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大宗商品数据\农产品\"/>
    </mc:Choice>
  </mc:AlternateContent>
  <bookViews>
    <workbookView xWindow="-120" yWindow="-120" windowWidth="29040" windowHeight="15840"/>
  </bookViews>
  <sheets>
    <sheet name="库存" sheetId="1" r:id="rId1"/>
    <sheet name="基差" sheetId="2" r:id="rId2"/>
    <sheet name="利润" sheetId="3" r:id="rId3"/>
    <sheet name="产量" sheetId="4" r:id="rId4"/>
    <sheet name="原始数据库存" sheetId="5" r:id="rId5"/>
    <sheet name="原始数据基差" sheetId="6" r:id="rId6"/>
    <sheet name="原始数据利润" sheetId="7" r:id="rId7"/>
    <sheet name="原始数据产量" sheetId="8" r:id="rId8"/>
  </sheets>
  <externalReferences>
    <externalReference r:id="rId9"/>
    <externalReference r:id="rId10"/>
    <externalReference r:id="rId11"/>
  </externalReferences>
  <calcPr calcId="162913"/>
  <pivotCaches>
    <pivotCache cacheId="0" r:id="rId12"/>
    <pivotCache cacheId="1" r:id="rId13"/>
    <pivotCache cacheId="2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8" l="1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L320" i="5"/>
  <c r="A313" i="1" s="1"/>
  <c r="M320" i="5"/>
  <c r="L321" i="5"/>
  <c r="A314" i="1" s="1"/>
  <c r="M321" i="5"/>
  <c r="L322" i="5"/>
  <c r="A315" i="1" s="1"/>
  <c r="M322" i="5"/>
  <c r="L323" i="5"/>
  <c r="A316" i="1" s="1"/>
  <c r="M323" i="5"/>
  <c r="L324" i="5"/>
  <c r="A317" i="1" s="1"/>
  <c r="M324" i="5"/>
  <c r="L325" i="5"/>
  <c r="A318" i="1" s="1"/>
  <c r="M325" i="5"/>
  <c r="L326" i="5"/>
  <c r="A319" i="1" s="1"/>
  <c r="M326" i="5"/>
  <c r="L327" i="5"/>
  <c r="A320" i="1" s="1"/>
  <c r="M327" i="5"/>
  <c r="L328" i="5"/>
  <c r="A321" i="1" s="1"/>
  <c r="M328" i="5"/>
  <c r="L329" i="5"/>
  <c r="A322" i="1" s="1"/>
  <c r="M329" i="5"/>
  <c r="L330" i="5"/>
  <c r="A323" i="1" s="1"/>
  <c r="M330" i="5"/>
  <c r="L331" i="5"/>
  <c r="A324" i="1" s="1"/>
  <c r="M331" i="5"/>
  <c r="L332" i="5"/>
  <c r="A325" i="1" s="1"/>
  <c r="M332" i="5"/>
  <c r="L333" i="5"/>
  <c r="A326" i="1" s="1"/>
  <c r="M333" i="5"/>
  <c r="L334" i="5"/>
  <c r="A327" i="1" s="1"/>
  <c r="M334" i="5"/>
  <c r="L335" i="5"/>
  <c r="A328" i="1" s="1"/>
  <c r="M335" i="5"/>
  <c r="L336" i="5"/>
  <c r="A329" i="1" s="1"/>
  <c r="M336" i="5"/>
  <c r="L337" i="5"/>
  <c r="A330" i="1" s="1"/>
  <c r="M337" i="5"/>
  <c r="L338" i="5"/>
  <c r="A331" i="1" s="1"/>
  <c r="M338" i="5"/>
  <c r="L339" i="5"/>
  <c r="A332" i="1" s="1"/>
  <c r="M339" i="5"/>
  <c r="L340" i="5"/>
  <c r="A333" i="1" s="1"/>
  <c r="M340" i="5"/>
  <c r="L341" i="5"/>
  <c r="A334" i="1" s="1"/>
  <c r="M341" i="5"/>
  <c r="L342" i="5"/>
  <c r="A335" i="1" s="1"/>
  <c r="M342" i="5"/>
  <c r="L343" i="5"/>
  <c r="A336" i="1" s="1"/>
  <c r="M343" i="5"/>
  <c r="L344" i="5"/>
  <c r="A337" i="1" s="1"/>
  <c r="M344" i="5"/>
  <c r="L345" i="5"/>
  <c r="A338" i="1" s="1"/>
  <c r="M345" i="5"/>
  <c r="L346" i="5"/>
  <c r="A339" i="1" s="1"/>
  <c r="M346" i="5"/>
  <c r="L347" i="5"/>
  <c r="A340" i="1" s="1"/>
  <c r="M347" i="5"/>
  <c r="L348" i="5"/>
  <c r="A341" i="1" s="1"/>
  <c r="M348" i="5"/>
  <c r="L349" i="5"/>
  <c r="A342" i="1" s="1"/>
  <c r="M349" i="5"/>
  <c r="L350" i="5"/>
  <c r="A343" i="1" s="1"/>
  <c r="M350" i="5"/>
  <c r="L351" i="5"/>
  <c r="A344" i="1" s="1"/>
  <c r="M351" i="5"/>
  <c r="L352" i="5"/>
  <c r="A345" i="1" s="1"/>
  <c r="M352" i="5"/>
  <c r="L353" i="5"/>
  <c r="M353" i="5"/>
  <c r="L354" i="5"/>
  <c r="M354" i="5"/>
  <c r="L355" i="5"/>
  <c r="M355" i="5"/>
  <c r="L356" i="5"/>
  <c r="M356" i="5"/>
  <c r="L357" i="5"/>
  <c r="M357" i="5"/>
  <c r="L358" i="5"/>
  <c r="M358" i="5"/>
  <c r="L359" i="5"/>
  <c r="M359" i="5"/>
  <c r="L360" i="5"/>
  <c r="M360" i="5"/>
  <c r="L361" i="5"/>
  <c r="M361" i="5"/>
  <c r="L362" i="5"/>
  <c r="M362" i="5"/>
  <c r="L363" i="5"/>
  <c r="M363" i="5"/>
  <c r="L364" i="5"/>
  <c r="M364" i="5"/>
  <c r="L365" i="5"/>
  <c r="M365" i="5"/>
  <c r="L366" i="5"/>
  <c r="M366" i="5"/>
  <c r="A1" i="7"/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" i="3"/>
  <c r="B2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3" i="2"/>
  <c r="B2" i="2"/>
  <c r="O9" i="8" l="1"/>
  <c r="N9" i="8"/>
  <c r="M319" i="5"/>
  <c r="L319" i="5"/>
  <c r="A312" i="1" s="1"/>
  <c r="M318" i="5"/>
  <c r="L318" i="5"/>
  <c r="A311" i="1" s="1"/>
  <c r="M317" i="5"/>
  <c r="L317" i="5"/>
  <c r="A310" i="1" s="1"/>
  <c r="M316" i="5"/>
  <c r="L316" i="5"/>
  <c r="A309" i="1" s="1"/>
  <c r="M315" i="5"/>
  <c r="L315" i="5"/>
  <c r="A308" i="1" s="1"/>
  <c r="M314" i="5"/>
  <c r="L314" i="5"/>
  <c r="A307" i="1" s="1"/>
  <c r="M313" i="5"/>
  <c r="L313" i="5"/>
  <c r="A306" i="1" s="1"/>
  <c r="M312" i="5"/>
  <c r="L312" i="5"/>
  <c r="A305" i="1" s="1"/>
  <c r="M311" i="5"/>
  <c r="L311" i="5"/>
  <c r="A304" i="1" s="1"/>
  <c r="M310" i="5"/>
  <c r="L310" i="5"/>
  <c r="A303" i="1" s="1"/>
  <c r="M309" i="5"/>
  <c r="L309" i="5"/>
  <c r="A302" i="1" s="1"/>
  <c r="M308" i="5"/>
  <c r="L308" i="5"/>
  <c r="A301" i="1" s="1"/>
  <c r="M307" i="5"/>
  <c r="L307" i="5"/>
  <c r="A300" i="1" s="1"/>
  <c r="M306" i="5"/>
  <c r="L306" i="5"/>
  <c r="A299" i="1" s="1"/>
  <c r="M305" i="5"/>
  <c r="L305" i="5"/>
  <c r="A298" i="1" s="1"/>
  <c r="M304" i="5"/>
  <c r="L304" i="5"/>
  <c r="A297" i="1" s="1"/>
  <c r="M303" i="5"/>
  <c r="L303" i="5"/>
  <c r="A296" i="1" s="1"/>
  <c r="M302" i="5"/>
  <c r="L302" i="5"/>
  <c r="A295" i="1" s="1"/>
  <c r="M301" i="5"/>
  <c r="L301" i="5"/>
  <c r="A294" i="1" s="1"/>
  <c r="M300" i="5"/>
  <c r="L300" i="5"/>
  <c r="A293" i="1" s="1"/>
  <c r="M299" i="5"/>
  <c r="L299" i="5"/>
  <c r="A292" i="1" s="1"/>
  <c r="M298" i="5"/>
  <c r="L298" i="5"/>
  <c r="A291" i="1" s="1"/>
  <c r="M297" i="5"/>
  <c r="L297" i="5"/>
  <c r="A290" i="1" s="1"/>
  <c r="M296" i="5"/>
  <c r="L296" i="5"/>
  <c r="A289" i="1" s="1"/>
  <c r="M295" i="5"/>
  <c r="L295" i="5"/>
  <c r="A288" i="1" s="1"/>
  <c r="M294" i="5"/>
  <c r="L294" i="5"/>
  <c r="A287" i="1" s="1"/>
  <c r="M293" i="5"/>
  <c r="L293" i="5"/>
  <c r="A286" i="1" s="1"/>
  <c r="M292" i="5"/>
  <c r="L292" i="5"/>
  <c r="A285" i="1" s="1"/>
  <c r="M291" i="5"/>
  <c r="L291" i="5"/>
  <c r="A284" i="1" s="1"/>
  <c r="M290" i="5"/>
  <c r="L290" i="5"/>
  <c r="A283" i="1" s="1"/>
  <c r="M289" i="5"/>
  <c r="L289" i="5"/>
  <c r="A282" i="1" s="1"/>
  <c r="M288" i="5"/>
  <c r="L288" i="5"/>
  <c r="A281" i="1" s="1"/>
  <c r="M287" i="5"/>
  <c r="L287" i="5"/>
  <c r="A280" i="1" s="1"/>
  <c r="M286" i="5"/>
  <c r="L286" i="5"/>
  <c r="A279" i="1" s="1"/>
  <c r="M285" i="5"/>
  <c r="L285" i="5"/>
  <c r="A278" i="1" s="1"/>
  <c r="M284" i="5"/>
  <c r="L284" i="5"/>
  <c r="A277" i="1" s="1"/>
  <c r="M283" i="5"/>
  <c r="L283" i="5"/>
  <c r="A276" i="1" s="1"/>
  <c r="M282" i="5"/>
  <c r="L282" i="5"/>
  <c r="A275" i="1" s="1"/>
  <c r="M281" i="5"/>
  <c r="L281" i="5"/>
  <c r="A274" i="1" s="1"/>
  <c r="M280" i="5"/>
  <c r="L280" i="5"/>
  <c r="A273" i="1" s="1"/>
  <c r="M279" i="5"/>
  <c r="L279" i="5"/>
  <c r="A272" i="1" s="1"/>
  <c r="M278" i="5"/>
  <c r="L278" i="5"/>
  <c r="A271" i="1" s="1"/>
  <c r="M277" i="5"/>
  <c r="L277" i="5"/>
  <c r="A270" i="1" s="1"/>
  <c r="M276" i="5"/>
  <c r="L276" i="5"/>
  <c r="A269" i="1" s="1"/>
  <c r="M275" i="5"/>
  <c r="L275" i="5"/>
  <c r="A268" i="1" s="1"/>
  <c r="M274" i="5"/>
  <c r="L274" i="5"/>
  <c r="A267" i="1" s="1"/>
  <c r="M273" i="5"/>
  <c r="L273" i="5"/>
  <c r="A266" i="1" s="1"/>
  <c r="M272" i="5"/>
  <c r="L272" i="5"/>
  <c r="A265" i="1" s="1"/>
  <c r="M271" i="5"/>
  <c r="L271" i="5"/>
  <c r="A264" i="1" s="1"/>
  <c r="M270" i="5"/>
  <c r="L270" i="5"/>
  <c r="A263" i="1" s="1"/>
  <c r="M269" i="5"/>
  <c r="L269" i="5"/>
  <c r="A262" i="1" s="1"/>
  <c r="M268" i="5"/>
  <c r="L268" i="5"/>
  <c r="A261" i="1" s="1"/>
  <c r="M267" i="5"/>
  <c r="L267" i="5"/>
  <c r="A260" i="1" s="1"/>
  <c r="M266" i="5"/>
  <c r="L266" i="5"/>
  <c r="A259" i="1" s="1"/>
  <c r="M265" i="5"/>
  <c r="L265" i="5"/>
  <c r="A258" i="1" s="1"/>
  <c r="M264" i="5"/>
  <c r="L264" i="5"/>
  <c r="A257" i="1" s="1"/>
  <c r="M263" i="5"/>
  <c r="L263" i="5"/>
  <c r="A256" i="1" s="1"/>
  <c r="M262" i="5"/>
  <c r="L262" i="5"/>
  <c r="A255" i="1" s="1"/>
  <c r="M261" i="5"/>
  <c r="L261" i="5"/>
  <c r="A254" i="1" s="1"/>
  <c r="M260" i="5"/>
  <c r="L260" i="5"/>
  <c r="A253" i="1" s="1"/>
  <c r="M259" i="5"/>
  <c r="L259" i="5"/>
  <c r="A252" i="1" s="1"/>
  <c r="M258" i="5"/>
  <c r="L258" i="5"/>
  <c r="A251" i="1" s="1"/>
  <c r="M257" i="5"/>
  <c r="L257" i="5"/>
  <c r="A250" i="1" s="1"/>
  <c r="M256" i="5"/>
  <c r="L256" i="5"/>
  <c r="A249" i="1" s="1"/>
  <c r="M255" i="5"/>
  <c r="L255" i="5"/>
  <c r="A248" i="1" s="1"/>
  <c r="M254" i="5"/>
  <c r="L254" i="5"/>
  <c r="A247" i="1" s="1"/>
  <c r="M253" i="5"/>
  <c r="L253" i="5"/>
  <c r="A246" i="1" s="1"/>
  <c r="M252" i="5"/>
  <c r="L252" i="5"/>
  <c r="A245" i="1" s="1"/>
  <c r="M251" i="5"/>
  <c r="L251" i="5"/>
  <c r="A244" i="1" s="1"/>
  <c r="M250" i="5"/>
  <c r="L250" i="5"/>
  <c r="A243" i="1" s="1"/>
  <c r="M249" i="5"/>
  <c r="L249" i="5"/>
  <c r="A242" i="1" s="1"/>
  <c r="M248" i="5"/>
  <c r="L248" i="5"/>
  <c r="A241" i="1" s="1"/>
  <c r="M247" i="5"/>
  <c r="L247" i="5"/>
  <c r="A240" i="1" s="1"/>
  <c r="M246" i="5"/>
  <c r="L246" i="5"/>
  <c r="A239" i="1" s="1"/>
  <c r="M245" i="5"/>
  <c r="L245" i="5"/>
  <c r="A238" i="1" s="1"/>
  <c r="M244" i="5"/>
  <c r="L244" i="5"/>
  <c r="A237" i="1" s="1"/>
  <c r="M243" i="5"/>
  <c r="L243" i="5"/>
  <c r="A236" i="1" s="1"/>
  <c r="M242" i="5"/>
  <c r="L242" i="5"/>
  <c r="A235" i="1" s="1"/>
  <c r="M241" i="5"/>
  <c r="L241" i="5"/>
  <c r="A234" i="1" s="1"/>
  <c r="M240" i="5"/>
  <c r="L240" i="5"/>
  <c r="A233" i="1" s="1"/>
  <c r="M239" i="5"/>
  <c r="L239" i="5"/>
  <c r="A232" i="1" s="1"/>
  <c r="M238" i="5"/>
  <c r="L238" i="5"/>
  <c r="A231" i="1" s="1"/>
  <c r="M237" i="5"/>
  <c r="L237" i="5"/>
  <c r="A230" i="1" s="1"/>
  <c r="M236" i="5"/>
  <c r="L236" i="5"/>
  <c r="A229" i="1" s="1"/>
  <c r="M235" i="5"/>
  <c r="L235" i="5"/>
  <c r="A228" i="1" s="1"/>
  <c r="M234" i="5"/>
  <c r="L234" i="5"/>
  <c r="A227" i="1" s="1"/>
  <c r="M233" i="5"/>
  <c r="L233" i="5"/>
  <c r="A226" i="1" s="1"/>
  <c r="M232" i="5"/>
  <c r="L232" i="5"/>
  <c r="A225" i="1" s="1"/>
  <c r="M231" i="5"/>
  <c r="L231" i="5"/>
  <c r="A224" i="1" s="1"/>
  <c r="M230" i="5"/>
  <c r="L230" i="5"/>
  <c r="A223" i="1" s="1"/>
  <c r="M229" i="5"/>
  <c r="L229" i="5"/>
  <c r="A222" i="1" s="1"/>
  <c r="M228" i="5"/>
  <c r="L228" i="5"/>
  <c r="A221" i="1" s="1"/>
  <c r="M227" i="5"/>
  <c r="L227" i="5"/>
  <c r="A220" i="1" s="1"/>
  <c r="M226" i="5"/>
  <c r="L226" i="5"/>
  <c r="A219" i="1" s="1"/>
  <c r="M225" i="5"/>
  <c r="L225" i="5"/>
  <c r="A218" i="1" s="1"/>
  <c r="M224" i="5"/>
  <c r="L224" i="5"/>
  <c r="A217" i="1" s="1"/>
  <c r="M223" i="5"/>
  <c r="L223" i="5"/>
  <c r="A216" i="1" s="1"/>
  <c r="M222" i="5"/>
  <c r="L222" i="5"/>
  <c r="A215" i="1" s="1"/>
  <c r="M221" i="5"/>
  <c r="L221" i="5"/>
  <c r="A214" i="1" s="1"/>
  <c r="M220" i="5"/>
  <c r="L220" i="5"/>
  <c r="A213" i="1" s="1"/>
  <c r="M219" i="5"/>
  <c r="L219" i="5"/>
  <c r="A212" i="1" s="1"/>
  <c r="M218" i="5"/>
  <c r="L218" i="5"/>
  <c r="A211" i="1" s="1"/>
  <c r="M217" i="5"/>
  <c r="L217" i="5"/>
  <c r="A210" i="1" s="1"/>
  <c r="M216" i="5"/>
  <c r="L216" i="5"/>
  <c r="A209" i="1" s="1"/>
  <c r="M215" i="5"/>
  <c r="L215" i="5"/>
  <c r="A208" i="1" s="1"/>
  <c r="M214" i="5"/>
  <c r="L214" i="5"/>
  <c r="A207" i="1" s="1"/>
  <c r="M213" i="5"/>
  <c r="L213" i="5"/>
  <c r="A206" i="1" s="1"/>
  <c r="M212" i="5"/>
  <c r="L212" i="5"/>
  <c r="A205" i="1" s="1"/>
  <c r="M211" i="5"/>
  <c r="L211" i="5"/>
  <c r="A204" i="1" s="1"/>
  <c r="M210" i="5"/>
  <c r="L210" i="5"/>
  <c r="A203" i="1" s="1"/>
  <c r="M209" i="5"/>
  <c r="L209" i="5"/>
  <c r="A202" i="1" s="1"/>
  <c r="M208" i="5"/>
  <c r="L208" i="5"/>
  <c r="A201" i="1" s="1"/>
  <c r="M207" i="5"/>
  <c r="L207" i="5"/>
  <c r="A200" i="1" s="1"/>
  <c r="M206" i="5"/>
  <c r="L206" i="5"/>
  <c r="A199" i="1" s="1"/>
  <c r="M205" i="5"/>
  <c r="L205" i="5"/>
  <c r="A198" i="1" s="1"/>
  <c r="M204" i="5"/>
  <c r="L204" i="5"/>
  <c r="A197" i="1" s="1"/>
  <c r="M203" i="5"/>
  <c r="L203" i="5"/>
  <c r="A196" i="1" s="1"/>
  <c r="M202" i="5"/>
  <c r="L202" i="5"/>
  <c r="A195" i="1" s="1"/>
  <c r="M201" i="5"/>
  <c r="L201" i="5"/>
  <c r="A194" i="1" s="1"/>
  <c r="M200" i="5"/>
  <c r="L200" i="5"/>
  <c r="A193" i="1" s="1"/>
  <c r="M199" i="5"/>
  <c r="L199" i="5"/>
  <c r="A192" i="1" s="1"/>
  <c r="M198" i="5"/>
  <c r="L198" i="5"/>
  <c r="A191" i="1" s="1"/>
  <c r="M197" i="5"/>
  <c r="L197" i="5"/>
  <c r="A190" i="1" s="1"/>
  <c r="M196" i="5"/>
  <c r="L196" i="5"/>
  <c r="A189" i="1" s="1"/>
  <c r="M195" i="5"/>
  <c r="L195" i="5"/>
  <c r="A188" i="1" s="1"/>
  <c r="M194" i="5"/>
  <c r="L194" i="5"/>
  <c r="A187" i="1" s="1"/>
  <c r="M193" i="5"/>
  <c r="L193" i="5"/>
  <c r="A186" i="1" s="1"/>
  <c r="M192" i="5"/>
  <c r="L192" i="5"/>
  <c r="A185" i="1" s="1"/>
  <c r="M191" i="5"/>
  <c r="L191" i="5"/>
  <c r="A184" i="1" s="1"/>
  <c r="M190" i="5"/>
  <c r="L190" i="5"/>
  <c r="A183" i="1" s="1"/>
  <c r="M189" i="5"/>
  <c r="L189" i="5"/>
  <c r="A182" i="1" s="1"/>
  <c r="M188" i="5"/>
  <c r="L188" i="5"/>
  <c r="A181" i="1" s="1"/>
  <c r="M187" i="5"/>
  <c r="L187" i="5"/>
  <c r="A180" i="1" s="1"/>
  <c r="M186" i="5"/>
  <c r="L186" i="5"/>
  <c r="A179" i="1" s="1"/>
  <c r="M185" i="5"/>
  <c r="L185" i="5"/>
  <c r="A178" i="1" s="1"/>
  <c r="M184" i="5"/>
  <c r="L184" i="5"/>
  <c r="A177" i="1" s="1"/>
  <c r="M183" i="5"/>
  <c r="L183" i="5"/>
  <c r="A176" i="1" s="1"/>
  <c r="M182" i="5"/>
  <c r="L182" i="5"/>
  <c r="A175" i="1" s="1"/>
  <c r="M181" i="5"/>
  <c r="L181" i="5"/>
  <c r="A174" i="1" s="1"/>
  <c r="M180" i="5"/>
  <c r="L180" i="5"/>
  <c r="A173" i="1" s="1"/>
  <c r="M179" i="5"/>
  <c r="L179" i="5"/>
  <c r="A172" i="1" s="1"/>
  <c r="M178" i="5"/>
  <c r="L178" i="5"/>
  <c r="A171" i="1" s="1"/>
  <c r="M177" i="5"/>
  <c r="L177" i="5"/>
  <c r="A170" i="1" s="1"/>
  <c r="M176" i="5"/>
  <c r="L176" i="5"/>
  <c r="A169" i="1" s="1"/>
  <c r="M175" i="5"/>
  <c r="L175" i="5"/>
  <c r="A168" i="1" s="1"/>
  <c r="M174" i="5"/>
  <c r="L174" i="5"/>
  <c r="A167" i="1" s="1"/>
  <c r="M173" i="5"/>
  <c r="L173" i="5"/>
  <c r="A166" i="1" s="1"/>
  <c r="M172" i="5"/>
  <c r="L172" i="5"/>
  <c r="A165" i="1" s="1"/>
  <c r="M171" i="5"/>
  <c r="L171" i="5"/>
  <c r="A164" i="1" s="1"/>
  <c r="M170" i="5"/>
  <c r="L170" i="5"/>
  <c r="A163" i="1" s="1"/>
  <c r="M169" i="5"/>
  <c r="L169" i="5"/>
  <c r="A162" i="1" s="1"/>
  <c r="M168" i="5"/>
  <c r="L168" i="5"/>
  <c r="A161" i="1" s="1"/>
  <c r="M167" i="5"/>
  <c r="L167" i="5"/>
  <c r="A160" i="1" s="1"/>
  <c r="M166" i="5"/>
  <c r="L166" i="5"/>
  <c r="A159" i="1" s="1"/>
  <c r="M165" i="5"/>
  <c r="L165" i="5"/>
  <c r="A158" i="1" s="1"/>
  <c r="M164" i="5"/>
  <c r="L164" i="5"/>
  <c r="A157" i="1" s="1"/>
  <c r="M163" i="5"/>
  <c r="L163" i="5"/>
  <c r="A156" i="1" s="1"/>
  <c r="M162" i="5"/>
  <c r="L162" i="5"/>
  <c r="A155" i="1" s="1"/>
  <c r="M161" i="5"/>
  <c r="L161" i="5"/>
  <c r="A154" i="1" s="1"/>
  <c r="M160" i="5"/>
  <c r="L160" i="5"/>
  <c r="A153" i="1" s="1"/>
  <c r="M159" i="5"/>
  <c r="L159" i="5"/>
  <c r="A152" i="1" s="1"/>
  <c r="M158" i="5"/>
  <c r="L158" i="5"/>
  <c r="A151" i="1" s="1"/>
  <c r="M157" i="5"/>
  <c r="L157" i="5"/>
  <c r="A150" i="1" s="1"/>
  <c r="M156" i="5"/>
  <c r="L156" i="5"/>
  <c r="A149" i="1" s="1"/>
  <c r="M155" i="5"/>
  <c r="L155" i="5"/>
  <c r="A148" i="1" s="1"/>
  <c r="M154" i="5"/>
  <c r="L154" i="5"/>
  <c r="A147" i="1" s="1"/>
  <c r="M153" i="5"/>
  <c r="L153" i="5"/>
  <c r="A146" i="1" s="1"/>
  <c r="M152" i="5"/>
  <c r="L152" i="5"/>
  <c r="A145" i="1" s="1"/>
  <c r="M151" i="5"/>
  <c r="L151" i="5"/>
  <c r="A144" i="1" s="1"/>
  <c r="M150" i="5"/>
  <c r="L150" i="5"/>
  <c r="A143" i="1" s="1"/>
  <c r="M149" i="5"/>
  <c r="L149" i="5"/>
  <c r="A142" i="1" s="1"/>
  <c r="M148" i="5"/>
  <c r="L148" i="5"/>
  <c r="A141" i="1" s="1"/>
  <c r="M147" i="5"/>
  <c r="L147" i="5"/>
  <c r="A140" i="1" s="1"/>
  <c r="M146" i="5"/>
  <c r="L146" i="5"/>
  <c r="A139" i="1" s="1"/>
  <c r="M145" i="5"/>
  <c r="L145" i="5"/>
  <c r="A138" i="1" s="1"/>
  <c r="M144" i="5"/>
  <c r="L144" i="5"/>
  <c r="A137" i="1" s="1"/>
  <c r="M143" i="5"/>
  <c r="L143" i="5"/>
  <c r="A136" i="1" s="1"/>
  <c r="M142" i="5"/>
  <c r="L142" i="5"/>
  <c r="A135" i="1" s="1"/>
  <c r="M141" i="5"/>
  <c r="L141" i="5"/>
  <c r="A134" i="1" s="1"/>
  <c r="M140" i="5"/>
  <c r="L140" i="5"/>
  <c r="A133" i="1" s="1"/>
  <c r="M139" i="5"/>
  <c r="L139" i="5"/>
  <c r="A132" i="1" s="1"/>
  <c r="M138" i="5"/>
  <c r="L138" i="5"/>
  <c r="A131" i="1" s="1"/>
  <c r="M137" i="5"/>
  <c r="L137" i="5"/>
  <c r="A130" i="1" s="1"/>
  <c r="M136" i="5"/>
  <c r="L136" i="5"/>
  <c r="A129" i="1" s="1"/>
  <c r="M135" i="5"/>
  <c r="L135" i="5"/>
  <c r="A128" i="1" s="1"/>
  <c r="M134" i="5"/>
  <c r="L134" i="5"/>
  <c r="A127" i="1" s="1"/>
  <c r="M133" i="5"/>
  <c r="L133" i="5"/>
  <c r="A126" i="1" s="1"/>
  <c r="M132" i="5"/>
  <c r="L132" i="5"/>
  <c r="A125" i="1" s="1"/>
  <c r="M131" i="5"/>
  <c r="L131" i="5"/>
  <c r="A124" i="1" s="1"/>
  <c r="M130" i="5"/>
  <c r="L130" i="5"/>
  <c r="A123" i="1" s="1"/>
  <c r="M129" i="5"/>
  <c r="L129" i="5"/>
  <c r="A122" i="1" s="1"/>
  <c r="M128" i="5"/>
  <c r="L128" i="5"/>
  <c r="A121" i="1" s="1"/>
  <c r="M127" i="5"/>
  <c r="L127" i="5"/>
  <c r="A120" i="1" s="1"/>
  <c r="M126" i="5"/>
  <c r="L126" i="5"/>
  <c r="A119" i="1" s="1"/>
  <c r="M125" i="5"/>
  <c r="L125" i="5"/>
  <c r="A118" i="1" s="1"/>
  <c r="M124" i="5"/>
  <c r="L124" i="5"/>
  <c r="A117" i="1" s="1"/>
  <c r="M123" i="5"/>
  <c r="L123" i="5"/>
  <c r="A116" i="1" s="1"/>
  <c r="M122" i="5"/>
  <c r="L122" i="5"/>
  <c r="A115" i="1" s="1"/>
  <c r="M121" i="5"/>
  <c r="L121" i="5"/>
  <c r="A114" i="1" s="1"/>
  <c r="M120" i="5"/>
  <c r="L120" i="5"/>
  <c r="A113" i="1" s="1"/>
  <c r="M119" i="5"/>
  <c r="L119" i="5"/>
  <c r="A112" i="1" s="1"/>
  <c r="M118" i="5"/>
  <c r="L118" i="5"/>
  <c r="A111" i="1" s="1"/>
  <c r="M117" i="5"/>
  <c r="L117" i="5"/>
  <c r="A110" i="1" s="1"/>
  <c r="M116" i="5"/>
  <c r="L116" i="5"/>
  <c r="A109" i="1" s="1"/>
  <c r="M115" i="5"/>
  <c r="L115" i="5"/>
  <c r="A108" i="1" s="1"/>
  <c r="M114" i="5"/>
  <c r="L114" i="5"/>
  <c r="A107" i="1" s="1"/>
  <c r="M113" i="5"/>
  <c r="L113" i="5"/>
  <c r="A106" i="1" s="1"/>
  <c r="M112" i="5"/>
  <c r="L112" i="5"/>
  <c r="A105" i="1" s="1"/>
  <c r="M111" i="5"/>
  <c r="L111" i="5"/>
  <c r="A104" i="1" s="1"/>
  <c r="M110" i="5"/>
  <c r="L110" i="5"/>
  <c r="A103" i="1" s="1"/>
  <c r="M109" i="5"/>
  <c r="L109" i="5"/>
  <c r="A102" i="1" s="1"/>
  <c r="M108" i="5"/>
  <c r="L108" i="5"/>
  <c r="A101" i="1" s="1"/>
  <c r="M107" i="5"/>
  <c r="L107" i="5"/>
  <c r="A100" i="1" s="1"/>
  <c r="M106" i="5"/>
  <c r="L106" i="5"/>
  <c r="A99" i="1" s="1"/>
  <c r="M105" i="5"/>
  <c r="B98" i="1" s="1"/>
  <c r="L105" i="5"/>
  <c r="A98" i="1" s="1"/>
  <c r="M104" i="5"/>
  <c r="B97" i="1" s="1"/>
  <c r="L104" i="5"/>
  <c r="A97" i="1" s="1"/>
  <c r="M103" i="5"/>
  <c r="B96" i="1" s="1"/>
  <c r="L103" i="5"/>
  <c r="A96" i="1" s="1"/>
  <c r="M102" i="5"/>
  <c r="B95" i="1" s="1"/>
  <c r="L102" i="5"/>
  <c r="A95" i="1" s="1"/>
  <c r="M101" i="5"/>
  <c r="B94" i="1" s="1"/>
  <c r="L101" i="5"/>
  <c r="A94" i="1" s="1"/>
  <c r="M100" i="5"/>
  <c r="B93" i="1" s="1"/>
  <c r="L100" i="5"/>
  <c r="A93" i="1" s="1"/>
  <c r="M99" i="5"/>
  <c r="B92" i="1" s="1"/>
  <c r="L99" i="5"/>
  <c r="A92" i="1" s="1"/>
  <c r="M98" i="5"/>
  <c r="B91" i="1" s="1"/>
  <c r="L98" i="5"/>
  <c r="A91" i="1" s="1"/>
  <c r="M97" i="5"/>
  <c r="B90" i="1" s="1"/>
  <c r="L97" i="5"/>
  <c r="A90" i="1" s="1"/>
  <c r="M96" i="5"/>
  <c r="B89" i="1" s="1"/>
  <c r="L96" i="5"/>
  <c r="A89" i="1" s="1"/>
  <c r="M95" i="5"/>
  <c r="B88" i="1" s="1"/>
  <c r="L95" i="5"/>
  <c r="A88" i="1" s="1"/>
  <c r="M94" i="5"/>
  <c r="B87" i="1" s="1"/>
  <c r="L94" i="5"/>
  <c r="A87" i="1" s="1"/>
  <c r="M93" i="5"/>
  <c r="B86" i="1" s="1"/>
  <c r="L93" i="5"/>
  <c r="A86" i="1" s="1"/>
  <c r="M92" i="5"/>
  <c r="B85" i="1" s="1"/>
  <c r="L92" i="5"/>
  <c r="A85" i="1" s="1"/>
  <c r="M91" i="5"/>
  <c r="B84" i="1" s="1"/>
  <c r="L91" i="5"/>
  <c r="A84" i="1" s="1"/>
  <c r="M90" i="5"/>
  <c r="B83" i="1" s="1"/>
  <c r="L90" i="5"/>
  <c r="A83" i="1" s="1"/>
  <c r="M89" i="5"/>
  <c r="B82" i="1" s="1"/>
  <c r="L89" i="5"/>
  <c r="A82" i="1" s="1"/>
  <c r="M88" i="5"/>
  <c r="B81" i="1" s="1"/>
  <c r="L88" i="5"/>
  <c r="A81" i="1" s="1"/>
  <c r="M87" i="5"/>
  <c r="B80" i="1" s="1"/>
  <c r="L87" i="5"/>
  <c r="A80" i="1" s="1"/>
  <c r="M86" i="5"/>
  <c r="B79" i="1" s="1"/>
  <c r="L86" i="5"/>
  <c r="A79" i="1" s="1"/>
  <c r="M85" i="5"/>
  <c r="B78" i="1" s="1"/>
  <c r="L85" i="5"/>
  <c r="A78" i="1" s="1"/>
  <c r="M84" i="5"/>
  <c r="B77" i="1" s="1"/>
  <c r="L84" i="5"/>
  <c r="A77" i="1" s="1"/>
  <c r="M83" i="5"/>
  <c r="B76" i="1" s="1"/>
  <c r="L83" i="5"/>
  <c r="A76" i="1" s="1"/>
  <c r="M82" i="5"/>
  <c r="B75" i="1" s="1"/>
  <c r="L82" i="5"/>
  <c r="A75" i="1" s="1"/>
  <c r="M81" i="5"/>
  <c r="B74" i="1" s="1"/>
  <c r="L81" i="5"/>
  <c r="A74" i="1" s="1"/>
  <c r="M80" i="5"/>
  <c r="B73" i="1" s="1"/>
  <c r="L80" i="5"/>
  <c r="A73" i="1" s="1"/>
  <c r="M79" i="5"/>
  <c r="B72" i="1" s="1"/>
  <c r="L79" i="5"/>
  <c r="A72" i="1" s="1"/>
  <c r="M78" i="5"/>
  <c r="B71" i="1" s="1"/>
  <c r="L78" i="5"/>
  <c r="A71" i="1" s="1"/>
  <c r="M77" i="5"/>
  <c r="B70" i="1" s="1"/>
  <c r="L77" i="5"/>
  <c r="A70" i="1" s="1"/>
  <c r="M76" i="5"/>
  <c r="B69" i="1" s="1"/>
  <c r="L76" i="5"/>
  <c r="A69" i="1" s="1"/>
  <c r="M75" i="5"/>
  <c r="B68" i="1" s="1"/>
  <c r="L75" i="5"/>
  <c r="A68" i="1" s="1"/>
  <c r="M74" i="5"/>
  <c r="B67" i="1" s="1"/>
  <c r="L74" i="5"/>
  <c r="A67" i="1" s="1"/>
  <c r="M73" i="5"/>
  <c r="B66" i="1" s="1"/>
  <c r="L73" i="5"/>
  <c r="A66" i="1" s="1"/>
  <c r="M72" i="5"/>
  <c r="B65" i="1" s="1"/>
  <c r="L72" i="5"/>
  <c r="A65" i="1" s="1"/>
  <c r="M71" i="5"/>
  <c r="B64" i="1" s="1"/>
  <c r="L71" i="5"/>
  <c r="A64" i="1" s="1"/>
  <c r="M70" i="5"/>
  <c r="B63" i="1" s="1"/>
  <c r="L70" i="5"/>
  <c r="A63" i="1" s="1"/>
  <c r="M69" i="5"/>
  <c r="B62" i="1" s="1"/>
  <c r="L69" i="5"/>
  <c r="A62" i="1" s="1"/>
  <c r="M68" i="5"/>
  <c r="B61" i="1" s="1"/>
  <c r="L68" i="5"/>
  <c r="A61" i="1" s="1"/>
  <c r="M67" i="5"/>
  <c r="B60" i="1" s="1"/>
  <c r="L67" i="5"/>
  <c r="A60" i="1" s="1"/>
  <c r="M66" i="5"/>
  <c r="B59" i="1" s="1"/>
  <c r="L66" i="5"/>
  <c r="A59" i="1" s="1"/>
  <c r="M65" i="5"/>
  <c r="B58" i="1" s="1"/>
  <c r="L65" i="5"/>
  <c r="A58" i="1" s="1"/>
  <c r="M64" i="5"/>
  <c r="B57" i="1" s="1"/>
  <c r="L64" i="5"/>
  <c r="A57" i="1" s="1"/>
  <c r="M63" i="5"/>
  <c r="B56" i="1" s="1"/>
  <c r="L63" i="5"/>
  <c r="A56" i="1" s="1"/>
  <c r="M62" i="5"/>
  <c r="B55" i="1" s="1"/>
  <c r="L62" i="5"/>
  <c r="A55" i="1" s="1"/>
  <c r="M61" i="5"/>
  <c r="B54" i="1" s="1"/>
  <c r="L61" i="5"/>
  <c r="A54" i="1" s="1"/>
  <c r="M60" i="5"/>
  <c r="B53" i="1" s="1"/>
  <c r="L60" i="5"/>
  <c r="A53" i="1" s="1"/>
  <c r="M59" i="5"/>
  <c r="B52" i="1" s="1"/>
  <c r="L59" i="5"/>
  <c r="A52" i="1" s="1"/>
  <c r="M58" i="5"/>
  <c r="B51" i="1" s="1"/>
  <c r="L58" i="5"/>
  <c r="A51" i="1" s="1"/>
  <c r="M57" i="5"/>
  <c r="B50" i="1" s="1"/>
  <c r="L57" i="5"/>
  <c r="A50" i="1" s="1"/>
  <c r="M56" i="5"/>
  <c r="B49" i="1" s="1"/>
  <c r="L56" i="5"/>
  <c r="A49" i="1" s="1"/>
  <c r="M55" i="5"/>
  <c r="B48" i="1" s="1"/>
  <c r="L55" i="5"/>
  <c r="A48" i="1" s="1"/>
  <c r="M54" i="5"/>
  <c r="B47" i="1" s="1"/>
  <c r="L54" i="5"/>
  <c r="A47" i="1" s="1"/>
  <c r="M53" i="5"/>
  <c r="B46" i="1" s="1"/>
  <c r="L53" i="5"/>
  <c r="A46" i="1" s="1"/>
  <c r="M52" i="5"/>
  <c r="B45" i="1" s="1"/>
  <c r="L52" i="5"/>
  <c r="A45" i="1" s="1"/>
  <c r="M51" i="5"/>
  <c r="B44" i="1" s="1"/>
  <c r="L51" i="5"/>
  <c r="A44" i="1" s="1"/>
  <c r="M50" i="5"/>
  <c r="B43" i="1" s="1"/>
  <c r="L50" i="5"/>
  <c r="A43" i="1" s="1"/>
  <c r="M49" i="5"/>
  <c r="B42" i="1" s="1"/>
  <c r="L49" i="5"/>
  <c r="A42" i="1" s="1"/>
  <c r="M48" i="5"/>
  <c r="B41" i="1" s="1"/>
  <c r="L48" i="5"/>
  <c r="A41" i="1" s="1"/>
  <c r="M47" i="5"/>
  <c r="B40" i="1" s="1"/>
  <c r="L47" i="5"/>
  <c r="A40" i="1" s="1"/>
  <c r="M46" i="5"/>
  <c r="B39" i="1" s="1"/>
  <c r="L46" i="5"/>
  <c r="A39" i="1" s="1"/>
  <c r="M45" i="5"/>
  <c r="B38" i="1" s="1"/>
  <c r="L45" i="5"/>
  <c r="A38" i="1" s="1"/>
  <c r="M44" i="5"/>
  <c r="B37" i="1" s="1"/>
  <c r="L44" i="5"/>
  <c r="A37" i="1" s="1"/>
  <c r="M43" i="5"/>
  <c r="B36" i="1" s="1"/>
  <c r="L43" i="5"/>
  <c r="A36" i="1" s="1"/>
  <c r="M42" i="5"/>
  <c r="B35" i="1" s="1"/>
  <c r="L42" i="5"/>
  <c r="A35" i="1" s="1"/>
  <c r="M41" i="5"/>
  <c r="B34" i="1" s="1"/>
  <c r="L41" i="5"/>
  <c r="A34" i="1" s="1"/>
  <c r="M40" i="5"/>
  <c r="B33" i="1" s="1"/>
  <c r="L40" i="5"/>
  <c r="A33" i="1" s="1"/>
  <c r="M39" i="5"/>
  <c r="B32" i="1" s="1"/>
  <c r="L39" i="5"/>
  <c r="A32" i="1" s="1"/>
  <c r="M38" i="5"/>
  <c r="B31" i="1" s="1"/>
  <c r="L38" i="5"/>
  <c r="A31" i="1" s="1"/>
  <c r="M37" i="5"/>
  <c r="B30" i="1" s="1"/>
  <c r="L37" i="5"/>
  <c r="A30" i="1" s="1"/>
  <c r="M36" i="5"/>
  <c r="B29" i="1" s="1"/>
  <c r="L36" i="5"/>
  <c r="A29" i="1" s="1"/>
  <c r="M35" i="5"/>
  <c r="B28" i="1" s="1"/>
  <c r="L35" i="5"/>
  <c r="A28" i="1" s="1"/>
  <c r="M34" i="5"/>
  <c r="B27" i="1" s="1"/>
  <c r="L34" i="5"/>
  <c r="A27" i="1" s="1"/>
  <c r="M33" i="5"/>
  <c r="B26" i="1" s="1"/>
  <c r="L33" i="5"/>
  <c r="A26" i="1" s="1"/>
  <c r="M32" i="5"/>
  <c r="B25" i="1" s="1"/>
  <c r="L32" i="5"/>
  <c r="A25" i="1" s="1"/>
  <c r="M31" i="5"/>
  <c r="B24" i="1" s="1"/>
  <c r="L31" i="5"/>
  <c r="A24" i="1" s="1"/>
  <c r="M30" i="5"/>
  <c r="B23" i="1" s="1"/>
  <c r="L30" i="5"/>
  <c r="A23" i="1" s="1"/>
  <c r="M29" i="5"/>
  <c r="B22" i="1" s="1"/>
  <c r="L29" i="5"/>
  <c r="A22" i="1" s="1"/>
  <c r="M28" i="5"/>
  <c r="B21" i="1" s="1"/>
  <c r="L28" i="5"/>
  <c r="A21" i="1" s="1"/>
  <c r="M27" i="5"/>
  <c r="B20" i="1" s="1"/>
  <c r="L27" i="5"/>
  <c r="A20" i="1" s="1"/>
  <c r="M26" i="5"/>
  <c r="B19" i="1" s="1"/>
  <c r="L26" i="5"/>
  <c r="A19" i="1" s="1"/>
  <c r="M25" i="5"/>
  <c r="B18" i="1" s="1"/>
  <c r="L25" i="5"/>
  <c r="A18" i="1" s="1"/>
  <c r="M24" i="5"/>
  <c r="B17" i="1" s="1"/>
  <c r="L24" i="5"/>
  <c r="A17" i="1" s="1"/>
  <c r="M23" i="5"/>
  <c r="B16" i="1" s="1"/>
  <c r="L23" i="5"/>
  <c r="A16" i="1" s="1"/>
  <c r="M22" i="5"/>
  <c r="B15" i="1" s="1"/>
  <c r="L22" i="5"/>
  <c r="A15" i="1" s="1"/>
  <c r="M21" i="5"/>
  <c r="B14" i="1" s="1"/>
  <c r="L21" i="5"/>
  <c r="A14" i="1" s="1"/>
  <c r="M20" i="5"/>
  <c r="B13" i="1" s="1"/>
  <c r="L20" i="5"/>
  <c r="A13" i="1" s="1"/>
  <c r="M19" i="5"/>
  <c r="B12" i="1" s="1"/>
  <c r="L19" i="5"/>
  <c r="A12" i="1" s="1"/>
  <c r="M18" i="5"/>
  <c r="B11" i="1" s="1"/>
  <c r="L18" i="5"/>
  <c r="A11" i="1" s="1"/>
  <c r="M17" i="5"/>
  <c r="B10" i="1" s="1"/>
  <c r="L17" i="5"/>
  <c r="A10" i="1" s="1"/>
  <c r="M16" i="5"/>
  <c r="B9" i="1" s="1"/>
  <c r="L16" i="5"/>
  <c r="A9" i="1" s="1"/>
  <c r="M15" i="5"/>
  <c r="B8" i="1" s="1"/>
  <c r="L15" i="5"/>
  <c r="A8" i="1" s="1"/>
  <c r="M14" i="5"/>
  <c r="B7" i="1" s="1"/>
  <c r="L14" i="5"/>
  <c r="A7" i="1" s="1"/>
  <c r="M13" i="5"/>
  <c r="B6" i="1" s="1"/>
  <c r="L13" i="5"/>
  <c r="A6" i="1" s="1"/>
  <c r="M12" i="5"/>
  <c r="B5" i="1" s="1"/>
  <c r="L12" i="5"/>
  <c r="A5" i="1" s="1"/>
  <c r="M11" i="5"/>
  <c r="B4" i="1" s="1"/>
  <c r="L11" i="5"/>
  <c r="A4" i="1" s="1"/>
  <c r="M10" i="5"/>
  <c r="B3" i="1" s="1"/>
  <c r="L10" i="5"/>
  <c r="A3" i="1" s="1"/>
  <c r="M9" i="5"/>
  <c r="L9" i="5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300,"ChartLineType":"","ChartWidth":400,"DateBlock":0,"DateBlockCount":1,"DateFormat":0,"DateTimeTag":"1662861240777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2014-07-18","DefineName":"主要粮油企业：豆粕：库存合计：中国（周）","DefineUnit":"","DisplayIndexCode":"ID00188064","IndexCode":"ID00188064","IndexFormula":"ID00188064","PointValue":0,"UnionStart":""},{"DataFormat":0,"DataStartDate":"2014-06-06","DefineName":"主要油厂：豆粕：库存合计：东北（周）","DefineUnit":"","DisplayIndexCode":"ID01030777","IndexCode":"ID01030777","IndexFormula":"ID01030777","PointValue":0,"UnionStart":""},{"DataFormat":0,"DataStartDate":"2014-06-20","DefineName":"主要油厂：豆粕：库存合计：福建（周）","DefineUnit":"","DisplayIndexCode":"ID01030775","IndexCode":"ID01030775","IndexFormula":"ID01030775","PointValue":0,"UnionStart":""},{"DataFormat":0,"DataStartDate":"2015-01-23","DefineName":"主要油厂：豆粕：库存合计：广东（周）","DefineUnit":"","DisplayIndexCode":"ID01030773","IndexCode":"ID01030773","IndexFormula":"ID01030773","PointValue":0,"UnionStart":""},{"DataFormat":0,"DataStartDate":"2015-03-06","DefineName":"主要油厂：豆粕：库存合计：河南（周）","DefineUnit":"","DisplayIndexCode":"ID01030780","IndexCode":"ID01030780","IndexFormula":"ID01030780","PointValue":0,"UnionStart":""},{"DataFormat":0,"DataStartDate":"2014-04-04","DefineName":"主要油厂：豆粕：库存合计：华北（周）","DefineUnit":"","DisplayIndexCode":"ID01030782","IndexCode":"ID01030782","IndexFormula":"ID01030782","PointValue":0,"UnionStart":""},{"DataFormat":0,"DataStartDate":"2014-04-25","DefineName":"主要油厂：豆粕：库存合计：华东（周）","DefineUnit":"","DisplayIndexCode":"ID01030781","IndexCode":"ID01030781","IndexFormula":"ID01030781","PointValue":0,"UnionStart":""},{"DataFormat":0,"DataStartDate":"2014-03-21","DefineName":"主要油厂：豆粕：库存合计：山东（周）","DefineUnit":"","DisplayIndexCode":"ID01030778","IndexCode":"ID01030778","IndexFormula":"ID01030778","PointValue":0,"UnionStart":""},{"DataFormat":0,"DataStartDate":"2015-03-27","DefineName":"主要油厂：豆粕：库存合计：西南（周）","DefineUnit":"","DisplayIndexCode":"ID01030779","IndexCode":"ID01030779","IndexFormula":"ID01030779","PointValue":0,"UnionStart":""}],"Position":"A1","RangeData":"A2:J442","ShowBlankLines":false,"StartDate":"","Transpose":false,"UpdateMode":0,"ver":3}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300,"ChartLineType":"","ChartWidth":400,"DateBlock":0,"DateBlockCount":1,"DateFormat":0,"DateTimeTag":"1620893119519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2015-01-14","DefineName":"豆粕：期现价差：广东（日）","DefineUnit":"","DisplayIndexCode":"ID00188053","IndexCode":"ID00188053","IndexFormula":"ID00188053","PointValue":0,"UnionStart":""},{"DataFormat":0,"DataStartDate":"2015-01-13","DefineName":"豆粕：期现价差：江苏（日）","DefineUnit":"","DisplayIndexCode":"ID00188052","IndexCode":"ID00188052","IndexFormula":"ID00188052","PointValue":0,"UnionStart":""},{"DataFormat":0,"DataStartDate":"2015-01-14","DefineName":"豆粕：期现价差：山东（日）","DefineUnit":"","DisplayIndexCode":"ID00188051","IndexCode":"ID00188051","IndexFormula":"ID00188051","PointValue":0,"UnionStart":""},{"DataFormat":0,"DataStartDate":"2013-01-04","DefineName":"豆粕：期现价差：天津（日）","DefineUnit":"","DisplayIndexCode":"ID00188050","IndexCode":"ID00188050","IndexFormula":"ID00188050","PointValue":0,"UnionStart":""}],"Position":"A1","RangeData":"A2:E2367","ShowBlankLines":false,"StartDate":"","Transpose":false,"UpdateMode":0,"ver":2}
</t>
        </r>
      </text>
    </comment>
  </commentList>
</comments>
</file>

<file path=xl/comments3.xml><?xml version="1.0" encoding="utf-8"?>
<comments xmlns="http://schemas.openxmlformats.org/spreadsheetml/2006/main">
  <authors>
    <author>Windows 用户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UEsDBBQAAAAIAGOJj0xMoRpVXwIAAEQuAAAKAAAAemlwcGVkZmlsZXN1cWJgZWBg4OBkAANxucA16i+POSxWr90z/SVzDQMa+A8EQIrx4s6rSw/8PvHZauevTb+2fN6202rXrYO/9q5FVz/4wWNdNlSBweo1xmBTAwMzEwNLHPJ60w6vYLx2YecvPGbs+Lnv7oVD545e/X3gLbH2XllFpEKmwRt2JIPDKwbaBaNgMALX/2efZVhq+yzafGnWhiu3X6HL4y4ft3w+uGYAHEwxeEK4fBwcXoOWj4YGOOQHZ/k4OMKOZDBaPo4CbCDxzsv7d+I/ek7fyHJ7h7h1NLo8Rvm498f+W0M5IzA8xVk+DjKvwcpHQxzyg6p8HGRhRzIYLR9HATbQ9O/MuYN/7D1bn/hMU20KnYQuj7v9eObN3k8D4GCKwTPC7cfB4TVY+WiEQ35QlY+DLOxIBqPl4yjABqyuZdTnrVJx6ZX/k8q8PuUIujzu9uMQzQgMzwm3HweH12DlozEO+UFVPg6ysCMZjJaPowAb6N5RyPvpp7n3xjrND5oXt81Bl8fdfjy5d9vqAXAwxeAF4fbj4PAarHw0wSE/qMrHQRZ2JIPR8nEUYAO5164l+B/t8uoobF9dL1d9EV0ed/txiGYEhpeE24+Dw2uw8tEUh/zAl4+MgzbsSAaj5eMowAYyvVfM1Li/waX9hn/4xXvadejyuMvHvWtPXx0AB1MMXhEuHweH12DloxkO+YEvHwdv2JEMRsvHUYANBBesiH2j5+84L+l5bMyjlkh0edzl487HQ7KhwPCacPk4OLwGKx/NccgPzvJxcIQdyWC0fBwFaIARQkIoBgkQ0btwHTCdAABQSwECFAAUAAAACABjiY9MTKEaVV8CAABELgAACgAAAAAAAAAAACAAAAAAAAAAemlwcGVkZmlsZVBLBQYAAAAAAQABADgAAACHAgAAAAA=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0","CanMark":true,"ChartHeight":300,"ChartLineType":"0","ChartWidth":400,"DateBlock":0,"DateBlockCount":1,"DateFormat":0,"DateTimeTag":"637563805386420000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2014-11-14","DefineName":"大豆：压榨量：中国（周）","DefineUnit":"","DisplayIndexCode":"ID00188025","IndexCode":"ID00188025","IndexFormula":"ID00188025","PointValue":0,"UnionStart":""},{"DataFormat":0,"DataStartDate":"2015-06-19","DefineName":"大豆：压榨量：川渝地区（周）","DefineUnit":"","DisplayIndexCode":"ID01033229","IndexCode":"ID01033229","IndexFormula":"ID01033229","PointValue":0,"UnionStart":""},{"DataFormat":0,"DataStartDate":"2014-10-03","DefineName":"大豆：压榨量：东北（周）","DefineUnit":"","DisplayIndexCode":"ID01033236","IndexCode":"ID01033236","IndexFormula":"ID01033236","PointValue":0,"UnionStart":""},{"DataFormat":0,"DataStartDate":"2014-10-03","DefineName":"大豆：压榨量：福建（周）","DefineUnit":"","DisplayIndexCode":"ID01033230","IndexCode":"ID01033230","IndexFormula":"ID01033230","PointValue":0,"UnionStart":""},{"DataFormat":0,"DataStartDate":"2014-10-03","DefineName":"大豆：压榨量：广东（周）","DefineUnit":"","DisplayIndexCode":"ID01033237","IndexCode":"ID01033237","IndexFormula":"ID01033237","PointValue":0,"UnionStart":""},{"DataFormat":0,"DataStartDate":"2014-10-03","DefineName":"大豆：压榨量：广西湛江（周）","DefineUnit":"","DisplayIndexCode":"ID01033228","IndexCode":"ID01033228","IndexFormula":"ID01033228","PointValue":0,"UnionStart":""},{"DataFormat":0,"DataStartDate":"2015-02-06","DefineName":"大豆：压榨量：河南（周）","DefineUnit":"","DisplayIndexCode":"ID01033231","IndexCode":"ID01033231","IndexFormula":"ID01033231","PointValue":0,"UnionStart":""},{"DataFormat":0,"DataStartDate":"2014-10-03","DefineName":"大豆：压榨量：华北（周）","DefineUnit":"","DisplayIndexCode":"ID01033235","IndexCode":"ID01033235","IndexFormula":"ID01033235","PointValue":0,"UnionStart":""},{"DataFormat":0,"DataStartDate":"2014-10-03","DefineName":"大豆：压榨量：华东（周）","DefineUnit":"","DisplayIndexCode":"ID01033234","IndexCode":"ID01033234","IndexFormula":"ID01033234","PointValue":0,"UnionStart":""},{"DataFormat":0,"DataStartDate":"2015-05-22","DefineName":"大豆：压榨量：两湖（周）","DefineUnit":"","DisplayIndexCode":"ID01033233","IndexCode":"ID01033233","IndexFormula":"ID01033233","PointValue":0,"UnionStart":""},{"DataFormat":0,"DataStartDate":"2014-10-03","DefineName":"大豆：压榨量：山东（周）","DefineUnit":"","DisplayIndexCode":"ID01033232","IndexCode":"ID01033232","IndexFormula":"ID01033232","PointValue":0,"UnionStart":""}],"Position":"A1","RangeData":"A2:L421","ShowBlankLines":false,"StartDate":"","Transpose":false,"UpdateMode":0,"ver":2}
</t>
        </r>
      </text>
    </comment>
  </commentList>
</comments>
</file>

<file path=xl/sharedStrings.xml><?xml version="1.0" encoding="utf-8"?>
<sst xmlns="http://schemas.openxmlformats.org/spreadsheetml/2006/main" count="758" uniqueCount="387">
  <si>
    <t>指标名称</t>
  </si>
  <si>
    <t>单位</t>
  </si>
  <si>
    <t>万吨</t>
  </si>
  <si>
    <t>数据来源</t>
  </si>
  <si>
    <t>我的农产品网</t>
  </si>
  <si>
    <t>指标编码</t>
  </si>
  <si>
    <t>频度</t>
  </si>
  <si>
    <t>周</t>
  </si>
  <si>
    <t>时间区间</t>
  </si>
  <si>
    <t>指标描述</t>
  </si>
  <si>
    <t>日期</t>
  </si>
  <si>
    <t>豆粕库存</t>
  </si>
  <si>
    <t>求和项:豆粕库存</t>
  </si>
  <si>
    <t>列标签</t>
  </si>
  <si>
    <t>行标签</t>
  </si>
  <si>
    <t>2017年</t>
  </si>
  <si>
    <t>2018年</t>
  </si>
  <si>
    <t>2019年</t>
  </si>
  <si>
    <t>2020年</t>
  </si>
  <si>
    <t>2021年</t>
  </si>
  <si>
    <t>总计</t>
  </si>
  <si>
    <t>1月1日</t>
  </si>
  <si>
    <t>1月3日</t>
  </si>
  <si>
    <t>1月4日</t>
  </si>
  <si>
    <t>1月5日</t>
  </si>
  <si>
    <t>1月6日</t>
  </si>
  <si>
    <t>1月8日</t>
  </si>
  <si>
    <t>1月10日</t>
  </si>
  <si>
    <t>1月11日</t>
  </si>
  <si>
    <t>1月12日</t>
  </si>
  <si>
    <t>1月13日</t>
  </si>
  <si>
    <t>1月15日</t>
  </si>
  <si>
    <t>1月17日</t>
  </si>
  <si>
    <t>1月18日</t>
  </si>
  <si>
    <t>1月19日</t>
  </si>
  <si>
    <t>1月20日</t>
  </si>
  <si>
    <t>1月22日</t>
  </si>
  <si>
    <t>1月25日</t>
  </si>
  <si>
    <t>1月26日</t>
  </si>
  <si>
    <t>1月29日</t>
  </si>
  <si>
    <t>1月31日</t>
  </si>
  <si>
    <t>2月1日</t>
  </si>
  <si>
    <t>2月2日</t>
  </si>
  <si>
    <t>2月3日</t>
  </si>
  <si>
    <t>2月5日</t>
  </si>
  <si>
    <t>2月7日</t>
  </si>
  <si>
    <t>2月9日</t>
  </si>
  <si>
    <t>2月10日</t>
  </si>
  <si>
    <t>2月14日</t>
  </si>
  <si>
    <t>2月15日</t>
  </si>
  <si>
    <t>2月17日</t>
  </si>
  <si>
    <t>2月19日</t>
  </si>
  <si>
    <t>2月21日</t>
  </si>
  <si>
    <t>2月22日</t>
  </si>
  <si>
    <t>2月23日</t>
  </si>
  <si>
    <t>2月24日</t>
  </si>
  <si>
    <t>2月26日</t>
  </si>
  <si>
    <t>2月28日</t>
  </si>
  <si>
    <t>3月1日</t>
  </si>
  <si>
    <t>3月2日</t>
  </si>
  <si>
    <t>3月3日</t>
  </si>
  <si>
    <t>3月5日</t>
  </si>
  <si>
    <t>3月6日</t>
  </si>
  <si>
    <t>3月8日</t>
  </si>
  <si>
    <t>3月9日</t>
  </si>
  <si>
    <t>3月10日</t>
  </si>
  <si>
    <t>3月12日</t>
  </si>
  <si>
    <t>3月13日</t>
  </si>
  <si>
    <t>3月15日</t>
  </si>
  <si>
    <t>3月16日</t>
  </si>
  <si>
    <t>3月17日</t>
  </si>
  <si>
    <t>3月19日</t>
  </si>
  <si>
    <t>3月20日</t>
  </si>
  <si>
    <t>3月22日</t>
  </si>
  <si>
    <t>3月23日</t>
  </si>
  <si>
    <t>3月24日</t>
  </si>
  <si>
    <t>3月26日</t>
  </si>
  <si>
    <t>3月27日</t>
  </si>
  <si>
    <t>3月29日</t>
  </si>
  <si>
    <t>3月30日</t>
  </si>
  <si>
    <t>3月31日</t>
  </si>
  <si>
    <t>4月2日</t>
  </si>
  <si>
    <t>4月3日</t>
  </si>
  <si>
    <t>4月5日</t>
  </si>
  <si>
    <t>4月6日</t>
  </si>
  <si>
    <t>4月7日</t>
  </si>
  <si>
    <t>4月9日</t>
  </si>
  <si>
    <t>4月10日</t>
  </si>
  <si>
    <t>4月12日</t>
  </si>
  <si>
    <t>4月13日</t>
  </si>
  <si>
    <t>4月14日</t>
  </si>
  <si>
    <t>4月16日</t>
  </si>
  <si>
    <t>4月17日</t>
  </si>
  <si>
    <t>4月19日</t>
  </si>
  <si>
    <t>4月20日</t>
  </si>
  <si>
    <t>4月21日</t>
  </si>
  <si>
    <t>4月23日</t>
  </si>
  <si>
    <t>4月24日</t>
  </si>
  <si>
    <t>4月26日</t>
  </si>
  <si>
    <t>4月27日</t>
  </si>
  <si>
    <t>4月28日</t>
  </si>
  <si>
    <t>4月30日</t>
  </si>
  <si>
    <t>5月1日</t>
  </si>
  <si>
    <t>5月3日</t>
  </si>
  <si>
    <t>5月4日</t>
  </si>
  <si>
    <t>5月5日</t>
  </si>
  <si>
    <t>5月7日</t>
  </si>
  <si>
    <t>5月8日</t>
  </si>
  <si>
    <t>5月10日</t>
  </si>
  <si>
    <t>5月11日</t>
  </si>
  <si>
    <t>5月12日</t>
  </si>
  <si>
    <t>5月14日</t>
  </si>
  <si>
    <t>5月15日</t>
  </si>
  <si>
    <t>5月17日</t>
  </si>
  <si>
    <t>5月18日</t>
  </si>
  <si>
    <t>5月19日</t>
  </si>
  <si>
    <t>5月21日</t>
  </si>
  <si>
    <t>5月22日</t>
  </si>
  <si>
    <t>5月24日</t>
  </si>
  <si>
    <t>5月25日</t>
  </si>
  <si>
    <t>5月26日</t>
  </si>
  <si>
    <t>5月28日</t>
  </si>
  <si>
    <t>5月29日</t>
  </si>
  <si>
    <t>5月31日</t>
  </si>
  <si>
    <t>6月1日</t>
  </si>
  <si>
    <t>6月2日</t>
  </si>
  <si>
    <t>6月4日</t>
  </si>
  <si>
    <t>6月5日</t>
  </si>
  <si>
    <t>6月7日</t>
  </si>
  <si>
    <t>6月8日</t>
  </si>
  <si>
    <t>6月9日</t>
  </si>
  <si>
    <t>6月11日</t>
  </si>
  <si>
    <t>6月12日</t>
  </si>
  <si>
    <t>6月14日</t>
  </si>
  <si>
    <t>6月15日</t>
  </si>
  <si>
    <t>6月16日</t>
  </si>
  <si>
    <t>6月18日</t>
  </si>
  <si>
    <t>6月19日</t>
  </si>
  <si>
    <t>6月21日</t>
  </si>
  <si>
    <t>6月22日</t>
  </si>
  <si>
    <t>6月23日</t>
  </si>
  <si>
    <t>6月25日</t>
  </si>
  <si>
    <t>6月26日</t>
  </si>
  <si>
    <t>6月28日</t>
  </si>
  <si>
    <t>6月29日</t>
  </si>
  <si>
    <t>6月30日</t>
  </si>
  <si>
    <t>7月2日</t>
  </si>
  <si>
    <t>7月3日</t>
  </si>
  <si>
    <t>7月5日</t>
  </si>
  <si>
    <t>7月6日</t>
  </si>
  <si>
    <t>7月7日</t>
  </si>
  <si>
    <t>7月9日</t>
  </si>
  <si>
    <t>7月10日</t>
  </si>
  <si>
    <t>7月12日</t>
  </si>
  <si>
    <t>7月13日</t>
  </si>
  <si>
    <t>7月14日</t>
  </si>
  <si>
    <t>7月16日</t>
  </si>
  <si>
    <t>7月17日</t>
  </si>
  <si>
    <t>7月19日</t>
  </si>
  <si>
    <t>7月20日</t>
  </si>
  <si>
    <t>7月21日</t>
  </si>
  <si>
    <t>7月23日</t>
  </si>
  <si>
    <t>7月24日</t>
  </si>
  <si>
    <t>7月26日</t>
  </si>
  <si>
    <t>7月27日</t>
  </si>
  <si>
    <t>7月28日</t>
  </si>
  <si>
    <t>7月30日</t>
  </si>
  <si>
    <t>7月31日</t>
  </si>
  <si>
    <t>8月2日</t>
  </si>
  <si>
    <t>8月3日</t>
  </si>
  <si>
    <t>8月4日</t>
  </si>
  <si>
    <t>8月6日</t>
  </si>
  <si>
    <t>8月7日</t>
  </si>
  <si>
    <t>8月9日</t>
  </si>
  <si>
    <t>8月10日</t>
  </si>
  <si>
    <t>8月11日</t>
  </si>
  <si>
    <t>8月13日</t>
  </si>
  <si>
    <t>8月14日</t>
  </si>
  <si>
    <t>8月16日</t>
  </si>
  <si>
    <t>8月17日</t>
  </si>
  <si>
    <t>8月18日</t>
  </si>
  <si>
    <t>8月20日</t>
  </si>
  <si>
    <t>8月21日</t>
  </si>
  <si>
    <t>8月23日</t>
  </si>
  <si>
    <t>8月24日</t>
  </si>
  <si>
    <t>8月25日</t>
  </si>
  <si>
    <t>8月27日</t>
  </si>
  <si>
    <t>8月28日</t>
  </si>
  <si>
    <t>8月30日</t>
  </si>
  <si>
    <t>8月31日</t>
  </si>
  <si>
    <t>9月1日</t>
  </si>
  <si>
    <t>9月3日</t>
  </si>
  <si>
    <t>9月4日</t>
  </si>
  <si>
    <t>9月6日</t>
  </si>
  <si>
    <t>9月7日</t>
  </si>
  <si>
    <t>9月8日</t>
  </si>
  <si>
    <t>9月11日</t>
  </si>
  <si>
    <t>9月13日</t>
  </si>
  <si>
    <t>9月14日</t>
  </si>
  <si>
    <t>9月15日</t>
  </si>
  <si>
    <t>9月18日</t>
  </si>
  <si>
    <t>9月20日</t>
  </si>
  <si>
    <t>9月21日</t>
  </si>
  <si>
    <t>9月22日</t>
  </si>
  <si>
    <t>9月25日</t>
  </si>
  <si>
    <t>9月27日</t>
  </si>
  <si>
    <t>9月28日</t>
  </si>
  <si>
    <t>9月29日</t>
  </si>
  <si>
    <t>10月4日</t>
  </si>
  <si>
    <t>10月5日</t>
  </si>
  <si>
    <t>10月6日</t>
  </si>
  <si>
    <t>10月9日</t>
  </si>
  <si>
    <t>10月11日</t>
  </si>
  <si>
    <t>10月12日</t>
  </si>
  <si>
    <t>10月13日</t>
  </si>
  <si>
    <t>10月16日</t>
  </si>
  <si>
    <t>10月18日</t>
  </si>
  <si>
    <t>10月19日</t>
  </si>
  <si>
    <t>10月20日</t>
  </si>
  <si>
    <t>10月23日</t>
  </si>
  <si>
    <t>10月25日</t>
  </si>
  <si>
    <t>10月26日</t>
  </si>
  <si>
    <t>10月27日</t>
  </si>
  <si>
    <t>10月30日</t>
  </si>
  <si>
    <t>11月1日</t>
  </si>
  <si>
    <t>11月2日</t>
  </si>
  <si>
    <t>11月3日</t>
  </si>
  <si>
    <t>11月6日</t>
  </si>
  <si>
    <t>11月8日</t>
  </si>
  <si>
    <t>11月9日</t>
  </si>
  <si>
    <t>11月10日</t>
  </si>
  <si>
    <t>11月13日</t>
  </si>
  <si>
    <t>11月15日</t>
  </si>
  <si>
    <t>11月16日</t>
  </si>
  <si>
    <t>11月17日</t>
  </si>
  <si>
    <t>11月20日</t>
  </si>
  <si>
    <t>11月22日</t>
  </si>
  <si>
    <t>11月23日</t>
  </si>
  <si>
    <t>11月24日</t>
  </si>
  <si>
    <t>11月27日</t>
  </si>
  <si>
    <t>11月29日</t>
  </si>
  <si>
    <t>11月30日</t>
  </si>
  <si>
    <t>12月1日</t>
  </si>
  <si>
    <t>12月4日</t>
  </si>
  <si>
    <t>12月6日</t>
  </si>
  <si>
    <t>12月7日</t>
  </si>
  <si>
    <t>12月8日</t>
  </si>
  <si>
    <t>12月11日</t>
  </si>
  <si>
    <t>12月13日</t>
  </si>
  <si>
    <t>12月14日</t>
  </si>
  <si>
    <t>12月15日</t>
  </si>
  <si>
    <t>12月18日</t>
  </si>
  <si>
    <t>12月20日</t>
  </si>
  <si>
    <t>12月21日</t>
  </si>
  <si>
    <t>12月22日</t>
  </si>
  <si>
    <t>12月25日</t>
  </si>
  <si>
    <t>12月27日</t>
  </si>
  <si>
    <t>12月28日</t>
  </si>
  <si>
    <t>12月29日</t>
  </si>
  <si>
    <t>豆粕：期现价差：广东（日）</t>
  </si>
  <si>
    <t>豆粕：期现价差：江苏（日）</t>
  </si>
  <si>
    <t>豆粕：期现价差：山东（日）</t>
  </si>
  <si>
    <t>豆粕：期现价差：天津（日）</t>
  </si>
  <si>
    <t>ID00188053</t>
  </si>
  <si>
    <t>ID00188052</t>
  </si>
  <si>
    <t>ID00188051</t>
  </si>
  <si>
    <t>ID00188050</t>
  </si>
  <si>
    <t>日</t>
  </si>
  <si>
    <t>国产大豆（大连）</t>
  </si>
  <si>
    <t>进口大豆（大连）</t>
  </si>
  <si>
    <t>国产大豆（天津）</t>
  </si>
  <si>
    <t>进口大豆（天津）</t>
  </si>
  <si>
    <t>国产大豆（山东）</t>
  </si>
  <si>
    <t>进口大豆（山东）</t>
  </si>
  <si>
    <t>进口大豆（江苏）</t>
  </si>
  <si>
    <t>进口大豆（广东）</t>
  </si>
  <si>
    <t>大豆：压榨量：中国（周）</t>
  </si>
  <si>
    <t>大豆：压榨量：川渝地区（周）</t>
  </si>
  <si>
    <t>大豆：压榨量：东北（周）</t>
  </si>
  <si>
    <t>大豆：压榨量：福建（周）</t>
  </si>
  <si>
    <t>大豆：压榨量：广东（周）</t>
  </si>
  <si>
    <t>大豆：压榨量：广西湛江（周）</t>
  </si>
  <si>
    <t>大豆：压榨量：河南（周）</t>
  </si>
  <si>
    <t>大豆：压榨量：华北（周）</t>
  </si>
  <si>
    <t>大豆：压榨量：华东（周）</t>
  </si>
  <si>
    <t>大豆：压榨量：两湖（周）</t>
  </si>
  <si>
    <t>大豆：压榨量：山东（周）</t>
  </si>
  <si>
    <t>ID00188025</t>
  </si>
  <si>
    <t>ID01033229</t>
  </si>
  <si>
    <t>ID01033236</t>
  </si>
  <si>
    <t>ID01033230</t>
  </si>
  <si>
    <t>ID01033237</t>
  </si>
  <si>
    <t>ID01033228</t>
  </si>
  <si>
    <t>ID01033231</t>
  </si>
  <si>
    <t>ID01033235</t>
  </si>
  <si>
    <t>ID01033234</t>
  </si>
  <si>
    <t>ID01033233</t>
  </si>
  <si>
    <t>ID01033232</t>
  </si>
  <si>
    <t>压榨量</t>
  </si>
  <si>
    <t>求和项:压榨量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</si>
  <si>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</si>
  <si>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</si>
  <si>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</si>
  <si>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</si>
  <si>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</si>
  <si>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</si>
  <si>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</si>
  <si>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</si>
  <si>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</si>
  <si>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</si>
  <si>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</si>
  <si>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</si>
  <si>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1月27日</t>
  </si>
  <si>
    <t>2月12日</t>
  </si>
  <si>
    <t>2月16日</t>
  </si>
  <si>
    <t>日期</t>
    <phoneticPr fontId="8" type="noConversion"/>
  </si>
  <si>
    <t>库存</t>
    <phoneticPr fontId="8" type="noConversion"/>
  </si>
  <si>
    <t>单位</t>
    <phoneticPr fontId="8" type="noConversion"/>
  </si>
  <si>
    <t>吨</t>
    <phoneticPr fontId="3" type="noConversion"/>
  </si>
  <si>
    <t>日期</t>
    <phoneticPr fontId="8" type="noConversion"/>
  </si>
  <si>
    <t>基差</t>
    <phoneticPr fontId="8" type="noConversion"/>
  </si>
  <si>
    <t>单位</t>
    <phoneticPr fontId="8" type="noConversion"/>
  </si>
  <si>
    <t>利润</t>
    <phoneticPr fontId="8" type="noConversion"/>
  </si>
  <si>
    <t>产量</t>
    <phoneticPr fontId="8" type="noConversion"/>
  </si>
  <si>
    <t>*</t>
  </si>
  <si>
    <t>蛋白含量43%豆粕</t>
  </si>
  <si>
    <t>11家大豆压榨厂</t>
  </si>
  <si>
    <t>14家大豆压榨厂</t>
  </si>
  <si>
    <t>8家大豆压榨厂</t>
  </si>
  <si>
    <t>17家大豆压榨厂</t>
  </si>
  <si>
    <t>19家大豆压榨厂</t>
  </si>
  <si>
    <t>6家大豆压榨厂</t>
  </si>
  <si>
    <t>全国111家大豆压榨厂</t>
  </si>
  <si>
    <t>主要粮油企业：豆粕：库存合计：中国（周）</t>
  </si>
  <si>
    <t>主要油厂：豆粕：库存合计：东北（周）</t>
  </si>
  <si>
    <t>主要油厂：豆粕：库存合计：福建（周）</t>
  </si>
  <si>
    <t>主要油厂：豆粕：库存合计：广东（周）</t>
  </si>
  <si>
    <t>主要油厂：豆粕：库存合计：河南（周）</t>
  </si>
  <si>
    <t>主要油厂：豆粕：库存合计：华北（周）</t>
  </si>
  <si>
    <t>主要油厂：豆粕：库存合计：华东（周）</t>
  </si>
  <si>
    <t>主要油厂：豆粕：库存合计：山东（周）</t>
  </si>
  <si>
    <t>主要油厂：豆粕：库存合计：西南（周）</t>
  </si>
  <si>
    <t>ID00188064</t>
  </si>
  <si>
    <t>ID01030777</t>
  </si>
  <si>
    <t>ID01030775</t>
  </si>
  <si>
    <t>ID01030773</t>
  </si>
  <si>
    <t>ID01030780</t>
  </si>
  <si>
    <t>ID01030782</t>
  </si>
  <si>
    <t>ID01030781</t>
  </si>
  <si>
    <t>ID01030778</t>
  </si>
  <si>
    <t>ID01030779</t>
  </si>
  <si>
    <t>111家大豆压榨厂</t>
  </si>
  <si>
    <t>10家大豆压榨厂</t>
  </si>
  <si>
    <t>2015-01-14～2022-09-30</t>
  </si>
  <si>
    <t>2015-01-13～2022-09-30</t>
  </si>
  <si>
    <t>2013-01-04～2022-09-30</t>
  </si>
  <si>
    <t>钢联数据</t>
    <phoneticPr fontId="3" type="noConversion"/>
  </si>
  <si>
    <t>2014-07-18～2022-09-23</t>
  </si>
  <si>
    <t>2014-06-06～2022-09-30</t>
  </si>
  <si>
    <t>2014-06-20～2022-09-23</t>
  </si>
  <si>
    <t>2015-01-23～2022-09-23</t>
  </si>
  <si>
    <t>2015-03-06～2022-09-23</t>
  </si>
  <si>
    <t>2014-04-04～2022-09-30</t>
  </si>
  <si>
    <t>2014-04-25～2022-09-30</t>
  </si>
  <si>
    <t>2014-03-21～2022-09-23</t>
  </si>
  <si>
    <t>2015-03-27～2022-09-30</t>
  </si>
  <si>
    <t>钢联数据</t>
    <phoneticPr fontId="3" type="noConversion"/>
  </si>
  <si>
    <t>2014-11-14～2022-09-30</t>
  </si>
  <si>
    <t>2015-06-19～2022-09-30</t>
  </si>
  <si>
    <t>2014-10-03～2022-09-30</t>
  </si>
  <si>
    <t>2015-02-06～2022-09-30</t>
  </si>
  <si>
    <t>2015-05-22～2022-09-30</t>
  </si>
  <si>
    <t>钢联数据</t>
    <phoneticPr fontId="3" type="noConversion"/>
  </si>
  <si>
    <t>指标名称</t>
    <phoneticPr fontId="8" type="noConversion"/>
  </si>
  <si>
    <t>压榨利润:国产大豆:黑龙江</t>
    <phoneticPr fontId="8" type="noConversion"/>
  </si>
  <si>
    <t>压榨利润:国产大豆:大连</t>
    <phoneticPr fontId="8" type="noConversion"/>
  </si>
  <si>
    <t>压榨利润:进口大豆:大连</t>
    <phoneticPr fontId="8" type="noConversion"/>
  </si>
  <si>
    <t>压榨利润:国产大豆:天津</t>
    <phoneticPr fontId="8" type="noConversion"/>
  </si>
  <si>
    <t>压榨利润:进口大豆:天津</t>
    <phoneticPr fontId="8" type="noConversion"/>
  </si>
  <si>
    <t>压榨利润:国产大豆:山东</t>
    <phoneticPr fontId="8" type="noConversion"/>
  </si>
  <si>
    <t>压榨利润:进口大豆:山东</t>
    <phoneticPr fontId="8" type="noConversion"/>
  </si>
  <si>
    <t>压榨利润:进口大豆:江苏</t>
    <phoneticPr fontId="8" type="noConversion"/>
  </si>
  <si>
    <t>压榨利润:进口大豆:广东</t>
    <phoneticPr fontId="8" type="noConversion"/>
  </si>
  <si>
    <t>频率</t>
    <phoneticPr fontId="8" type="noConversion"/>
  </si>
  <si>
    <t>日</t>
    <phoneticPr fontId="8" type="noConversion"/>
  </si>
  <si>
    <t>日</t>
    <phoneticPr fontId="8" type="noConversion"/>
  </si>
  <si>
    <t>日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</si>
</sst>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\-mm\-dd"/>
    <numFmt numFmtId="177" formatCode="yyyy\-m\-d"/>
    <numFmt numFmtId="178" formatCode="0.00_);[Red]\(0.00\)"/>
    <numFmt numFmtId="179" formatCode="yyyy\-mm\-dd;@"/>
    <numFmt numFmtId="180" formatCode="###,###,###,###,##0.00"/>
    <numFmt numFmtId="181" formatCode="#,##0.00_ "/>
  </numFmts>
  <fonts count="10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3">
    <xf numFmtId="0" fontId="0" fillId="0" borderId="0" xfId="0">
      <alignment vertical="center"/>
    </xf>
    <xf numFmtId="0" fontId="2" fillId="0" borderId="0" xfId="1" applyFont="1"/>
    <xf numFmtId="0" fontId="1" fillId="0" borderId="0" xfId="1"/>
    <xf numFmtId="0" fontId="1" fillId="0" borderId="0" xfId="1" applyAlignment="1">
      <alignment wrapText="1"/>
    </xf>
    <xf numFmtId="176" fontId="1" fillId="0" borderId="0" xfId="1" applyNumberFormat="1" applyAlignment="1">
      <alignment horizontal="left"/>
    </xf>
    <xf numFmtId="0" fontId="1" fillId="0" borderId="0" xfId="1" applyNumberFormat="1" applyAlignment="1">
      <alignment horizontal="right"/>
    </xf>
    <xf numFmtId="0" fontId="5" fillId="0" borderId="0" xfId="1" applyFont="1"/>
    <xf numFmtId="0" fontId="0" fillId="0" borderId="0" xfId="0" applyAlignment="1"/>
    <xf numFmtId="177" fontId="1" fillId="0" borderId="0" xfId="1" applyNumberFormat="1"/>
    <xf numFmtId="178" fontId="1" fillId="0" borderId="0" xfId="1" applyNumberFormat="1"/>
    <xf numFmtId="0" fontId="0" fillId="0" borderId="0" xfId="0" applyAlignment="1">
      <alignment horizontal="left"/>
    </xf>
    <xf numFmtId="0" fontId="0" fillId="0" borderId="0" xfId="0" pivotButton="1" applyAlignment="1"/>
    <xf numFmtId="0" fontId="5" fillId="0" borderId="0" xfId="1" applyFont="1" applyAlignment="1">
      <alignment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179" fontId="7" fillId="0" borderId="0" xfId="0" applyNumberFormat="1" applyFont="1" applyFill="1" applyAlignment="1">
      <alignment vertical="center" wrapText="1"/>
    </xf>
    <xf numFmtId="180" fontId="7" fillId="0" borderId="0" xfId="0" applyNumberFormat="1" applyFont="1" applyFill="1" applyAlignment="1">
      <alignment horizontal="right" vertical="center" wrapText="1"/>
    </xf>
    <xf numFmtId="14" fontId="0" fillId="0" borderId="0" xfId="0" applyNumberFormat="1" applyAlignment="1"/>
    <xf numFmtId="0" fontId="7" fillId="0" borderId="0" xfId="0" applyNumberFormat="1" applyFont="1" applyFill="1" applyAlignment="1">
      <alignment horizontal="left" vertical="center" wrapText="1"/>
    </xf>
    <xf numFmtId="181" fontId="7" fillId="0" borderId="0" xfId="0" applyNumberFormat="1" applyFont="1" applyFill="1" applyAlignment="1">
      <alignment horizontal="right" vertical="center" wrapText="1"/>
    </xf>
    <xf numFmtId="176" fontId="7" fillId="0" borderId="0" xfId="0" applyNumberFormat="1" applyFont="1" applyFill="1" applyAlignment="1">
      <alignment horizontal="right" vertical="center" wrapText="1"/>
    </xf>
    <xf numFmtId="176" fontId="1" fillId="0" borderId="0" xfId="1" applyNumberFormat="1" applyAlignment="1">
      <alignment horizontal="left" wrapText="1"/>
    </xf>
    <xf numFmtId="0" fontId="1" fillId="0" borderId="0" xfId="1" applyNumberFormat="1" applyAlignment="1">
      <alignment horizontal="right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主要油厂豆粕库存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2017年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38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2月14日</c:v>
              </c:pt>
              <c:pt idx="28">
                <c:v>2月15日</c:v>
              </c:pt>
              <c:pt idx="29">
                <c:v>2月17日</c:v>
              </c:pt>
              <c:pt idx="30">
                <c:v>2月19日</c:v>
              </c:pt>
              <c:pt idx="31">
                <c:v>2月21日</c:v>
              </c:pt>
              <c:pt idx="32">
                <c:v>2月22日</c:v>
              </c:pt>
              <c:pt idx="33">
                <c:v>2月23日</c:v>
              </c:pt>
              <c:pt idx="34">
                <c:v>2月24日</c:v>
              </c:pt>
              <c:pt idx="35">
                <c:v>2月26日</c:v>
              </c:pt>
              <c:pt idx="36">
                <c:v>2月28日</c:v>
              </c:pt>
              <c:pt idx="37">
                <c:v>3月1日</c:v>
              </c:pt>
              <c:pt idx="38">
                <c:v>3月2日</c:v>
              </c:pt>
              <c:pt idx="39">
                <c:v>3月3日</c:v>
              </c:pt>
              <c:pt idx="40">
                <c:v>3月5日</c:v>
              </c:pt>
              <c:pt idx="41">
                <c:v>3月6日</c:v>
              </c:pt>
              <c:pt idx="42">
                <c:v>3月8日</c:v>
              </c:pt>
              <c:pt idx="43">
                <c:v>3月9日</c:v>
              </c:pt>
              <c:pt idx="44">
                <c:v>3月10日</c:v>
              </c:pt>
              <c:pt idx="45">
                <c:v>3月12日</c:v>
              </c:pt>
              <c:pt idx="46">
                <c:v>3月13日</c:v>
              </c:pt>
              <c:pt idx="47">
                <c:v>3月15日</c:v>
              </c:pt>
              <c:pt idx="48">
                <c:v>3月16日</c:v>
              </c:pt>
              <c:pt idx="49">
                <c:v>3月17日</c:v>
              </c:pt>
              <c:pt idx="50">
                <c:v>3月19日</c:v>
              </c:pt>
              <c:pt idx="51">
                <c:v>3月20日</c:v>
              </c:pt>
              <c:pt idx="52">
                <c:v>3月22日</c:v>
              </c:pt>
              <c:pt idx="53">
                <c:v>3月23日</c:v>
              </c:pt>
              <c:pt idx="54">
                <c:v>3月24日</c:v>
              </c:pt>
              <c:pt idx="55">
                <c:v>3月26日</c:v>
              </c:pt>
              <c:pt idx="56">
                <c:v>3月27日</c:v>
              </c:pt>
              <c:pt idx="57">
                <c:v>3月29日</c:v>
              </c:pt>
              <c:pt idx="58">
                <c:v>3月30日</c:v>
              </c:pt>
              <c:pt idx="59">
                <c:v>3月31日</c:v>
              </c:pt>
              <c:pt idx="60">
                <c:v>4月2日</c:v>
              </c:pt>
              <c:pt idx="61">
                <c:v>4月3日</c:v>
              </c:pt>
              <c:pt idx="62">
                <c:v>4月5日</c:v>
              </c:pt>
              <c:pt idx="63">
                <c:v>4月6日</c:v>
              </c:pt>
              <c:pt idx="64">
                <c:v>4月7日</c:v>
              </c:pt>
              <c:pt idx="65">
                <c:v>4月9日</c:v>
              </c:pt>
              <c:pt idx="66">
                <c:v>4月10日</c:v>
              </c:pt>
              <c:pt idx="67">
                <c:v>4月12日</c:v>
              </c:pt>
              <c:pt idx="68">
                <c:v>4月13日</c:v>
              </c:pt>
              <c:pt idx="69">
                <c:v>4月14日</c:v>
              </c:pt>
              <c:pt idx="70">
                <c:v>4月16日</c:v>
              </c:pt>
              <c:pt idx="71">
                <c:v>4月17日</c:v>
              </c:pt>
              <c:pt idx="72">
                <c:v>4月19日</c:v>
              </c:pt>
              <c:pt idx="73">
                <c:v>4月20日</c:v>
              </c:pt>
              <c:pt idx="74">
                <c:v>4月21日</c:v>
              </c:pt>
              <c:pt idx="75">
                <c:v>4月23日</c:v>
              </c:pt>
              <c:pt idx="76">
                <c:v>4月24日</c:v>
              </c:pt>
              <c:pt idx="77">
                <c:v>4月26日</c:v>
              </c:pt>
              <c:pt idx="78">
                <c:v>4月27日</c:v>
              </c:pt>
              <c:pt idx="79">
                <c:v>4月28日</c:v>
              </c:pt>
              <c:pt idx="80">
                <c:v>4月30日</c:v>
              </c:pt>
              <c:pt idx="81">
                <c:v>5月1日</c:v>
              </c:pt>
              <c:pt idx="82">
                <c:v>5月3日</c:v>
              </c:pt>
              <c:pt idx="83">
                <c:v>5月4日</c:v>
              </c:pt>
              <c:pt idx="84">
                <c:v>5月5日</c:v>
              </c:pt>
              <c:pt idx="85">
                <c:v>5月7日</c:v>
              </c:pt>
              <c:pt idx="86">
                <c:v>5月8日</c:v>
              </c:pt>
              <c:pt idx="87">
                <c:v>5月10日</c:v>
              </c:pt>
              <c:pt idx="88">
                <c:v>5月11日</c:v>
              </c:pt>
              <c:pt idx="89">
                <c:v>5月12日</c:v>
              </c:pt>
              <c:pt idx="90">
                <c:v>5月14日</c:v>
              </c:pt>
              <c:pt idx="91">
                <c:v>5月15日</c:v>
              </c:pt>
              <c:pt idx="92">
                <c:v>5月17日</c:v>
              </c:pt>
              <c:pt idx="93">
                <c:v>5月18日</c:v>
              </c:pt>
              <c:pt idx="94">
                <c:v>5月19日</c:v>
              </c:pt>
              <c:pt idx="95">
                <c:v>5月21日</c:v>
              </c:pt>
              <c:pt idx="96">
                <c:v>5月22日</c:v>
              </c:pt>
              <c:pt idx="97">
                <c:v>5月24日</c:v>
              </c:pt>
              <c:pt idx="98">
                <c:v>5月25日</c:v>
              </c:pt>
              <c:pt idx="99">
                <c:v>5月26日</c:v>
              </c:pt>
              <c:pt idx="100">
                <c:v>5月28日</c:v>
              </c:pt>
              <c:pt idx="101">
                <c:v>5月29日</c:v>
              </c:pt>
              <c:pt idx="102">
                <c:v>5月31日</c:v>
              </c:pt>
              <c:pt idx="103">
                <c:v>6月1日</c:v>
              </c:pt>
              <c:pt idx="104">
                <c:v>6月2日</c:v>
              </c:pt>
              <c:pt idx="105">
                <c:v>6月4日</c:v>
              </c:pt>
              <c:pt idx="106">
                <c:v>6月5日</c:v>
              </c:pt>
              <c:pt idx="107">
                <c:v>6月7日</c:v>
              </c:pt>
              <c:pt idx="108">
                <c:v>6月8日</c:v>
              </c:pt>
              <c:pt idx="109">
                <c:v>6月9日</c:v>
              </c:pt>
              <c:pt idx="110">
                <c:v>6月11日</c:v>
              </c:pt>
              <c:pt idx="111">
                <c:v>6月12日</c:v>
              </c:pt>
              <c:pt idx="112">
                <c:v>6月14日</c:v>
              </c:pt>
              <c:pt idx="113">
                <c:v>6月15日</c:v>
              </c:pt>
              <c:pt idx="114">
                <c:v>6月16日</c:v>
              </c:pt>
              <c:pt idx="115">
                <c:v>6月18日</c:v>
              </c:pt>
              <c:pt idx="116">
                <c:v>6月19日</c:v>
              </c:pt>
              <c:pt idx="117">
                <c:v>6月21日</c:v>
              </c:pt>
              <c:pt idx="118">
                <c:v>6月22日</c:v>
              </c:pt>
              <c:pt idx="119">
                <c:v>6月23日</c:v>
              </c:pt>
              <c:pt idx="120">
                <c:v>6月25日</c:v>
              </c:pt>
              <c:pt idx="121">
                <c:v>6月26日</c:v>
              </c:pt>
              <c:pt idx="122">
                <c:v>6月28日</c:v>
              </c:pt>
              <c:pt idx="123">
                <c:v>6月29日</c:v>
              </c:pt>
              <c:pt idx="124">
                <c:v>6月30日</c:v>
              </c:pt>
              <c:pt idx="125">
                <c:v>7月2日</c:v>
              </c:pt>
              <c:pt idx="126">
                <c:v>7月3日</c:v>
              </c:pt>
              <c:pt idx="127">
                <c:v>7月5日</c:v>
              </c:pt>
              <c:pt idx="128">
                <c:v>7月6日</c:v>
              </c:pt>
              <c:pt idx="129">
                <c:v>7月7日</c:v>
              </c:pt>
              <c:pt idx="130">
                <c:v>7月9日</c:v>
              </c:pt>
              <c:pt idx="131">
                <c:v>7月10日</c:v>
              </c:pt>
              <c:pt idx="132">
                <c:v>7月12日</c:v>
              </c:pt>
              <c:pt idx="133">
                <c:v>7月13日</c:v>
              </c:pt>
              <c:pt idx="134">
                <c:v>7月14日</c:v>
              </c:pt>
              <c:pt idx="135">
                <c:v>7月16日</c:v>
              </c:pt>
              <c:pt idx="136">
                <c:v>7月17日</c:v>
              </c:pt>
              <c:pt idx="137">
                <c:v>7月19日</c:v>
              </c:pt>
              <c:pt idx="138">
                <c:v>7月20日</c:v>
              </c:pt>
              <c:pt idx="139">
                <c:v>7月21日</c:v>
              </c:pt>
              <c:pt idx="140">
                <c:v>7月23日</c:v>
              </c:pt>
              <c:pt idx="141">
                <c:v>7月24日</c:v>
              </c:pt>
              <c:pt idx="142">
                <c:v>7月26日</c:v>
              </c:pt>
              <c:pt idx="143">
                <c:v>7月27日</c:v>
              </c:pt>
              <c:pt idx="144">
                <c:v>7月28日</c:v>
              </c:pt>
              <c:pt idx="145">
                <c:v>7月30日</c:v>
              </c:pt>
              <c:pt idx="146">
                <c:v>7月31日</c:v>
              </c:pt>
              <c:pt idx="147">
                <c:v>8月2日</c:v>
              </c:pt>
              <c:pt idx="148">
                <c:v>8月3日</c:v>
              </c:pt>
              <c:pt idx="149">
                <c:v>8月4日</c:v>
              </c:pt>
              <c:pt idx="150">
                <c:v>8月6日</c:v>
              </c:pt>
              <c:pt idx="151">
                <c:v>8月7日</c:v>
              </c:pt>
              <c:pt idx="152">
                <c:v>8月9日</c:v>
              </c:pt>
              <c:pt idx="153">
                <c:v>8月10日</c:v>
              </c:pt>
              <c:pt idx="154">
                <c:v>8月11日</c:v>
              </c:pt>
              <c:pt idx="155">
                <c:v>8月13日</c:v>
              </c:pt>
              <c:pt idx="156">
                <c:v>8月14日</c:v>
              </c:pt>
              <c:pt idx="157">
                <c:v>8月16日</c:v>
              </c:pt>
              <c:pt idx="158">
                <c:v>8月17日</c:v>
              </c:pt>
              <c:pt idx="159">
                <c:v>8月18日</c:v>
              </c:pt>
              <c:pt idx="160">
                <c:v>8月20日</c:v>
              </c:pt>
              <c:pt idx="161">
                <c:v>8月21日</c:v>
              </c:pt>
              <c:pt idx="162">
                <c:v>8月23日</c:v>
              </c:pt>
              <c:pt idx="163">
                <c:v>8月24日</c:v>
              </c:pt>
              <c:pt idx="164">
                <c:v>8月25日</c:v>
              </c:pt>
              <c:pt idx="165">
                <c:v>8月27日</c:v>
              </c:pt>
              <c:pt idx="166">
                <c:v>8月28日</c:v>
              </c:pt>
              <c:pt idx="167">
                <c:v>8月30日</c:v>
              </c:pt>
              <c:pt idx="168">
                <c:v>8月31日</c:v>
              </c:pt>
              <c:pt idx="169">
                <c:v>9月1日</c:v>
              </c:pt>
              <c:pt idx="170">
                <c:v>9月3日</c:v>
              </c:pt>
              <c:pt idx="171">
                <c:v>9月4日</c:v>
              </c:pt>
              <c:pt idx="172">
                <c:v>9月6日</c:v>
              </c:pt>
              <c:pt idx="173">
                <c:v>9月7日</c:v>
              </c:pt>
              <c:pt idx="174">
                <c:v>9月8日</c:v>
              </c:pt>
              <c:pt idx="175">
                <c:v>9月11日</c:v>
              </c:pt>
              <c:pt idx="176">
                <c:v>9月13日</c:v>
              </c:pt>
              <c:pt idx="177">
                <c:v>9月14日</c:v>
              </c:pt>
              <c:pt idx="178">
                <c:v>9月15日</c:v>
              </c:pt>
              <c:pt idx="179">
                <c:v>9月18日</c:v>
              </c:pt>
              <c:pt idx="180">
                <c:v>9月20日</c:v>
              </c:pt>
              <c:pt idx="181">
                <c:v>9月21日</c:v>
              </c:pt>
              <c:pt idx="182">
                <c:v>9月22日</c:v>
              </c:pt>
              <c:pt idx="183">
                <c:v>9月25日</c:v>
              </c:pt>
              <c:pt idx="184">
                <c:v>9月27日</c:v>
              </c:pt>
              <c:pt idx="185">
                <c:v>9月28日</c:v>
              </c:pt>
              <c:pt idx="186">
                <c:v>9月29日</c:v>
              </c:pt>
              <c:pt idx="187">
                <c:v>10月4日</c:v>
              </c:pt>
              <c:pt idx="188">
                <c:v>10月5日</c:v>
              </c:pt>
              <c:pt idx="189">
                <c:v>10月6日</c:v>
              </c:pt>
              <c:pt idx="190">
                <c:v>10月9日</c:v>
              </c:pt>
              <c:pt idx="191">
                <c:v>10月11日</c:v>
              </c:pt>
              <c:pt idx="192">
                <c:v>10月12日</c:v>
              </c:pt>
              <c:pt idx="193">
                <c:v>10月13日</c:v>
              </c:pt>
              <c:pt idx="194">
                <c:v>10月16日</c:v>
              </c:pt>
              <c:pt idx="195">
                <c:v>10月18日</c:v>
              </c:pt>
              <c:pt idx="196">
                <c:v>10月19日</c:v>
              </c:pt>
              <c:pt idx="197">
                <c:v>10月20日</c:v>
              </c:pt>
              <c:pt idx="198">
                <c:v>10月23日</c:v>
              </c:pt>
              <c:pt idx="199">
                <c:v>10月25日</c:v>
              </c:pt>
              <c:pt idx="200">
                <c:v>10月26日</c:v>
              </c:pt>
              <c:pt idx="201">
                <c:v>10月27日</c:v>
              </c:pt>
              <c:pt idx="202">
                <c:v>10月30日</c:v>
              </c:pt>
              <c:pt idx="203">
                <c:v>11月1日</c:v>
              </c:pt>
              <c:pt idx="204">
                <c:v>11月2日</c:v>
              </c:pt>
              <c:pt idx="205">
                <c:v>11月3日</c:v>
              </c:pt>
              <c:pt idx="206">
                <c:v>11月6日</c:v>
              </c:pt>
              <c:pt idx="207">
                <c:v>11月8日</c:v>
              </c:pt>
              <c:pt idx="208">
                <c:v>11月9日</c:v>
              </c:pt>
              <c:pt idx="209">
                <c:v>11月10日</c:v>
              </c:pt>
              <c:pt idx="210">
                <c:v>11月13日</c:v>
              </c:pt>
              <c:pt idx="211">
                <c:v>11月15日</c:v>
              </c:pt>
              <c:pt idx="212">
                <c:v>11月16日</c:v>
              </c:pt>
              <c:pt idx="213">
                <c:v>11月17日</c:v>
              </c:pt>
              <c:pt idx="214">
                <c:v>11月20日</c:v>
              </c:pt>
              <c:pt idx="215">
                <c:v>11月22日</c:v>
              </c:pt>
              <c:pt idx="216">
                <c:v>11月23日</c:v>
              </c:pt>
              <c:pt idx="217">
                <c:v>11月24日</c:v>
              </c:pt>
              <c:pt idx="218">
                <c:v>11月27日</c:v>
              </c:pt>
              <c:pt idx="219">
                <c:v>11月29日</c:v>
              </c:pt>
              <c:pt idx="220">
                <c:v>11月30日</c:v>
              </c:pt>
              <c:pt idx="221">
                <c:v>12月1日</c:v>
              </c:pt>
              <c:pt idx="222">
                <c:v>12月4日</c:v>
              </c:pt>
              <c:pt idx="223">
                <c:v>12月6日</c:v>
              </c:pt>
              <c:pt idx="224">
                <c:v>12月7日</c:v>
              </c:pt>
              <c:pt idx="225">
                <c:v>12月8日</c:v>
              </c:pt>
              <c:pt idx="226">
                <c:v>12月11日</c:v>
              </c:pt>
              <c:pt idx="227">
                <c:v>12月13日</c:v>
              </c:pt>
              <c:pt idx="228">
                <c:v>12月14日</c:v>
              </c:pt>
              <c:pt idx="229">
                <c:v>12月15日</c:v>
              </c:pt>
              <c:pt idx="230">
                <c:v>12月18日</c:v>
              </c:pt>
              <c:pt idx="231">
                <c:v>12月20日</c:v>
              </c:pt>
              <c:pt idx="232">
                <c:v>12月21日</c:v>
              </c:pt>
              <c:pt idx="233">
                <c:v>12月22日</c:v>
              </c:pt>
              <c:pt idx="234">
                <c:v>12月25日</c:v>
              </c:pt>
              <c:pt idx="235">
                <c:v>12月27日</c:v>
              </c:pt>
              <c:pt idx="236">
                <c:v>12月28日</c:v>
              </c:pt>
              <c:pt idx="237">
                <c:v>12月29日</c:v>
              </c:pt>
            </c:strLit>
          </c:cat>
          <c:val>
            <c:numLit>
              <c:formatCode>General</c:formatCode>
              <c:ptCount val="23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64.53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70.83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63.08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70.78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56.19</c:v>
              </c:pt>
              <c:pt idx="27">
                <c:v>0</c:v>
              </c:pt>
              <c:pt idx="28">
                <c:v>0</c:v>
              </c:pt>
              <c:pt idx="29">
                <c:v>70.75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80.12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79.03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67.12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80.69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69.38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80.69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72.61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64.099999999999994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62.92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60.79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75.73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78.900000000000006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86.73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102.66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103.02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103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101.49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105.71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88.25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93.84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103.07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110.79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108.34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104.7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104.1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91.58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92.6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83.48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77.069999999999993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73.36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74.17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66.41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66.150000000000006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59.58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55.65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55.85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49.92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56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53.2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56.06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66.86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62.4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69.3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75.58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F3-47F6-8C60-3E0B926E9702}"/>
            </c:ext>
          </c:extLst>
        </c:ser>
        <c:ser>
          <c:idx val="1"/>
          <c:order val="1"/>
          <c:tx>
            <c:v>2018年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38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2月14日</c:v>
              </c:pt>
              <c:pt idx="28">
                <c:v>2月15日</c:v>
              </c:pt>
              <c:pt idx="29">
                <c:v>2月17日</c:v>
              </c:pt>
              <c:pt idx="30">
                <c:v>2月19日</c:v>
              </c:pt>
              <c:pt idx="31">
                <c:v>2月21日</c:v>
              </c:pt>
              <c:pt idx="32">
                <c:v>2月22日</c:v>
              </c:pt>
              <c:pt idx="33">
                <c:v>2月23日</c:v>
              </c:pt>
              <c:pt idx="34">
                <c:v>2月24日</c:v>
              </c:pt>
              <c:pt idx="35">
                <c:v>2月26日</c:v>
              </c:pt>
              <c:pt idx="36">
                <c:v>2月28日</c:v>
              </c:pt>
              <c:pt idx="37">
                <c:v>3月1日</c:v>
              </c:pt>
              <c:pt idx="38">
                <c:v>3月2日</c:v>
              </c:pt>
              <c:pt idx="39">
                <c:v>3月3日</c:v>
              </c:pt>
              <c:pt idx="40">
                <c:v>3月5日</c:v>
              </c:pt>
              <c:pt idx="41">
                <c:v>3月6日</c:v>
              </c:pt>
              <c:pt idx="42">
                <c:v>3月8日</c:v>
              </c:pt>
              <c:pt idx="43">
                <c:v>3月9日</c:v>
              </c:pt>
              <c:pt idx="44">
                <c:v>3月10日</c:v>
              </c:pt>
              <c:pt idx="45">
                <c:v>3月12日</c:v>
              </c:pt>
              <c:pt idx="46">
                <c:v>3月13日</c:v>
              </c:pt>
              <c:pt idx="47">
                <c:v>3月15日</c:v>
              </c:pt>
              <c:pt idx="48">
                <c:v>3月16日</c:v>
              </c:pt>
              <c:pt idx="49">
                <c:v>3月17日</c:v>
              </c:pt>
              <c:pt idx="50">
                <c:v>3月19日</c:v>
              </c:pt>
              <c:pt idx="51">
                <c:v>3月20日</c:v>
              </c:pt>
              <c:pt idx="52">
                <c:v>3月22日</c:v>
              </c:pt>
              <c:pt idx="53">
                <c:v>3月23日</c:v>
              </c:pt>
              <c:pt idx="54">
                <c:v>3月24日</c:v>
              </c:pt>
              <c:pt idx="55">
                <c:v>3月26日</c:v>
              </c:pt>
              <c:pt idx="56">
                <c:v>3月27日</c:v>
              </c:pt>
              <c:pt idx="57">
                <c:v>3月29日</c:v>
              </c:pt>
              <c:pt idx="58">
                <c:v>3月30日</c:v>
              </c:pt>
              <c:pt idx="59">
                <c:v>3月31日</c:v>
              </c:pt>
              <c:pt idx="60">
                <c:v>4月2日</c:v>
              </c:pt>
              <c:pt idx="61">
                <c:v>4月3日</c:v>
              </c:pt>
              <c:pt idx="62">
                <c:v>4月5日</c:v>
              </c:pt>
              <c:pt idx="63">
                <c:v>4月6日</c:v>
              </c:pt>
              <c:pt idx="64">
                <c:v>4月7日</c:v>
              </c:pt>
              <c:pt idx="65">
                <c:v>4月9日</c:v>
              </c:pt>
              <c:pt idx="66">
                <c:v>4月10日</c:v>
              </c:pt>
              <c:pt idx="67">
                <c:v>4月12日</c:v>
              </c:pt>
              <c:pt idx="68">
                <c:v>4月13日</c:v>
              </c:pt>
              <c:pt idx="69">
                <c:v>4月14日</c:v>
              </c:pt>
              <c:pt idx="70">
                <c:v>4月16日</c:v>
              </c:pt>
              <c:pt idx="71">
                <c:v>4月17日</c:v>
              </c:pt>
              <c:pt idx="72">
                <c:v>4月19日</c:v>
              </c:pt>
              <c:pt idx="73">
                <c:v>4月20日</c:v>
              </c:pt>
              <c:pt idx="74">
                <c:v>4月21日</c:v>
              </c:pt>
              <c:pt idx="75">
                <c:v>4月23日</c:v>
              </c:pt>
              <c:pt idx="76">
                <c:v>4月24日</c:v>
              </c:pt>
              <c:pt idx="77">
                <c:v>4月26日</c:v>
              </c:pt>
              <c:pt idx="78">
                <c:v>4月27日</c:v>
              </c:pt>
              <c:pt idx="79">
                <c:v>4月28日</c:v>
              </c:pt>
              <c:pt idx="80">
                <c:v>4月30日</c:v>
              </c:pt>
              <c:pt idx="81">
                <c:v>5月1日</c:v>
              </c:pt>
              <c:pt idx="82">
                <c:v>5月3日</c:v>
              </c:pt>
              <c:pt idx="83">
                <c:v>5月4日</c:v>
              </c:pt>
              <c:pt idx="84">
                <c:v>5月5日</c:v>
              </c:pt>
              <c:pt idx="85">
                <c:v>5月7日</c:v>
              </c:pt>
              <c:pt idx="86">
                <c:v>5月8日</c:v>
              </c:pt>
              <c:pt idx="87">
                <c:v>5月10日</c:v>
              </c:pt>
              <c:pt idx="88">
                <c:v>5月11日</c:v>
              </c:pt>
              <c:pt idx="89">
                <c:v>5月12日</c:v>
              </c:pt>
              <c:pt idx="90">
                <c:v>5月14日</c:v>
              </c:pt>
              <c:pt idx="91">
                <c:v>5月15日</c:v>
              </c:pt>
              <c:pt idx="92">
                <c:v>5月17日</c:v>
              </c:pt>
              <c:pt idx="93">
                <c:v>5月18日</c:v>
              </c:pt>
              <c:pt idx="94">
                <c:v>5月19日</c:v>
              </c:pt>
              <c:pt idx="95">
                <c:v>5月21日</c:v>
              </c:pt>
              <c:pt idx="96">
                <c:v>5月22日</c:v>
              </c:pt>
              <c:pt idx="97">
                <c:v>5月24日</c:v>
              </c:pt>
              <c:pt idx="98">
                <c:v>5月25日</c:v>
              </c:pt>
              <c:pt idx="99">
                <c:v>5月26日</c:v>
              </c:pt>
              <c:pt idx="100">
                <c:v>5月28日</c:v>
              </c:pt>
              <c:pt idx="101">
                <c:v>5月29日</c:v>
              </c:pt>
              <c:pt idx="102">
                <c:v>5月31日</c:v>
              </c:pt>
              <c:pt idx="103">
                <c:v>6月1日</c:v>
              </c:pt>
              <c:pt idx="104">
                <c:v>6月2日</c:v>
              </c:pt>
              <c:pt idx="105">
                <c:v>6月4日</c:v>
              </c:pt>
              <c:pt idx="106">
                <c:v>6月5日</c:v>
              </c:pt>
              <c:pt idx="107">
                <c:v>6月7日</c:v>
              </c:pt>
              <c:pt idx="108">
                <c:v>6月8日</c:v>
              </c:pt>
              <c:pt idx="109">
                <c:v>6月9日</c:v>
              </c:pt>
              <c:pt idx="110">
                <c:v>6月11日</c:v>
              </c:pt>
              <c:pt idx="111">
                <c:v>6月12日</c:v>
              </c:pt>
              <c:pt idx="112">
                <c:v>6月14日</c:v>
              </c:pt>
              <c:pt idx="113">
                <c:v>6月15日</c:v>
              </c:pt>
              <c:pt idx="114">
                <c:v>6月16日</c:v>
              </c:pt>
              <c:pt idx="115">
                <c:v>6月18日</c:v>
              </c:pt>
              <c:pt idx="116">
                <c:v>6月19日</c:v>
              </c:pt>
              <c:pt idx="117">
                <c:v>6月21日</c:v>
              </c:pt>
              <c:pt idx="118">
                <c:v>6月22日</c:v>
              </c:pt>
              <c:pt idx="119">
                <c:v>6月23日</c:v>
              </c:pt>
              <c:pt idx="120">
                <c:v>6月25日</c:v>
              </c:pt>
              <c:pt idx="121">
                <c:v>6月26日</c:v>
              </c:pt>
              <c:pt idx="122">
                <c:v>6月28日</c:v>
              </c:pt>
              <c:pt idx="123">
                <c:v>6月29日</c:v>
              </c:pt>
              <c:pt idx="124">
                <c:v>6月30日</c:v>
              </c:pt>
              <c:pt idx="125">
                <c:v>7月2日</c:v>
              </c:pt>
              <c:pt idx="126">
                <c:v>7月3日</c:v>
              </c:pt>
              <c:pt idx="127">
                <c:v>7月5日</c:v>
              </c:pt>
              <c:pt idx="128">
                <c:v>7月6日</c:v>
              </c:pt>
              <c:pt idx="129">
                <c:v>7月7日</c:v>
              </c:pt>
              <c:pt idx="130">
                <c:v>7月9日</c:v>
              </c:pt>
              <c:pt idx="131">
                <c:v>7月10日</c:v>
              </c:pt>
              <c:pt idx="132">
                <c:v>7月12日</c:v>
              </c:pt>
              <c:pt idx="133">
                <c:v>7月13日</c:v>
              </c:pt>
              <c:pt idx="134">
                <c:v>7月14日</c:v>
              </c:pt>
              <c:pt idx="135">
                <c:v>7月16日</c:v>
              </c:pt>
              <c:pt idx="136">
                <c:v>7月17日</c:v>
              </c:pt>
              <c:pt idx="137">
                <c:v>7月19日</c:v>
              </c:pt>
              <c:pt idx="138">
                <c:v>7月20日</c:v>
              </c:pt>
              <c:pt idx="139">
                <c:v>7月21日</c:v>
              </c:pt>
              <c:pt idx="140">
                <c:v>7月23日</c:v>
              </c:pt>
              <c:pt idx="141">
                <c:v>7月24日</c:v>
              </c:pt>
              <c:pt idx="142">
                <c:v>7月26日</c:v>
              </c:pt>
              <c:pt idx="143">
                <c:v>7月27日</c:v>
              </c:pt>
              <c:pt idx="144">
                <c:v>7月28日</c:v>
              </c:pt>
              <c:pt idx="145">
                <c:v>7月30日</c:v>
              </c:pt>
              <c:pt idx="146">
                <c:v>7月31日</c:v>
              </c:pt>
              <c:pt idx="147">
                <c:v>8月2日</c:v>
              </c:pt>
              <c:pt idx="148">
                <c:v>8月3日</c:v>
              </c:pt>
              <c:pt idx="149">
                <c:v>8月4日</c:v>
              </c:pt>
              <c:pt idx="150">
                <c:v>8月6日</c:v>
              </c:pt>
              <c:pt idx="151">
                <c:v>8月7日</c:v>
              </c:pt>
              <c:pt idx="152">
                <c:v>8月9日</c:v>
              </c:pt>
              <c:pt idx="153">
                <c:v>8月10日</c:v>
              </c:pt>
              <c:pt idx="154">
                <c:v>8月11日</c:v>
              </c:pt>
              <c:pt idx="155">
                <c:v>8月13日</c:v>
              </c:pt>
              <c:pt idx="156">
                <c:v>8月14日</c:v>
              </c:pt>
              <c:pt idx="157">
                <c:v>8月16日</c:v>
              </c:pt>
              <c:pt idx="158">
                <c:v>8月17日</c:v>
              </c:pt>
              <c:pt idx="159">
                <c:v>8月18日</c:v>
              </c:pt>
              <c:pt idx="160">
                <c:v>8月20日</c:v>
              </c:pt>
              <c:pt idx="161">
                <c:v>8月21日</c:v>
              </c:pt>
              <c:pt idx="162">
                <c:v>8月23日</c:v>
              </c:pt>
              <c:pt idx="163">
                <c:v>8月24日</c:v>
              </c:pt>
              <c:pt idx="164">
                <c:v>8月25日</c:v>
              </c:pt>
              <c:pt idx="165">
                <c:v>8月27日</c:v>
              </c:pt>
              <c:pt idx="166">
                <c:v>8月28日</c:v>
              </c:pt>
              <c:pt idx="167">
                <c:v>8月30日</c:v>
              </c:pt>
              <c:pt idx="168">
                <c:v>8月31日</c:v>
              </c:pt>
              <c:pt idx="169">
                <c:v>9月1日</c:v>
              </c:pt>
              <c:pt idx="170">
                <c:v>9月3日</c:v>
              </c:pt>
              <c:pt idx="171">
                <c:v>9月4日</c:v>
              </c:pt>
              <c:pt idx="172">
                <c:v>9月6日</c:v>
              </c:pt>
              <c:pt idx="173">
                <c:v>9月7日</c:v>
              </c:pt>
              <c:pt idx="174">
                <c:v>9月8日</c:v>
              </c:pt>
              <c:pt idx="175">
                <c:v>9月11日</c:v>
              </c:pt>
              <c:pt idx="176">
                <c:v>9月13日</c:v>
              </c:pt>
              <c:pt idx="177">
                <c:v>9月14日</c:v>
              </c:pt>
              <c:pt idx="178">
                <c:v>9月15日</c:v>
              </c:pt>
              <c:pt idx="179">
                <c:v>9月18日</c:v>
              </c:pt>
              <c:pt idx="180">
                <c:v>9月20日</c:v>
              </c:pt>
              <c:pt idx="181">
                <c:v>9月21日</c:v>
              </c:pt>
              <c:pt idx="182">
                <c:v>9月22日</c:v>
              </c:pt>
              <c:pt idx="183">
                <c:v>9月25日</c:v>
              </c:pt>
              <c:pt idx="184">
                <c:v>9月27日</c:v>
              </c:pt>
              <c:pt idx="185">
                <c:v>9月28日</c:v>
              </c:pt>
              <c:pt idx="186">
                <c:v>9月29日</c:v>
              </c:pt>
              <c:pt idx="187">
                <c:v>10月4日</c:v>
              </c:pt>
              <c:pt idx="188">
                <c:v>10月5日</c:v>
              </c:pt>
              <c:pt idx="189">
                <c:v>10月6日</c:v>
              </c:pt>
              <c:pt idx="190">
                <c:v>10月9日</c:v>
              </c:pt>
              <c:pt idx="191">
                <c:v>10月11日</c:v>
              </c:pt>
              <c:pt idx="192">
                <c:v>10月12日</c:v>
              </c:pt>
              <c:pt idx="193">
                <c:v>10月13日</c:v>
              </c:pt>
              <c:pt idx="194">
                <c:v>10月16日</c:v>
              </c:pt>
              <c:pt idx="195">
                <c:v>10月18日</c:v>
              </c:pt>
              <c:pt idx="196">
                <c:v>10月19日</c:v>
              </c:pt>
              <c:pt idx="197">
                <c:v>10月20日</c:v>
              </c:pt>
              <c:pt idx="198">
                <c:v>10月23日</c:v>
              </c:pt>
              <c:pt idx="199">
                <c:v>10月25日</c:v>
              </c:pt>
              <c:pt idx="200">
                <c:v>10月26日</c:v>
              </c:pt>
              <c:pt idx="201">
                <c:v>10月27日</c:v>
              </c:pt>
              <c:pt idx="202">
                <c:v>10月30日</c:v>
              </c:pt>
              <c:pt idx="203">
                <c:v>11月1日</c:v>
              </c:pt>
              <c:pt idx="204">
                <c:v>11月2日</c:v>
              </c:pt>
              <c:pt idx="205">
                <c:v>11月3日</c:v>
              </c:pt>
              <c:pt idx="206">
                <c:v>11月6日</c:v>
              </c:pt>
              <c:pt idx="207">
                <c:v>11月8日</c:v>
              </c:pt>
              <c:pt idx="208">
                <c:v>11月9日</c:v>
              </c:pt>
              <c:pt idx="209">
                <c:v>11月10日</c:v>
              </c:pt>
              <c:pt idx="210">
                <c:v>11月13日</c:v>
              </c:pt>
              <c:pt idx="211">
                <c:v>11月15日</c:v>
              </c:pt>
              <c:pt idx="212">
                <c:v>11月16日</c:v>
              </c:pt>
              <c:pt idx="213">
                <c:v>11月17日</c:v>
              </c:pt>
              <c:pt idx="214">
                <c:v>11月20日</c:v>
              </c:pt>
              <c:pt idx="215">
                <c:v>11月22日</c:v>
              </c:pt>
              <c:pt idx="216">
                <c:v>11月23日</c:v>
              </c:pt>
              <c:pt idx="217">
                <c:v>11月24日</c:v>
              </c:pt>
              <c:pt idx="218">
                <c:v>11月27日</c:v>
              </c:pt>
              <c:pt idx="219">
                <c:v>11月29日</c:v>
              </c:pt>
              <c:pt idx="220">
                <c:v>11月30日</c:v>
              </c:pt>
              <c:pt idx="221">
                <c:v>12月1日</c:v>
              </c:pt>
              <c:pt idx="222">
                <c:v>12月4日</c:v>
              </c:pt>
              <c:pt idx="223">
                <c:v>12月6日</c:v>
              </c:pt>
              <c:pt idx="224">
                <c:v>12月7日</c:v>
              </c:pt>
              <c:pt idx="225">
                <c:v>12月8日</c:v>
              </c:pt>
              <c:pt idx="226">
                <c:v>12月11日</c:v>
              </c:pt>
              <c:pt idx="227">
                <c:v>12月13日</c:v>
              </c:pt>
              <c:pt idx="228">
                <c:v>12月14日</c:v>
              </c:pt>
              <c:pt idx="229">
                <c:v>12月15日</c:v>
              </c:pt>
              <c:pt idx="230">
                <c:v>12月18日</c:v>
              </c:pt>
              <c:pt idx="231">
                <c:v>12月20日</c:v>
              </c:pt>
              <c:pt idx="232">
                <c:v>12月21日</c:v>
              </c:pt>
              <c:pt idx="233">
                <c:v>12月22日</c:v>
              </c:pt>
              <c:pt idx="234">
                <c:v>12月25日</c:v>
              </c:pt>
              <c:pt idx="235">
                <c:v>12月27日</c:v>
              </c:pt>
              <c:pt idx="236">
                <c:v>12月28日</c:v>
              </c:pt>
              <c:pt idx="237">
                <c:v>12月29日</c:v>
              </c:pt>
            </c:strLit>
          </c:cat>
          <c:val>
            <c:numLit>
              <c:formatCode>General</c:formatCode>
              <c:ptCount val="23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84.49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86.41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87.04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91.4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88.59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87.82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71.64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63.07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72.819999999999993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80.34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84.05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83.65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85.39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84.43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96.93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114.49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121.6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117.66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120.65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122.16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111.41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118.04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109.24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128.12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125.42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129.46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133.63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130.04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131.43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125.52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120.62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126.37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122.49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117.56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105.11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97.11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97.53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94.79</c:v>
              </c:pt>
              <c:pt idx="186">
                <c:v>0</c:v>
              </c:pt>
              <c:pt idx="187">
                <c:v>0</c:v>
              </c:pt>
              <c:pt idx="188">
                <c:v>90.26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75.849999999999994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78.25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84.44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96.34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104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113.92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106.3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101.05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105.67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102.54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108.99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124.05</c:v>
              </c:pt>
              <c:pt idx="23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4F3-47F6-8C60-3E0B926E9702}"/>
            </c:ext>
          </c:extLst>
        </c:ser>
        <c:ser>
          <c:idx val="2"/>
          <c:order val="2"/>
          <c:tx>
            <c:v>2019年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38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2月14日</c:v>
              </c:pt>
              <c:pt idx="28">
                <c:v>2月15日</c:v>
              </c:pt>
              <c:pt idx="29">
                <c:v>2月17日</c:v>
              </c:pt>
              <c:pt idx="30">
                <c:v>2月19日</c:v>
              </c:pt>
              <c:pt idx="31">
                <c:v>2月21日</c:v>
              </c:pt>
              <c:pt idx="32">
                <c:v>2月22日</c:v>
              </c:pt>
              <c:pt idx="33">
                <c:v>2月23日</c:v>
              </c:pt>
              <c:pt idx="34">
                <c:v>2月24日</c:v>
              </c:pt>
              <c:pt idx="35">
                <c:v>2月26日</c:v>
              </c:pt>
              <c:pt idx="36">
                <c:v>2月28日</c:v>
              </c:pt>
              <c:pt idx="37">
                <c:v>3月1日</c:v>
              </c:pt>
              <c:pt idx="38">
                <c:v>3月2日</c:v>
              </c:pt>
              <c:pt idx="39">
                <c:v>3月3日</c:v>
              </c:pt>
              <c:pt idx="40">
                <c:v>3月5日</c:v>
              </c:pt>
              <c:pt idx="41">
                <c:v>3月6日</c:v>
              </c:pt>
              <c:pt idx="42">
                <c:v>3月8日</c:v>
              </c:pt>
              <c:pt idx="43">
                <c:v>3月9日</c:v>
              </c:pt>
              <c:pt idx="44">
                <c:v>3月10日</c:v>
              </c:pt>
              <c:pt idx="45">
                <c:v>3月12日</c:v>
              </c:pt>
              <c:pt idx="46">
                <c:v>3月13日</c:v>
              </c:pt>
              <c:pt idx="47">
                <c:v>3月15日</c:v>
              </c:pt>
              <c:pt idx="48">
                <c:v>3月16日</c:v>
              </c:pt>
              <c:pt idx="49">
                <c:v>3月17日</c:v>
              </c:pt>
              <c:pt idx="50">
                <c:v>3月19日</c:v>
              </c:pt>
              <c:pt idx="51">
                <c:v>3月20日</c:v>
              </c:pt>
              <c:pt idx="52">
                <c:v>3月22日</c:v>
              </c:pt>
              <c:pt idx="53">
                <c:v>3月23日</c:v>
              </c:pt>
              <c:pt idx="54">
                <c:v>3月24日</c:v>
              </c:pt>
              <c:pt idx="55">
                <c:v>3月26日</c:v>
              </c:pt>
              <c:pt idx="56">
                <c:v>3月27日</c:v>
              </c:pt>
              <c:pt idx="57">
                <c:v>3月29日</c:v>
              </c:pt>
              <c:pt idx="58">
                <c:v>3月30日</c:v>
              </c:pt>
              <c:pt idx="59">
                <c:v>3月31日</c:v>
              </c:pt>
              <c:pt idx="60">
                <c:v>4月2日</c:v>
              </c:pt>
              <c:pt idx="61">
                <c:v>4月3日</c:v>
              </c:pt>
              <c:pt idx="62">
                <c:v>4月5日</c:v>
              </c:pt>
              <c:pt idx="63">
                <c:v>4月6日</c:v>
              </c:pt>
              <c:pt idx="64">
                <c:v>4月7日</c:v>
              </c:pt>
              <c:pt idx="65">
                <c:v>4月9日</c:v>
              </c:pt>
              <c:pt idx="66">
                <c:v>4月10日</c:v>
              </c:pt>
              <c:pt idx="67">
                <c:v>4月12日</c:v>
              </c:pt>
              <c:pt idx="68">
                <c:v>4月13日</c:v>
              </c:pt>
              <c:pt idx="69">
                <c:v>4月14日</c:v>
              </c:pt>
              <c:pt idx="70">
                <c:v>4月16日</c:v>
              </c:pt>
              <c:pt idx="71">
                <c:v>4月17日</c:v>
              </c:pt>
              <c:pt idx="72">
                <c:v>4月19日</c:v>
              </c:pt>
              <c:pt idx="73">
                <c:v>4月20日</c:v>
              </c:pt>
              <c:pt idx="74">
                <c:v>4月21日</c:v>
              </c:pt>
              <c:pt idx="75">
                <c:v>4月23日</c:v>
              </c:pt>
              <c:pt idx="76">
                <c:v>4月24日</c:v>
              </c:pt>
              <c:pt idx="77">
                <c:v>4月26日</c:v>
              </c:pt>
              <c:pt idx="78">
                <c:v>4月27日</c:v>
              </c:pt>
              <c:pt idx="79">
                <c:v>4月28日</c:v>
              </c:pt>
              <c:pt idx="80">
                <c:v>4月30日</c:v>
              </c:pt>
              <c:pt idx="81">
                <c:v>5月1日</c:v>
              </c:pt>
              <c:pt idx="82">
                <c:v>5月3日</c:v>
              </c:pt>
              <c:pt idx="83">
                <c:v>5月4日</c:v>
              </c:pt>
              <c:pt idx="84">
                <c:v>5月5日</c:v>
              </c:pt>
              <c:pt idx="85">
                <c:v>5月7日</c:v>
              </c:pt>
              <c:pt idx="86">
                <c:v>5月8日</c:v>
              </c:pt>
              <c:pt idx="87">
                <c:v>5月10日</c:v>
              </c:pt>
              <c:pt idx="88">
                <c:v>5月11日</c:v>
              </c:pt>
              <c:pt idx="89">
                <c:v>5月12日</c:v>
              </c:pt>
              <c:pt idx="90">
                <c:v>5月14日</c:v>
              </c:pt>
              <c:pt idx="91">
                <c:v>5月15日</c:v>
              </c:pt>
              <c:pt idx="92">
                <c:v>5月17日</c:v>
              </c:pt>
              <c:pt idx="93">
                <c:v>5月18日</c:v>
              </c:pt>
              <c:pt idx="94">
                <c:v>5月19日</c:v>
              </c:pt>
              <c:pt idx="95">
                <c:v>5月21日</c:v>
              </c:pt>
              <c:pt idx="96">
                <c:v>5月22日</c:v>
              </c:pt>
              <c:pt idx="97">
                <c:v>5月24日</c:v>
              </c:pt>
              <c:pt idx="98">
                <c:v>5月25日</c:v>
              </c:pt>
              <c:pt idx="99">
                <c:v>5月26日</c:v>
              </c:pt>
              <c:pt idx="100">
                <c:v>5月28日</c:v>
              </c:pt>
              <c:pt idx="101">
                <c:v>5月29日</c:v>
              </c:pt>
              <c:pt idx="102">
                <c:v>5月31日</c:v>
              </c:pt>
              <c:pt idx="103">
                <c:v>6月1日</c:v>
              </c:pt>
              <c:pt idx="104">
                <c:v>6月2日</c:v>
              </c:pt>
              <c:pt idx="105">
                <c:v>6月4日</c:v>
              </c:pt>
              <c:pt idx="106">
                <c:v>6月5日</c:v>
              </c:pt>
              <c:pt idx="107">
                <c:v>6月7日</c:v>
              </c:pt>
              <c:pt idx="108">
                <c:v>6月8日</c:v>
              </c:pt>
              <c:pt idx="109">
                <c:v>6月9日</c:v>
              </c:pt>
              <c:pt idx="110">
                <c:v>6月11日</c:v>
              </c:pt>
              <c:pt idx="111">
                <c:v>6月12日</c:v>
              </c:pt>
              <c:pt idx="112">
                <c:v>6月14日</c:v>
              </c:pt>
              <c:pt idx="113">
                <c:v>6月15日</c:v>
              </c:pt>
              <c:pt idx="114">
                <c:v>6月16日</c:v>
              </c:pt>
              <c:pt idx="115">
                <c:v>6月18日</c:v>
              </c:pt>
              <c:pt idx="116">
                <c:v>6月19日</c:v>
              </c:pt>
              <c:pt idx="117">
                <c:v>6月21日</c:v>
              </c:pt>
              <c:pt idx="118">
                <c:v>6月22日</c:v>
              </c:pt>
              <c:pt idx="119">
                <c:v>6月23日</c:v>
              </c:pt>
              <c:pt idx="120">
                <c:v>6月25日</c:v>
              </c:pt>
              <c:pt idx="121">
                <c:v>6月26日</c:v>
              </c:pt>
              <c:pt idx="122">
                <c:v>6月28日</c:v>
              </c:pt>
              <c:pt idx="123">
                <c:v>6月29日</c:v>
              </c:pt>
              <c:pt idx="124">
                <c:v>6月30日</c:v>
              </c:pt>
              <c:pt idx="125">
                <c:v>7月2日</c:v>
              </c:pt>
              <c:pt idx="126">
                <c:v>7月3日</c:v>
              </c:pt>
              <c:pt idx="127">
                <c:v>7月5日</c:v>
              </c:pt>
              <c:pt idx="128">
                <c:v>7月6日</c:v>
              </c:pt>
              <c:pt idx="129">
                <c:v>7月7日</c:v>
              </c:pt>
              <c:pt idx="130">
                <c:v>7月9日</c:v>
              </c:pt>
              <c:pt idx="131">
                <c:v>7月10日</c:v>
              </c:pt>
              <c:pt idx="132">
                <c:v>7月12日</c:v>
              </c:pt>
              <c:pt idx="133">
                <c:v>7月13日</c:v>
              </c:pt>
              <c:pt idx="134">
                <c:v>7月14日</c:v>
              </c:pt>
              <c:pt idx="135">
                <c:v>7月16日</c:v>
              </c:pt>
              <c:pt idx="136">
                <c:v>7月17日</c:v>
              </c:pt>
              <c:pt idx="137">
                <c:v>7月19日</c:v>
              </c:pt>
              <c:pt idx="138">
                <c:v>7月20日</c:v>
              </c:pt>
              <c:pt idx="139">
                <c:v>7月21日</c:v>
              </c:pt>
              <c:pt idx="140">
                <c:v>7月23日</c:v>
              </c:pt>
              <c:pt idx="141">
                <c:v>7月24日</c:v>
              </c:pt>
              <c:pt idx="142">
                <c:v>7月26日</c:v>
              </c:pt>
              <c:pt idx="143">
                <c:v>7月27日</c:v>
              </c:pt>
              <c:pt idx="144">
                <c:v>7月28日</c:v>
              </c:pt>
              <c:pt idx="145">
                <c:v>7月30日</c:v>
              </c:pt>
              <c:pt idx="146">
                <c:v>7月31日</c:v>
              </c:pt>
              <c:pt idx="147">
                <c:v>8月2日</c:v>
              </c:pt>
              <c:pt idx="148">
                <c:v>8月3日</c:v>
              </c:pt>
              <c:pt idx="149">
                <c:v>8月4日</c:v>
              </c:pt>
              <c:pt idx="150">
                <c:v>8月6日</c:v>
              </c:pt>
              <c:pt idx="151">
                <c:v>8月7日</c:v>
              </c:pt>
              <c:pt idx="152">
                <c:v>8月9日</c:v>
              </c:pt>
              <c:pt idx="153">
                <c:v>8月10日</c:v>
              </c:pt>
              <c:pt idx="154">
                <c:v>8月11日</c:v>
              </c:pt>
              <c:pt idx="155">
                <c:v>8月13日</c:v>
              </c:pt>
              <c:pt idx="156">
                <c:v>8月14日</c:v>
              </c:pt>
              <c:pt idx="157">
                <c:v>8月16日</c:v>
              </c:pt>
              <c:pt idx="158">
                <c:v>8月17日</c:v>
              </c:pt>
              <c:pt idx="159">
                <c:v>8月18日</c:v>
              </c:pt>
              <c:pt idx="160">
                <c:v>8月20日</c:v>
              </c:pt>
              <c:pt idx="161">
                <c:v>8月21日</c:v>
              </c:pt>
              <c:pt idx="162">
                <c:v>8月23日</c:v>
              </c:pt>
              <c:pt idx="163">
                <c:v>8月24日</c:v>
              </c:pt>
              <c:pt idx="164">
                <c:v>8月25日</c:v>
              </c:pt>
              <c:pt idx="165">
                <c:v>8月27日</c:v>
              </c:pt>
              <c:pt idx="166">
                <c:v>8月28日</c:v>
              </c:pt>
              <c:pt idx="167">
                <c:v>8月30日</c:v>
              </c:pt>
              <c:pt idx="168">
                <c:v>8月31日</c:v>
              </c:pt>
              <c:pt idx="169">
                <c:v>9月1日</c:v>
              </c:pt>
              <c:pt idx="170">
                <c:v>9月3日</c:v>
              </c:pt>
              <c:pt idx="171">
                <c:v>9月4日</c:v>
              </c:pt>
              <c:pt idx="172">
                <c:v>9月6日</c:v>
              </c:pt>
              <c:pt idx="173">
                <c:v>9月7日</c:v>
              </c:pt>
              <c:pt idx="174">
                <c:v>9月8日</c:v>
              </c:pt>
              <c:pt idx="175">
                <c:v>9月11日</c:v>
              </c:pt>
              <c:pt idx="176">
                <c:v>9月13日</c:v>
              </c:pt>
              <c:pt idx="177">
                <c:v>9月14日</c:v>
              </c:pt>
              <c:pt idx="178">
                <c:v>9月15日</c:v>
              </c:pt>
              <c:pt idx="179">
                <c:v>9月18日</c:v>
              </c:pt>
              <c:pt idx="180">
                <c:v>9月20日</c:v>
              </c:pt>
              <c:pt idx="181">
                <c:v>9月21日</c:v>
              </c:pt>
              <c:pt idx="182">
                <c:v>9月22日</c:v>
              </c:pt>
              <c:pt idx="183">
                <c:v>9月25日</c:v>
              </c:pt>
              <c:pt idx="184">
                <c:v>9月27日</c:v>
              </c:pt>
              <c:pt idx="185">
                <c:v>9月28日</c:v>
              </c:pt>
              <c:pt idx="186">
                <c:v>9月29日</c:v>
              </c:pt>
              <c:pt idx="187">
                <c:v>10月4日</c:v>
              </c:pt>
              <c:pt idx="188">
                <c:v>10月5日</c:v>
              </c:pt>
              <c:pt idx="189">
                <c:v>10月6日</c:v>
              </c:pt>
              <c:pt idx="190">
                <c:v>10月9日</c:v>
              </c:pt>
              <c:pt idx="191">
                <c:v>10月11日</c:v>
              </c:pt>
              <c:pt idx="192">
                <c:v>10月12日</c:v>
              </c:pt>
              <c:pt idx="193">
                <c:v>10月13日</c:v>
              </c:pt>
              <c:pt idx="194">
                <c:v>10月16日</c:v>
              </c:pt>
              <c:pt idx="195">
                <c:v>10月18日</c:v>
              </c:pt>
              <c:pt idx="196">
                <c:v>10月19日</c:v>
              </c:pt>
              <c:pt idx="197">
                <c:v>10月20日</c:v>
              </c:pt>
              <c:pt idx="198">
                <c:v>10月23日</c:v>
              </c:pt>
              <c:pt idx="199">
                <c:v>10月25日</c:v>
              </c:pt>
              <c:pt idx="200">
                <c:v>10月26日</c:v>
              </c:pt>
              <c:pt idx="201">
                <c:v>10月27日</c:v>
              </c:pt>
              <c:pt idx="202">
                <c:v>10月30日</c:v>
              </c:pt>
              <c:pt idx="203">
                <c:v>11月1日</c:v>
              </c:pt>
              <c:pt idx="204">
                <c:v>11月2日</c:v>
              </c:pt>
              <c:pt idx="205">
                <c:v>11月3日</c:v>
              </c:pt>
              <c:pt idx="206">
                <c:v>11月6日</c:v>
              </c:pt>
              <c:pt idx="207">
                <c:v>11月8日</c:v>
              </c:pt>
              <c:pt idx="208">
                <c:v>11月9日</c:v>
              </c:pt>
              <c:pt idx="209">
                <c:v>11月10日</c:v>
              </c:pt>
              <c:pt idx="210">
                <c:v>11月13日</c:v>
              </c:pt>
              <c:pt idx="211">
                <c:v>11月15日</c:v>
              </c:pt>
              <c:pt idx="212">
                <c:v>11月16日</c:v>
              </c:pt>
              <c:pt idx="213">
                <c:v>11月17日</c:v>
              </c:pt>
              <c:pt idx="214">
                <c:v>11月20日</c:v>
              </c:pt>
              <c:pt idx="215">
                <c:v>11月22日</c:v>
              </c:pt>
              <c:pt idx="216">
                <c:v>11月23日</c:v>
              </c:pt>
              <c:pt idx="217">
                <c:v>11月24日</c:v>
              </c:pt>
              <c:pt idx="218">
                <c:v>11月27日</c:v>
              </c:pt>
              <c:pt idx="219">
                <c:v>11月29日</c:v>
              </c:pt>
              <c:pt idx="220">
                <c:v>11月30日</c:v>
              </c:pt>
              <c:pt idx="221">
                <c:v>12月1日</c:v>
              </c:pt>
              <c:pt idx="222">
                <c:v>12月4日</c:v>
              </c:pt>
              <c:pt idx="223">
                <c:v>12月6日</c:v>
              </c:pt>
              <c:pt idx="224">
                <c:v>12月7日</c:v>
              </c:pt>
              <c:pt idx="225">
                <c:v>12月8日</c:v>
              </c:pt>
              <c:pt idx="226">
                <c:v>12月11日</c:v>
              </c:pt>
              <c:pt idx="227">
                <c:v>12月13日</c:v>
              </c:pt>
              <c:pt idx="228">
                <c:v>12月14日</c:v>
              </c:pt>
              <c:pt idx="229">
                <c:v>12月15日</c:v>
              </c:pt>
              <c:pt idx="230">
                <c:v>12月18日</c:v>
              </c:pt>
              <c:pt idx="231">
                <c:v>12月20日</c:v>
              </c:pt>
              <c:pt idx="232">
                <c:v>12月21日</c:v>
              </c:pt>
              <c:pt idx="233">
                <c:v>12月22日</c:v>
              </c:pt>
              <c:pt idx="234">
                <c:v>12月25日</c:v>
              </c:pt>
              <c:pt idx="235">
                <c:v>12月27日</c:v>
              </c:pt>
              <c:pt idx="236">
                <c:v>12月28日</c:v>
              </c:pt>
              <c:pt idx="237">
                <c:v>12月29日</c:v>
              </c:pt>
            </c:strLit>
          </c:cat>
          <c:val>
            <c:numLit>
              <c:formatCode>General</c:formatCode>
              <c:ptCount val="238"/>
              <c:pt idx="0">
                <c:v>0</c:v>
              </c:pt>
              <c:pt idx="1">
                <c:v>0</c:v>
              </c:pt>
              <c:pt idx="2">
                <c:v>124.4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103.43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91.12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79.37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77.75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63.38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71.05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76.650000000000006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70.849999999999994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69.33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66.930000000000007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69.83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68.3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68.87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70.849999999999994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57.32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62.39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56.81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56.19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63.32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68.02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75.8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72.34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80.02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86.73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90.15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90.98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92.23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88.8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82.71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85.86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78.569999999999993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78.03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75.56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80.13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76.05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75.83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67.61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54.74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57.09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56.99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47.93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41.05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46.06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38.130000000000003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45.74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45.04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43.35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47.79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56.39</c:v>
              </c:pt>
              <c:pt idx="236">
                <c:v>0</c:v>
              </c:pt>
              <c:pt idx="23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F4F3-47F6-8C60-3E0B926E9702}"/>
            </c:ext>
          </c:extLst>
        </c:ser>
        <c:ser>
          <c:idx val="3"/>
          <c:order val="3"/>
          <c:tx>
            <c:v>2020年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38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2月14日</c:v>
              </c:pt>
              <c:pt idx="28">
                <c:v>2月15日</c:v>
              </c:pt>
              <c:pt idx="29">
                <c:v>2月17日</c:v>
              </c:pt>
              <c:pt idx="30">
                <c:v>2月19日</c:v>
              </c:pt>
              <c:pt idx="31">
                <c:v>2月21日</c:v>
              </c:pt>
              <c:pt idx="32">
                <c:v>2月22日</c:v>
              </c:pt>
              <c:pt idx="33">
                <c:v>2月23日</c:v>
              </c:pt>
              <c:pt idx="34">
                <c:v>2月24日</c:v>
              </c:pt>
              <c:pt idx="35">
                <c:v>2月26日</c:v>
              </c:pt>
              <c:pt idx="36">
                <c:v>2月28日</c:v>
              </c:pt>
              <c:pt idx="37">
                <c:v>3月1日</c:v>
              </c:pt>
              <c:pt idx="38">
                <c:v>3月2日</c:v>
              </c:pt>
              <c:pt idx="39">
                <c:v>3月3日</c:v>
              </c:pt>
              <c:pt idx="40">
                <c:v>3月5日</c:v>
              </c:pt>
              <c:pt idx="41">
                <c:v>3月6日</c:v>
              </c:pt>
              <c:pt idx="42">
                <c:v>3月8日</c:v>
              </c:pt>
              <c:pt idx="43">
                <c:v>3月9日</c:v>
              </c:pt>
              <c:pt idx="44">
                <c:v>3月10日</c:v>
              </c:pt>
              <c:pt idx="45">
                <c:v>3月12日</c:v>
              </c:pt>
              <c:pt idx="46">
                <c:v>3月13日</c:v>
              </c:pt>
              <c:pt idx="47">
                <c:v>3月15日</c:v>
              </c:pt>
              <c:pt idx="48">
                <c:v>3月16日</c:v>
              </c:pt>
              <c:pt idx="49">
                <c:v>3月17日</c:v>
              </c:pt>
              <c:pt idx="50">
                <c:v>3月19日</c:v>
              </c:pt>
              <c:pt idx="51">
                <c:v>3月20日</c:v>
              </c:pt>
              <c:pt idx="52">
                <c:v>3月22日</c:v>
              </c:pt>
              <c:pt idx="53">
                <c:v>3月23日</c:v>
              </c:pt>
              <c:pt idx="54">
                <c:v>3月24日</c:v>
              </c:pt>
              <c:pt idx="55">
                <c:v>3月26日</c:v>
              </c:pt>
              <c:pt idx="56">
                <c:v>3月27日</c:v>
              </c:pt>
              <c:pt idx="57">
                <c:v>3月29日</c:v>
              </c:pt>
              <c:pt idx="58">
                <c:v>3月30日</c:v>
              </c:pt>
              <c:pt idx="59">
                <c:v>3月31日</c:v>
              </c:pt>
              <c:pt idx="60">
                <c:v>4月2日</c:v>
              </c:pt>
              <c:pt idx="61">
                <c:v>4月3日</c:v>
              </c:pt>
              <c:pt idx="62">
                <c:v>4月5日</c:v>
              </c:pt>
              <c:pt idx="63">
                <c:v>4月6日</c:v>
              </c:pt>
              <c:pt idx="64">
                <c:v>4月7日</c:v>
              </c:pt>
              <c:pt idx="65">
                <c:v>4月9日</c:v>
              </c:pt>
              <c:pt idx="66">
                <c:v>4月10日</c:v>
              </c:pt>
              <c:pt idx="67">
                <c:v>4月12日</c:v>
              </c:pt>
              <c:pt idx="68">
                <c:v>4月13日</c:v>
              </c:pt>
              <c:pt idx="69">
                <c:v>4月14日</c:v>
              </c:pt>
              <c:pt idx="70">
                <c:v>4月16日</c:v>
              </c:pt>
              <c:pt idx="71">
                <c:v>4月17日</c:v>
              </c:pt>
              <c:pt idx="72">
                <c:v>4月19日</c:v>
              </c:pt>
              <c:pt idx="73">
                <c:v>4月20日</c:v>
              </c:pt>
              <c:pt idx="74">
                <c:v>4月21日</c:v>
              </c:pt>
              <c:pt idx="75">
                <c:v>4月23日</c:v>
              </c:pt>
              <c:pt idx="76">
                <c:v>4月24日</c:v>
              </c:pt>
              <c:pt idx="77">
                <c:v>4月26日</c:v>
              </c:pt>
              <c:pt idx="78">
                <c:v>4月27日</c:v>
              </c:pt>
              <c:pt idx="79">
                <c:v>4月28日</c:v>
              </c:pt>
              <c:pt idx="80">
                <c:v>4月30日</c:v>
              </c:pt>
              <c:pt idx="81">
                <c:v>5月1日</c:v>
              </c:pt>
              <c:pt idx="82">
                <c:v>5月3日</c:v>
              </c:pt>
              <c:pt idx="83">
                <c:v>5月4日</c:v>
              </c:pt>
              <c:pt idx="84">
                <c:v>5月5日</c:v>
              </c:pt>
              <c:pt idx="85">
                <c:v>5月7日</c:v>
              </c:pt>
              <c:pt idx="86">
                <c:v>5月8日</c:v>
              </c:pt>
              <c:pt idx="87">
                <c:v>5月10日</c:v>
              </c:pt>
              <c:pt idx="88">
                <c:v>5月11日</c:v>
              </c:pt>
              <c:pt idx="89">
                <c:v>5月12日</c:v>
              </c:pt>
              <c:pt idx="90">
                <c:v>5月14日</c:v>
              </c:pt>
              <c:pt idx="91">
                <c:v>5月15日</c:v>
              </c:pt>
              <c:pt idx="92">
                <c:v>5月17日</c:v>
              </c:pt>
              <c:pt idx="93">
                <c:v>5月18日</c:v>
              </c:pt>
              <c:pt idx="94">
                <c:v>5月19日</c:v>
              </c:pt>
              <c:pt idx="95">
                <c:v>5月21日</c:v>
              </c:pt>
              <c:pt idx="96">
                <c:v>5月22日</c:v>
              </c:pt>
              <c:pt idx="97">
                <c:v>5月24日</c:v>
              </c:pt>
              <c:pt idx="98">
                <c:v>5月25日</c:v>
              </c:pt>
              <c:pt idx="99">
                <c:v>5月26日</c:v>
              </c:pt>
              <c:pt idx="100">
                <c:v>5月28日</c:v>
              </c:pt>
              <c:pt idx="101">
                <c:v>5月29日</c:v>
              </c:pt>
              <c:pt idx="102">
                <c:v>5月31日</c:v>
              </c:pt>
              <c:pt idx="103">
                <c:v>6月1日</c:v>
              </c:pt>
              <c:pt idx="104">
                <c:v>6月2日</c:v>
              </c:pt>
              <c:pt idx="105">
                <c:v>6月4日</c:v>
              </c:pt>
              <c:pt idx="106">
                <c:v>6月5日</c:v>
              </c:pt>
              <c:pt idx="107">
                <c:v>6月7日</c:v>
              </c:pt>
              <c:pt idx="108">
                <c:v>6月8日</c:v>
              </c:pt>
              <c:pt idx="109">
                <c:v>6月9日</c:v>
              </c:pt>
              <c:pt idx="110">
                <c:v>6月11日</c:v>
              </c:pt>
              <c:pt idx="111">
                <c:v>6月12日</c:v>
              </c:pt>
              <c:pt idx="112">
                <c:v>6月14日</c:v>
              </c:pt>
              <c:pt idx="113">
                <c:v>6月15日</c:v>
              </c:pt>
              <c:pt idx="114">
                <c:v>6月16日</c:v>
              </c:pt>
              <c:pt idx="115">
                <c:v>6月18日</c:v>
              </c:pt>
              <c:pt idx="116">
                <c:v>6月19日</c:v>
              </c:pt>
              <c:pt idx="117">
                <c:v>6月21日</c:v>
              </c:pt>
              <c:pt idx="118">
                <c:v>6月22日</c:v>
              </c:pt>
              <c:pt idx="119">
                <c:v>6月23日</c:v>
              </c:pt>
              <c:pt idx="120">
                <c:v>6月25日</c:v>
              </c:pt>
              <c:pt idx="121">
                <c:v>6月26日</c:v>
              </c:pt>
              <c:pt idx="122">
                <c:v>6月28日</c:v>
              </c:pt>
              <c:pt idx="123">
                <c:v>6月29日</c:v>
              </c:pt>
              <c:pt idx="124">
                <c:v>6月30日</c:v>
              </c:pt>
              <c:pt idx="125">
                <c:v>7月2日</c:v>
              </c:pt>
              <c:pt idx="126">
                <c:v>7月3日</c:v>
              </c:pt>
              <c:pt idx="127">
                <c:v>7月5日</c:v>
              </c:pt>
              <c:pt idx="128">
                <c:v>7月6日</c:v>
              </c:pt>
              <c:pt idx="129">
                <c:v>7月7日</c:v>
              </c:pt>
              <c:pt idx="130">
                <c:v>7月9日</c:v>
              </c:pt>
              <c:pt idx="131">
                <c:v>7月10日</c:v>
              </c:pt>
              <c:pt idx="132">
                <c:v>7月12日</c:v>
              </c:pt>
              <c:pt idx="133">
                <c:v>7月13日</c:v>
              </c:pt>
              <c:pt idx="134">
                <c:v>7月14日</c:v>
              </c:pt>
              <c:pt idx="135">
                <c:v>7月16日</c:v>
              </c:pt>
              <c:pt idx="136">
                <c:v>7月17日</c:v>
              </c:pt>
              <c:pt idx="137">
                <c:v>7月19日</c:v>
              </c:pt>
              <c:pt idx="138">
                <c:v>7月20日</c:v>
              </c:pt>
              <c:pt idx="139">
                <c:v>7月21日</c:v>
              </c:pt>
              <c:pt idx="140">
                <c:v>7月23日</c:v>
              </c:pt>
              <c:pt idx="141">
                <c:v>7月24日</c:v>
              </c:pt>
              <c:pt idx="142">
                <c:v>7月26日</c:v>
              </c:pt>
              <c:pt idx="143">
                <c:v>7月27日</c:v>
              </c:pt>
              <c:pt idx="144">
                <c:v>7月28日</c:v>
              </c:pt>
              <c:pt idx="145">
                <c:v>7月30日</c:v>
              </c:pt>
              <c:pt idx="146">
                <c:v>7月31日</c:v>
              </c:pt>
              <c:pt idx="147">
                <c:v>8月2日</c:v>
              </c:pt>
              <c:pt idx="148">
                <c:v>8月3日</c:v>
              </c:pt>
              <c:pt idx="149">
                <c:v>8月4日</c:v>
              </c:pt>
              <c:pt idx="150">
                <c:v>8月6日</c:v>
              </c:pt>
              <c:pt idx="151">
                <c:v>8月7日</c:v>
              </c:pt>
              <c:pt idx="152">
                <c:v>8月9日</c:v>
              </c:pt>
              <c:pt idx="153">
                <c:v>8月10日</c:v>
              </c:pt>
              <c:pt idx="154">
                <c:v>8月11日</c:v>
              </c:pt>
              <c:pt idx="155">
                <c:v>8月13日</c:v>
              </c:pt>
              <c:pt idx="156">
                <c:v>8月14日</c:v>
              </c:pt>
              <c:pt idx="157">
                <c:v>8月16日</c:v>
              </c:pt>
              <c:pt idx="158">
                <c:v>8月17日</c:v>
              </c:pt>
              <c:pt idx="159">
                <c:v>8月18日</c:v>
              </c:pt>
              <c:pt idx="160">
                <c:v>8月20日</c:v>
              </c:pt>
              <c:pt idx="161">
                <c:v>8月21日</c:v>
              </c:pt>
              <c:pt idx="162">
                <c:v>8月23日</c:v>
              </c:pt>
              <c:pt idx="163">
                <c:v>8月24日</c:v>
              </c:pt>
              <c:pt idx="164">
                <c:v>8月25日</c:v>
              </c:pt>
              <c:pt idx="165">
                <c:v>8月27日</c:v>
              </c:pt>
              <c:pt idx="166">
                <c:v>8月28日</c:v>
              </c:pt>
              <c:pt idx="167">
                <c:v>8月30日</c:v>
              </c:pt>
              <c:pt idx="168">
                <c:v>8月31日</c:v>
              </c:pt>
              <c:pt idx="169">
                <c:v>9月1日</c:v>
              </c:pt>
              <c:pt idx="170">
                <c:v>9月3日</c:v>
              </c:pt>
              <c:pt idx="171">
                <c:v>9月4日</c:v>
              </c:pt>
              <c:pt idx="172">
                <c:v>9月6日</c:v>
              </c:pt>
              <c:pt idx="173">
                <c:v>9月7日</c:v>
              </c:pt>
              <c:pt idx="174">
                <c:v>9月8日</c:v>
              </c:pt>
              <c:pt idx="175">
                <c:v>9月11日</c:v>
              </c:pt>
              <c:pt idx="176">
                <c:v>9月13日</c:v>
              </c:pt>
              <c:pt idx="177">
                <c:v>9月14日</c:v>
              </c:pt>
              <c:pt idx="178">
                <c:v>9月15日</c:v>
              </c:pt>
              <c:pt idx="179">
                <c:v>9月18日</c:v>
              </c:pt>
              <c:pt idx="180">
                <c:v>9月20日</c:v>
              </c:pt>
              <c:pt idx="181">
                <c:v>9月21日</c:v>
              </c:pt>
              <c:pt idx="182">
                <c:v>9月22日</c:v>
              </c:pt>
              <c:pt idx="183">
                <c:v>9月25日</c:v>
              </c:pt>
              <c:pt idx="184">
                <c:v>9月27日</c:v>
              </c:pt>
              <c:pt idx="185">
                <c:v>9月28日</c:v>
              </c:pt>
              <c:pt idx="186">
                <c:v>9月29日</c:v>
              </c:pt>
              <c:pt idx="187">
                <c:v>10月4日</c:v>
              </c:pt>
              <c:pt idx="188">
                <c:v>10月5日</c:v>
              </c:pt>
              <c:pt idx="189">
                <c:v>10月6日</c:v>
              </c:pt>
              <c:pt idx="190">
                <c:v>10月9日</c:v>
              </c:pt>
              <c:pt idx="191">
                <c:v>10月11日</c:v>
              </c:pt>
              <c:pt idx="192">
                <c:v>10月12日</c:v>
              </c:pt>
              <c:pt idx="193">
                <c:v>10月13日</c:v>
              </c:pt>
              <c:pt idx="194">
                <c:v>10月16日</c:v>
              </c:pt>
              <c:pt idx="195">
                <c:v>10月18日</c:v>
              </c:pt>
              <c:pt idx="196">
                <c:v>10月19日</c:v>
              </c:pt>
              <c:pt idx="197">
                <c:v>10月20日</c:v>
              </c:pt>
              <c:pt idx="198">
                <c:v>10月23日</c:v>
              </c:pt>
              <c:pt idx="199">
                <c:v>10月25日</c:v>
              </c:pt>
              <c:pt idx="200">
                <c:v>10月26日</c:v>
              </c:pt>
              <c:pt idx="201">
                <c:v>10月27日</c:v>
              </c:pt>
              <c:pt idx="202">
                <c:v>10月30日</c:v>
              </c:pt>
              <c:pt idx="203">
                <c:v>11月1日</c:v>
              </c:pt>
              <c:pt idx="204">
                <c:v>11月2日</c:v>
              </c:pt>
              <c:pt idx="205">
                <c:v>11月3日</c:v>
              </c:pt>
              <c:pt idx="206">
                <c:v>11月6日</c:v>
              </c:pt>
              <c:pt idx="207">
                <c:v>11月8日</c:v>
              </c:pt>
              <c:pt idx="208">
                <c:v>11月9日</c:v>
              </c:pt>
              <c:pt idx="209">
                <c:v>11月10日</c:v>
              </c:pt>
              <c:pt idx="210">
                <c:v>11月13日</c:v>
              </c:pt>
              <c:pt idx="211">
                <c:v>11月15日</c:v>
              </c:pt>
              <c:pt idx="212">
                <c:v>11月16日</c:v>
              </c:pt>
              <c:pt idx="213">
                <c:v>11月17日</c:v>
              </c:pt>
              <c:pt idx="214">
                <c:v>11月20日</c:v>
              </c:pt>
              <c:pt idx="215">
                <c:v>11月22日</c:v>
              </c:pt>
              <c:pt idx="216">
                <c:v>11月23日</c:v>
              </c:pt>
              <c:pt idx="217">
                <c:v>11月24日</c:v>
              </c:pt>
              <c:pt idx="218">
                <c:v>11月27日</c:v>
              </c:pt>
              <c:pt idx="219">
                <c:v>11月29日</c:v>
              </c:pt>
              <c:pt idx="220">
                <c:v>11月30日</c:v>
              </c:pt>
              <c:pt idx="221">
                <c:v>12月1日</c:v>
              </c:pt>
              <c:pt idx="222">
                <c:v>12月4日</c:v>
              </c:pt>
              <c:pt idx="223">
                <c:v>12月6日</c:v>
              </c:pt>
              <c:pt idx="224">
                <c:v>12月7日</c:v>
              </c:pt>
              <c:pt idx="225">
                <c:v>12月8日</c:v>
              </c:pt>
              <c:pt idx="226">
                <c:v>12月11日</c:v>
              </c:pt>
              <c:pt idx="227">
                <c:v>12月13日</c:v>
              </c:pt>
              <c:pt idx="228">
                <c:v>12月14日</c:v>
              </c:pt>
              <c:pt idx="229">
                <c:v>12月15日</c:v>
              </c:pt>
              <c:pt idx="230">
                <c:v>12月18日</c:v>
              </c:pt>
              <c:pt idx="231">
                <c:v>12月20日</c:v>
              </c:pt>
              <c:pt idx="232">
                <c:v>12月21日</c:v>
              </c:pt>
              <c:pt idx="233">
                <c:v>12月22日</c:v>
              </c:pt>
              <c:pt idx="234">
                <c:v>12月25日</c:v>
              </c:pt>
              <c:pt idx="235">
                <c:v>12月27日</c:v>
              </c:pt>
              <c:pt idx="236">
                <c:v>12月28日</c:v>
              </c:pt>
              <c:pt idx="237">
                <c:v>12月29日</c:v>
              </c:pt>
            </c:strLit>
          </c:cat>
          <c:val>
            <c:numLit>
              <c:formatCode>General</c:formatCode>
              <c:ptCount val="238"/>
              <c:pt idx="0">
                <c:v>0</c:v>
              </c:pt>
              <c:pt idx="1">
                <c:v>63.15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61.05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50.31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44.39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40.68</c:v>
              </c:pt>
              <c:pt idx="25">
                <c:v>0</c:v>
              </c:pt>
              <c:pt idx="26">
                <c:v>0</c:v>
              </c:pt>
              <c:pt idx="27">
                <c:v>38.85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40.96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47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47.28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39.44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32.07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26.39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20.36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16.73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14.76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14.64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17.989999999999998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31.48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37.71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54.03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66.849999999999994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69.58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75.36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90.81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100.66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97.5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93.29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88.96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91.06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90.58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100.66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108.12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116.37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123.31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121.89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113.91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113.94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113.87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96.09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93.53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94.61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90.82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88.35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94.73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108.56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107.65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96.1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103.22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99.35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98.83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F4F3-47F6-8C60-3E0B926E9702}"/>
            </c:ext>
          </c:extLst>
        </c:ser>
        <c:ser>
          <c:idx val="4"/>
          <c:order val="4"/>
          <c:tx>
            <c:v>2021年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38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1月29日</c:v>
              </c:pt>
              <c:pt idx="19">
                <c:v>1月31日</c:v>
              </c:pt>
              <c:pt idx="20">
                <c:v>2月1日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2月14日</c:v>
              </c:pt>
              <c:pt idx="28">
                <c:v>2月15日</c:v>
              </c:pt>
              <c:pt idx="29">
                <c:v>2月17日</c:v>
              </c:pt>
              <c:pt idx="30">
                <c:v>2月19日</c:v>
              </c:pt>
              <c:pt idx="31">
                <c:v>2月21日</c:v>
              </c:pt>
              <c:pt idx="32">
                <c:v>2月22日</c:v>
              </c:pt>
              <c:pt idx="33">
                <c:v>2月23日</c:v>
              </c:pt>
              <c:pt idx="34">
                <c:v>2月24日</c:v>
              </c:pt>
              <c:pt idx="35">
                <c:v>2月26日</c:v>
              </c:pt>
              <c:pt idx="36">
                <c:v>2月28日</c:v>
              </c:pt>
              <c:pt idx="37">
                <c:v>3月1日</c:v>
              </c:pt>
              <c:pt idx="38">
                <c:v>3月2日</c:v>
              </c:pt>
              <c:pt idx="39">
                <c:v>3月3日</c:v>
              </c:pt>
              <c:pt idx="40">
                <c:v>3月5日</c:v>
              </c:pt>
              <c:pt idx="41">
                <c:v>3月6日</c:v>
              </c:pt>
              <c:pt idx="42">
                <c:v>3月8日</c:v>
              </c:pt>
              <c:pt idx="43">
                <c:v>3月9日</c:v>
              </c:pt>
              <c:pt idx="44">
                <c:v>3月10日</c:v>
              </c:pt>
              <c:pt idx="45">
                <c:v>3月12日</c:v>
              </c:pt>
              <c:pt idx="46">
                <c:v>3月13日</c:v>
              </c:pt>
              <c:pt idx="47">
                <c:v>3月15日</c:v>
              </c:pt>
              <c:pt idx="48">
                <c:v>3月16日</c:v>
              </c:pt>
              <c:pt idx="49">
                <c:v>3月17日</c:v>
              </c:pt>
              <c:pt idx="50">
                <c:v>3月19日</c:v>
              </c:pt>
              <c:pt idx="51">
                <c:v>3月20日</c:v>
              </c:pt>
              <c:pt idx="52">
                <c:v>3月22日</c:v>
              </c:pt>
              <c:pt idx="53">
                <c:v>3月23日</c:v>
              </c:pt>
              <c:pt idx="54">
                <c:v>3月24日</c:v>
              </c:pt>
              <c:pt idx="55">
                <c:v>3月26日</c:v>
              </c:pt>
              <c:pt idx="56">
                <c:v>3月27日</c:v>
              </c:pt>
              <c:pt idx="57">
                <c:v>3月29日</c:v>
              </c:pt>
              <c:pt idx="58">
                <c:v>3月30日</c:v>
              </c:pt>
              <c:pt idx="59">
                <c:v>3月31日</c:v>
              </c:pt>
              <c:pt idx="60">
                <c:v>4月2日</c:v>
              </c:pt>
              <c:pt idx="61">
                <c:v>4月3日</c:v>
              </c:pt>
              <c:pt idx="62">
                <c:v>4月5日</c:v>
              </c:pt>
              <c:pt idx="63">
                <c:v>4月6日</c:v>
              </c:pt>
              <c:pt idx="64">
                <c:v>4月7日</c:v>
              </c:pt>
              <c:pt idx="65">
                <c:v>4月9日</c:v>
              </c:pt>
              <c:pt idx="66">
                <c:v>4月10日</c:v>
              </c:pt>
              <c:pt idx="67">
                <c:v>4月12日</c:v>
              </c:pt>
              <c:pt idx="68">
                <c:v>4月13日</c:v>
              </c:pt>
              <c:pt idx="69">
                <c:v>4月14日</c:v>
              </c:pt>
              <c:pt idx="70">
                <c:v>4月16日</c:v>
              </c:pt>
              <c:pt idx="71">
                <c:v>4月17日</c:v>
              </c:pt>
              <c:pt idx="72">
                <c:v>4月19日</c:v>
              </c:pt>
              <c:pt idx="73">
                <c:v>4月20日</c:v>
              </c:pt>
              <c:pt idx="74">
                <c:v>4月21日</c:v>
              </c:pt>
              <c:pt idx="75">
                <c:v>4月23日</c:v>
              </c:pt>
              <c:pt idx="76">
                <c:v>4月24日</c:v>
              </c:pt>
              <c:pt idx="77">
                <c:v>4月26日</c:v>
              </c:pt>
              <c:pt idx="78">
                <c:v>4月27日</c:v>
              </c:pt>
              <c:pt idx="79">
                <c:v>4月28日</c:v>
              </c:pt>
              <c:pt idx="80">
                <c:v>4月30日</c:v>
              </c:pt>
              <c:pt idx="81">
                <c:v>5月1日</c:v>
              </c:pt>
              <c:pt idx="82">
                <c:v>5月3日</c:v>
              </c:pt>
              <c:pt idx="83">
                <c:v>5月4日</c:v>
              </c:pt>
              <c:pt idx="84">
                <c:v>5月5日</c:v>
              </c:pt>
              <c:pt idx="85">
                <c:v>5月7日</c:v>
              </c:pt>
              <c:pt idx="86">
                <c:v>5月8日</c:v>
              </c:pt>
              <c:pt idx="87">
                <c:v>5月10日</c:v>
              </c:pt>
              <c:pt idx="88">
                <c:v>5月11日</c:v>
              </c:pt>
              <c:pt idx="89">
                <c:v>5月12日</c:v>
              </c:pt>
              <c:pt idx="90">
                <c:v>5月14日</c:v>
              </c:pt>
              <c:pt idx="91">
                <c:v>5月15日</c:v>
              </c:pt>
              <c:pt idx="92">
                <c:v>5月17日</c:v>
              </c:pt>
              <c:pt idx="93">
                <c:v>5月18日</c:v>
              </c:pt>
              <c:pt idx="94">
                <c:v>5月19日</c:v>
              </c:pt>
              <c:pt idx="95">
                <c:v>5月21日</c:v>
              </c:pt>
              <c:pt idx="96">
                <c:v>5月22日</c:v>
              </c:pt>
              <c:pt idx="97">
                <c:v>5月24日</c:v>
              </c:pt>
              <c:pt idx="98">
                <c:v>5月25日</c:v>
              </c:pt>
              <c:pt idx="99">
                <c:v>5月26日</c:v>
              </c:pt>
              <c:pt idx="100">
                <c:v>5月28日</c:v>
              </c:pt>
              <c:pt idx="101">
                <c:v>5月29日</c:v>
              </c:pt>
              <c:pt idx="102">
                <c:v>5月31日</c:v>
              </c:pt>
              <c:pt idx="103">
                <c:v>6月1日</c:v>
              </c:pt>
              <c:pt idx="104">
                <c:v>6月2日</c:v>
              </c:pt>
              <c:pt idx="105">
                <c:v>6月4日</c:v>
              </c:pt>
              <c:pt idx="106">
                <c:v>6月5日</c:v>
              </c:pt>
              <c:pt idx="107">
                <c:v>6月7日</c:v>
              </c:pt>
              <c:pt idx="108">
                <c:v>6月8日</c:v>
              </c:pt>
              <c:pt idx="109">
                <c:v>6月9日</c:v>
              </c:pt>
              <c:pt idx="110">
                <c:v>6月11日</c:v>
              </c:pt>
              <c:pt idx="111">
                <c:v>6月12日</c:v>
              </c:pt>
              <c:pt idx="112">
                <c:v>6月14日</c:v>
              </c:pt>
              <c:pt idx="113">
                <c:v>6月15日</c:v>
              </c:pt>
              <c:pt idx="114">
                <c:v>6月16日</c:v>
              </c:pt>
              <c:pt idx="115">
                <c:v>6月18日</c:v>
              </c:pt>
              <c:pt idx="116">
                <c:v>6月19日</c:v>
              </c:pt>
              <c:pt idx="117">
                <c:v>6月21日</c:v>
              </c:pt>
              <c:pt idx="118">
                <c:v>6月22日</c:v>
              </c:pt>
              <c:pt idx="119">
                <c:v>6月23日</c:v>
              </c:pt>
              <c:pt idx="120">
                <c:v>6月25日</c:v>
              </c:pt>
              <c:pt idx="121">
                <c:v>6月26日</c:v>
              </c:pt>
              <c:pt idx="122">
                <c:v>6月28日</c:v>
              </c:pt>
              <c:pt idx="123">
                <c:v>6月29日</c:v>
              </c:pt>
              <c:pt idx="124">
                <c:v>6月30日</c:v>
              </c:pt>
              <c:pt idx="125">
                <c:v>7月2日</c:v>
              </c:pt>
              <c:pt idx="126">
                <c:v>7月3日</c:v>
              </c:pt>
              <c:pt idx="127">
                <c:v>7月5日</c:v>
              </c:pt>
              <c:pt idx="128">
                <c:v>7月6日</c:v>
              </c:pt>
              <c:pt idx="129">
                <c:v>7月7日</c:v>
              </c:pt>
              <c:pt idx="130">
                <c:v>7月9日</c:v>
              </c:pt>
              <c:pt idx="131">
                <c:v>7月10日</c:v>
              </c:pt>
              <c:pt idx="132">
                <c:v>7月12日</c:v>
              </c:pt>
              <c:pt idx="133">
                <c:v>7月13日</c:v>
              </c:pt>
              <c:pt idx="134">
                <c:v>7月14日</c:v>
              </c:pt>
              <c:pt idx="135">
                <c:v>7月16日</c:v>
              </c:pt>
              <c:pt idx="136">
                <c:v>7月17日</c:v>
              </c:pt>
              <c:pt idx="137">
                <c:v>7月19日</c:v>
              </c:pt>
              <c:pt idx="138">
                <c:v>7月20日</c:v>
              </c:pt>
              <c:pt idx="139">
                <c:v>7月21日</c:v>
              </c:pt>
              <c:pt idx="140">
                <c:v>7月23日</c:v>
              </c:pt>
              <c:pt idx="141">
                <c:v>7月24日</c:v>
              </c:pt>
              <c:pt idx="142">
                <c:v>7月26日</c:v>
              </c:pt>
              <c:pt idx="143">
                <c:v>7月27日</c:v>
              </c:pt>
              <c:pt idx="144">
                <c:v>7月28日</c:v>
              </c:pt>
              <c:pt idx="145">
                <c:v>7月30日</c:v>
              </c:pt>
              <c:pt idx="146">
                <c:v>7月31日</c:v>
              </c:pt>
              <c:pt idx="147">
                <c:v>8月2日</c:v>
              </c:pt>
              <c:pt idx="148">
                <c:v>8月3日</c:v>
              </c:pt>
              <c:pt idx="149">
                <c:v>8月4日</c:v>
              </c:pt>
              <c:pt idx="150">
                <c:v>8月6日</c:v>
              </c:pt>
              <c:pt idx="151">
                <c:v>8月7日</c:v>
              </c:pt>
              <c:pt idx="152">
                <c:v>8月9日</c:v>
              </c:pt>
              <c:pt idx="153">
                <c:v>8月10日</c:v>
              </c:pt>
              <c:pt idx="154">
                <c:v>8月11日</c:v>
              </c:pt>
              <c:pt idx="155">
                <c:v>8月13日</c:v>
              </c:pt>
              <c:pt idx="156">
                <c:v>8月14日</c:v>
              </c:pt>
              <c:pt idx="157">
                <c:v>8月16日</c:v>
              </c:pt>
              <c:pt idx="158">
                <c:v>8月17日</c:v>
              </c:pt>
              <c:pt idx="159">
                <c:v>8月18日</c:v>
              </c:pt>
              <c:pt idx="160">
                <c:v>8月20日</c:v>
              </c:pt>
              <c:pt idx="161">
                <c:v>8月21日</c:v>
              </c:pt>
              <c:pt idx="162">
                <c:v>8月23日</c:v>
              </c:pt>
              <c:pt idx="163">
                <c:v>8月24日</c:v>
              </c:pt>
              <c:pt idx="164">
                <c:v>8月25日</c:v>
              </c:pt>
              <c:pt idx="165">
                <c:v>8月27日</c:v>
              </c:pt>
              <c:pt idx="166">
                <c:v>8月28日</c:v>
              </c:pt>
              <c:pt idx="167">
                <c:v>8月30日</c:v>
              </c:pt>
              <c:pt idx="168">
                <c:v>8月31日</c:v>
              </c:pt>
              <c:pt idx="169">
                <c:v>9月1日</c:v>
              </c:pt>
              <c:pt idx="170">
                <c:v>9月3日</c:v>
              </c:pt>
              <c:pt idx="171">
                <c:v>9月4日</c:v>
              </c:pt>
              <c:pt idx="172">
                <c:v>9月6日</c:v>
              </c:pt>
              <c:pt idx="173">
                <c:v>9月7日</c:v>
              </c:pt>
              <c:pt idx="174">
                <c:v>9月8日</c:v>
              </c:pt>
              <c:pt idx="175">
                <c:v>9月11日</c:v>
              </c:pt>
              <c:pt idx="176">
                <c:v>9月13日</c:v>
              </c:pt>
              <c:pt idx="177">
                <c:v>9月14日</c:v>
              </c:pt>
              <c:pt idx="178">
                <c:v>9月15日</c:v>
              </c:pt>
              <c:pt idx="179">
                <c:v>9月18日</c:v>
              </c:pt>
              <c:pt idx="180">
                <c:v>9月20日</c:v>
              </c:pt>
              <c:pt idx="181">
                <c:v>9月21日</c:v>
              </c:pt>
              <c:pt idx="182">
                <c:v>9月22日</c:v>
              </c:pt>
              <c:pt idx="183">
                <c:v>9月25日</c:v>
              </c:pt>
              <c:pt idx="184">
                <c:v>9月27日</c:v>
              </c:pt>
              <c:pt idx="185">
                <c:v>9月28日</c:v>
              </c:pt>
              <c:pt idx="186">
                <c:v>9月29日</c:v>
              </c:pt>
              <c:pt idx="187">
                <c:v>10月4日</c:v>
              </c:pt>
              <c:pt idx="188">
                <c:v>10月5日</c:v>
              </c:pt>
              <c:pt idx="189">
                <c:v>10月6日</c:v>
              </c:pt>
              <c:pt idx="190">
                <c:v>10月9日</c:v>
              </c:pt>
              <c:pt idx="191">
                <c:v>10月11日</c:v>
              </c:pt>
              <c:pt idx="192">
                <c:v>10月12日</c:v>
              </c:pt>
              <c:pt idx="193">
                <c:v>10月13日</c:v>
              </c:pt>
              <c:pt idx="194">
                <c:v>10月16日</c:v>
              </c:pt>
              <c:pt idx="195">
                <c:v>10月18日</c:v>
              </c:pt>
              <c:pt idx="196">
                <c:v>10月19日</c:v>
              </c:pt>
              <c:pt idx="197">
                <c:v>10月20日</c:v>
              </c:pt>
              <c:pt idx="198">
                <c:v>10月23日</c:v>
              </c:pt>
              <c:pt idx="199">
                <c:v>10月25日</c:v>
              </c:pt>
              <c:pt idx="200">
                <c:v>10月26日</c:v>
              </c:pt>
              <c:pt idx="201">
                <c:v>10月27日</c:v>
              </c:pt>
              <c:pt idx="202">
                <c:v>10月30日</c:v>
              </c:pt>
              <c:pt idx="203">
                <c:v>11月1日</c:v>
              </c:pt>
              <c:pt idx="204">
                <c:v>11月2日</c:v>
              </c:pt>
              <c:pt idx="205">
                <c:v>11月3日</c:v>
              </c:pt>
              <c:pt idx="206">
                <c:v>11月6日</c:v>
              </c:pt>
              <c:pt idx="207">
                <c:v>11月8日</c:v>
              </c:pt>
              <c:pt idx="208">
                <c:v>11月9日</c:v>
              </c:pt>
              <c:pt idx="209">
                <c:v>11月10日</c:v>
              </c:pt>
              <c:pt idx="210">
                <c:v>11月13日</c:v>
              </c:pt>
              <c:pt idx="211">
                <c:v>11月15日</c:v>
              </c:pt>
              <c:pt idx="212">
                <c:v>11月16日</c:v>
              </c:pt>
              <c:pt idx="213">
                <c:v>11月17日</c:v>
              </c:pt>
              <c:pt idx="214">
                <c:v>11月20日</c:v>
              </c:pt>
              <c:pt idx="215">
                <c:v>11月22日</c:v>
              </c:pt>
              <c:pt idx="216">
                <c:v>11月23日</c:v>
              </c:pt>
              <c:pt idx="217">
                <c:v>11月24日</c:v>
              </c:pt>
              <c:pt idx="218">
                <c:v>11月27日</c:v>
              </c:pt>
              <c:pt idx="219">
                <c:v>11月29日</c:v>
              </c:pt>
              <c:pt idx="220">
                <c:v>11月30日</c:v>
              </c:pt>
              <c:pt idx="221">
                <c:v>12月1日</c:v>
              </c:pt>
              <c:pt idx="222">
                <c:v>12月4日</c:v>
              </c:pt>
              <c:pt idx="223">
                <c:v>12月6日</c:v>
              </c:pt>
              <c:pt idx="224">
                <c:v>12月7日</c:v>
              </c:pt>
              <c:pt idx="225">
                <c:v>12月8日</c:v>
              </c:pt>
              <c:pt idx="226">
                <c:v>12月11日</c:v>
              </c:pt>
              <c:pt idx="227">
                <c:v>12月13日</c:v>
              </c:pt>
              <c:pt idx="228">
                <c:v>12月14日</c:v>
              </c:pt>
              <c:pt idx="229">
                <c:v>12月15日</c:v>
              </c:pt>
              <c:pt idx="230">
                <c:v>12月18日</c:v>
              </c:pt>
              <c:pt idx="231">
                <c:v>12月20日</c:v>
              </c:pt>
              <c:pt idx="232">
                <c:v>12月21日</c:v>
              </c:pt>
              <c:pt idx="233">
                <c:v>12月22日</c:v>
              </c:pt>
              <c:pt idx="234">
                <c:v>12月25日</c:v>
              </c:pt>
              <c:pt idx="235">
                <c:v>12月27日</c:v>
              </c:pt>
              <c:pt idx="236">
                <c:v>12月28日</c:v>
              </c:pt>
              <c:pt idx="237">
                <c:v>12月29日</c:v>
              </c:pt>
            </c:strLit>
          </c:cat>
          <c:val>
            <c:numLit>
              <c:formatCode>General</c:formatCode>
              <c:ptCount val="238"/>
              <c:pt idx="0">
                <c:v>89.68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84.03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66.25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52.88</c:v>
              </c:pt>
              <c:pt idx="16">
                <c:v>0</c:v>
              </c:pt>
              <c:pt idx="17">
                <c:v>0</c:v>
              </c:pt>
              <c:pt idx="18">
                <c:v>48.03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49.69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73.290000000000006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76.34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91.1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85.59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81.510000000000005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84.48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82.72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78.510000000000005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69.489999999999995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71.06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70.22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75.459999999999994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62.49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67.709999999999994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71.44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88.91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97.29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119.36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116.65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118.8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120.06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116.82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126.18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120.86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99.08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90.72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97.33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105.44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103.09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F4F3-47F6-8C60-3E0B926E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048192"/>
        <c:axId val="-1645047648"/>
      </c:lineChart>
      <c:catAx>
        <c:axId val="-16450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45047648"/>
        <c:crosses val="autoZero"/>
        <c:auto val="1"/>
        <c:lblAlgn val="ctr"/>
        <c:lblOffset val="100"/>
        <c:noMultiLvlLbl val="0"/>
      </c:catAx>
      <c:valAx>
        <c:axId val="-164504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450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楷体" panose="02010609060101010101" pitchFamily="49" charset="-122"/>
                <a:ea typeface="楷体" panose="02010609060101010101" pitchFamily="49" charset="-122"/>
                <a:cs typeface="+mn-cs"/>
              </a:defRPr>
            </a:pPr>
            <a:r>
              <a:rPr lang="zh-CN" altLang="en-US" b="1">
                <a:latin typeface="楷体" panose="02010609060101010101" pitchFamily="49" charset="-122"/>
                <a:ea typeface="楷体" panose="02010609060101010101" pitchFamily="49" charset="-122"/>
              </a:rPr>
              <a:t>大豆压榨利润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9068894012557798E-2"/>
          <c:y val="0.135379483814523"/>
          <c:w val="0.88537811226635299"/>
          <c:h val="0.70161927675707203"/>
        </c:manualLayout>
      </c:layout>
      <c:lineChart>
        <c:grouping val="standard"/>
        <c:varyColors val="0"/>
        <c:ser>
          <c:idx val="8"/>
          <c:order val="0"/>
          <c:tx>
            <c:strRef>
              <c:f>[3]压榨利润!$K$1</c:f>
              <c:strCache>
                <c:ptCount val="1"/>
                <c:pt idx="0">
                  <c:v>进口大豆（广东）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[3]压榨利润!$B$4:$B$843</c:f>
              <c:numCache>
                <c:formatCode>General</c:formatCode>
                <c:ptCount val="840"/>
                <c:pt idx="0">
                  <c:v>44449</c:v>
                </c:pt>
                <c:pt idx="1">
                  <c:v>44448</c:v>
                </c:pt>
                <c:pt idx="2">
                  <c:v>44447</c:v>
                </c:pt>
                <c:pt idx="3">
                  <c:v>44446</c:v>
                </c:pt>
                <c:pt idx="4">
                  <c:v>44445</c:v>
                </c:pt>
                <c:pt idx="5">
                  <c:v>44442</c:v>
                </c:pt>
                <c:pt idx="6">
                  <c:v>44441</c:v>
                </c:pt>
                <c:pt idx="7">
                  <c:v>44440</c:v>
                </c:pt>
                <c:pt idx="8">
                  <c:v>44439</c:v>
                </c:pt>
                <c:pt idx="9">
                  <c:v>44438</c:v>
                </c:pt>
                <c:pt idx="10">
                  <c:v>44435</c:v>
                </c:pt>
                <c:pt idx="11">
                  <c:v>44434</c:v>
                </c:pt>
                <c:pt idx="12">
                  <c:v>44433</c:v>
                </c:pt>
                <c:pt idx="13">
                  <c:v>44432</c:v>
                </c:pt>
                <c:pt idx="14">
                  <c:v>44431</c:v>
                </c:pt>
                <c:pt idx="15">
                  <c:v>44428</c:v>
                </c:pt>
                <c:pt idx="16">
                  <c:v>44427</c:v>
                </c:pt>
                <c:pt idx="17">
                  <c:v>44426</c:v>
                </c:pt>
                <c:pt idx="18">
                  <c:v>44425</c:v>
                </c:pt>
                <c:pt idx="19">
                  <c:v>44424</c:v>
                </c:pt>
                <c:pt idx="20">
                  <c:v>44421</c:v>
                </c:pt>
                <c:pt idx="21">
                  <c:v>44420</c:v>
                </c:pt>
                <c:pt idx="22">
                  <c:v>44419</c:v>
                </c:pt>
                <c:pt idx="23">
                  <c:v>44418</c:v>
                </c:pt>
                <c:pt idx="24">
                  <c:v>44417</c:v>
                </c:pt>
                <c:pt idx="25">
                  <c:v>44414</c:v>
                </c:pt>
                <c:pt idx="26">
                  <c:v>44413</c:v>
                </c:pt>
                <c:pt idx="27">
                  <c:v>44412</c:v>
                </c:pt>
                <c:pt idx="28">
                  <c:v>44411</c:v>
                </c:pt>
                <c:pt idx="29">
                  <c:v>44410</c:v>
                </c:pt>
                <c:pt idx="30">
                  <c:v>44407</c:v>
                </c:pt>
                <c:pt idx="31">
                  <c:v>44406</c:v>
                </c:pt>
                <c:pt idx="32">
                  <c:v>44405</c:v>
                </c:pt>
                <c:pt idx="33">
                  <c:v>44404</c:v>
                </c:pt>
                <c:pt idx="34">
                  <c:v>44403</c:v>
                </c:pt>
                <c:pt idx="35">
                  <c:v>44400</c:v>
                </c:pt>
                <c:pt idx="36">
                  <c:v>44399</c:v>
                </c:pt>
                <c:pt idx="37">
                  <c:v>44398</c:v>
                </c:pt>
                <c:pt idx="38">
                  <c:v>44397</c:v>
                </c:pt>
                <c:pt idx="39">
                  <c:v>44396</c:v>
                </c:pt>
                <c:pt idx="40">
                  <c:v>44393</c:v>
                </c:pt>
                <c:pt idx="41">
                  <c:v>44392</c:v>
                </c:pt>
                <c:pt idx="42">
                  <c:v>44391</c:v>
                </c:pt>
                <c:pt idx="43">
                  <c:v>44390</c:v>
                </c:pt>
                <c:pt idx="44">
                  <c:v>44389</c:v>
                </c:pt>
                <c:pt idx="45">
                  <c:v>44386</c:v>
                </c:pt>
                <c:pt idx="46">
                  <c:v>44385</c:v>
                </c:pt>
                <c:pt idx="47">
                  <c:v>44384</c:v>
                </c:pt>
                <c:pt idx="48">
                  <c:v>44383</c:v>
                </c:pt>
                <c:pt idx="49">
                  <c:v>44382</c:v>
                </c:pt>
                <c:pt idx="50">
                  <c:v>44379</c:v>
                </c:pt>
                <c:pt idx="51">
                  <c:v>44378</c:v>
                </c:pt>
                <c:pt idx="52">
                  <c:v>44377</c:v>
                </c:pt>
                <c:pt idx="53">
                  <c:v>44376</c:v>
                </c:pt>
                <c:pt idx="54">
                  <c:v>44375</c:v>
                </c:pt>
                <c:pt idx="55">
                  <c:v>44372</c:v>
                </c:pt>
                <c:pt idx="56">
                  <c:v>44371</c:v>
                </c:pt>
                <c:pt idx="57">
                  <c:v>44370</c:v>
                </c:pt>
                <c:pt idx="58">
                  <c:v>44369</c:v>
                </c:pt>
                <c:pt idx="59">
                  <c:v>44368</c:v>
                </c:pt>
                <c:pt idx="60">
                  <c:v>44365</c:v>
                </c:pt>
                <c:pt idx="61">
                  <c:v>44364</c:v>
                </c:pt>
                <c:pt idx="62">
                  <c:v>44363</c:v>
                </c:pt>
                <c:pt idx="63">
                  <c:v>44362</c:v>
                </c:pt>
                <c:pt idx="64">
                  <c:v>44358</c:v>
                </c:pt>
                <c:pt idx="65">
                  <c:v>44357</c:v>
                </c:pt>
                <c:pt idx="66">
                  <c:v>44356</c:v>
                </c:pt>
                <c:pt idx="67">
                  <c:v>44355</c:v>
                </c:pt>
                <c:pt idx="68">
                  <c:v>44354</c:v>
                </c:pt>
                <c:pt idx="69">
                  <c:v>44351</c:v>
                </c:pt>
                <c:pt idx="70">
                  <c:v>44350</c:v>
                </c:pt>
                <c:pt idx="71">
                  <c:v>44349</c:v>
                </c:pt>
                <c:pt idx="72">
                  <c:v>44348</c:v>
                </c:pt>
                <c:pt idx="73">
                  <c:v>44347</c:v>
                </c:pt>
                <c:pt idx="74">
                  <c:v>44344</c:v>
                </c:pt>
                <c:pt idx="75">
                  <c:v>44343</c:v>
                </c:pt>
                <c:pt idx="76">
                  <c:v>44342</c:v>
                </c:pt>
                <c:pt idx="77">
                  <c:v>44341</c:v>
                </c:pt>
                <c:pt idx="78">
                  <c:v>44340</c:v>
                </c:pt>
                <c:pt idx="79">
                  <c:v>44337</c:v>
                </c:pt>
                <c:pt idx="80">
                  <c:v>44336</c:v>
                </c:pt>
                <c:pt idx="81">
                  <c:v>44335</c:v>
                </c:pt>
                <c:pt idx="82">
                  <c:v>44334</c:v>
                </c:pt>
                <c:pt idx="83">
                  <c:v>44333</c:v>
                </c:pt>
                <c:pt idx="84">
                  <c:v>44330</c:v>
                </c:pt>
                <c:pt idx="85">
                  <c:v>44329</c:v>
                </c:pt>
                <c:pt idx="86">
                  <c:v>44328</c:v>
                </c:pt>
                <c:pt idx="87">
                  <c:v>44327</c:v>
                </c:pt>
                <c:pt idx="88">
                  <c:v>44326</c:v>
                </c:pt>
                <c:pt idx="89">
                  <c:v>44324</c:v>
                </c:pt>
                <c:pt idx="90">
                  <c:v>44323</c:v>
                </c:pt>
                <c:pt idx="91">
                  <c:v>44322</c:v>
                </c:pt>
                <c:pt idx="92">
                  <c:v>44316</c:v>
                </c:pt>
                <c:pt idx="93">
                  <c:v>44315</c:v>
                </c:pt>
                <c:pt idx="94">
                  <c:v>44314</c:v>
                </c:pt>
                <c:pt idx="95">
                  <c:v>44313</c:v>
                </c:pt>
                <c:pt idx="96">
                  <c:v>44312</c:v>
                </c:pt>
                <c:pt idx="97">
                  <c:v>44311</c:v>
                </c:pt>
                <c:pt idx="98">
                  <c:v>44309</c:v>
                </c:pt>
                <c:pt idx="99">
                  <c:v>44308</c:v>
                </c:pt>
                <c:pt idx="100">
                  <c:v>44307</c:v>
                </c:pt>
                <c:pt idx="101">
                  <c:v>44306</c:v>
                </c:pt>
                <c:pt idx="102">
                  <c:v>44305</c:v>
                </c:pt>
                <c:pt idx="103">
                  <c:v>44302</c:v>
                </c:pt>
                <c:pt idx="104">
                  <c:v>44301</c:v>
                </c:pt>
                <c:pt idx="105">
                  <c:v>44300</c:v>
                </c:pt>
                <c:pt idx="106">
                  <c:v>44299</c:v>
                </c:pt>
                <c:pt idx="107">
                  <c:v>44298</c:v>
                </c:pt>
                <c:pt idx="108">
                  <c:v>44295</c:v>
                </c:pt>
                <c:pt idx="109">
                  <c:v>44294</c:v>
                </c:pt>
                <c:pt idx="110">
                  <c:v>44293</c:v>
                </c:pt>
                <c:pt idx="111">
                  <c:v>44292</c:v>
                </c:pt>
                <c:pt idx="112">
                  <c:v>44288</c:v>
                </c:pt>
                <c:pt idx="113">
                  <c:v>44287</c:v>
                </c:pt>
                <c:pt idx="114">
                  <c:v>44286</c:v>
                </c:pt>
                <c:pt idx="115">
                  <c:v>44285</c:v>
                </c:pt>
                <c:pt idx="116">
                  <c:v>44284</c:v>
                </c:pt>
                <c:pt idx="117">
                  <c:v>44281</c:v>
                </c:pt>
                <c:pt idx="118">
                  <c:v>44280</c:v>
                </c:pt>
                <c:pt idx="119">
                  <c:v>44279</c:v>
                </c:pt>
                <c:pt idx="120">
                  <c:v>44278</c:v>
                </c:pt>
                <c:pt idx="121">
                  <c:v>44277</c:v>
                </c:pt>
                <c:pt idx="122">
                  <c:v>44274</c:v>
                </c:pt>
                <c:pt idx="123">
                  <c:v>44273</c:v>
                </c:pt>
                <c:pt idx="124">
                  <c:v>44272</c:v>
                </c:pt>
                <c:pt idx="125">
                  <c:v>44271</c:v>
                </c:pt>
                <c:pt idx="126">
                  <c:v>44270</c:v>
                </c:pt>
                <c:pt idx="127">
                  <c:v>44267</c:v>
                </c:pt>
                <c:pt idx="128">
                  <c:v>44266</c:v>
                </c:pt>
                <c:pt idx="129">
                  <c:v>44265</c:v>
                </c:pt>
                <c:pt idx="130">
                  <c:v>44264</c:v>
                </c:pt>
                <c:pt idx="131">
                  <c:v>44263</c:v>
                </c:pt>
                <c:pt idx="132">
                  <c:v>44260</c:v>
                </c:pt>
                <c:pt idx="133">
                  <c:v>44259</c:v>
                </c:pt>
                <c:pt idx="134">
                  <c:v>44258</c:v>
                </c:pt>
                <c:pt idx="135">
                  <c:v>44257</c:v>
                </c:pt>
                <c:pt idx="136">
                  <c:v>44256</c:v>
                </c:pt>
                <c:pt idx="137">
                  <c:v>44253</c:v>
                </c:pt>
                <c:pt idx="138">
                  <c:v>44252</c:v>
                </c:pt>
                <c:pt idx="139">
                  <c:v>44251</c:v>
                </c:pt>
                <c:pt idx="140">
                  <c:v>44250</c:v>
                </c:pt>
                <c:pt idx="141">
                  <c:v>44249</c:v>
                </c:pt>
                <c:pt idx="142">
                  <c:v>44247</c:v>
                </c:pt>
                <c:pt idx="143">
                  <c:v>44246</c:v>
                </c:pt>
                <c:pt idx="144">
                  <c:v>44245</c:v>
                </c:pt>
                <c:pt idx="145">
                  <c:v>44237</c:v>
                </c:pt>
                <c:pt idx="146">
                  <c:v>44236</c:v>
                </c:pt>
                <c:pt idx="147">
                  <c:v>44235</c:v>
                </c:pt>
                <c:pt idx="148">
                  <c:v>44234</c:v>
                </c:pt>
                <c:pt idx="149">
                  <c:v>44232</c:v>
                </c:pt>
                <c:pt idx="150">
                  <c:v>44231</c:v>
                </c:pt>
                <c:pt idx="151">
                  <c:v>44230</c:v>
                </c:pt>
                <c:pt idx="152">
                  <c:v>44229</c:v>
                </c:pt>
                <c:pt idx="153">
                  <c:v>44228</c:v>
                </c:pt>
                <c:pt idx="154">
                  <c:v>44225</c:v>
                </c:pt>
                <c:pt idx="155">
                  <c:v>44224</c:v>
                </c:pt>
                <c:pt idx="156">
                  <c:v>44223</c:v>
                </c:pt>
                <c:pt idx="157">
                  <c:v>44222</c:v>
                </c:pt>
                <c:pt idx="158">
                  <c:v>44221</c:v>
                </c:pt>
                <c:pt idx="159">
                  <c:v>44218</c:v>
                </c:pt>
                <c:pt idx="160">
                  <c:v>44217</c:v>
                </c:pt>
                <c:pt idx="161">
                  <c:v>44216</c:v>
                </c:pt>
                <c:pt idx="162">
                  <c:v>44215</c:v>
                </c:pt>
                <c:pt idx="163">
                  <c:v>44214</c:v>
                </c:pt>
                <c:pt idx="164">
                  <c:v>44211</c:v>
                </c:pt>
                <c:pt idx="165">
                  <c:v>44210</c:v>
                </c:pt>
                <c:pt idx="166">
                  <c:v>44209</c:v>
                </c:pt>
                <c:pt idx="167">
                  <c:v>44208</c:v>
                </c:pt>
                <c:pt idx="168">
                  <c:v>44207</c:v>
                </c:pt>
                <c:pt idx="169">
                  <c:v>44204</c:v>
                </c:pt>
                <c:pt idx="170">
                  <c:v>44203</c:v>
                </c:pt>
                <c:pt idx="171">
                  <c:v>44202</c:v>
                </c:pt>
                <c:pt idx="172">
                  <c:v>44201</c:v>
                </c:pt>
                <c:pt idx="173">
                  <c:v>44200</c:v>
                </c:pt>
                <c:pt idx="174">
                  <c:v>44196</c:v>
                </c:pt>
                <c:pt idx="175">
                  <c:v>44195</c:v>
                </c:pt>
                <c:pt idx="176">
                  <c:v>44194</c:v>
                </c:pt>
                <c:pt idx="177">
                  <c:v>44193</c:v>
                </c:pt>
                <c:pt idx="178">
                  <c:v>44190</c:v>
                </c:pt>
                <c:pt idx="179">
                  <c:v>44189</c:v>
                </c:pt>
                <c:pt idx="180">
                  <c:v>44188</c:v>
                </c:pt>
                <c:pt idx="181">
                  <c:v>44187</c:v>
                </c:pt>
                <c:pt idx="182">
                  <c:v>44186</c:v>
                </c:pt>
                <c:pt idx="183">
                  <c:v>44183</c:v>
                </c:pt>
                <c:pt idx="184">
                  <c:v>44182</c:v>
                </c:pt>
                <c:pt idx="185">
                  <c:v>44181</c:v>
                </c:pt>
                <c:pt idx="186">
                  <c:v>44180</c:v>
                </c:pt>
                <c:pt idx="187">
                  <c:v>44179</c:v>
                </c:pt>
                <c:pt idx="188">
                  <c:v>44176</c:v>
                </c:pt>
                <c:pt idx="189">
                  <c:v>44175</c:v>
                </c:pt>
                <c:pt idx="190">
                  <c:v>44174</c:v>
                </c:pt>
                <c:pt idx="191">
                  <c:v>44173</c:v>
                </c:pt>
                <c:pt idx="192">
                  <c:v>44172</c:v>
                </c:pt>
                <c:pt idx="193">
                  <c:v>44169</c:v>
                </c:pt>
                <c:pt idx="194">
                  <c:v>44168</c:v>
                </c:pt>
                <c:pt idx="195">
                  <c:v>44167</c:v>
                </c:pt>
                <c:pt idx="196">
                  <c:v>44166</c:v>
                </c:pt>
                <c:pt idx="197">
                  <c:v>44165</c:v>
                </c:pt>
                <c:pt idx="198">
                  <c:v>44162</c:v>
                </c:pt>
                <c:pt idx="199">
                  <c:v>44161</c:v>
                </c:pt>
                <c:pt idx="200">
                  <c:v>44160</c:v>
                </c:pt>
                <c:pt idx="201">
                  <c:v>44159</c:v>
                </c:pt>
                <c:pt idx="202">
                  <c:v>44158</c:v>
                </c:pt>
                <c:pt idx="203">
                  <c:v>44155</c:v>
                </c:pt>
                <c:pt idx="204">
                  <c:v>44154</c:v>
                </c:pt>
                <c:pt idx="205">
                  <c:v>44153</c:v>
                </c:pt>
                <c:pt idx="206">
                  <c:v>44152</c:v>
                </c:pt>
                <c:pt idx="207">
                  <c:v>44151</c:v>
                </c:pt>
                <c:pt idx="208">
                  <c:v>44148</c:v>
                </c:pt>
                <c:pt idx="209">
                  <c:v>44147</c:v>
                </c:pt>
                <c:pt idx="210">
                  <c:v>44146</c:v>
                </c:pt>
                <c:pt idx="211">
                  <c:v>44145</c:v>
                </c:pt>
                <c:pt idx="212">
                  <c:v>44144</c:v>
                </c:pt>
                <c:pt idx="213">
                  <c:v>44141</c:v>
                </c:pt>
                <c:pt idx="214">
                  <c:v>44140</c:v>
                </c:pt>
                <c:pt idx="215">
                  <c:v>44139</c:v>
                </c:pt>
                <c:pt idx="216">
                  <c:v>44138</c:v>
                </c:pt>
                <c:pt idx="217">
                  <c:v>44137</c:v>
                </c:pt>
                <c:pt idx="218">
                  <c:v>44134</c:v>
                </c:pt>
                <c:pt idx="219">
                  <c:v>44133</c:v>
                </c:pt>
                <c:pt idx="220">
                  <c:v>44132</c:v>
                </c:pt>
                <c:pt idx="221">
                  <c:v>44131</c:v>
                </c:pt>
                <c:pt idx="222">
                  <c:v>44130</c:v>
                </c:pt>
                <c:pt idx="223">
                  <c:v>44127</c:v>
                </c:pt>
                <c:pt idx="224">
                  <c:v>44126</c:v>
                </c:pt>
                <c:pt idx="225">
                  <c:v>44125</c:v>
                </c:pt>
                <c:pt idx="226">
                  <c:v>44124</c:v>
                </c:pt>
                <c:pt idx="227">
                  <c:v>44123</c:v>
                </c:pt>
                <c:pt idx="228">
                  <c:v>44120</c:v>
                </c:pt>
                <c:pt idx="229">
                  <c:v>44119</c:v>
                </c:pt>
                <c:pt idx="230">
                  <c:v>44118</c:v>
                </c:pt>
                <c:pt idx="231">
                  <c:v>44117</c:v>
                </c:pt>
                <c:pt idx="232">
                  <c:v>44116</c:v>
                </c:pt>
                <c:pt idx="233">
                  <c:v>44114</c:v>
                </c:pt>
                <c:pt idx="234">
                  <c:v>44113</c:v>
                </c:pt>
                <c:pt idx="235">
                  <c:v>44104</c:v>
                </c:pt>
                <c:pt idx="236">
                  <c:v>44103</c:v>
                </c:pt>
                <c:pt idx="237">
                  <c:v>44102</c:v>
                </c:pt>
                <c:pt idx="238">
                  <c:v>44101</c:v>
                </c:pt>
                <c:pt idx="239">
                  <c:v>44099</c:v>
                </c:pt>
                <c:pt idx="240">
                  <c:v>44098</c:v>
                </c:pt>
                <c:pt idx="241">
                  <c:v>44097</c:v>
                </c:pt>
                <c:pt idx="242">
                  <c:v>44096</c:v>
                </c:pt>
                <c:pt idx="243">
                  <c:v>44095</c:v>
                </c:pt>
                <c:pt idx="244">
                  <c:v>44092</c:v>
                </c:pt>
                <c:pt idx="245">
                  <c:v>44091</c:v>
                </c:pt>
                <c:pt idx="246">
                  <c:v>44090</c:v>
                </c:pt>
                <c:pt idx="247">
                  <c:v>44089</c:v>
                </c:pt>
                <c:pt idx="248">
                  <c:v>44088</c:v>
                </c:pt>
                <c:pt idx="249">
                  <c:v>44085</c:v>
                </c:pt>
                <c:pt idx="250">
                  <c:v>44084</c:v>
                </c:pt>
                <c:pt idx="251">
                  <c:v>44083</c:v>
                </c:pt>
                <c:pt idx="252">
                  <c:v>44082</c:v>
                </c:pt>
                <c:pt idx="253">
                  <c:v>44081</c:v>
                </c:pt>
                <c:pt idx="254">
                  <c:v>44078</c:v>
                </c:pt>
                <c:pt idx="255">
                  <c:v>44077</c:v>
                </c:pt>
                <c:pt idx="256">
                  <c:v>44076</c:v>
                </c:pt>
                <c:pt idx="257">
                  <c:v>44075</c:v>
                </c:pt>
                <c:pt idx="258">
                  <c:v>44074</c:v>
                </c:pt>
                <c:pt idx="259">
                  <c:v>44071</c:v>
                </c:pt>
                <c:pt idx="260">
                  <c:v>44070</c:v>
                </c:pt>
                <c:pt idx="261">
                  <c:v>44069</c:v>
                </c:pt>
                <c:pt idx="262">
                  <c:v>44068</c:v>
                </c:pt>
                <c:pt idx="263">
                  <c:v>44067</c:v>
                </c:pt>
                <c:pt idx="264">
                  <c:v>44064</c:v>
                </c:pt>
                <c:pt idx="265">
                  <c:v>44063</c:v>
                </c:pt>
                <c:pt idx="266">
                  <c:v>44062</c:v>
                </c:pt>
                <c:pt idx="267">
                  <c:v>44061</c:v>
                </c:pt>
                <c:pt idx="268">
                  <c:v>44060</c:v>
                </c:pt>
                <c:pt idx="269">
                  <c:v>44057</c:v>
                </c:pt>
                <c:pt idx="270">
                  <c:v>44056</c:v>
                </c:pt>
                <c:pt idx="271">
                  <c:v>44055</c:v>
                </c:pt>
                <c:pt idx="272">
                  <c:v>44054</c:v>
                </c:pt>
                <c:pt idx="273">
                  <c:v>44053</c:v>
                </c:pt>
                <c:pt idx="274">
                  <c:v>44050</c:v>
                </c:pt>
                <c:pt idx="275">
                  <c:v>44049</c:v>
                </c:pt>
                <c:pt idx="276">
                  <c:v>44048</c:v>
                </c:pt>
                <c:pt idx="277">
                  <c:v>44047</c:v>
                </c:pt>
                <c:pt idx="278">
                  <c:v>44046</c:v>
                </c:pt>
                <c:pt idx="279">
                  <c:v>44043</c:v>
                </c:pt>
                <c:pt idx="280">
                  <c:v>44042</c:v>
                </c:pt>
                <c:pt idx="281">
                  <c:v>44041</c:v>
                </c:pt>
                <c:pt idx="282">
                  <c:v>44040</c:v>
                </c:pt>
                <c:pt idx="283">
                  <c:v>44039</c:v>
                </c:pt>
                <c:pt idx="284">
                  <c:v>44036</c:v>
                </c:pt>
                <c:pt idx="285">
                  <c:v>44035</c:v>
                </c:pt>
                <c:pt idx="286">
                  <c:v>44034</c:v>
                </c:pt>
                <c:pt idx="287">
                  <c:v>44033</c:v>
                </c:pt>
                <c:pt idx="288">
                  <c:v>44032</c:v>
                </c:pt>
                <c:pt idx="289">
                  <c:v>44029</c:v>
                </c:pt>
                <c:pt idx="290">
                  <c:v>44028</c:v>
                </c:pt>
                <c:pt idx="291">
                  <c:v>44027</c:v>
                </c:pt>
                <c:pt idx="292">
                  <c:v>44026</c:v>
                </c:pt>
                <c:pt idx="293">
                  <c:v>44025</c:v>
                </c:pt>
                <c:pt idx="294">
                  <c:v>44022</c:v>
                </c:pt>
                <c:pt idx="295">
                  <c:v>44021</c:v>
                </c:pt>
                <c:pt idx="296">
                  <c:v>44020</c:v>
                </c:pt>
                <c:pt idx="297">
                  <c:v>44019</c:v>
                </c:pt>
                <c:pt idx="298">
                  <c:v>44018</c:v>
                </c:pt>
                <c:pt idx="299">
                  <c:v>44015</c:v>
                </c:pt>
                <c:pt idx="300">
                  <c:v>44014</c:v>
                </c:pt>
                <c:pt idx="301">
                  <c:v>44013</c:v>
                </c:pt>
                <c:pt idx="302">
                  <c:v>44012</c:v>
                </c:pt>
                <c:pt idx="303">
                  <c:v>44011</c:v>
                </c:pt>
                <c:pt idx="304">
                  <c:v>44010</c:v>
                </c:pt>
                <c:pt idx="305">
                  <c:v>44006</c:v>
                </c:pt>
                <c:pt idx="306">
                  <c:v>44005</c:v>
                </c:pt>
                <c:pt idx="307">
                  <c:v>44004</c:v>
                </c:pt>
                <c:pt idx="308">
                  <c:v>44001</c:v>
                </c:pt>
                <c:pt idx="309">
                  <c:v>44000</c:v>
                </c:pt>
                <c:pt idx="310">
                  <c:v>43999</c:v>
                </c:pt>
                <c:pt idx="311">
                  <c:v>43998</c:v>
                </c:pt>
                <c:pt idx="312">
                  <c:v>43997</c:v>
                </c:pt>
                <c:pt idx="313">
                  <c:v>43994</c:v>
                </c:pt>
                <c:pt idx="314">
                  <c:v>43993</c:v>
                </c:pt>
                <c:pt idx="315">
                  <c:v>43992</c:v>
                </c:pt>
                <c:pt idx="316">
                  <c:v>43991</c:v>
                </c:pt>
                <c:pt idx="317">
                  <c:v>43990</c:v>
                </c:pt>
                <c:pt idx="318">
                  <c:v>43987</c:v>
                </c:pt>
                <c:pt idx="319">
                  <c:v>43986</c:v>
                </c:pt>
                <c:pt idx="320">
                  <c:v>43985</c:v>
                </c:pt>
                <c:pt idx="321">
                  <c:v>43984</c:v>
                </c:pt>
                <c:pt idx="322">
                  <c:v>43983</c:v>
                </c:pt>
                <c:pt idx="323">
                  <c:v>43980</c:v>
                </c:pt>
                <c:pt idx="324">
                  <c:v>43979</c:v>
                </c:pt>
                <c:pt idx="325">
                  <c:v>43978</c:v>
                </c:pt>
                <c:pt idx="326">
                  <c:v>43977</c:v>
                </c:pt>
                <c:pt idx="327">
                  <c:v>43976</c:v>
                </c:pt>
                <c:pt idx="328">
                  <c:v>43973</c:v>
                </c:pt>
                <c:pt idx="329">
                  <c:v>43972</c:v>
                </c:pt>
                <c:pt idx="330">
                  <c:v>43971</c:v>
                </c:pt>
                <c:pt idx="331">
                  <c:v>43970</c:v>
                </c:pt>
                <c:pt idx="332">
                  <c:v>43969</c:v>
                </c:pt>
                <c:pt idx="333">
                  <c:v>43966</c:v>
                </c:pt>
                <c:pt idx="334">
                  <c:v>43965</c:v>
                </c:pt>
                <c:pt idx="335">
                  <c:v>43964</c:v>
                </c:pt>
                <c:pt idx="336">
                  <c:v>43963</c:v>
                </c:pt>
                <c:pt idx="337">
                  <c:v>43962</c:v>
                </c:pt>
                <c:pt idx="338">
                  <c:v>43960</c:v>
                </c:pt>
                <c:pt idx="339">
                  <c:v>43959</c:v>
                </c:pt>
                <c:pt idx="340">
                  <c:v>43958</c:v>
                </c:pt>
                <c:pt idx="341">
                  <c:v>43957</c:v>
                </c:pt>
                <c:pt idx="342">
                  <c:v>43951</c:v>
                </c:pt>
                <c:pt idx="343">
                  <c:v>43950</c:v>
                </c:pt>
                <c:pt idx="344">
                  <c:v>43949</c:v>
                </c:pt>
                <c:pt idx="345">
                  <c:v>43948</c:v>
                </c:pt>
                <c:pt idx="346">
                  <c:v>43947</c:v>
                </c:pt>
                <c:pt idx="347">
                  <c:v>43945</c:v>
                </c:pt>
                <c:pt idx="348">
                  <c:v>43944</c:v>
                </c:pt>
                <c:pt idx="349">
                  <c:v>43943</c:v>
                </c:pt>
                <c:pt idx="350">
                  <c:v>43942</c:v>
                </c:pt>
                <c:pt idx="351">
                  <c:v>43941</c:v>
                </c:pt>
                <c:pt idx="352">
                  <c:v>43938</c:v>
                </c:pt>
                <c:pt idx="353">
                  <c:v>43937</c:v>
                </c:pt>
                <c:pt idx="354">
                  <c:v>43936</c:v>
                </c:pt>
                <c:pt idx="355">
                  <c:v>43935</c:v>
                </c:pt>
                <c:pt idx="356">
                  <c:v>43934</c:v>
                </c:pt>
                <c:pt idx="357">
                  <c:v>43931</c:v>
                </c:pt>
                <c:pt idx="358">
                  <c:v>43930</c:v>
                </c:pt>
                <c:pt idx="359">
                  <c:v>43929</c:v>
                </c:pt>
                <c:pt idx="360">
                  <c:v>43928</c:v>
                </c:pt>
                <c:pt idx="361">
                  <c:v>43924</c:v>
                </c:pt>
                <c:pt idx="362">
                  <c:v>43923</c:v>
                </c:pt>
                <c:pt idx="363">
                  <c:v>43922</c:v>
                </c:pt>
                <c:pt idx="364">
                  <c:v>43921</c:v>
                </c:pt>
                <c:pt idx="365">
                  <c:v>43920</c:v>
                </c:pt>
                <c:pt idx="366">
                  <c:v>43917</c:v>
                </c:pt>
                <c:pt idx="367">
                  <c:v>43916</c:v>
                </c:pt>
                <c:pt idx="368">
                  <c:v>43915</c:v>
                </c:pt>
                <c:pt idx="369">
                  <c:v>43914</c:v>
                </c:pt>
                <c:pt idx="370">
                  <c:v>43913</c:v>
                </c:pt>
                <c:pt idx="371">
                  <c:v>43910</c:v>
                </c:pt>
                <c:pt idx="372">
                  <c:v>43909</c:v>
                </c:pt>
                <c:pt idx="373">
                  <c:v>43908</c:v>
                </c:pt>
                <c:pt idx="374">
                  <c:v>43907</c:v>
                </c:pt>
                <c:pt idx="375">
                  <c:v>43906</c:v>
                </c:pt>
                <c:pt idx="376">
                  <c:v>43903</c:v>
                </c:pt>
                <c:pt idx="377">
                  <c:v>43902</c:v>
                </c:pt>
                <c:pt idx="378">
                  <c:v>43901</c:v>
                </c:pt>
                <c:pt idx="379">
                  <c:v>43900</c:v>
                </c:pt>
                <c:pt idx="380">
                  <c:v>43899</c:v>
                </c:pt>
                <c:pt idx="381">
                  <c:v>43896</c:v>
                </c:pt>
                <c:pt idx="382">
                  <c:v>43895</c:v>
                </c:pt>
                <c:pt idx="383">
                  <c:v>43894</c:v>
                </c:pt>
                <c:pt idx="384">
                  <c:v>43893</c:v>
                </c:pt>
                <c:pt idx="385">
                  <c:v>43892</c:v>
                </c:pt>
                <c:pt idx="386">
                  <c:v>43889</c:v>
                </c:pt>
                <c:pt idx="387">
                  <c:v>43888</c:v>
                </c:pt>
                <c:pt idx="388">
                  <c:v>43887</c:v>
                </c:pt>
                <c:pt idx="389">
                  <c:v>43886</c:v>
                </c:pt>
                <c:pt idx="390">
                  <c:v>43885</c:v>
                </c:pt>
                <c:pt idx="391">
                  <c:v>43882</c:v>
                </c:pt>
                <c:pt idx="392">
                  <c:v>43881</c:v>
                </c:pt>
                <c:pt idx="393">
                  <c:v>43880</c:v>
                </c:pt>
                <c:pt idx="394">
                  <c:v>43879</c:v>
                </c:pt>
                <c:pt idx="395">
                  <c:v>43878</c:v>
                </c:pt>
                <c:pt idx="396">
                  <c:v>43875</c:v>
                </c:pt>
                <c:pt idx="397">
                  <c:v>43874</c:v>
                </c:pt>
                <c:pt idx="398">
                  <c:v>43873</c:v>
                </c:pt>
                <c:pt idx="399">
                  <c:v>43872</c:v>
                </c:pt>
                <c:pt idx="400">
                  <c:v>43871</c:v>
                </c:pt>
                <c:pt idx="401">
                  <c:v>43868</c:v>
                </c:pt>
                <c:pt idx="402">
                  <c:v>43867</c:v>
                </c:pt>
                <c:pt idx="403">
                  <c:v>43866</c:v>
                </c:pt>
                <c:pt idx="404">
                  <c:v>43865</c:v>
                </c:pt>
                <c:pt idx="405">
                  <c:v>43864</c:v>
                </c:pt>
                <c:pt idx="406">
                  <c:v>43853</c:v>
                </c:pt>
                <c:pt idx="407">
                  <c:v>43852</c:v>
                </c:pt>
                <c:pt idx="408">
                  <c:v>43851</c:v>
                </c:pt>
                <c:pt idx="409">
                  <c:v>43850</c:v>
                </c:pt>
                <c:pt idx="410">
                  <c:v>43849</c:v>
                </c:pt>
                <c:pt idx="411">
                  <c:v>43847</c:v>
                </c:pt>
                <c:pt idx="412">
                  <c:v>43846</c:v>
                </c:pt>
                <c:pt idx="413">
                  <c:v>43845</c:v>
                </c:pt>
                <c:pt idx="414">
                  <c:v>43844</c:v>
                </c:pt>
                <c:pt idx="415">
                  <c:v>43843</c:v>
                </c:pt>
                <c:pt idx="416">
                  <c:v>43840</c:v>
                </c:pt>
                <c:pt idx="417">
                  <c:v>43839</c:v>
                </c:pt>
                <c:pt idx="418">
                  <c:v>43838</c:v>
                </c:pt>
                <c:pt idx="419">
                  <c:v>43837</c:v>
                </c:pt>
                <c:pt idx="420">
                  <c:v>43836</c:v>
                </c:pt>
                <c:pt idx="421">
                  <c:v>43833</c:v>
                </c:pt>
                <c:pt idx="422">
                  <c:v>43832</c:v>
                </c:pt>
                <c:pt idx="423">
                  <c:v>43830</c:v>
                </c:pt>
                <c:pt idx="424">
                  <c:v>43829</c:v>
                </c:pt>
                <c:pt idx="425">
                  <c:v>43826</c:v>
                </c:pt>
                <c:pt idx="426">
                  <c:v>43825</c:v>
                </c:pt>
                <c:pt idx="427">
                  <c:v>43824</c:v>
                </c:pt>
                <c:pt idx="428">
                  <c:v>43823</c:v>
                </c:pt>
                <c:pt idx="429">
                  <c:v>43822</c:v>
                </c:pt>
                <c:pt idx="430">
                  <c:v>43819</c:v>
                </c:pt>
                <c:pt idx="431">
                  <c:v>43818</c:v>
                </c:pt>
                <c:pt idx="432">
                  <c:v>43817</c:v>
                </c:pt>
                <c:pt idx="433">
                  <c:v>43816</c:v>
                </c:pt>
                <c:pt idx="434">
                  <c:v>43815</c:v>
                </c:pt>
                <c:pt idx="435">
                  <c:v>43812</c:v>
                </c:pt>
                <c:pt idx="436">
                  <c:v>43811</c:v>
                </c:pt>
                <c:pt idx="437">
                  <c:v>43810</c:v>
                </c:pt>
                <c:pt idx="438">
                  <c:v>43809</c:v>
                </c:pt>
                <c:pt idx="439">
                  <c:v>43808</c:v>
                </c:pt>
                <c:pt idx="440">
                  <c:v>43805</c:v>
                </c:pt>
                <c:pt idx="441">
                  <c:v>43804</c:v>
                </c:pt>
                <c:pt idx="442">
                  <c:v>43803</c:v>
                </c:pt>
                <c:pt idx="443">
                  <c:v>43802</c:v>
                </c:pt>
                <c:pt idx="444">
                  <c:v>43801</c:v>
                </c:pt>
                <c:pt idx="445">
                  <c:v>43798</c:v>
                </c:pt>
                <c:pt idx="446">
                  <c:v>43797</c:v>
                </c:pt>
                <c:pt idx="447">
                  <c:v>43796</c:v>
                </c:pt>
                <c:pt idx="448">
                  <c:v>43795</c:v>
                </c:pt>
                <c:pt idx="449">
                  <c:v>43794</c:v>
                </c:pt>
                <c:pt idx="450">
                  <c:v>43791</c:v>
                </c:pt>
                <c:pt idx="451">
                  <c:v>43790</c:v>
                </c:pt>
                <c:pt idx="452">
                  <c:v>43789</c:v>
                </c:pt>
                <c:pt idx="453">
                  <c:v>43788</c:v>
                </c:pt>
                <c:pt idx="454">
                  <c:v>43787</c:v>
                </c:pt>
                <c:pt idx="455">
                  <c:v>43784</c:v>
                </c:pt>
                <c:pt idx="456">
                  <c:v>43783</c:v>
                </c:pt>
                <c:pt idx="457">
                  <c:v>43782</c:v>
                </c:pt>
                <c:pt idx="458">
                  <c:v>43781</c:v>
                </c:pt>
                <c:pt idx="459">
                  <c:v>43780</c:v>
                </c:pt>
                <c:pt idx="460">
                  <c:v>43777</c:v>
                </c:pt>
                <c:pt idx="461">
                  <c:v>43776</c:v>
                </c:pt>
                <c:pt idx="462">
                  <c:v>43775</c:v>
                </c:pt>
                <c:pt idx="463">
                  <c:v>43774</c:v>
                </c:pt>
                <c:pt idx="464">
                  <c:v>43773</c:v>
                </c:pt>
                <c:pt idx="465">
                  <c:v>43770</c:v>
                </c:pt>
                <c:pt idx="466">
                  <c:v>43769</c:v>
                </c:pt>
                <c:pt idx="467">
                  <c:v>43768</c:v>
                </c:pt>
                <c:pt idx="468">
                  <c:v>43767</c:v>
                </c:pt>
                <c:pt idx="469">
                  <c:v>43766</c:v>
                </c:pt>
                <c:pt idx="470">
                  <c:v>43763</c:v>
                </c:pt>
                <c:pt idx="471">
                  <c:v>43762</c:v>
                </c:pt>
                <c:pt idx="472">
                  <c:v>43761</c:v>
                </c:pt>
                <c:pt idx="473">
                  <c:v>43760</c:v>
                </c:pt>
                <c:pt idx="474">
                  <c:v>43759</c:v>
                </c:pt>
                <c:pt idx="475">
                  <c:v>43756</c:v>
                </c:pt>
                <c:pt idx="476">
                  <c:v>43755</c:v>
                </c:pt>
                <c:pt idx="477">
                  <c:v>43754</c:v>
                </c:pt>
                <c:pt idx="478">
                  <c:v>43753</c:v>
                </c:pt>
                <c:pt idx="479">
                  <c:v>43752</c:v>
                </c:pt>
                <c:pt idx="480">
                  <c:v>43750</c:v>
                </c:pt>
                <c:pt idx="481">
                  <c:v>43749</c:v>
                </c:pt>
                <c:pt idx="482">
                  <c:v>43748</c:v>
                </c:pt>
                <c:pt idx="483">
                  <c:v>43747</c:v>
                </c:pt>
                <c:pt idx="484">
                  <c:v>43746</c:v>
                </c:pt>
                <c:pt idx="485">
                  <c:v>43738</c:v>
                </c:pt>
                <c:pt idx="486">
                  <c:v>43737</c:v>
                </c:pt>
                <c:pt idx="487">
                  <c:v>43735</c:v>
                </c:pt>
                <c:pt idx="488">
                  <c:v>43734</c:v>
                </c:pt>
                <c:pt idx="489">
                  <c:v>43733</c:v>
                </c:pt>
                <c:pt idx="490">
                  <c:v>43732</c:v>
                </c:pt>
                <c:pt idx="491">
                  <c:v>43731</c:v>
                </c:pt>
                <c:pt idx="492">
                  <c:v>43728</c:v>
                </c:pt>
                <c:pt idx="493">
                  <c:v>43727</c:v>
                </c:pt>
                <c:pt idx="494">
                  <c:v>43726</c:v>
                </c:pt>
                <c:pt idx="495">
                  <c:v>43725</c:v>
                </c:pt>
                <c:pt idx="496">
                  <c:v>43724</c:v>
                </c:pt>
                <c:pt idx="497">
                  <c:v>43720</c:v>
                </c:pt>
                <c:pt idx="498">
                  <c:v>43719</c:v>
                </c:pt>
                <c:pt idx="499">
                  <c:v>43718</c:v>
                </c:pt>
                <c:pt idx="500">
                  <c:v>43717</c:v>
                </c:pt>
                <c:pt idx="501">
                  <c:v>43714</c:v>
                </c:pt>
                <c:pt idx="502">
                  <c:v>43713</c:v>
                </c:pt>
                <c:pt idx="503">
                  <c:v>43712</c:v>
                </c:pt>
                <c:pt idx="504">
                  <c:v>43711</c:v>
                </c:pt>
                <c:pt idx="505">
                  <c:v>43710</c:v>
                </c:pt>
                <c:pt idx="506">
                  <c:v>43707</c:v>
                </c:pt>
                <c:pt idx="507">
                  <c:v>43706</c:v>
                </c:pt>
                <c:pt idx="508">
                  <c:v>43705</c:v>
                </c:pt>
                <c:pt idx="509">
                  <c:v>43704</c:v>
                </c:pt>
                <c:pt idx="510">
                  <c:v>43703</c:v>
                </c:pt>
                <c:pt idx="511">
                  <c:v>43700</c:v>
                </c:pt>
                <c:pt idx="512">
                  <c:v>43699</c:v>
                </c:pt>
                <c:pt idx="513">
                  <c:v>43698</c:v>
                </c:pt>
                <c:pt idx="514">
                  <c:v>43697</c:v>
                </c:pt>
                <c:pt idx="515">
                  <c:v>43696</c:v>
                </c:pt>
                <c:pt idx="516">
                  <c:v>43693</c:v>
                </c:pt>
                <c:pt idx="517">
                  <c:v>43692</c:v>
                </c:pt>
                <c:pt idx="518">
                  <c:v>43691</c:v>
                </c:pt>
                <c:pt idx="519">
                  <c:v>43690</c:v>
                </c:pt>
                <c:pt idx="520">
                  <c:v>43689</c:v>
                </c:pt>
                <c:pt idx="521">
                  <c:v>43686</c:v>
                </c:pt>
                <c:pt idx="522">
                  <c:v>43685</c:v>
                </c:pt>
                <c:pt idx="523">
                  <c:v>43684</c:v>
                </c:pt>
                <c:pt idx="524">
                  <c:v>43683</c:v>
                </c:pt>
                <c:pt idx="525">
                  <c:v>43682</c:v>
                </c:pt>
                <c:pt idx="526">
                  <c:v>43679</c:v>
                </c:pt>
                <c:pt idx="527">
                  <c:v>43678</c:v>
                </c:pt>
                <c:pt idx="528">
                  <c:v>43677</c:v>
                </c:pt>
                <c:pt idx="529">
                  <c:v>43676</c:v>
                </c:pt>
                <c:pt idx="530">
                  <c:v>43675</c:v>
                </c:pt>
                <c:pt idx="531">
                  <c:v>43672</c:v>
                </c:pt>
                <c:pt idx="532">
                  <c:v>43671</c:v>
                </c:pt>
                <c:pt idx="533">
                  <c:v>43670</c:v>
                </c:pt>
                <c:pt idx="534">
                  <c:v>43669</c:v>
                </c:pt>
                <c:pt idx="535">
                  <c:v>43668</c:v>
                </c:pt>
                <c:pt idx="536">
                  <c:v>43665</c:v>
                </c:pt>
                <c:pt idx="537">
                  <c:v>43664</c:v>
                </c:pt>
                <c:pt idx="538">
                  <c:v>43663</c:v>
                </c:pt>
                <c:pt idx="539">
                  <c:v>43662</c:v>
                </c:pt>
                <c:pt idx="540">
                  <c:v>43661</c:v>
                </c:pt>
                <c:pt idx="541">
                  <c:v>43658</c:v>
                </c:pt>
                <c:pt idx="542">
                  <c:v>43657</c:v>
                </c:pt>
                <c:pt idx="543">
                  <c:v>43656</c:v>
                </c:pt>
                <c:pt idx="544">
                  <c:v>43655</c:v>
                </c:pt>
                <c:pt idx="545">
                  <c:v>43654</c:v>
                </c:pt>
                <c:pt idx="546">
                  <c:v>43651</c:v>
                </c:pt>
                <c:pt idx="547">
                  <c:v>43650</c:v>
                </c:pt>
                <c:pt idx="548">
                  <c:v>43649</c:v>
                </c:pt>
                <c:pt idx="549">
                  <c:v>43648</c:v>
                </c:pt>
                <c:pt idx="550">
                  <c:v>43647</c:v>
                </c:pt>
                <c:pt idx="551">
                  <c:v>43644</c:v>
                </c:pt>
                <c:pt idx="552">
                  <c:v>43643</c:v>
                </c:pt>
                <c:pt idx="553">
                  <c:v>43642</c:v>
                </c:pt>
                <c:pt idx="554">
                  <c:v>43641</c:v>
                </c:pt>
                <c:pt idx="555">
                  <c:v>43640</c:v>
                </c:pt>
                <c:pt idx="556">
                  <c:v>43637</c:v>
                </c:pt>
                <c:pt idx="557">
                  <c:v>43636</c:v>
                </c:pt>
                <c:pt idx="558">
                  <c:v>43635</c:v>
                </c:pt>
                <c:pt idx="559">
                  <c:v>43634</c:v>
                </c:pt>
                <c:pt idx="560">
                  <c:v>43633</c:v>
                </c:pt>
                <c:pt idx="561">
                  <c:v>43630</c:v>
                </c:pt>
                <c:pt idx="562">
                  <c:v>43629</c:v>
                </c:pt>
                <c:pt idx="563">
                  <c:v>43628</c:v>
                </c:pt>
                <c:pt idx="564">
                  <c:v>43627</c:v>
                </c:pt>
                <c:pt idx="565">
                  <c:v>43626</c:v>
                </c:pt>
                <c:pt idx="566">
                  <c:v>43622</c:v>
                </c:pt>
                <c:pt idx="567">
                  <c:v>43621</c:v>
                </c:pt>
                <c:pt idx="568">
                  <c:v>43620</c:v>
                </c:pt>
                <c:pt idx="569">
                  <c:v>43619</c:v>
                </c:pt>
                <c:pt idx="570">
                  <c:v>43616</c:v>
                </c:pt>
                <c:pt idx="571">
                  <c:v>43615</c:v>
                </c:pt>
                <c:pt idx="572">
                  <c:v>43614</c:v>
                </c:pt>
                <c:pt idx="573">
                  <c:v>43613</c:v>
                </c:pt>
                <c:pt idx="574">
                  <c:v>43612</c:v>
                </c:pt>
                <c:pt idx="575">
                  <c:v>43609</c:v>
                </c:pt>
                <c:pt idx="576">
                  <c:v>43608</c:v>
                </c:pt>
                <c:pt idx="577">
                  <c:v>43607</c:v>
                </c:pt>
                <c:pt idx="578">
                  <c:v>43606</c:v>
                </c:pt>
                <c:pt idx="579">
                  <c:v>43605</c:v>
                </c:pt>
                <c:pt idx="580">
                  <c:v>43602</c:v>
                </c:pt>
                <c:pt idx="581">
                  <c:v>43601</c:v>
                </c:pt>
                <c:pt idx="582">
                  <c:v>43600</c:v>
                </c:pt>
                <c:pt idx="583">
                  <c:v>43599</c:v>
                </c:pt>
                <c:pt idx="584">
                  <c:v>43598</c:v>
                </c:pt>
                <c:pt idx="585">
                  <c:v>43595</c:v>
                </c:pt>
                <c:pt idx="586">
                  <c:v>43594</c:v>
                </c:pt>
                <c:pt idx="587">
                  <c:v>43593</c:v>
                </c:pt>
                <c:pt idx="588">
                  <c:v>43592</c:v>
                </c:pt>
                <c:pt idx="589">
                  <c:v>43591</c:v>
                </c:pt>
                <c:pt idx="590">
                  <c:v>43590</c:v>
                </c:pt>
                <c:pt idx="591">
                  <c:v>43585</c:v>
                </c:pt>
                <c:pt idx="592">
                  <c:v>43584</c:v>
                </c:pt>
                <c:pt idx="593">
                  <c:v>43583</c:v>
                </c:pt>
                <c:pt idx="594">
                  <c:v>43581</c:v>
                </c:pt>
                <c:pt idx="595">
                  <c:v>43580</c:v>
                </c:pt>
                <c:pt idx="596">
                  <c:v>43579</c:v>
                </c:pt>
                <c:pt idx="597">
                  <c:v>43578</c:v>
                </c:pt>
                <c:pt idx="598">
                  <c:v>43577</c:v>
                </c:pt>
                <c:pt idx="599">
                  <c:v>43574</c:v>
                </c:pt>
                <c:pt idx="600">
                  <c:v>43573</c:v>
                </c:pt>
                <c:pt idx="601">
                  <c:v>43572</c:v>
                </c:pt>
                <c:pt idx="602">
                  <c:v>43571</c:v>
                </c:pt>
                <c:pt idx="603">
                  <c:v>43570</c:v>
                </c:pt>
                <c:pt idx="604">
                  <c:v>43567</c:v>
                </c:pt>
                <c:pt idx="605">
                  <c:v>43566</c:v>
                </c:pt>
                <c:pt idx="606">
                  <c:v>43565</c:v>
                </c:pt>
                <c:pt idx="607">
                  <c:v>43564</c:v>
                </c:pt>
                <c:pt idx="608">
                  <c:v>43563</c:v>
                </c:pt>
                <c:pt idx="609">
                  <c:v>43559</c:v>
                </c:pt>
                <c:pt idx="610">
                  <c:v>43558</c:v>
                </c:pt>
                <c:pt idx="611">
                  <c:v>43557</c:v>
                </c:pt>
                <c:pt idx="612">
                  <c:v>43556</c:v>
                </c:pt>
                <c:pt idx="613">
                  <c:v>43553</c:v>
                </c:pt>
                <c:pt idx="614">
                  <c:v>43552</c:v>
                </c:pt>
                <c:pt idx="615">
                  <c:v>43551</c:v>
                </c:pt>
                <c:pt idx="616">
                  <c:v>43550</c:v>
                </c:pt>
                <c:pt idx="617">
                  <c:v>43549</c:v>
                </c:pt>
                <c:pt idx="618">
                  <c:v>43546</c:v>
                </c:pt>
                <c:pt idx="619">
                  <c:v>43545</c:v>
                </c:pt>
                <c:pt idx="620">
                  <c:v>43544</c:v>
                </c:pt>
                <c:pt idx="621">
                  <c:v>43543</c:v>
                </c:pt>
                <c:pt idx="622">
                  <c:v>43542</c:v>
                </c:pt>
                <c:pt idx="623">
                  <c:v>43539</c:v>
                </c:pt>
                <c:pt idx="624">
                  <c:v>43538</c:v>
                </c:pt>
                <c:pt idx="625">
                  <c:v>43537</c:v>
                </c:pt>
                <c:pt idx="626">
                  <c:v>43536</c:v>
                </c:pt>
                <c:pt idx="627">
                  <c:v>43535</c:v>
                </c:pt>
                <c:pt idx="628">
                  <c:v>43532</c:v>
                </c:pt>
                <c:pt idx="629">
                  <c:v>43531</c:v>
                </c:pt>
                <c:pt idx="630">
                  <c:v>43530</c:v>
                </c:pt>
                <c:pt idx="631">
                  <c:v>43529</c:v>
                </c:pt>
                <c:pt idx="632">
                  <c:v>43528</c:v>
                </c:pt>
                <c:pt idx="633">
                  <c:v>43525</c:v>
                </c:pt>
                <c:pt idx="634">
                  <c:v>43524</c:v>
                </c:pt>
                <c:pt idx="635">
                  <c:v>43523</c:v>
                </c:pt>
                <c:pt idx="636">
                  <c:v>43522</c:v>
                </c:pt>
                <c:pt idx="637">
                  <c:v>43521</c:v>
                </c:pt>
                <c:pt idx="638">
                  <c:v>43518</c:v>
                </c:pt>
                <c:pt idx="639">
                  <c:v>43517</c:v>
                </c:pt>
                <c:pt idx="640">
                  <c:v>43516</c:v>
                </c:pt>
                <c:pt idx="641">
                  <c:v>43515</c:v>
                </c:pt>
                <c:pt idx="642">
                  <c:v>43514</c:v>
                </c:pt>
                <c:pt idx="643">
                  <c:v>43511</c:v>
                </c:pt>
                <c:pt idx="644">
                  <c:v>43510</c:v>
                </c:pt>
                <c:pt idx="645">
                  <c:v>43509</c:v>
                </c:pt>
                <c:pt idx="646">
                  <c:v>43508</c:v>
                </c:pt>
                <c:pt idx="647">
                  <c:v>43507</c:v>
                </c:pt>
                <c:pt idx="648">
                  <c:v>43499</c:v>
                </c:pt>
                <c:pt idx="649">
                  <c:v>43498</c:v>
                </c:pt>
                <c:pt idx="650">
                  <c:v>43497</c:v>
                </c:pt>
                <c:pt idx="651">
                  <c:v>43496</c:v>
                </c:pt>
                <c:pt idx="652">
                  <c:v>43495</c:v>
                </c:pt>
                <c:pt idx="653">
                  <c:v>43494</c:v>
                </c:pt>
                <c:pt idx="654">
                  <c:v>43493</c:v>
                </c:pt>
                <c:pt idx="655">
                  <c:v>43490</c:v>
                </c:pt>
                <c:pt idx="656">
                  <c:v>43489</c:v>
                </c:pt>
                <c:pt idx="657">
                  <c:v>43488</c:v>
                </c:pt>
                <c:pt idx="658">
                  <c:v>43487</c:v>
                </c:pt>
                <c:pt idx="659">
                  <c:v>43486</c:v>
                </c:pt>
                <c:pt idx="660">
                  <c:v>43483</c:v>
                </c:pt>
                <c:pt idx="661">
                  <c:v>43482</c:v>
                </c:pt>
                <c:pt idx="662">
                  <c:v>43481</c:v>
                </c:pt>
                <c:pt idx="663">
                  <c:v>43480</c:v>
                </c:pt>
                <c:pt idx="664">
                  <c:v>43479</c:v>
                </c:pt>
                <c:pt idx="665">
                  <c:v>43476</c:v>
                </c:pt>
                <c:pt idx="666">
                  <c:v>43475</c:v>
                </c:pt>
                <c:pt idx="667">
                  <c:v>43474</c:v>
                </c:pt>
                <c:pt idx="668">
                  <c:v>43473</c:v>
                </c:pt>
                <c:pt idx="669">
                  <c:v>43472</c:v>
                </c:pt>
                <c:pt idx="670">
                  <c:v>43469</c:v>
                </c:pt>
                <c:pt idx="671">
                  <c:v>43468</c:v>
                </c:pt>
                <c:pt idx="672">
                  <c:v>43467</c:v>
                </c:pt>
                <c:pt idx="673">
                  <c:v>43463</c:v>
                </c:pt>
                <c:pt idx="674">
                  <c:v>43462</c:v>
                </c:pt>
                <c:pt idx="675">
                  <c:v>43461</c:v>
                </c:pt>
                <c:pt idx="676">
                  <c:v>43460</c:v>
                </c:pt>
                <c:pt idx="677">
                  <c:v>43459</c:v>
                </c:pt>
                <c:pt idx="678">
                  <c:v>43458</c:v>
                </c:pt>
                <c:pt idx="679">
                  <c:v>43455</c:v>
                </c:pt>
                <c:pt idx="680">
                  <c:v>43454</c:v>
                </c:pt>
                <c:pt idx="681">
                  <c:v>43453</c:v>
                </c:pt>
                <c:pt idx="682">
                  <c:v>43452</c:v>
                </c:pt>
                <c:pt idx="683">
                  <c:v>43451</c:v>
                </c:pt>
                <c:pt idx="684">
                  <c:v>43448</c:v>
                </c:pt>
                <c:pt idx="685">
                  <c:v>43447</c:v>
                </c:pt>
                <c:pt idx="686">
                  <c:v>43446</c:v>
                </c:pt>
                <c:pt idx="687">
                  <c:v>43445</c:v>
                </c:pt>
                <c:pt idx="688">
                  <c:v>43444</c:v>
                </c:pt>
                <c:pt idx="689">
                  <c:v>43441</c:v>
                </c:pt>
                <c:pt idx="690">
                  <c:v>43440</c:v>
                </c:pt>
                <c:pt idx="691">
                  <c:v>43439</c:v>
                </c:pt>
                <c:pt idx="692">
                  <c:v>43438</c:v>
                </c:pt>
                <c:pt idx="693">
                  <c:v>43437</c:v>
                </c:pt>
                <c:pt idx="694">
                  <c:v>43434</c:v>
                </c:pt>
                <c:pt idx="695">
                  <c:v>43433</c:v>
                </c:pt>
                <c:pt idx="696">
                  <c:v>43432</c:v>
                </c:pt>
                <c:pt idx="697">
                  <c:v>43431</c:v>
                </c:pt>
                <c:pt idx="698">
                  <c:v>43430</c:v>
                </c:pt>
                <c:pt idx="699">
                  <c:v>43427</c:v>
                </c:pt>
                <c:pt idx="700">
                  <c:v>43426</c:v>
                </c:pt>
                <c:pt idx="701">
                  <c:v>43425</c:v>
                </c:pt>
                <c:pt idx="702">
                  <c:v>43424</c:v>
                </c:pt>
                <c:pt idx="703">
                  <c:v>43423</c:v>
                </c:pt>
                <c:pt idx="704">
                  <c:v>43420</c:v>
                </c:pt>
                <c:pt idx="705">
                  <c:v>43419</c:v>
                </c:pt>
                <c:pt idx="706">
                  <c:v>43418</c:v>
                </c:pt>
                <c:pt idx="707">
                  <c:v>43417</c:v>
                </c:pt>
                <c:pt idx="708">
                  <c:v>43416</c:v>
                </c:pt>
                <c:pt idx="709">
                  <c:v>43413</c:v>
                </c:pt>
                <c:pt idx="710">
                  <c:v>43412</c:v>
                </c:pt>
                <c:pt idx="711">
                  <c:v>43411</c:v>
                </c:pt>
                <c:pt idx="712">
                  <c:v>43410</c:v>
                </c:pt>
                <c:pt idx="713">
                  <c:v>43409</c:v>
                </c:pt>
                <c:pt idx="714">
                  <c:v>43406</c:v>
                </c:pt>
                <c:pt idx="715">
                  <c:v>43405</c:v>
                </c:pt>
                <c:pt idx="716">
                  <c:v>43404</c:v>
                </c:pt>
                <c:pt idx="717">
                  <c:v>43403</c:v>
                </c:pt>
                <c:pt idx="718">
                  <c:v>43402</c:v>
                </c:pt>
                <c:pt idx="719">
                  <c:v>43399</c:v>
                </c:pt>
                <c:pt idx="720">
                  <c:v>43398</c:v>
                </c:pt>
                <c:pt idx="721">
                  <c:v>43397</c:v>
                </c:pt>
                <c:pt idx="722">
                  <c:v>43396</c:v>
                </c:pt>
                <c:pt idx="723">
                  <c:v>43395</c:v>
                </c:pt>
                <c:pt idx="724">
                  <c:v>43392</c:v>
                </c:pt>
                <c:pt idx="725">
                  <c:v>43391</c:v>
                </c:pt>
                <c:pt idx="726">
                  <c:v>43390</c:v>
                </c:pt>
                <c:pt idx="727">
                  <c:v>43389</c:v>
                </c:pt>
                <c:pt idx="728">
                  <c:v>43388</c:v>
                </c:pt>
                <c:pt idx="729">
                  <c:v>43385</c:v>
                </c:pt>
                <c:pt idx="730">
                  <c:v>43384</c:v>
                </c:pt>
                <c:pt idx="731">
                  <c:v>43383</c:v>
                </c:pt>
                <c:pt idx="732">
                  <c:v>43382</c:v>
                </c:pt>
                <c:pt idx="733">
                  <c:v>43381</c:v>
                </c:pt>
                <c:pt idx="734">
                  <c:v>43373</c:v>
                </c:pt>
                <c:pt idx="735">
                  <c:v>43372</c:v>
                </c:pt>
                <c:pt idx="736">
                  <c:v>43371</c:v>
                </c:pt>
                <c:pt idx="737">
                  <c:v>43370</c:v>
                </c:pt>
                <c:pt idx="738">
                  <c:v>43369</c:v>
                </c:pt>
                <c:pt idx="739">
                  <c:v>43368</c:v>
                </c:pt>
                <c:pt idx="740">
                  <c:v>43364</c:v>
                </c:pt>
                <c:pt idx="741">
                  <c:v>43363</c:v>
                </c:pt>
                <c:pt idx="742">
                  <c:v>43362</c:v>
                </c:pt>
                <c:pt idx="743">
                  <c:v>43361</c:v>
                </c:pt>
                <c:pt idx="744">
                  <c:v>43360</c:v>
                </c:pt>
                <c:pt idx="745">
                  <c:v>43357</c:v>
                </c:pt>
                <c:pt idx="746">
                  <c:v>43356</c:v>
                </c:pt>
                <c:pt idx="747">
                  <c:v>43355</c:v>
                </c:pt>
                <c:pt idx="748">
                  <c:v>43354</c:v>
                </c:pt>
                <c:pt idx="749">
                  <c:v>43353</c:v>
                </c:pt>
                <c:pt idx="750">
                  <c:v>43350</c:v>
                </c:pt>
                <c:pt idx="751">
                  <c:v>43349</c:v>
                </c:pt>
                <c:pt idx="752">
                  <c:v>43348</c:v>
                </c:pt>
                <c:pt idx="753">
                  <c:v>43347</c:v>
                </c:pt>
                <c:pt idx="754">
                  <c:v>43346</c:v>
                </c:pt>
                <c:pt idx="755">
                  <c:v>43343</c:v>
                </c:pt>
                <c:pt idx="756">
                  <c:v>43342</c:v>
                </c:pt>
                <c:pt idx="757">
                  <c:v>43341</c:v>
                </c:pt>
                <c:pt idx="758">
                  <c:v>43340</c:v>
                </c:pt>
                <c:pt idx="759">
                  <c:v>43339</c:v>
                </c:pt>
                <c:pt idx="760">
                  <c:v>43336</c:v>
                </c:pt>
                <c:pt idx="761">
                  <c:v>43335</c:v>
                </c:pt>
                <c:pt idx="762">
                  <c:v>43334</c:v>
                </c:pt>
                <c:pt idx="763">
                  <c:v>43333</c:v>
                </c:pt>
                <c:pt idx="764">
                  <c:v>43332</c:v>
                </c:pt>
                <c:pt idx="765">
                  <c:v>43329</c:v>
                </c:pt>
                <c:pt idx="766">
                  <c:v>43328</c:v>
                </c:pt>
                <c:pt idx="767">
                  <c:v>43327</c:v>
                </c:pt>
                <c:pt idx="768">
                  <c:v>43326</c:v>
                </c:pt>
                <c:pt idx="769">
                  <c:v>43325</c:v>
                </c:pt>
                <c:pt idx="770">
                  <c:v>43322</c:v>
                </c:pt>
                <c:pt idx="771">
                  <c:v>43321</c:v>
                </c:pt>
                <c:pt idx="772">
                  <c:v>43320</c:v>
                </c:pt>
                <c:pt idx="773">
                  <c:v>43319</c:v>
                </c:pt>
                <c:pt idx="774">
                  <c:v>43318</c:v>
                </c:pt>
                <c:pt idx="775">
                  <c:v>43315</c:v>
                </c:pt>
                <c:pt idx="776">
                  <c:v>43314</c:v>
                </c:pt>
                <c:pt idx="777">
                  <c:v>43313</c:v>
                </c:pt>
                <c:pt idx="778">
                  <c:v>43312</c:v>
                </c:pt>
                <c:pt idx="779">
                  <c:v>43311</c:v>
                </c:pt>
                <c:pt idx="780">
                  <c:v>43308</c:v>
                </c:pt>
                <c:pt idx="781">
                  <c:v>43307</c:v>
                </c:pt>
                <c:pt idx="782">
                  <c:v>43306</c:v>
                </c:pt>
                <c:pt idx="783">
                  <c:v>43305</c:v>
                </c:pt>
                <c:pt idx="784">
                  <c:v>43304</c:v>
                </c:pt>
                <c:pt idx="785">
                  <c:v>43301</c:v>
                </c:pt>
                <c:pt idx="786">
                  <c:v>43300</c:v>
                </c:pt>
                <c:pt idx="787">
                  <c:v>43299</c:v>
                </c:pt>
                <c:pt idx="788">
                  <c:v>43298</c:v>
                </c:pt>
                <c:pt idx="789">
                  <c:v>43297</c:v>
                </c:pt>
                <c:pt idx="790">
                  <c:v>43294</c:v>
                </c:pt>
                <c:pt idx="791">
                  <c:v>43293</c:v>
                </c:pt>
                <c:pt idx="792">
                  <c:v>43292</c:v>
                </c:pt>
                <c:pt idx="793">
                  <c:v>43291</c:v>
                </c:pt>
                <c:pt idx="794">
                  <c:v>43290</c:v>
                </c:pt>
                <c:pt idx="795">
                  <c:v>43287</c:v>
                </c:pt>
                <c:pt idx="796">
                  <c:v>43286</c:v>
                </c:pt>
                <c:pt idx="797">
                  <c:v>43285</c:v>
                </c:pt>
                <c:pt idx="798">
                  <c:v>43284</c:v>
                </c:pt>
                <c:pt idx="799">
                  <c:v>43283</c:v>
                </c:pt>
                <c:pt idx="800">
                  <c:v>43280</c:v>
                </c:pt>
                <c:pt idx="801">
                  <c:v>43279</c:v>
                </c:pt>
                <c:pt idx="802">
                  <c:v>43278</c:v>
                </c:pt>
                <c:pt idx="803">
                  <c:v>43277</c:v>
                </c:pt>
                <c:pt idx="804">
                  <c:v>43276</c:v>
                </c:pt>
                <c:pt idx="805">
                  <c:v>43273</c:v>
                </c:pt>
                <c:pt idx="806">
                  <c:v>43272</c:v>
                </c:pt>
                <c:pt idx="807">
                  <c:v>43271</c:v>
                </c:pt>
                <c:pt idx="808">
                  <c:v>43270</c:v>
                </c:pt>
                <c:pt idx="809">
                  <c:v>43269</c:v>
                </c:pt>
                <c:pt idx="810">
                  <c:v>43266</c:v>
                </c:pt>
                <c:pt idx="811">
                  <c:v>43265</c:v>
                </c:pt>
                <c:pt idx="812">
                  <c:v>43264</c:v>
                </c:pt>
                <c:pt idx="813">
                  <c:v>43263</c:v>
                </c:pt>
                <c:pt idx="814">
                  <c:v>43262</c:v>
                </c:pt>
                <c:pt idx="815">
                  <c:v>43259</c:v>
                </c:pt>
                <c:pt idx="816">
                  <c:v>43258</c:v>
                </c:pt>
                <c:pt idx="817">
                  <c:v>43257</c:v>
                </c:pt>
                <c:pt idx="818">
                  <c:v>43256</c:v>
                </c:pt>
                <c:pt idx="819">
                  <c:v>43255</c:v>
                </c:pt>
                <c:pt idx="820">
                  <c:v>43252</c:v>
                </c:pt>
                <c:pt idx="821">
                  <c:v>43251</c:v>
                </c:pt>
                <c:pt idx="822">
                  <c:v>43250</c:v>
                </c:pt>
                <c:pt idx="823">
                  <c:v>43249</c:v>
                </c:pt>
                <c:pt idx="824">
                  <c:v>43248</c:v>
                </c:pt>
                <c:pt idx="825">
                  <c:v>43245</c:v>
                </c:pt>
                <c:pt idx="826">
                  <c:v>43244</c:v>
                </c:pt>
                <c:pt idx="827">
                  <c:v>43243</c:v>
                </c:pt>
                <c:pt idx="828">
                  <c:v>43242</c:v>
                </c:pt>
                <c:pt idx="829">
                  <c:v>43241</c:v>
                </c:pt>
                <c:pt idx="830">
                  <c:v>43238</c:v>
                </c:pt>
                <c:pt idx="831">
                  <c:v>43237</c:v>
                </c:pt>
                <c:pt idx="832">
                  <c:v>43236</c:v>
                </c:pt>
                <c:pt idx="833">
                  <c:v>43235</c:v>
                </c:pt>
                <c:pt idx="834">
                  <c:v>43234</c:v>
                </c:pt>
                <c:pt idx="835">
                  <c:v>43231</c:v>
                </c:pt>
                <c:pt idx="836">
                  <c:v>43230</c:v>
                </c:pt>
                <c:pt idx="837">
                  <c:v>43229</c:v>
                </c:pt>
                <c:pt idx="838">
                  <c:v>43228</c:v>
                </c:pt>
                <c:pt idx="839">
                  <c:v>43227</c:v>
                </c:pt>
              </c:numCache>
            </c:numRef>
          </c:cat>
          <c:val>
            <c:numRef>
              <c:f>[3]压榨利润!$K$4:$K$843</c:f>
              <c:numCache>
                <c:formatCode>General</c:formatCode>
                <c:ptCount val="840"/>
                <c:pt idx="0">
                  <c:v>211.35</c:v>
                </c:pt>
                <c:pt idx="1">
                  <c:v>211.35</c:v>
                </c:pt>
                <c:pt idx="2">
                  <c:v>187.5</c:v>
                </c:pt>
                <c:pt idx="3">
                  <c:v>156.4</c:v>
                </c:pt>
                <c:pt idx="4">
                  <c:v>124.6</c:v>
                </c:pt>
                <c:pt idx="5">
                  <c:v>115.1</c:v>
                </c:pt>
                <c:pt idx="6">
                  <c:v>80.900000000000006</c:v>
                </c:pt>
                <c:pt idx="7">
                  <c:v>69.5</c:v>
                </c:pt>
                <c:pt idx="8">
                  <c:v>115.8</c:v>
                </c:pt>
                <c:pt idx="9">
                  <c:v>155.80000000000001</c:v>
                </c:pt>
                <c:pt idx="10">
                  <c:v>147.85</c:v>
                </c:pt>
                <c:pt idx="11">
                  <c:v>155.44999999999999</c:v>
                </c:pt>
                <c:pt idx="12">
                  <c:v>156.5</c:v>
                </c:pt>
                <c:pt idx="13">
                  <c:v>101.55</c:v>
                </c:pt>
                <c:pt idx="14">
                  <c:v>125.4</c:v>
                </c:pt>
                <c:pt idx="15">
                  <c:v>125.4</c:v>
                </c:pt>
                <c:pt idx="16">
                  <c:v>84.1</c:v>
                </c:pt>
                <c:pt idx="17">
                  <c:v>88.6</c:v>
                </c:pt>
                <c:pt idx="18">
                  <c:v>139.9</c:v>
                </c:pt>
                <c:pt idx="19">
                  <c:v>134.19999999999999</c:v>
                </c:pt>
                <c:pt idx="20">
                  <c:v>91.7</c:v>
                </c:pt>
                <c:pt idx="21">
                  <c:v>86</c:v>
                </c:pt>
                <c:pt idx="22">
                  <c:v>70.8</c:v>
                </c:pt>
                <c:pt idx="23">
                  <c:v>53.35</c:v>
                </c:pt>
                <c:pt idx="24">
                  <c:v>16.55</c:v>
                </c:pt>
                <c:pt idx="25">
                  <c:v>-8.85</c:v>
                </c:pt>
                <c:pt idx="26">
                  <c:v>-79.150000000000006</c:v>
                </c:pt>
                <c:pt idx="27">
                  <c:v>-117.15</c:v>
                </c:pt>
                <c:pt idx="28">
                  <c:v>-128.55000000000001</c:v>
                </c:pt>
                <c:pt idx="29">
                  <c:v>-111.3</c:v>
                </c:pt>
                <c:pt idx="30">
                  <c:v>-54.3</c:v>
                </c:pt>
                <c:pt idx="31">
                  <c:v>-55</c:v>
                </c:pt>
                <c:pt idx="32">
                  <c:v>-30.3</c:v>
                </c:pt>
                <c:pt idx="33">
                  <c:v>-88.35</c:v>
                </c:pt>
                <c:pt idx="34">
                  <c:v>-88.35</c:v>
                </c:pt>
                <c:pt idx="35">
                  <c:v>-64.5</c:v>
                </c:pt>
                <c:pt idx="36">
                  <c:v>-48.6</c:v>
                </c:pt>
                <c:pt idx="37">
                  <c:v>-13.7</c:v>
                </c:pt>
                <c:pt idx="38">
                  <c:v>-23.2</c:v>
                </c:pt>
                <c:pt idx="39">
                  <c:v>15.85</c:v>
                </c:pt>
                <c:pt idx="40">
                  <c:v>-17.5</c:v>
                </c:pt>
                <c:pt idx="41">
                  <c:v>-108.9</c:v>
                </c:pt>
                <c:pt idx="42">
                  <c:v>-147.6</c:v>
                </c:pt>
                <c:pt idx="43">
                  <c:v>-147.6</c:v>
                </c:pt>
                <c:pt idx="44">
                  <c:v>-198.4</c:v>
                </c:pt>
                <c:pt idx="45">
                  <c:v>-221.2</c:v>
                </c:pt>
                <c:pt idx="46">
                  <c:v>-229.15</c:v>
                </c:pt>
                <c:pt idx="47">
                  <c:v>-195.8</c:v>
                </c:pt>
                <c:pt idx="48">
                  <c:v>-113.9</c:v>
                </c:pt>
                <c:pt idx="49">
                  <c:v>-132.9</c:v>
                </c:pt>
                <c:pt idx="50">
                  <c:v>-129.1</c:v>
                </c:pt>
                <c:pt idx="51">
                  <c:v>-150.69999999999999</c:v>
                </c:pt>
                <c:pt idx="52">
                  <c:v>-345.45</c:v>
                </c:pt>
                <c:pt idx="53">
                  <c:v>-364.45</c:v>
                </c:pt>
                <c:pt idx="54">
                  <c:v>-414.4</c:v>
                </c:pt>
                <c:pt idx="55">
                  <c:v>-397.65</c:v>
                </c:pt>
                <c:pt idx="56">
                  <c:v>-391.25</c:v>
                </c:pt>
                <c:pt idx="57">
                  <c:v>-383.65</c:v>
                </c:pt>
                <c:pt idx="58">
                  <c:v>-422.35</c:v>
                </c:pt>
                <c:pt idx="59">
                  <c:v>-429.95</c:v>
                </c:pt>
                <c:pt idx="60">
                  <c:v>-464.15</c:v>
                </c:pt>
                <c:pt idx="61">
                  <c:v>-375</c:v>
                </c:pt>
                <c:pt idx="62">
                  <c:v>-135.94999999999999</c:v>
                </c:pt>
                <c:pt idx="63">
                  <c:v>-111.4</c:v>
                </c:pt>
                <c:pt idx="64">
                  <c:v>47.2</c:v>
                </c:pt>
                <c:pt idx="65">
                  <c:v>38.549999999999997</c:v>
                </c:pt>
                <c:pt idx="66">
                  <c:v>77.599999999999994</c:v>
                </c:pt>
                <c:pt idx="67">
                  <c:v>92.8</c:v>
                </c:pt>
                <c:pt idx="68">
                  <c:v>136.5</c:v>
                </c:pt>
                <c:pt idx="69">
                  <c:v>86.4</c:v>
                </c:pt>
                <c:pt idx="70">
                  <c:v>132.35</c:v>
                </c:pt>
                <c:pt idx="71">
                  <c:v>71.55</c:v>
                </c:pt>
                <c:pt idx="72">
                  <c:v>52.55</c:v>
                </c:pt>
                <c:pt idx="73">
                  <c:v>176.65</c:v>
                </c:pt>
                <c:pt idx="74">
                  <c:v>196.27</c:v>
                </c:pt>
                <c:pt idx="75">
                  <c:v>147.6</c:v>
                </c:pt>
                <c:pt idx="76">
                  <c:v>166.8</c:v>
                </c:pt>
                <c:pt idx="77">
                  <c:v>147.80000000000001</c:v>
                </c:pt>
                <c:pt idx="78">
                  <c:v>128.80000000000001</c:v>
                </c:pt>
                <c:pt idx="79">
                  <c:v>177</c:v>
                </c:pt>
                <c:pt idx="80">
                  <c:v>218.8</c:v>
                </c:pt>
                <c:pt idx="81">
                  <c:v>253.7</c:v>
                </c:pt>
                <c:pt idx="82">
                  <c:v>280.64999999999998</c:v>
                </c:pt>
                <c:pt idx="83">
                  <c:v>279.8</c:v>
                </c:pt>
                <c:pt idx="84">
                  <c:v>289.3</c:v>
                </c:pt>
                <c:pt idx="85">
                  <c:v>347.35</c:v>
                </c:pt>
                <c:pt idx="86">
                  <c:v>342.35</c:v>
                </c:pt>
                <c:pt idx="87">
                  <c:v>229.7</c:v>
                </c:pt>
                <c:pt idx="88">
                  <c:v>295</c:v>
                </c:pt>
                <c:pt idx="89">
                  <c:v>298.8</c:v>
                </c:pt>
                <c:pt idx="90">
                  <c:v>298.8</c:v>
                </c:pt>
                <c:pt idx="91">
                  <c:v>260.8</c:v>
                </c:pt>
                <c:pt idx="92">
                  <c:v>175.45</c:v>
                </c:pt>
                <c:pt idx="93">
                  <c:v>194.45</c:v>
                </c:pt>
                <c:pt idx="94">
                  <c:v>194.45</c:v>
                </c:pt>
                <c:pt idx="95">
                  <c:v>258.89999999999998</c:v>
                </c:pt>
                <c:pt idx="96">
                  <c:v>210.5</c:v>
                </c:pt>
                <c:pt idx="97">
                  <c:v>234.6</c:v>
                </c:pt>
                <c:pt idx="98">
                  <c:v>234.6</c:v>
                </c:pt>
                <c:pt idx="99">
                  <c:v>225.1</c:v>
                </c:pt>
                <c:pt idx="100">
                  <c:v>154.94999999999999</c:v>
                </c:pt>
                <c:pt idx="101">
                  <c:v>116.95</c:v>
                </c:pt>
                <c:pt idx="102">
                  <c:v>102.6</c:v>
                </c:pt>
                <c:pt idx="103">
                  <c:v>55.25</c:v>
                </c:pt>
                <c:pt idx="104">
                  <c:v>33.65</c:v>
                </c:pt>
                <c:pt idx="105">
                  <c:v>-29.25</c:v>
                </c:pt>
                <c:pt idx="106">
                  <c:v>-34.6</c:v>
                </c:pt>
                <c:pt idx="107">
                  <c:v>24.15</c:v>
                </c:pt>
                <c:pt idx="108">
                  <c:v>24.15</c:v>
                </c:pt>
                <c:pt idx="109">
                  <c:v>43.15</c:v>
                </c:pt>
                <c:pt idx="110">
                  <c:v>53.5</c:v>
                </c:pt>
                <c:pt idx="111">
                  <c:v>38.299999999999997</c:v>
                </c:pt>
                <c:pt idx="112">
                  <c:v>-15.6</c:v>
                </c:pt>
                <c:pt idx="113">
                  <c:v>35.200000000000003</c:v>
                </c:pt>
                <c:pt idx="114">
                  <c:v>-79.7</c:v>
                </c:pt>
                <c:pt idx="115">
                  <c:v>-12.85</c:v>
                </c:pt>
                <c:pt idx="116">
                  <c:v>454.5</c:v>
                </c:pt>
                <c:pt idx="117">
                  <c:v>507.7</c:v>
                </c:pt>
                <c:pt idx="118">
                  <c:v>593.20000000000005</c:v>
                </c:pt>
                <c:pt idx="119">
                  <c:v>551.9</c:v>
                </c:pt>
                <c:pt idx="120">
                  <c:v>567.1</c:v>
                </c:pt>
                <c:pt idx="121">
                  <c:v>516.5</c:v>
                </c:pt>
                <c:pt idx="122">
                  <c:v>476.75</c:v>
                </c:pt>
                <c:pt idx="123">
                  <c:v>578</c:v>
                </c:pt>
                <c:pt idx="124">
                  <c:v>590.6</c:v>
                </c:pt>
                <c:pt idx="125">
                  <c:v>607</c:v>
                </c:pt>
                <c:pt idx="126">
                  <c:v>633.1</c:v>
                </c:pt>
                <c:pt idx="127">
                  <c:v>617.20000000000005</c:v>
                </c:pt>
                <c:pt idx="128">
                  <c:v>626.54999999999995</c:v>
                </c:pt>
                <c:pt idx="129">
                  <c:v>795.05</c:v>
                </c:pt>
                <c:pt idx="130">
                  <c:v>856.9</c:v>
                </c:pt>
                <c:pt idx="131">
                  <c:v>867.1</c:v>
                </c:pt>
                <c:pt idx="132">
                  <c:v>745.65</c:v>
                </c:pt>
                <c:pt idx="133">
                  <c:v>746</c:v>
                </c:pt>
                <c:pt idx="134">
                  <c:v>783.35</c:v>
                </c:pt>
                <c:pt idx="135">
                  <c:v>794.75</c:v>
                </c:pt>
                <c:pt idx="136">
                  <c:v>944.4</c:v>
                </c:pt>
                <c:pt idx="137">
                  <c:v>877.9</c:v>
                </c:pt>
                <c:pt idx="138">
                  <c:v>923.35</c:v>
                </c:pt>
                <c:pt idx="139">
                  <c:v>894.85</c:v>
                </c:pt>
                <c:pt idx="140">
                  <c:v>846.3</c:v>
                </c:pt>
                <c:pt idx="141">
                  <c:v>966.3</c:v>
                </c:pt>
                <c:pt idx="142">
                  <c:v>922.6</c:v>
                </c:pt>
                <c:pt idx="143">
                  <c:v>946.45</c:v>
                </c:pt>
                <c:pt idx="144">
                  <c:v>946.45</c:v>
                </c:pt>
                <c:pt idx="145">
                  <c:v>900.85</c:v>
                </c:pt>
                <c:pt idx="146">
                  <c:v>887.55</c:v>
                </c:pt>
                <c:pt idx="147">
                  <c:v>857.15</c:v>
                </c:pt>
                <c:pt idx="148">
                  <c:v>845.75</c:v>
                </c:pt>
                <c:pt idx="149">
                  <c:v>925.25</c:v>
                </c:pt>
                <c:pt idx="150">
                  <c:v>904.35</c:v>
                </c:pt>
                <c:pt idx="151">
                  <c:v>900.55</c:v>
                </c:pt>
                <c:pt idx="152">
                  <c:v>815.5</c:v>
                </c:pt>
                <c:pt idx="153">
                  <c:v>951.85</c:v>
                </c:pt>
                <c:pt idx="154">
                  <c:v>951.85</c:v>
                </c:pt>
                <c:pt idx="155">
                  <c:v>991.6</c:v>
                </c:pt>
                <c:pt idx="156">
                  <c:v>980.2</c:v>
                </c:pt>
                <c:pt idx="157">
                  <c:v>953.6</c:v>
                </c:pt>
                <c:pt idx="158">
                  <c:v>919.4</c:v>
                </c:pt>
                <c:pt idx="159">
                  <c:v>1021.7</c:v>
                </c:pt>
                <c:pt idx="160">
                  <c:v>953.6</c:v>
                </c:pt>
                <c:pt idx="161">
                  <c:v>953.6</c:v>
                </c:pt>
                <c:pt idx="162">
                  <c:v>999.05</c:v>
                </c:pt>
                <c:pt idx="163">
                  <c:v>1034.3</c:v>
                </c:pt>
                <c:pt idx="164">
                  <c:v>1062.8</c:v>
                </c:pt>
                <c:pt idx="165">
                  <c:v>1062.8</c:v>
                </c:pt>
                <c:pt idx="166">
                  <c:v>1100.8</c:v>
                </c:pt>
                <c:pt idx="167">
                  <c:v>974.3</c:v>
                </c:pt>
                <c:pt idx="168">
                  <c:v>1010.4</c:v>
                </c:pt>
                <c:pt idx="169">
                  <c:v>884.4</c:v>
                </c:pt>
                <c:pt idx="170">
                  <c:v>868.5</c:v>
                </c:pt>
                <c:pt idx="171">
                  <c:v>826</c:v>
                </c:pt>
                <c:pt idx="172">
                  <c:v>795.25</c:v>
                </c:pt>
                <c:pt idx="173">
                  <c:v>816.15</c:v>
                </c:pt>
                <c:pt idx="174">
                  <c:v>711.95</c:v>
                </c:pt>
                <c:pt idx="175">
                  <c:v>644.9</c:v>
                </c:pt>
                <c:pt idx="176">
                  <c:v>588.04999999999995</c:v>
                </c:pt>
                <c:pt idx="177">
                  <c:v>620.35</c:v>
                </c:pt>
                <c:pt idx="178">
                  <c:v>640.04999999999995</c:v>
                </c:pt>
                <c:pt idx="179">
                  <c:v>634.35</c:v>
                </c:pt>
                <c:pt idx="180">
                  <c:v>577.35</c:v>
                </c:pt>
                <c:pt idx="181">
                  <c:v>626.75</c:v>
                </c:pt>
                <c:pt idx="182">
                  <c:v>555.20000000000005</c:v>
                </c:pt>
                <c:pt idx="183">
                  <c:v>480.9</c:v>
                </c:pt>
                <c:pt idx="184">
                  <c:v>434.6</c:v>
                </c:pt>
                <c:pt idx="185">
                  <c:v>387.95</c:v>
                </c:pt>
                <c:pt idx="186">
                  <c:v>324.7</c:v>
                </c:pt>
                <c:pt idx="187">
                  <c:v>356.5</c:v>
                </c:pt>
                <c:pt idx="188">
                  <c:v>341.3</c:v>
                </c:pt>
                <c:pt idx="189">
                  <c:v>276.5</c:v>
                </c:pt>
                <c:pt idx="190">
                  <c:v>302.60000000000002</c:v>
                </c:pt>
                <c:pt idx="191">
                  <c:v>327.3</c:v>
                </c:pt>
                <c:pt idx="192">
                  <c:v>342.5</c:v>
                </c:pt>
                <c:pt idx="193">
                  <c:v>331.1</c:v>
                </c:pt>
                <c:pt idx="194">
                  <c:v>351.85</c:v>
                </c:pt>
                <c:pt idx="195">
                  <c:v>323.35000000000002</c:v>
                </c:pt>
                <c:pt idx="196">
                  <c:v>398</c:v>
                </c:pt>
                <c:pt idx="197">
                  <c:v>413.2</c:v>
                </c:pt>
                <c:pt idx="198">
                  <c:v>385.9</c:v>
                </c:pt>
                <c:pt idx="199">
                  <c:v>473</c:v>
                </c:pt>
                <c:pt idx="200">
                  <c:v>473</c:v>
                </c:pt>
                <c:pt idx="201">
                  <c:v>454</c:v>
                </c:pt>
                <c:pt idx="202">
                  <c:v>478.7</c:v>
                </c:pt>
                <c:pt idx="203">
                  <c:v>472.8</c:v>
                </c:pt>
                <c:pt idx="204">
                  <c:v>447.4</c:v>
                </c:pt>
                <c:pt idx="205">
                  <c:v>405.6</c:v>
                </c:pt>
                <c:pt idx="206">
                  <c:v>417.7</c:v>
                </c:pt>
                <c:pt idx="207">
                  <c:v>408.2</c:v>
                </c:pt>
                <c:pt idx="208">
                  <c:v>409.6</c:v>
                </c:pt>
                <c:pt idx="209">
                  <c:v>453.15</c:v>
                </c:pt>
                <c:pt idx="210">
                  <c:v>429.3</c:v>
                </c:pt>
                <c:pt idx="211">
                  <c:v>390.6</c:v>
                </c:pt>
                <c:pt idx="212">
                  <c:v>421.7</c:v>
                </c:pt>
                <c:pt idx="213">
                  <c:v>467.15</c:v>
                </c:pt>
                <c:pt idx="214">
                  <c:v>434.85</c:v>
                </c:pt>
                <c:pt idx="215">
                  <c:v>345</c:v>
                </c:pt>
                <c:pt idx="216">
                  <c:v>329.8</c:v>
                </c:pt>
                <c:pt idx="217">
                  <c:v>340</c:v>
                </c:pt>
                <c:pt idx="218">
                  <c:v>374.2</c:v>
                </c:pt>
                <c:pt idx="219">
                  <c:v>345.7</c:v>
                </c:pt>
                <c:pt idx="220">
                  <c:v>382.85</c:v>
                </c:pt>
                <c:pt idx="221">
                  <c:v>473.75</c:v>
                </c:pt>
                <c:pt idx="222">
                  <c:v>468.05</c:v>
                </c:pt>
                <c:pt idx="223">
                  <c:v>449.05</c:v>
                </c:pt>
                <c:pt idx="224">
                  <c:v>422.45</c:v>
                </c:pt>
                <c:pt idx="225">
                  <c:v>422.45</c:v>
                </c:pt>
                <c:pt idx="226">
                  <c:v>384.1</c:v>
                </c:pt>
                <c:pt idx="227">
                  <c:v>373.9</c:v>
                </c:pt>
                <c:pt idx="228">
                  <c:v>394.8</c:v>
                </c:pt>
                <c:pt idx="229">
                  <c:v>473.8</c:v>
                </c:pt>
                <c:pt idx="230">
                  <c:v>485.2</c:v>
                </c:pt>
                <c:pt idx="231">
                  <c:v>489</c:v>
                </c:pt>
                <c:pt idx="232">
                  <c:v>482.6</c:v>
                </c:pt>
                <c:pt idx="233">
                  <c:v>430.6</c:v>
                </c:pt>
                <c:pt idx="234">
                  <c:v>459.1</c:v>
                </c:pt>
                <c:pt idx="235">
                  <c:v>290.39999999999998</c:v>
                </c:pt>
                <c:pt idx="236">
                  <c:v>326.5</c:v>
                </c:pt>
                <c:pt idx="237">
                  <c:v>384.1</c:v>
                </c:pt>
                <c:pt idx="238">
                  <c:v>368.9</c:v>
                </c:pt>
                <c:pt idx="239">
                  <c:v>359.4</c:v>
                </c:pt>
                <c:pt idx="240">
                  <c:v>355.6</c:v>
                </c:pt>
                <c:pt idx="241">
                  <c:v>441.3</c:v>
                </c:pt>
                <c:pt idx="242">
                  <c:v>479.3</c:v>
                </c:pt>
                <c:pt idx="243">
                  <c:v>504</c:v>
                </c:pt>
                <c:pt idx="244">
                  <c:v>497.1</c:v>
                </c:pt>
                <c:pt idx="245">
                  <c:v>474.7</c:v>
                </c:pt>
                <c:pt idx="246">
                  <c:v>450.7</c:v>
                </c:pt>
                <c:pt idx="247">
                  <c:v>441.2</c:v>
                </c:pt>
                <c:pt idx="248">
                  <c:v>419.6</c:v>
                </c:pt>
                <c:pt idx="249">
                  <c:v>325.95</c:v>
                </c:pt>
                <c:pt idx="250">
                  <c:v>343.05</c:v>
                </c:pt>
                <c:pt idx="251">
                  <c:v>343.05</c:v>
                </c:pt>
                <c:pt idx="252">
                  <c:v>322.14999999999998</c:v>
                </c:pt>
                <c:pt idx="253">
                  <c:v>277.39999999999998</c:v>
                </c:pt>
                <c:pt idx="254">
                  <c:v>237.65</c:v>
                </c:pt>
                <c:pt idx="255">
                  <c:v>241.45</c:v>
                </c:pt>
                <c:pt idx="256">
                  <c:v>217.1</c:v>
                </c:pt>
                <c:pt idx="257">
                  <c:v>226.6</c:v>
                </c:pt>
                <c:pt idx="258">
                  <c:v>218.65</c:v>
                </c:pt>
                <c:pt idx="259">
                  <c:v>246.1</c:v>
                </c:pt>
                <c:pt idx="260">
                  <c:v>209.65</c:v>
                </c:pt>
                <c:pt idx="261">
                  <c:v>206.55</c:v>
                </c:pt>
                <c:pt idx="262">
                  <c:v>194.1</c:v>
                </c:pt>
                <c:pt idx="263">
                  <c:v>180.8</c:v>
                </c:pt>
                <c:pt idx="264">
                  <c:v>194.8</c:v>
                </c:pt>
                <c:pt idx="265">
                  <c:v>215.7</c:v>
                </c:pt>
                <c:pt idx="266">
                  <c:v>245.25</c:v>
                </c:pt>
                <c:pt idx="267">
                  <c:v>250.95</c:v>
                </c:pt>
                <c:pt idx="268">
                  <c:v>231.95</c:v>
                </c:pt>
                <c:pt idx="269">
                  <c:v>212.95</c:v>
                </c:pt>
                <c:pt idx="270">
                  <c:v>173.2</c:v>
                </c:pt>
                <c:pt idx="271">
                  <c:v>115.5</c:v>
                </c:pt>
                <c:pt idx="272">
                  <c:v>281.39999999999998</c:v>
                </c:pt>
                <c:pt idx="273">
                  <c:v>313.89999999999998</c:v>
                </c:pt>
                <c:pt idx="274">
                  <c:v>338.6</c:v>
                </c:pt>
                <c:pt idx="275">
                  <c:v>368.15</c:v>
                </c:pt>
                <c:pt idx="276">
                  <c:v>379.55</c:v>
                </c:pt>
                <c:pt idx="277">
                  <c:v>389.05</c:v>
                </c:pt>
                <c:pt idx="278">
                  <c:v>354.85</c:v>
                </c:pt>
                <c:pt idx="279">
                  <c:v>320.64999999999998</c:v>
                </c:pt>
                <c:pt idx="280">
                  <c:v>335</c:v>
                </c:pt>
                <c:pt idx="281">
                  <c:v>423.2</c:v>
                </c:pt>
                <c:pt idx="282">
                  <c:v>413.7</c:v>
                </c:pt>
                <c:pt idx="283">
                  <c:v>437.2</c:v>
                </c:pt>
                <c:pt idx="284">
                  <c:v>396.75</c:v>
                </c:pt>
                <c:pt idx="285">
                  <c:v>373.6</c:v>
                </c:pt>
                <c:pt idx="286">
                  <c:v>344.9</c:v>
                </c:pt>
                <c:pt idx="287">
                  <c:v>325.89999999999998</c:v>
                </c:pt>
                <c:pt idx="288">
                  <c:v>294.10000000000002</c:v>
                </c:pt>
                <c:pt idx="289">
                  <c:v>259.89999999999998</c:v>
                </c:pt>
                <c:pt idx="290">
                  <c:v>228.8</c:v>
                </c:pt>
                <c:pt idx="291">
                  <c:v>205.3</c:v>
                </c:pt>
                <c:pt idx="292">
                  <c:v>192.7</c:v>
                </c:pt>
                <c:pt idx="293">
                  <c:v>294.64999999999998</c:v>
                </c:pt>
                <c:pt idx="294">
                  <c:v>298.57</c:v>
                </c:pt>
                <c:pt idx="295">
                  <c:v>304</c:v>
                </c:pt>
                <c:pt idx="296">
                  <c:v>302.35000000000002</c:v>
                </c:pt>
                <c:pt idx="297">
                  <c:v>304.14999999999998</c:v>
                </c:pt>
                <c:pt idx="298">
                  <c:v>304.14999999999998</c:v>
                </c:pt>
                <c:pt idx="299">
                  <c:v>239</c:v>
                </c:pt>
                <c:pt idx="300">
                  <c:v>233.3</c:v>
                </c:pt>
                <c:pt idx="301">
                  <c:v>172.3</c:v>
                </c:pt>
                <c:pt idx="302">
                  <c:v>89</c:v>
                </c:pt>
                <c:pt idx="303">
                  <c:v>85.2</c:v>
                </c:pt>
                <c:pt idx="304">
                  <c:v>106.1</c:v>
                </c:pt>
                <c:pt idx="305">
                  <c:v>108</c:v>
                </c:pt>
                <c:pt idx="306">
                  <c:v>108</c:v>
                </c:pt>
                <c:pt idx="307">
                  <c:v>108</c:v>
                </c:pt>
                <c:pt idx="308">
                  <c:v>108</c:v>
                </c:pt>
                <c:pt idx="309">
                  <c:v>102.3</c:v>
                </c:pt>
                <c:pt idx="310">
                  <c:v>92.8</c:v>
                </c:pt>
                <c:pt idx="311">
                  <c:v>124.25</c:v>
                </c:pt>
                <c:pt idx="312">
                  <c:v>124.25</c:v>
                </c:pt>
                <c:pt idx="313">
                  <c:v>108.7</c:v>
                </c:pt>
                <c:pt idx="314">
                  <c:v>116.3</c:v>
                </c:pt>
                <c:pt idx="315">
                  <c:v>122</c:v>
                </c:pt>
                <c:pt idx="316">
                  <c:v>128.4</c:v>
                </c:pt>
                <c:pt idx="317">
                  <c:v>156.4</c:v>
                </c:pt>
                <c:pt idx="318">
                  <c:v>160.19999999999999</c:v>
                </c:pt>
                <c:pt idx="319">
                  <c:v>152.6</c:v>
                </c:pt>
                <c:pt idx="320">
                  <c:v>158.30000000000001</c:v>
                </c:pt>
                <c:pt idx="321">
                  <c:v>154.5</c:v>
                </c:pt>
                <c:pt idx="322">
                  <c:v>117</c:v>
                </c:pt>
                <c:pt idx="323">
                  <c:v>139.30000000000001</c:v>
                </c:pt>
                <c:pt idx="324">
                  <c:v>127.9</c:v>
                </c:pt>
                <c:pt idx="325">
                  <c:v>120.3</c:v>
                </c:pt>
                <c:pt idx="326">
                  <c:v>88.85</c:v>
                </c:pt>
                <c:pt idx="327">
                  <c:v>85.05</c:v>
                </c:pt>
                <c:pt idx="328">
                  <c:v>21.5</c:v>
                </c:pt>
                <c:pt idx="329">
                  <c:v>51.05</c:v>
                </c:pt>
                <c:pt idx="330">
                  <c:v>51.05</c:v>
                </c:pt>
                <c:pt idx="331">
                  <c:v>56.75</c:v>
                </c:pt>
                <c:pt idx="332">
                  <c:v>62.45</c:v>
                </c:pt>
                <c:pt idx="333">
                  <c:v>94.6</c:v>
                </c:pt>
                <c:pt idx="334">
                  <c:v>54.6</c:v>
                </c:pt>
                <c:pt idx="335">
                  <c:v>54.6</c:v>
                </c:pt>
                <c:pt idx="336">
                  <c:v>72.400000000000006</c:v>
                </c:pt>
                <c:pt idx="337">
                  <c:v>117.85</c:v>
                </c:pt>
                <c:pt idx="338">
                  <c:v>137.9</c:v>
                </c:pt>
                <c:pt idx="339">
                  <c:v>137.9</c:v>
                </c:pt>
                <c:pt idx="340">
                  <c:v>134.1</c:v>
                </c:pt>
                <c:pt idx="341">
                  <c:v>134.1</c:v>
                </c:pt>
                <c:pt idx="342">
                  <c:v>199</c:v>
                </c:pt>
                <c:pt idx="343">
                  <c:v>197.1</c:v>
                </c:pt>
                <c:pt idx="344">
                  <c:v>199</c:v>
                </c:pt>
                <c:pt idx="345">
                  <c:v>216.8</c:v>
                </c:pt>
                <c:pt idx="346">
                  <c:v>248.25</c:v>
                </c:pt>
                <c:pt idx="347">
                  <c:v>248.25</c:v>
                </c:pt>
                <c:pt idx="348">
                  <c:v>264.14999999999998</c:v>
                </c:pt>
                <c:pt idx="349">
                  <c:v>239.45</c:v>
                </c:pt>
                <c:pt idx="350">
                  <c:v>218.55</c:v>
                </c:pt>
                <c:pt idx="351">
                  <c:v>286.8</c:v>
                </c:pt>
                <c:pt idx="352">
                  <c:v>301.14999999999998</c:v>
                </c:pt>
                <c:pt idx="353">
                  <c:v>365.6</c:v>
                </c:pt>
                <c:pt idx="354">
                  <c:v>348.5</c:v>
                </c:pt>
                <c:pt idx="355">
                  <c:v>348.5</c:v>
                </c:pt>
                <c:pt idx="356">
                  <c:v>342.8</c:v>
                </c:pt>
                <c:pt idx="357">
                  <c:v>352.3</c:v>
                </c:pt>
                <c:pt idx="358">
                  <c:v>356.1</c:v>
                </c:pt>
                <c:pt idx="359">
                  <c:v>388.25</c:v>
                </c:pt>
                <c:pt idx="360">
                  <c:v>395</c:v>
                </c:pt>
                <c:pt idx="361">
                  <c:v>395.7</c:v>
                </c:pt>
                <c:pt idx="362">
                  <c:v>390</c:v>
                </c:pt>
                <c:pt idx="363">
                  <c:v>411.5</c:v>
                </c:pt>
                <c:pt idx="364">
                  <c:v>430.5</c:v>
                </c:pt>
                <c:pt idx="365">
                  <c:v>419.1</c:v>
                </c:pt>
                <c:pt idx="366">
                  <c:v>331.3</c:v>
                </c:pt>
                <c:pt idx="367">
                  <c:v>223.8</c:v>
                </c:pt>
                <c:pt idx="368">
                  <c:v>225.7</c:v>
                </c:pt>
                <c:pt idx="369">
                  <c:v>200.25</c:v>
                </c:pt>
                <c:pt idx="370">
                  <c:v>175.55</c:v>
                </c:pt>
                <c:pt idx="371">
                  <c:v>64.599999999999994</c:v>
                </c:pt>
                <c:pt idx="372">
                  <c:v>-19.899999999999999</c:v>
                </c:pt>
                <c:pt idx="373">
                  <c:v>-8.5</c:v>
                </c:pt>
                <c:pt idx="374">
                  <c:v>-37</c:v>
                </c:pt>
                <c:pt idx="375">
                  <c:v>-10.4</c:v>
                </c:pt>
                <c:pt idx="376">
                  <c:v>-118.4</c:v>
                </c:pt>
                <c:pt idx="377">
                  <c:v>-178.4</c:v>
                </c:pt>
                <c:pt idx="378">
                  <c:v>-108.6</c:v>
                </c:pt>
                <c:pt idx="379">
                  <c:v>-112.4</c:v>
                </c:pt>
                <c:pt idx="380">
                  <c:v>-112.4</c:v>
                </c:pt>
                <c:pt idx="381">
                  <c:v>-68.7</c:v>
                </c:pt>
                <c:pt idx="382">
                  <c:v>-63</c:v>
                </c:pt>
                <c:pt idx="383">
                  <c:v>-55.4</c:v>
                </c:pt>
                <c:pt idx="384">
                  <c:v>-55.4</c:v>
                </c:pt>
                <c:pt idx="385">
                  <c:v>-69.7</c:v>
                </c:pt>
                <c:pt idx="386">
                  <c:v>-70.75</c:v>
                </c:pt>
                <c:pt idx="387">
                  <c:v>-59.35</c:v>
                </c:pt>
                <c:pt idx="388">
                  <c:v>-55.55</c:v>
                </c:pt>
                <c:pt idx="389">
                  <c:v>-12</c:v>
                </c:pt>
                <c:pt idx="390">
                  <c:v>8.9</c:v>
                </c:pt>
                <c:pt idx="391">
                  <c:v>43.8</c:v>
                </c:pt>
                <c:pt idx="392">
                  <c:v>14.3</c:v>
                </c:pt>
                <c:pt idx="393">
                  <c:v>21.9</c:v>
                </c:pt>
                <c:pt idx="394">
                  <c:v>37.1</c:v>
                </c:pt>
                <c:pt idx="395">
                  <c:v>48.5</c:v>
                </c:pt>
                <c:pt idx="396">
                  <c:v>44.7</c:v>
                </c:pt>
                <c:pt idx="397">
                  <c:v>67.5</c:v>
                </c:pt>
                <c:pt idx="398">
                  <c:v>77</c:v>
                </c:pt>
                <c:pt idx="399">
                  <c:v>99.8</c:v>
                </c:pt>
                <c:pt idx="400">
                  <c:v>13.9</c:v>
                </c:pt>
                <c:pt idx="401">
                  <c:v>13.9</c:v>
                </c:pt>
                <c:pt idx="402">
                  <c:v>19.600000000000001</c:v>
                </c:pt>
                <c:pt idx="403">
                  <c:v>6.3</c:v>
                </c:pt>
                <c:pt idx="404">
                  <c:v>-48.3</c:v>
                </c:pt>
                <c:pt idx="405">
                  <c:v>3.1</c:v>
                </c:pt>
                <c:pt idx="406">
                  <c:v>13.6</c:v>
                </c:pt>
                <c:pt idx="407">
                  <c:v>7.9</c:v>
                </c:pt>
                <c:pt idx="408">
                  <c:v>17.399999999999999</c:v>
                </c:pt>
                <c:pt idx="409">
                  <c:v>38.299999999999997</c:v>
                </c:pt>
                <c:pt idx="410">
                  <c:v>34.5</c:v>
                </c:pt>
                <c:pt idx="411">
                  <c:v>50.4</c:v>
                </c:pt>
                <c:pt idx="412">
                  <c:v>50.4</c:v>
                </c:pt>
                <c:pt idx="413">
                  <c:v>80.8</c:v>
                </c:pt>
                <c:pt idx="414">
                  <c:v>98.6</c:v>
                </c:pt>
                <c:pt idx="415">
                  <c:v>127.1</c:v>
                </c:pt>
                <c:pt idx="416">
                  <c:v>133.15</c:v>
                </c:pt>
                <c:pt idx="417">
                  <c:v>164.6</c:v>
                </c:pt>
                <c:pt idx="418">
                  <c:v>169.1</c:v>
                </c:pt>
                <c:pt idx="419">
                  <c:v>145</c:v>
                </c:pt>
                <c:pt idx="420">
                  <c:v>147.09</c:v>
                </c:pt>
                <c:pt idx="421">
                  <c:v>178.7</c:v>
                </c:pt>
                <c:pt idx="422">
                  <c:v>152.1</c:v>
                </c:pt>
                <c:pt idx="423">
                  <c:v>145.75</c:v>
                </c:pt>
                <c:pt idx="424">
                  <c:v>110.5</c:v>
                </c:pt>
                <c:pt idx="425">
                  <c:v>114.65</c:v>
                </c:pt>
                <c:pt idx="426">
                  <c:v>103.95</c:v>
                </c:pt>
                <c:pt idx="427">
                  <c:v>60.65</c:v>
                </c:pt>
                <c:pt idx="428">
                  <c:v>76.55</c:v>
                </c:pt>
                <c:pt idx="429">
                  <c:v>82.25</c:v>
                </c:pt>
                <c:pt idx="430">
                  <c:v>113.7</c:v>
                </c:pt>
                <c:pt idx="431">
                  <c:v>127.7</c:v>
                </c:pt>
                <c:pt idx="432">
                  <c:v>127.7</c:v>
                </c:pt>
                <c:pt idx="433">
                  <c:v>133.4</c:v>
                </c:pt>
                <c:pt idx="434">
                  <c:v>132.55000000000001</c:v>
                </c:pt>
                <c:pt idx="435">
                  <c:v>162.1</c:v>
                </c:pt>
                <c:pt idx="436">
                  <c:v>131.69999999999999</c:v>
                </c:pt>
                <c:pt idx="437">
                  <c:v>185.45</c:v>
                </c:pt>
                <c:pt idx="438">
                  <c:v>185.45</c:v>
                </c:pt>
                <c:pt idx="439">
                  <c:v>185.45</c:v>
                </c:pt>
                <c:pt idx="440">
                  <c:v>185.45</c:v>
                </c:pt>
                <c:pt idx="441">
                  <c:v>169.55</c:v>
                </c:pt>
                <c:pt idx="442">
                  <c:v>160.05000000000001</c:v>
                </c:pt>
                <c:pt idx="443">
                  <c:v>154.69999999999999</c:v>
                </c:pt>
                <c:pt idx="444">
                  <c:v>162.15</c:v>
                </c:pt>
                <c:pt idx="445">
                  <c:v>172.15</c:v>
                </c:pt>
                <c:pt idx="446">
                  <c:v>180.1</c:v>
                </c:pt>
                <c:pt idx="447">
                  <c:v>203.95</c:v>
                </c:pt>
                <c:pt idx="448">
                  <c:v>196.35</c:v>
                </c:pt>
                <c:pt idx="449">
                  <c:v>215</c:v>
                </c:pt>
                <c:pt idx="450">
                  <c:v>215</c:v>
                </c:pt>
                <c:pt idx="451">
                  <c:v>232.45</c:v>
                </c:pt>
                <c:pt idx="452">
                  <c:v>215.35</c:v>
                </c:pt>
                <c:pt idx="453">
                  <c:v>215.35</c:v>
                </c:pt>
                <c:pt idx="454">
                  <c:v>205.85</c:v>
                </c:pt>
                <c:pt idx="455">
                  <c:v>224.5</c:v>
                </c:pt>
                <c:pt idx="456">
                  <c:v>224.5</c:v>
                </c:pt>
                <c:pt idx="457">
                  <c:v>224.5</c:v>
                </c:pt>
                <c:pt idx="458">
                  <c:v>253.7</c:v>
                </c:pt>
                <c:pt idx="459">
                  <c:v>193.6</c:v>
                </c:pt>
                <c:pt idx="460">
                  <c:v>217.45</c:v>
                </c:pt>
                <c:pt idx="461">
                  <c:v>197.4</c:v>
                </c:pt>
                <c:pt idx="462">
                  <c:v>110.3</c:v>
                </c:pt>
                <c:pt idx="463">
                  <c:v>134.15</c:v>
                </c:pt>
                <c:pt idx="464">
                  <c:v>156.94999999999999</c:v>
                </c:pt>
                <c:pt idx="465">
                  <c:v>170.6</c:v>
                </c:pt>
                <c:pt idx="466">
                  <c:v>175.1</c:v>
                </c:pt>
                <c:pt idx="467">
                  <c:v>175.1</c:v>
                </c:pt>
                <c:pt idx="468">
                  <c:v>181.5</c:v>
                </c:pt>
                <c:pt idx="469">
                  <c:v>178.4</c:v>
                </c:pt>
                <c:pt idx="470">
                  <c:v>182.2</c:v>
                </c:pt>
                <c:pt idx="471">
                  <c:v>153.69999999999999</c:v>
                </c:pt>
                <c:pt idx="472">
                  <c:v>147.30000000000001</c:v>
                </c:pt>
                <c:pt idx="473">
                  <c:v>132.1</c:v>
                </c:pt>
                <c:pt idx="474">
                  <c:v>100.3</c:v>
                </c:pt>
                <c:pt idx="475">
                  <c:v>60.9</c:v>
                </c:pt>
                <c:pt idx="476">
                  <c:v>60.9</c:v>
                </c:pt>
                <c:pt idx="477">
                  <c:v>53.3</c:v>
                </c:pt>
                <c:pt idx="478">
                  <c:v>13.8</c:v>
                </c:pt>
                <c:pt idx="479">
                  <c:v>17.600000000000001</c:v>
                </c:pt>
                <c:pt idx="480">
                  <c:v>27.1</c:v>
                </c:pt>
                <c:pt idx="481">
                  <c:v>27.1</c:v>
                </c:pt>
                <c:pt idx="482">
                  <c:v>5.5</c:v>
                </c:pt>
                <c:pt idx="483">
                  <c:v>5.5</c:v>
                </c:pt>
                <c:pt idx="484">
                  <c:v>-19.899999999999999</c:v>
                </c:pt>
                <c:pt idx="485">
                  <c:v>-82.8</c:v>
                </c:pt>
                <c:pt idx="486">
                  <c:v>-80.900000000000006</c:v>
                </c:pt>
                <c:pt idx="487">
                  <c:v>-30.9</c:v>
                </c:pt>
                <c:pt idx="488">
                  <c:v>-7.75</c:v>
                </c:pt>
                <c:pt idx="489">
                  <c:v>-3.95</c:v>
                </c:pt>
                <c:pt idx="490">
                  <c:v>-3.95</c:v>
                </c:pt>
                <c:pt idx="491">
                  <c:v>68.849999999999994</c:v>
                </c:pt>
                <c:pt idx="492">
                  <c:v>195</c:v>
                </c:pt>
                <c:pt idx="493">
                  <c:v>188.6</c:v>
                </c:pt>
                <c:pt idx="494">
                  <c:v>192.4</c:v>
                </c:pt>
                <c:pt idx="495">
                  <c:v>192.4</c:v>
                </c:pt>
                <c:pt idx="496">
                  <c:v>193.1</c:v>
                </c:pt>
                <c:pt idx="497">
                  <c:v>185.5</c:v>
                </c:pt>
                <c:pt idx="498">
                  <c:v>191.2</c:v>
                </c:pt>
                <c:pt idx="499">
                  <c:v>191.2</c:v>
                </c:pt>
                <c:pt idx="500">
                  <c:v>215.05</c:v>
                </c:pt>
                <c:pt idx="501">
                  <c:v>238.9</c:v>
                </c:pt>
                <c:pt idx="502">
                  <c:v>278.3</c:v>
                </c:pt>
                <c:pt idx="503">
                  <c:v>274.5</c:v>
                </c:pt>
                <c:pt idx="504">
                  <c:v>263.10000000000002</c:v>
                </c:pt>
                <c:pt idx="505">
                  <c:v>278.3</c:v>
                </c:pt>
                <c:pt idx="506">
                  <c:v>238.55</c:v>
                </c:pt>
                <c:pt idx="507">
                  <c:v>238.55</c:v>
                </c:pt>
                <c:pt idx="508">
                  <c:v>238.55</c:v>
                </c:pt>
                <c:pt idx="509">
                  <c:v>244.25</c:v>
                </c:pt>
                <c:pt idx="510">
                  <c:v>244.25</c:v>
                </c:pt>
                <c:pt idx="511">
                  <c:v>179.8</c:v>
                </c:pt>
                <c:pt idx="512">
                  <c:v>163.9</c:v>
                </c:pt>
                <c:pt idx="513">
                  <c:v>124.5</c:v>
                </c:pt>
                <c:pt idx="514">
                  <c:v>108.6</c:v>
                </c:pt>
                <c:pt idx="515">
                  <c:v>136.25</c:v>
                </c:pt>
                <c:pt idx="516">
                  <c:v>136.25</c:v>
                </c:pt>
                <c:pt idx="517">
                  <c:v>136.25</c:v>
                </c:pt>
                <c:pt idx="518">
                  <c:v>136.25</c:v>
                </c:pt>
                <c:pt idx="519">
                  <c:v>136.25</c:v>
                </c:pt>
                <c:pt idx="520">
                  <c:v>-12.5</c:v>
                </c:pt>
                <c:pt idx="521">
                  <c:v>-12.5</c:v>
                </c:pt>
                <c:pt idx="522">
                  <c:v>-12.5</c:v>
                </c:pt>
                <c:pt idx="523">
                  <c:v>-12.5</c:v>
                </c:pt>
                <c:pt idx="524">
                  <c:v>-12.5</c:v>
                </c:pt>
                <c:pt idx="525">
                  <c:v>-87</c:v>
                </c:pt>
                <c:pt idx="526">
                  <c:v>-87</c:v>
                </c:pt>
                <c:pt idx="527">
                  <c:v>-103</c:v>
                </c:pt>
                <c:pt idx="528">
                  <c:v>-103</c:v>
                </c:pt>
                <c:pt idx="529">
                  <c:v>-103</c:v>
                </c:pt>
                <c:pt idx="530">
                  <c:v>-103</c:v>
                </c:pt>
                <c:pt idx="531">
                  <c:v>-103</c:v>
                </c:pt>
                <c:pt idx="532">
                  <c:v>-100</c:v>
                </c:pt>
                <c:pt idx="533">
                  <c:v>-100</c:v>
                </c:pt>
                <c:pt idx="534">
                  <c:v>-100</c:v>
                </c:pt>
                <c:pt idx="535">
                  <c:v>-100</c:v>
                </c:pt>
                <c:pt idx="536">
                  <c:v>-34</c:v>
                </c:pt>
                <c:pt idx="537">
                  <c:v>-34</c:v>
                </c:pt>
                <c:pt idx="538">
                  <c:v>-34</c:v>
                </c:pt>
                <c:pt idx="539">
                  <c:v>-34</c:v>
                </c:pt>
                <c:pt idx="540">
                  <c:v>-34</c:v>
                </c:pt>
                <c:pt idx="541">
                  <c:v>-105</c:v>
                </c:pt>
                <c:pt idx="542">
                  <c:v>-105</c:v>
                </c:pt>
                <c:pt idx="543">
                  <c:v>-105</c:v>
                </c:pt>
                <c:pt idx="544">
                  <c:v>-39</c:v>
                </c:pt>
                <c:pt idx="545">
                  <c:v>-39</c:v>
                </c:pt>
                <c:pt idx="546">
                  <c:v>30</c:v>
                </c:pt>
                <c:pt idx="547">
                  <c:v>30</c:v>
                </c:pt>
                <c:pt idx="548">
                  <c:v>30</c:v>
                </c:pt>
                <c:pt idx="549">
                  <c:v>30</c:v>
                </c:pt>
                <c:pt idx="550">
                  <c:v>30</c:v>
                </c:pt>
                <c:pt idx="551">
                  <c:v>30</c:v>
                </c:pt>
                <c:pt idx="552">
                  <c:v>30</c:v>
                </c:pt>
                <c:pt idx="553">
                  <c:v>30</c:v>
                </c:pt>
                <c:pt idx="554">
                  <c:v>79</c:v>
                </c:pt>
                <c:pt idx="555">
                  <c:v>95</c:v>
                </c:pt>
                <c:pt idx="556">
                  <c:v>95</c:v>
                </c:pt>
                <c:pt idx="557">
                  <c:v>95</c:v>
                </c:pt>
                <c:pt idx="558">
                  <c:v>142</c:v>
                </c:pt>
                <c:pt idx="559">
                  <c:v>142</c:v>
                </c:pt>
                <c:pt idx="560">
                  <c:v>142</c:v>
                </c:pt>
                <c:pt idx="561">
                  <c:v>127</c:v>
                </c:pt>
                <c:pt idx="562">
                  <c:v>127</c:v>
                </c:pt>
                <c:pt idx="563">
                  <c:v>127</c:v>
                </c:pt>
                <c:pt idx="564">
                  <c:v>127</c:v>
                </c:pt>
                <c:pt idx="565">
                  <c:v>127</c:v>
                </c:pt>
                <c:pt idx="566">
                  <c:v>136</c:v>
                </c:pt>
                <c:pt idx="567">
                  <c:v>136</c:v>
                </c:pt>
                <c:pt idx="568">
                  <c:v>136</c:v>
                </c:pt>
                <c:pt idx="569">
                  <c:v>136</c:v>
                </c:pt>
                <c:pt idx="570">
                  <c:v>136</c:v>
                </c:pt>
                <c:pt idx="571">
                  <c:v>136</c:v>
                </c:pt>
                <c:pt idx="572">
                  <c:v>-54</c:v>
                </c:pt>
                <c:pt idx="573">
                  <c:v>-54</c:v>
                </c:pt>
                <c:pt idx="574">
                  <c:v>-54</c:v>
                </c:pt>
                <c:pt idx="575">
                  <c:v>-54</c:v>
                </c:pt>
                <c:pt idx="576">
                  <c:v>-54</c:v>
                </c:pt>
                <c:pt idx="577">
                  <c:v>-54</c:v>
                </c:pt>
                <c:pt idx="578">
                  <c:v>-54</c:v>
                </c:pt>
                <c:pt idx="579">
                  <c:v>-54</c:v>
                </c:pt>
                <c:pt idx="580">
                  <c:v>-63</c:v>
                </c:pt>
                <c:pt idx="581">
                  <c:v>-214</c:v>
                </c:pt>
                <c:pt idx="582">
                  <c:v>-214</c:v>
                </c:pt>
                <c:pt idx="583">
                  <c:v>-214</c:v>
                </c:pt>
                <c:pt idx="584">
                  <c:v>-214</c:v>
                </c:pt>
                <c:pt idx="585">
                  <c:v>-214</c:v>
                </c:pt>
                <c:pt idx="586">
                  <c:v>-214</c:v>
                </c:pt>
                <c:pt idx="587">
                  <c:v>-214</c:v>
                </c:pt>
                <c:pt idx="588">
                  <c:v>-214</c:v>
                </c:pt>
                <c:pt idx="589">
                  <c:v>-229</c:v>
                </c:pt>
                <c:pt idx="590">
                  <c:v>-229</c:v>
                </c:pt>
                <c:pt idx="591">
                  <c:v>-229</c:v>
                </c:pt>
                <c:pt idx="592">
                  <c:v>-229</c:v>
                </c:pt>
                <c:pt idx="593">
                  <c:v>-229</c:v>
                </c:pt>
                <c:pt idx="594">
                  <c:v>-229</c:v>
                </c:pt>
                <c:pt idx="595">
                  <c:v>-229</c:v>
                </c:pt>
                <c:pt idx="596">
                  <c:v>-229</c:v>
                </c:pt>
                <c:pt idx="597">
                  <c:v>-197</c:v>
                </c:pt>
                <c:pt idx="598">
                  <c:v>-197</c:v>
                </c:pt>
                <c:pt idx="599">
                  <c:v>-197</c:v>
                </c:pt>
                <c:pt idx="600">
                  <c:v>-197</c:v>
                </c:pt>
                <c:pt idx="601">
                  <c:v>-197</c:v>
                </c:pt>
                <c:pt idx="602">
                  <c:v>-197</c:v>
                </c:pt>
                <c:pt idx="603">
                  <c:v>-197</c:v>
                </c:pt>
                <c:pt idx="604">
                  <c:v>-197</c:v>
                </c:pt>
                <c:pt idx="605">
                  <c:v>-197</c:v>
                </c:pt>
                <c:pt idx="606">
                  <c:v>-197</c:v>
                </c:pt>
                <c:pt idx="607">
                  <c:v>-197</c:v>
                </c:pt>
                <c:pt idx="608">
                  <c:v>-287</c:v>
                </c:pt>
                <c:pt idx="609">
                  <c:v>-287</c:v>
                </c:pt>
                <c:pt idx="610">
                  <c:v>-287</c:v>
                </c:pt>
                <c:pt idx="611">
                  <c:v>-368</c:v>
                </c:pt>
                <c:pt idx="612">
                  <c:v>-368</c:v>
                </c:pt>
                <c:pt idx="613">
                  <c:v>-368</c:v>
                </c:pt>
                <c:pt idx="614">
                  <c:v>-368</c:v>
                </c:pt>
                <c:pt idx="615">
                  <c:v>-368</c:v>
                </c:pt>
                <c:pt idx="616">
                  <c:v>-368</c:v>
                </c:pt>
                <c:pt idx="617">
                  <c:v>-368</c:v>
                </c:pt>
                <c:pt idx="618">
                  <c:v>-368</c:v>
                </c:pt>
                <c:pt idx="619">
                  <c:v>-277</c:v>
                </c:pt>
                <c:pt idx="620">
                  <c:v>-277</c:v>
                </c:pt>
                <c:pt idx="621">
                  <c:v>-277</c:v>
                </c:pt>
                <c:pt idx="622">
                  <c:v>-277</c:v>
                </c:pt>
                <c:pt idx="623">
                  <c:v>-277</c:v>
                </c:pt>
                <c:pt idx="624">
                  <c:v>-320</c:v>
                </c:pt>
                <c:pt idx="625">
                  <c:v>-320</c:v>
                </c:pt>
                <c:pt idx="626">
                  <c:v>-320</c:v>
                </c:pt>
                <c:pt idx="627">
                  <c:v>-320</c:v>
                </c:pt>
                <c:pt idx="628">
                  <c:v>-320</c:v>
                </c:pt>
                <c:pt idx="629">
                  <c:v>-320</c:v>
                </c:pt>
                <c:pt idx="630">
                  <c:v>-320</c:v>
                </c:pt>
                <c:pt idx="631">
                  <c:v>-283</c:v>
                </c:pt>
                <c:pt idx="632">
                  <c:v>-283</c:v>
                </c:pt>
                <c:pt idx="633">
                  <c:v>-283</c:v>
                </c:pt>
                <c:pt idx="634">
                  <c:v>-283</c:v>
                </c:pt>
                <c:pt idx="635">
                  <c:v>-334</c:v>
                </c:pt>
                <c:pt idx="636">
                  <c:v>-334</c:v>
                </c:pt>
                <c:pt idx="637">
                  <c:v>-334</c:v>
                </c:pt>
                <c:pt idx="638">
                  <c:v>-334</c:v>
                </c:pt>
                <c:pt idx="639">
                  <c:v>-334</c:v>
                </c:pt>
                <c:pt idx="640">
                  <c:v>-334</c:v>
                </c:pt>
                <c:pt idx="641">
                  <c:v>-269</c:v>
                </c:pt>
                <c:pt idx="642">
                  <c:v>-269</c:v>
                </c:pt>
                <c:pt idx="643">
                  <c:v>-269</c:v>
                </c:pt>
                <c:pt idx="644">
                  <c:v>-166</c:v>
                </c:pt>
                <c:pt idx="645">
                  <c:v>-166</c:v>
                </c:pt>
                <c:pt idx="646">
                  <c:v>-166</c:v>
                </c:pt>
                <c:pt idx="647">
                  <c:v>-166</c:v>
                </c:pt>
                <c:pt idx="648">
                  <c:v>-166</c:v>
                </c:pt>
                <c:pt idx="649">
                  <c:v>-166</c:v>
                </c:pt>
                <c:pt idx="650">
                  <c:v>-166</c:v>
                </c:pt>
                <c:pt idx="651">
                  <c:v>-166</c:v>
                </c:pt>
                <c:pt idx="652">
                  <c:v>-186</c:v>
                </c:pt>
                <c:pt idx="653">
                  <c:v>-186</c:v>
                </c:pt>
                <c:pt idx="654">
                  <c:v>-186</c:v>
                </c:pt>
                <c:pt idx="655">
                  <c:v>-186</c:v>
                </c:pt>
                <c:pt idx="656">
                  <c:v>-186</c:v>
                </c:pt>
                <c:pt idx="657">
                  <c:v>-253</c:v>
                </c:pt>
                <c:pt idx="658">
                  <c:v>-253</c:v>
                </c:pt>
                <c:pt idx="659">
                  <c:v>-253</c:v>
                </c:pt>
                <c:pt idx="660">
                  <c:v>-253</c:v>
                </c:pt>
                <c:pt idx="661">
                  <c:v>-253</c:v>
                </c:pt>
                <c:pt idx="662">
                  <c:v>-253</c:v>
                </c:pt>
                <c:pt idx="663">
                  <c:v>-439</c:v>
                </c:pt>
                <c:pt idx="664">
                  <c:v>-439</c:v>
                </c:pt>
                <c:pt idx="665">
                  <c:v>-439</c:v>
                </c:pt>
                <c:pt idx="666">
                  <c:v>-417</c:v>
                </c:pt>
                <c:pt idx="667">
                  <c:v>-417</c:v>
                </c:pt>
                <c:pt idx="668">
                  <c:v>-417</c:v>
                </c:pt>
                <c:pt idx="669">
                  <c:v>-417</c:v>
                </c:pt>
                <c:pt idx="670">
                  <c:v>-417</c:v>
                </c:pt>
                <c:pt idx="671">
                  <c:v>-417</c:v>
                </c:pt>
                <c:pt idx="672">
                  <c:v>-417</c:v>
                </c:pt>
                <c:pt idx="673">
                  <c:v>-508</c:v>
                </c:pt>
                <c:pt idx="674">
                  <c:v>-508</c:v>
                </c:pt>
                <c:pt idx="675">
                  <c:v>-421</c:v>
                </c:pt>
                <c:pt idx="676">
                  <c:v>-421</c:v>
                </c:pt>
                <c:pt idx="677">
                  <c:v>-421</c:v>
                </c:pt>
                <c:pt idx="678">
                  <c:v>-421</c:v>
                </c:pt>
                <c:pt idx="679">
                  <c:v>-421</c:v>
                </c:pt>
                <c:pt idx="680">
                  <c:v>-421</c:v>
                </c:pt>
                <c:pt idx="681">
                  <c:v>-380</c:v>
                </c:pt>
                <c:pt idx="682">
                  <c:v>-380</c:v>
                </c:pt>
                <c:pt idx="683">
                  <c:v>-380</c:v>
                </c:pt>
                <c:pt idx="684">
                  <c:v>-380</c:v>
                </c:pt>
                <c:pt idx="685">
                  <c:v>-380</c:v>
                </c:pt>
                <c:pt idx="686">
                  <c:v>-380</c:v>
                </c:pt>
                <c:pt idx="687">
                  <c:v>-380</c:v>
                </c:pt>
                <c:pt idx="688">
                  <c:v>-81</c:v>
                </c:pt>
                <c:pt idx="689">
                  <c:v>-81</c:v>
                </c:pt>
                <c:pt idx="690">
                  <c:v>-81</c:v>
                </c:pt>
                <c:pt idx="691">
                  <c:v>-81</c:v>
                </c:pt>
                <c:pt idx="692">
                  <c:v>-81</c:v>
                </c:pt>
                <c:pt idx="693">
                  <c:v>-81</c:v>
                </c:pt>
                <c:pt idx="694">
                  <c:v>-71</c:v>
                </c:pt>
                <c:pt idx="695">
                  <c:v>-71</c:v>
                </c:pt>
                <c:pt idx="696">
                  <c:v>-71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114</c:v>
                </c:pt>
                <c:pt idx="711">
                  <c:v>114</c:v>
                </c:pt>
                <c:pt idx="712">
                  <c:v>114</c:v>
                </c:pt>
                <c:pt idx="713">
                  <c:v>114</c:v>
                </c:pt>
                <c:pt idx="714">
                  <c:v>114</c:v>
                </c:pt>
                <c:pt idx="715">
                  <c:v>188</c:v>
                </c:pt>
                <c:pt idx="716">
                  <c:v>259</c:v>
                </c:pt>
                <c:pt idx="717">
                  <c:v>259</c:v>
                </c:pt>
                <c:pt idx="718">
                  <c:v>259</c:v>
                </c:pt>
                <c:pt idx="719">
                  <c:v>305</c:v>
                </c:pt>
                <c:pt idx="720">
                  <c:v>305</c:v>
                </c:pt>
                <c:pt idx="721">
                  <c:v>305</c:v>
                </c:pt>
                <c:pt idx="722">
                  <c:v>305</c:v>
                </c:pt>
                <c:pt idx="723">
                  <c:v>305</c:v>
                </c:pt>
                <c:pt idx="724">
                  <c:v>305</c:v>
                </c:pt>
                <c:pt idx="725">
                  <c:v>305</c:v>
                </c:pt>
                <c:pt idx="726">
                  <c:v>305</c:v>
                </c:pt>
                <c:pt idx="727">
                  <c:v>315</c:v>
                </c:pt>
                <c:pt idx="728">
                  <c:v>315</c:v>
                </c:pt>
                <c:pt idx="729">
                  <c:v>315</c:v>
                </c:pt>
                <c:pt idx="730">
                  <c:v>315</c:v>
                </c:pt>
                <c:pt idx="731">
                  <c:v>315</c:v>
                </c:pt>
                <c:pt idx="732">
                  <c:v>315</c:v>
                </c:pt>
                <c:pt idx="733">
                  <c:v>315</c:v>
                </c:pt>
                <c:pt idx="734">
                  <c:v>326</c:v>
                </c:pt>
                <c:pt idx="735">
                  <c:v>326</c:v>
                </c:pt>
                <c:pt idx="736">
                  <c:v>326</c:v>
                </c:pt>
                <c:pt idx="737">
                  <c:v>286</c:v>
                </c:pt>
                <c:pt idx="738">
                  <c:v>286</c:v>
                </c:pt>
                <c:pt idx="739">
                  <c:v>159</c:v>
                </c:pt>
                <c:pt idx="740">
                  <c:v>159</c:v>
                </c:pt>
                <c:pt idx="741">
                  <c:v>159</c:v>
                </c:pt>
                <c:pt idx="742">
                  <c:v>159</c:v>
                </c:pt>
                <c:pt idx="743">
                  <c:v>159</c:v>
                </c:pt>
                <c:pt idx="744">
                  <c:v>159</c:v>
                </c:pt>
                <c:pt idx="745">
                  <c:v>159</c:v>
                </c:pt>
                <c:pt idx="746">
                  <c:v>159</c:v>
                </c:pt>
                <c:pt idx="747">
                  <c:v>159</c:v>
                </c:pt>
                <c:pt idx="748">
                  <c:v>159</c:v>
                </c:pt>
                <c:pt idx="749">
                  <c:v>159</c:v>
                </c:pt>
                <c:pt idx="750">
                  <c:v>127</c:v>
                </c:pt>
                <c:pt idx="751">
                  <c:v>127</c:v>
                </c:pt>
                <c:pt idx="752">
                  <c:v>127</c:v>
                </c:pt>
                <c:pt idx="753">
                  <c:v>127</c:v>
                </c:pt>
                <c:pt idx="754">
                  <c:v>78</c:v>
                </c:pt>
                <c:pt idx="755">
                  <c:v>78</c:v>
                </c:pt>
                <c:pt idx="756">
                  <c:v>78</c:v>
                </c:pt>
                <c:pt idx="757">
                  <c:v>46</c:v>
                </c:pt>
                <c:pt idx="758">
                  <c:v>55</c:v>
                </c:pt>
                <c:pt idx="759">
                  <c:v>54</c:v>
                </c:pt>
                <c:pt idx="760">
                  <c:v>78</c:v>
                </c:pt>
                <c:pt idx="761">
                  <c:v>101</c:v>
                </c:pt>
                <c:pt idx="762">
                  <c:v>101</c:v>
                </c:pt>
                <c:pt idx="763">
                  <c:v>101</c:v>
                </c:pt>
                <c:pt idx="764">
                  <c:v>101</c:v>
                </c:pt>
                <c:pt idx="765">
                  <c:v>130</c:v>
                </c:pt>
                <c:pt idx="766">
                  <c:v>-84</c:v>
                </c:pt>
                <c:pt idx="767">
                  <c:v>-84</c:v>
                </c:pt>
                <c:pt idx="768">
                  <c:v>-84</c:v>
                </c:pt>
                <c:pt idx="769">
                  <c:v>-84</c:v>
                </c:pt>
                <c:pt idx="770">
                  <c:v>91</c:v>
                </c:pt>
                <c:pt idx="771">
                  <c:v>91</c:v>
                </c:pt>
                <c:pt idx="772">
                  <c:v>42</c:v>
                </c:pt>
                <c:pt idx="773">
                  <c:v>42</c:v>
                </c:pt>
                <c:pt idx="774">
                  <c:v>16</c:v>
                </c:pt>
                <c:pt idx="775">
                  <c:v>16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32</c:v>
                </c:pt>
                <c:pt idx="784">
                  <c:v>32</c:v>
                </c:pt>
                <c:pt idx="785">
                  <c:v>32</c:v>
                </c:pt>
                <c:pt idx="786">
                  <c:v>32</c:v>
                </c:pt>
                <c:pt idx="787">
                  <c:v>32</c:v>
                </c:pt>
                <c:pt idx="788">
                  <c:v>32</c:v>
                </c:pt>
                <c:pt idx="789">
                  <c:v>32</c:v>
                </c:pt>
                <c:pt idx="790">
                  <c:v>32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77</c:v>
                </c:pt>
                <c:pt idx="795">
                  <c:v>77</c:v>
                </c:pt>
                <c:pt idx="796">
                  <c:v>77</c:v>
                </c:pt>
                <c:pt idx="797">
                  <c:v>77</c:v>
                </c:pt>
                <c:pt idx="798">
                  <c:v>77</c:v>
                </c:pt>
                <c:pt idx="799">
                  <c:v>77</c:v>
                </c:pt>
                <c:pt idx="800">
                  <c:v>-84</c:v>
                </c:pt>
                <c:pt idx="801">
                  <c:v>-84</c:v>
                </c:pt>
                <c:pt idx="802">
                  <c:v>-84</c:v>
                </c:pt>
                <c:pt idx="803">
                  <c:v>-84</c:v>
                </c:pt>
                <c:pt idx="804">
                  <c:v>-1.55</c:v>
                </c:pt>
                <c:pt idx="805">
                  <c:v>-1.55</c:v>
                </c:pt>
                <c:pt idx="806">
                  <c:v>-1.55</c:v>
                </c:pt>
                <c:pt idx="807">
                  <c:v>-1.55</c:v>
                </c:pt>
                <c:pt idx="808">
                  <c:v>-147</c:v>
                </c:pt>
                <c:pt idx="809">
                  <c:v>-147</c:v>
                </c:pt>
                <c:pt idx="810">
                  <c:v>-178</c:v>
                </c:pt>
                <c:pt idx="811">
                  <c:v>-178</c:v>
                </c:pt>
                <c:pt idx="812">
                  <c:v>-178</c:v>
                </c:pt>
                <c:pt idx="813">
                  <c:v>-178</c:v>
                </c:pt>
                <c:pt idx="814">
                  <c:v>-178</c:v>
                </c:pt>
                <c:pt idx="815">
                  <c:v>-104</c:v>
                </c:pt>
                <c:pt idx="816">
                  <c:v>-104</c:v>
                </c:pt>
                <c:pt idx="817">
                  <c:v>-107</c:v>
                </c:pt>
                <c:pt idx="818">
                  <c:v>-107</c:v>
                </c:pt>
                <c:pt idx="819">
                  <c:v>-107</c:v>
                </c:pt>
                <c:pt idx="820">
                  <c:v>-107</c:v>
                </c:pt>
                <c:pt idx="821">
                  <c:v>-107</c:v>
                </c:pt>
                <c:pt idx="822">
                  <c:v>-107</c:v>
                </c:pt>
                <c:pt idx="823">
                  <c:v>-104</c:v>
                </c:pt>
                <c:pt idx="824">
                  <c:v>-104</c:v>
                </c:pt>
                <c:pt idx="825">
                  <c:v>-104</c:v>
                </c:pt>
                <c:pt idx="826">
                  <c:v>-162</c:v>
                </c:pt>
                <c:pt idx="827">
                  <c:v>-162</c:v>
                </c:pt>
                <c:pt idx="828">
                  <c:v>-162</c:v>
                </c:pt>
                <c:pt idx="829">
                  <c:v>-162</c:v>
                </c:pt>
                <c:pt idx="830">
                  <c:v>-162</c:v>
                </c:pt>
                <c:pt idx="831">
                  <c:v>-130</c:v>
                </c:pt>
                <c:pt idx="832">
                  <c:v>-130</c:v>
                </c:pt>
                <c:pt idx="833">
                  <c:v>-131</c:v>
                </c:pt>
                <c:pt idx="834">
                  <c:v>3.35</c:v>
                </c:pt>
                <c:pt idx="835">
                  <c:v>3.35</c:v>
                </c:pt>
                <c:pt idx="836">
                  <c:v>3.35</c:v>
                </c:pt>
                <c:pt idx="837">
                  <c:v>3.35</c:v>
                </c:pt>
                <c:pt idx="838">
                  <c:v>3.35</c:v>
                </c:pt>
                <c:pt idx="839">
                  <c:v>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5-4F84-8F60-9D4A7153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062336"/>
        <c:axId val="-1645060160"/>
      </c:lineChart>
      <c:catAx>
        <c:axId val="-1645062336"/>
        <c:scaling>
          <c:orientation val="minMax"/>
        </c:scaling>
        <c:delete val="0"/>
        <c:axPos val="b"/>
        <c:numFmt formatCode="yy/mm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45060160"/>
        <c:crosses val="autoZero"/>
        <c:auto val="1"/>
        <c:lblAlgn val="ctr"/>
        <c:lblOffset val="100"/>
        <c:noMultiLvlLbl val="1"/>
      </c:catAx>
      <c:valAx>
        <c:axId val="-1645060160"/>
        <c:scaling>
          <c:orientation val="minMax"/>
          <c:min val="-1000"/>
        </c:scaling>
        <c:delete val="0"/>
        <c:axPos val="l"/>
        <c:numFmt formatCode="0_ ;[Red]\-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4506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358777666603799"/>
          <c:y val="0.109952610090405"/>
          <c:w val="0.73282442748091603"/>
          <c:h val="0.1493066491688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国内油厂大豆压榨量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2017年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40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1月27日</c:v>
              </c:pt>
              <c:pt idx="19">
                <c:v>1月29日</c:v>
              </c:pt>
              <c:pt idx="20">
                <c:v>1月31日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2月12日</c:v>
              </c:pt>
              <c:pt idx="28">
                <c:v>2月14日</c:v>
              </c:pt>
              <c:pt idx="29">
                <c:v>2月15日</c:v>
              </c:pt>
              <c:pt idx="30">
                <c:v>2月16日</c:v>
              </c:pt>
              <c:pt idx="31">
                <c:v>2月17日</c:v>
              </c:pt>
              <c:pt idx="32">
                <c:v>2月19日</c:v>
              </c:pt>
              <c:pt idx="33">
                <c:v>2月21日</c:v>
              </c:pt>
              <c:pt idx="34">
                <c:v>2月22日</c:v>
              </c:pt>
              <c:pt idx="35">
                <c:v>2月23日</c:v>
              </c:pt>
              <c:pt idx="36">
                <c:v>2月24日</c:v>
              </c:pt>
              <c:pt idx="37">
                <c:v>2月26日</c:v>
              </c:pt>
              <c:pt idx="38">
                <c:v>2月28日</c:v>
              </c:pt>
              <c:pt idx="39">
                <c:v>3月1日</c:v>
              </c:pt>
              <c:pt idx="40">
                <c:v>3月2日</c:v>
              </c:pt>
              <c:pt idx="41">
                <c:v>3月3日</c:v>
              </c:pt>
              <c:pt idx="42">
                <c:v>3月5日</c:v>
              </c:pt>
              <c:pt idx="43">
                <c:v>3月6日</c:v>
              </c:pt>
              <c:pt idx="44">
                <c:v>3月8日</c:v>
              </c:pt>
              <c:pt idx="45">
                <c:v>3月9日</c:v>
              </c:pt>
              <c:pt idx="46">
                <c:v>3月10日</c:v>
              </c:pt>
              <c:pt idx="47">
                <c:v>3月12日</c:v>
              </c:pt>
              <c:pt idx="48">
                <c:v>3月13日</c:v>
              </c:pt>
              <c:pt idx="49">
                <c:v>3月15日</c:v>
              </c:pt>
              <c:pt idx="50">
                <c:v>3月16日</c:v>
              </c:pt>
              <c:pt idx="51">
                <c:v>3月17日</c:v>
              </c:pt>
              <c:pt idx="52">
                <c:v>3月19日</c:v>
              </c:pt>
              <c:pt idx="53">
                <c:v>3月20日</c:v>
              </c:pt>
              <c:pt idx="54">
                <c:v>3月22日</c:v>
              </c:pt>
              <c:pt idx="55">
                <c:v>3月23日</c:v>
              </c:pt>
              <c:pt idx="56">
                <c:v>3月24日</c:v>
              </c:pt>
              <c:pt idx="57">
                <c:v>3月26日</c:v>
              </c:pt>
              <c:pt idx="58">
                <c:v>3月27日</c:v>
              </c:pt>
              <c:pt idx="59">
                <c:v>3月29日</c:v>
              </c:pt>
              <c:pt idx="60">
                <c:v>3月30日</c:v>
              </c:pt>
              <c:pt idx="61">
                <c:v>3月31日</c:v>
              </c:pt>
              <c:pt idx="62">
                <c:v>4月2日</c:v>
              </c:pt>
              <c:pt idx="63">
                <c:v>4月3日</c:v>
              </c:pt>
              <c:pt idx="64">
                <c:v>4月5日</c:v>
              </c:pt>
              <c:pt idx="65">
                <c:v>4月6日</c:v>
              </c:pt>
              <c:pt idx="66">
                <c:v>4月7日</c:v>
              </c:pt>
              <c:pt idx="67">
                <c:v>4月9日</c:v>
              </c:pt>
              <c:pt idx="68">
                <c:v>4月10日</c:v>
              </c:pt>
              <c:pt idx="69">
                <c:v>4月12日</c:v>
              </c:pt>
              <c:pt idx="70">
                <c:v>4月13日</c:v>
              </c:pt>
              <c:pt idx="71">
                <c:v>4月14日</c:v>
              </c:pt>
              <c:pt idx="72">
                <c:v>4月16日</c:v>
              </c:pt>
              <c:pt idx="73">
                <c:v>4月17日</c:v>
              </c:pt>
              <c:pt idx="74">
                <c:v>4月19日</c:v>
              </c:pt>
              <c:pt idx="75">
                <c:v>4月20日</c:v>
              </c:pt>
              <c:pt idx="76">
                <c:v>4月21日</c:v>
              </c:pt>
              <c:pt idx="77">
                <c:v>4月23日</c:v>
              </c:pt>
              <c:pt idx="78">
                <c:v>4月24日</c:v>
              </c:pt>
              <c:pt idx="79">
                <c:v>4月26日</c:v>
              </c:pt>
              <c:pt idx="80">
                <c:v>4月27日</c:v>
              </c:pt>
              <c:pt idx="81">
                <c:v>4月28日</c:v>
              </c:pt>
              <c:pt idx="82">
                <c:v>4月30日</c:v>
              </c:pt>
              <c:pt idx="83">
                <c:v>5月1日</c:v>
              </c:pt>
              <c:pt idx="84">
                <c:v>5月3日</c:v>
              </c:pt>
              <c:pt idx="85">
                <c:v>5月4日</c:v>
              </c:pt>
              <c:pt idx="86">
                <c:v>5月5日</c:v>
              </c:pt>
              <c:pt idx="87">
                <c:v>5月7日</c:v>
              </c:pt>
              <c:pt idx="88">
                <c:v>5月8日</c:v>
              </c:pt>
              <c:pt idx="89">
                <c:v>5月10日</c:v>
              </c:pt>
              <c:pt idx="90">
                <c:v>5月11日</c:v>
              </c:pt>
              <c:pt idx="91">
                <c:v>5月12日</c:v>
              </c:pt>
              <c:pt idx="92">
                <c:v>5月14日</c:v>
              </c:pt>
              <c:pt idx="93">
                <c:v>5月15日</c:v>
              </c:pt>
              <c:pt idx="94">
                <c:v>5月17日</c:v>
              </c:pt>
              <c:pt idx="95">
                <c:v>5月18日</c:v>
              </c:pt>
              <c:pt idx="96">
                <c:v>5月19日</c:v>
              </c:pt>
              <c:pt idx="97">
                <c:v>5月21日</c:v>
              </c:pt>
              <c:pt idx="98">
                <c:v>5月22日</c:v>
              </c:pt>
              <c:pt idx="99">
                <c:v>5月24日</c:v>
              </c:pt>
              <c:pt idx="100">
                <c:v>5月25日</c:v>
              </c:pt>
              <c:pt idx="101">
                <c:v>5月26日</c:v>
              </c:pt>
              <c:pt idx="102">
                <c:v>5月28日</c:v>
              </c:pt>
              <c:pt idx="103">
                <c:v>5月29日</c:v>
              </c:pt>
              <c:pt idx="104">
                <c:v>5月31日</c:v>
              </c:pt>
              <c:pt idx="105">
                <c:v>6月1日</c:v>
              </c:pt>
              <c:pt idx="106">
                <c:v>6月2日</c:v>
              </c:pt>
              <c:pt idx="107">
                <c:v>6月4日</c:v>
              </c:pt>
              <c:pt idx="108">
                <c:v>6月5日</c:v>
              </c:pt>
              <c:pt idx="109">
                <c:v>6月7日</c:v>
              </c:pt>
              <c:pt idx="110">
                <c:v>6月8日</c:v>
              </c:pt>
              <c:pt idx="111">
                <c:v>6月9日</c:v>
              </c:pt>
              <c:pt idx="112">
                <c:v>6月11日</c:v>
              </c:pt>
              <c:pt idx="113">
                <c:v>6月12日</c:v>
              </c:pt>
              <c:pt idx="114">
                <c:v>6月14日</c:v>
              </c:pt>
              <c:pt idx="115">
                <c:v>6月15日</c:v>
              </c:pt>
              <c:pt idx="116">
                <c:v>6月16日</c:v>
              </c:pt>
              <c:pt idx="117">
                <c:v>6月18日</c:v>
              </c:pt>
              <c:pt idx="118">
                <c:v>6月19日</c:v>
              </c:pt>
              <c:pt idx="119">
                <c:v>6月21日</c:v>
              </c:pt>
              <c:pt idx="120">
                <c:v>6月22日</c:v>
              </c:pt>
              <c:pt idx="121">
                <c:v>6月23日</c:v>
              </c:pt>
              <c:pt idx="122">
                <c:v>6月25日</c:v>
              </c:pt>
              <c:pt idx="123">
                <c:v>6月26日</c:v>
              </c:pt>
              <c:pt idx="124">
                <c:v>6月28日</c:v>
              </c:pt>
              <c:pt idx="125">
                <c:v>6月29日</c:v>
              </c:pt>
              <c:pt idx="126">
                <c:v>6月30日</c:v>
              </c:pt>
              <c:pt idx="127">
                <c:v>7月2日</c:v>
              </c:pt>
              <c:pt idx="128">
                <c:v>7月3日</c:v>
              </c:pt>
              <c:pt idx="129">
                <c:v>7月5日</c:v>
              </c:pt>
              <c:pt idx="130">
                <c:v>7月6日</c:v>
              </c:pt>
              <c:pt idx="131">
                <c:v>7月7日</c:v>
              </c:pt>
              <c:pt idx="132">
                <c:v>7月9日</c:v>
              </c:pt>
              <c:pt idx="133">
                <c:v>7月10日</c:v>
              </c:pt>
              <c:pt idx="134">
                <c:v>7月12日</c:v>
              </c:pt>
              <c:pt idx="135">
                <c:v>7月13日</c:v>
              </c:pt>
              <c:pt idx="136">
                <c:v>7月14日</c:v>
              </c:pt>
              <c:pt idx="137">
                <c:v>7月16日</c:v>
              </c:pt>
              <c:pt idx="138">
                <c:v>7月17日</c:v>
              </c:pt>
              <c:pt idx="139">
                <c:v>7月19日</c:v>
              </c:pt>
              <c:pt idx="140">
                <c:v>7月20日</c:v>
              </c:pt>
              <c:pt idx="141">
                <c:v>7月21日</c:v>
              </c:pt>
              <c:pt idx="142">
                <c:v>7月23日</c:v>
              </c:pt>
              <c:pt idx="143">
                <c:v>7月24日</c:v>
              </c:pt>
              <c:pt idx="144">
                <c:v>7月26日</c:v>
              </c:pt>
              <c:pt idx="145">
                <c:v>7月27日</c:v>
              </c:pt>
              <c:pt idx="146">
                <c:v>7月28日</c:v>
              </c:pt>
              <c:pt idx="147">
                <c:v>7月30日</c:v>
              </c:pt>
              <c:pt idx="148">
                <c:v>7月31日</c:v>
              </c:pt>
              <c:pt idx="149">
                <c:v>8月2日</c:v>
              </c:pt>
              <c:pt idx="150">
                <c:v>8月3日</c:v>
              </c:pt>
              <c:pt idx="151">
                <c:v>8月4日</c:v>
              </c:pt>
              <c:pt idx="152">
                <c:v>8月6日</c:v>
              </c:pt>
              <c:pt idx="153">
                <c:v>8月7日</c:v>
              </c:pt>
              <c:pt idx="154">
                <c:v>8月9日</c:v>
              </c:pt>
              <c:pt idx="155">
                <c:v>8月10日</c:v>
              </c:pt>
              <c:pt idx="156">
                <c:v>8月11日</c:v>
              </c:pt>
              <c:pt idx="157">
                <c:v>8月13日</c:v>
              </c:pt>
              <c:pt idx="158">
                <c:v>8月14日</c:v>
              </c:pt>
              <c:pt idx="159">
                <c:v>8月16日</c:v>
              </c:pt>
              <c:pt idx="160">
                <c:v>8月17日</c:v>
              </c:pt>
              <c:pt idx="161">
                <c:v>8月18日</c:v>
              </c:pt>
              <c:pt idx="162">
                <c:v>8月20日</c:v>
              </c:pt>
              <c:pt idx="163">
                <c:v>8月21日</c:v>
              </c:pt>
              <c:pt idx="164">
                <c:v>8月23日</c:v>
              </c:pt>
              <c:pt idx="165">
                <c:v>8月24日</c:v>
              </c:pt>
              <c:pt idx="166">
                <c:v>8月25日</c:v>
              </c:pt>
              <c:pt idx="167">
                <c:v>8月27日</c:v>
              </c:pt>
              <c:pt idx="168">
                <c:v>8月28日</c:v>
              </c:pt>
              <c:pt idx="169">
                <c:v>8月30日</c:v>
              </c:pt>
              <c:pt idx="170">
                <c:v>8月31日</c:v>
              </c:pt>
              <c:pt idx="171">
                <c:v>9月1日</c:v>
              </c:pt>
              <c:pt idx="172">
                <c:v>9月3日</c:v>
              </c:pt>
              <c:pt idx="173">
                <c:v>9月4日</c:v>
              </c:pt>
              <c:pt idx="174">
                <c:v>9月6日</c:v>
              </c:pt>
              <c:pt idx="175">
                <c:v>9月7日</c:v>
              </c:pt>
              <c:pt idx="176">
                <c:v>9月8日</c:v>
              </c:pt>
              <c:pt idx="177">
                <c:v>9月11日</c:v>
              </c:pt>
              <c:pt idx="178">
                <c:v>9月13日</c:v>
              </c:pt>
              <c:pt idx="179">
                <c:v>9月14日</c:v>
              </c:pt>
              <c:pt idx="180">
                <c:v>9月15日</c:v>
              </c:pt>
              <c:pt idx="181">
                <c:v>9月18日</c:v>
              </c:pt>
              <c:pt idx="182">
                <c:v>9月20日</c:v>
              </c:pt>
              <c:pt idx="183">
                <c:v>9月21日</c:v>
              </c:pt>
              <c:pt idx="184">
                <c:v>9月22日</c:v>
              </c:pt>
              <c:pt idx="185">
                <c:v>9月25日</c:v>
              </c:pt>
              <c:pt idx="186">
                <c:v>9月27日</c:v>
              </c:pt>
              <c:pt idx="187">
                <c:v>9月28日</c:v>
              </c:pt>
              <c:pt idx="188">
                <c:v>9月29日</c:v>
              </c:pt>
              <c:pt idx="189">
                <c:v>10月4日</c:v>
              </c:pt>
              <c:pt idx="190">
                <c:v>10月5日</c:v>
              </c:pt>
              <c:pt idx="191">
                <c:v>10月6日</c:v>
              </c:pt>
              <c:pt idx="192">
                <c:v>10月9日</c:v>
              </c:pt>
              <c:pt idx="193">
                <c:v>10月11日</c:v>
              </c:pt>
              <c:pt idx="194">
                <c:v>10月12日</c:v>
              </c:pt>
              <c:pt idx="195">
                <c:v>10月13日</c:v>
              </c:pt>
              <c:pt idx="196">
                <c:v>10月16日</c:v>
              </c:pt>
              <c:pt idx="197">
                <c:v>10月18日</c:v>
              </c:pt>
              <c:pt idx="198">
                <c:v>10月19日</c:v>
              </c:pt>
              <c:pt idx="199">
                <c:v>10月20日</c:v>
              </c:pt>
              <c:pt idx="200">
                <c:v>10月23日</c:v>
              </c:pt>
              <c:pt idx="201">
                <c:v>10月25日</c:v>
              </c:pt>
              <c:pt idx="202">
                <c:v>10月26日</c:v>
              </c:pt>
              <c:pt idx="203">
                <c:v>10月27日</c:v>
              </c:pt>
              <c:pt idx="204">
                <c:v>10月30日</c:v>
              </c:pt>
              <c:pt idx="205">
                <c:v>11月1日</c:v>
              </c:pt>
              <c:pt idx="206">
                <c:v>11月2日</c:v>
              </c:pt>
              <c:pt idx="207">
                <c:v>11月3日</c:v>
              </c:pt>
              <c:pt idx="208">
                <c:v>11月6日</c:v>
              </c:pt>
              <c:pt idx="209">
                <c:v>11月8日</c:v>
              </c:pt>
              <c:pt idx="210">
                <c:v>11月9日</c:v>
              </c:pt>
              <c:pt idx="211">
                <c:v>11月10日</c:v>
              </c:pt>
              <c:pt idx="212">
                <c:v>11月13日</c:v>
              </c:pt>
              <c:pt idx="213">
                <c:v>11月15日</c:v>
              </c:pt>
              <c:pt idx="214">
                <c:v>11月16日</c:v>
              </c:pt>
              <c:pt idx="215">
                <c:v>11月17日</c:v>
              </c:pt>
              <c:pt idx="216">
                <c:v>11月20日</c:v>
              </c:pt>
              <c:pt idx="217">
                <c:v>11月22日</c:v>
              </c:pt>
              <c:pt idx="218">
                <c:v>11月23日</c:v>
              </c:pt>
              <c:pt idx="219">
                <c:v>11月24日</c:v>
              </c:pt>
              <c:pt idx="220">
                <c:v>11月27日</c:v>
              </c:pt>
              <c:pt idx="221">
                <c:v>11月29日</c:v>
              </c:pt>
              <c:pt idx="222">
                <c:v>11月30日</c:v>
              </c:pt>
              <c:pt idx="223">
                <c:v>12月1日</c:v>
              </c:pt>
              <c:pt idx="224">
                <c:v>12月4日</c:v>
              </c:pt>
              <c:pt idx="225">
                <c:v>12月6日</c:v>
              </c:pt>
              <c:pt idx="226">
                <c:v>12月7日</c:v>
              </c:pt>
              <c:pt idx="227">
                <c:v>12月8日</c:v>
              </c:pt>
              <c:pt idx="228">
                <c:v>12月11日</c:v>
              </c:pt>
              <c:pt idx="229">
                <c:v>12月13日</c:v>
              </c:pt>
              <c:pt idx="230">
                <c:v>12月14日</c:v>
              </c:pt>
              <c:pt idx="231">
                <c:v>12月15日</c:v>
              </c:pt>
              <c:pt idx="232">
                <c:v>12月18日</c:v>
              </c:pt>
              <c:pt idx="233">
                <c:v>12月20日</c:v>
              </c:pt>
              <c:pt idx="234">
                <c:v>12月21日</c:v>
              </c:pt>
              <c:pt idx="235">
                <c:v>12月22日</c:v>
              </c:pt>
              <c:pt idx="236">
                <c:v>12月25日</c:v>
              </c:pt>
              <c:pt idx="237">
                <c:v>12月27日</c:v>
              </c:pt>
              <c:pt idx="238">
                <c:v>12月28日</c:v>
              </c:pt>
              <c:pt idx="239">
                <c:v>12月29日</c:v>
              </c:pt>
            </c:strLit>
          </c:cat>
          <c:val>
            <c:numLit>
              <c:formatCode>General</c:formatCode>
              <c:ptCount val="2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187.89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192.05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193.25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30.28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141.4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179.96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183.11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150.1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150.78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155.22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155.97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143.44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146.76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167.61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178.81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179.69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176.22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177.65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185.48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181.32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171.4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166.54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177.78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169.55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159.72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177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192.41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178.41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169.58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169.21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175.5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170.97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175.67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166.71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185.08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193.42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196.1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153.55000000000001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171.63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172.49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168.45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174.64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175.36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189.96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175.27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172.42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183.55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179.25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187.81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177.77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1A-4E8A-9301-DD0B664E1C00}"/>
            </c:ext>
          </c:extLst>
        </c:ser>
        <c:ser>
          <c:idx val="1"/>
          <c:order val="1"/>
          <c:tx>
            <c:v>2018年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40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1月27日</c:v>
              </c:pt>
              <c:pt idx="19">
                <c:v>1月29日</c:v>
              </c:pt>
              <c:pt idx="20">
                <c:v>1月31日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2月12日</c:v>
              </c:pt>
              <c:pt idx="28">
                <c:v>2月14日</c:v>
              </c:pt>
              <c:pt idx="29">
                <c:v>2月15日</c:v>
              </c:pt>
              <c:pt idx="30">
                <c:v>2月16日</c:v>
              </c:pt>
              <c:pt idx="31">
                <c:v>2月17日</c:v>
              </c:pt>
              <c:pt idx="32">
                <c:v>2月19日</c:v>
              </c:pt>
              <c:pt idx="33">
                <c:v>2月21日</c:v>
              </c:pt>
              <c:pt idx="34">
                <c:v>2月22日</c:v>
              </c:pt>
              <c:pt idx="35">
                <c:v>2月23日</c:v>
              </c:pt>
              <c:pt idx="36">
                <c:v>2月24日</c:v>
              </c:pt>
              <c:pt idx="37">
                <c:v>2月26日</c:v>
              </c:pt>
              <c:pt idx="38">
                <c:v>2月28日</c:v>
              </c:pt>
              <c:pt idx="39">
                <c:v>3月1日</c:v>
              </c:pt>
              <c:pt idx="40">
                <c:v>3月2日</c:v>
              </c:pt>
              <c:pt idx="41">
                <c:v>3月3日</c:v>
              </c:pt>
              <c:pt idx="42">
                <c:v>3月5日</c:v>
              </c:pt>
              <c:pt idx="43">
                <c:v>3月6日</c:v>
              </c:pt>
              <c:pt idx="44">
                <c:v>3月8日</c:v>
              </c:pt>
              <c:pt idx="45">
                <c:v>3月9日</c:v>
              </c:pt>
              <c:pt idx="46">
                <c:v>3月10日</c:v>
              </c:pt>
              <c:pt idx="47">
                <c:v>3月12日</c:v>
              </c:pt>
              <c:pt idx="48">
                <c:v>3月13日</c:v>
              </c:pt>
              <c:pt idx="49">
                <c:v>3月15日</c:v>
              </c:pt>
              <c:pt idx="50">
                <c:v>3月16日</c:v>
              </c:pt>
              <c:pt idx="51">
                <c:v>3月17日</c:v>
              </c:pt>
              <c:pt idx="52">
                <c:v>3月19日</c:v>
              </c:pt>
              <c:pt idx="53">
                <c:v>3月20日</c:v>
              </c:pt>
              <c:pt idx="54">
                <c:v>3月22日</c:v>
              </c:pt>
              <c:pt idx="55">
                <c:v>3月23日</c:v>
              </c:pt>
              <c:pt idx="56">
                <c:v>3月24日</c:v>
              </c:pt>
              <c:pt idx="57">
                <c:v>3月26日</c:v>
              </c:pt>
              <c:pt idx="58">
                <c:v>3月27日</c:v>
              </c:pt>
              <c:pt idx="59">
                <c:v>3月29日</c:v>
              </c:pt>
              <c:pt idx="60">
                <c:v>3月30日</c:v>
              </c:pt>
              <c:pt idx="61">
                <c:v>3月31日</c:v>
              </c:pt>
              <c:pt idx="62">
                <c:v>4月2日</c:v>
              </c:pt>
              <c:pt idx="63">
                <c:v>4月3日</c:v>
              </c:pt>
              <c:pt idx="64">
                <c:v>4月5日</c:v>
              </c:pt>
              <c:pt idx="65">
                <c:v>4月6日</c:v>
              </c:pt>
              <c:pt idx="66">
                <c:v>4月7日</c:v>
              </c:pt>
              <c:pt idx="67">
                <c:v>4月9日</c:v>
              </c:pt>
              <c:pt idx="68">
                <c:v>4月10日</c:v>
              </c:pt>
              <c:pt idx="69">
                <c:v>4月12日</c:v>
              </c:pt>
              <c:pt idx="70">
                <c:v>4月13日</c:v>
              </c:pt>
              <c:pt idx="71">
                <c:v>4月14日</c:v>
              </c:pt>
              <c:pt idx="72">
                <c:v>4月16日</c:v>
              </c:pt>
              <c:pt idx="73">
                <c:v>4月17日</c:v>
              </c:pt>
              <c:pt idx="74">
                <c:v>4月19日</c:v>
              </c:pt>
              <c:pt idx="75">
                <c:v>4月20日</c:v>
              </c:pt>
              <c:pt idx="76">
                <c:v>4月21日</c:v>
              </c:pt>
              <c:pt idx="77">
                <c:v>4月23日</c:v>
              </c:pt>
              <c:pt idx="78">
                <c:v>4月24日</c:v>
              </c:pt>
              <c:pt idx="79">
                <c:v>4月26日</c:v>
              </c:pt>
              <c:pt idx="80">
                <c:v>4月27日</c:v>
              </c:pt>
              <c:pt idx="81">
                <c:v>4月28日</c:v>
              </c:pt>
              <c:pt idx="82">
                <c:v>4月30日</c:v>
              </c:pt>
              <c:pt idx="83">
                <c:v>5月1日</c:v>
              </c:pt>
              <c:pt idx="84">
                <c:v>5月3日</c:v>
              </c:pt>
              <c:pt idx="85">
                <c:v>5月4日</c:v>
              </c:pt>
              <c:pt idx="86">
                <c:v>5月5日</c:v>
              </c:pt>
              <c:pt idx="87">
                <c:v>5月7日</c:v>
              </c:pt>
              <c:pt idx="88">
                <c:v>5月8日</c:v>
              </c:pt>
              <c:pt idx="89">
                <c:v>5月10日</c:v>
              </c:pt>
              <c:pt idx="90">
                <c:v>5月11日</c:v>
              </c:pt>
              <c:pt idx="91">
                <c:v>5月12日</c:v>
              </c:pt>
              <c:pt idx="92">
                <c:v>5月14日</c:v>
              </c:pt>
              <c:pt idx="93">
                <c:v>5月15日</c:v>
              </c:pt>
              <c:pt idx="94">
                <c:v>5月17日</c:v>
              </c:pt>
              <c:pt idx="95">
                <c:v>5月18日</c:v>
              </c:pt>
              <c:pt idx="96">
                <c:v>5月19日</c:v>
              </c:pt>
              <c:pt idx="97">
                <c:v>5月21日</c:v>
              </c:pt>
              <c:pt idx="98">
                <c:v>5月22日</c:v>
              </c:pt>
              <c:pt idx="99">
                <c:v>5月24日</c:v>
              </c:pt>
              <c:pt idx="100">
                <c:v>5月25日</c:v>
              </c:pt>
              <c:pt idx="101">
                <c:v>5月26日</c:v>
              </c:pt>
              <c:pt idx="102">
                <c:v>5月28日</c:v>
              </c:pt>
              <c:pt idx="103">
                <c:v>5月29日</c:v>
              </c:pt>
              <c:pt idx="104">
                <c:v>5月31日</c:v>
              </c:pt>
              <c:pt idx="105">
                <c:v>6月1日</c:v>
              </c:pt>
              <c:pt idx="106">
                <c:v>6月2日</c:v>
              </c:pt>
              <c:pt idx="107">
                <c:v>6月4日</c:v>
              </c:pt>
              <c:pt idx="108">
                <c:v>6月5日</c:v>
              </c:pt>
              <c:pt idx="109">
                <c:v>6月7日</c:v>
              </c:pt>
              <c:pt idx="110">
                <c:v>6月8日</c:v>
              </c:pt>
              <c:pt idx="111">
                <c:v>6月9日</c:v>
              </c:pt>
              <c:pt idx="112">
                <c:v>6月11日</c:v>
              </c:pt>
              <c:pt idx="113">
                <c:v>6月12日</c:v>
              </c:pt>
              <c:pt idx="114">
                <c:v>6月14日</c:v>
              </c:pt>
              <c:pt idx="115">
                <c:v>6月15日</c:v>
              </c:pt>
              <c:pt idx="116">
                <c:v>6月16日</c:v>
              </c:pt>
              <c:pt idx="117">
                <c:v>6月18日</c:v>
              </c:pt>
              <c:pt idx="118">
                <c:v>6月19日</c:v>
              </c:pt>
              <c:pt idx="119">
                <c:v>6月21日</c:v>
              </c:pt>
              <c:pt idx="120">
                <c:v>6月22日</c:v>
              </c:pt>
              <c:pt idx="121">
                <c:v>6月23日</c:v>
              </c:pt>
              <c:pt idx="122">
                <c:v>6月25日</c:v>
              </c:pt>
              <c:pt idx="123">
                <c:v>6月26日</c:v>
              </c:pt>
              <c:pt idx="124">
                <c:v>6月28日</c:v>
              </c:pt>
              <c:pt idx="125">
                <c:v>6月29日</c:v>
              </c:pt>
              <c:pt idx="126">
                <c:v>6月30日</c:v>
              </c:pt>
              <c:pt idx="127">
                <c:v>7月2日</c:v>
              </c:pt>
              <c:pt idx="128">
                <c:v>7月3日</c:v>
              </c:pt>
              <c:pt idx="129">
                <c:v>7月5日</c:v>
              </c:pt>
              <c:pt idx="130">
                <c:v>7月6日</c:v>
              </c:pt>
              <c:pt idx="131">
                <c:v>7月7日</c:v>
              </c:pt>
              <c:pt idx="132">
                <c:v>7月9日</c:v>
              </c:pt>
              <c:pt idx="133">
                <c:v>7月10日</c:v>
              </c:pt>
              <c:pt idx="134">
                <c:v>7月12日</c:v>
              </c:pt>
              <c:pt idx="135">
                <c:v>7月13日</c:v>
              </c:pt>
              <c:pt idx="136">
                <c:v>7月14日</c:v>
              </c:pt>
              <c:pt idx="137">
                <c:v>7月16日</c:v>
              </c:pt>
              <c:pt idx="138">
                <c:v>7月17日</c:v>
              </c:pt>
              <c:pt idx="139">
                <c:v>7月19日</c:v>
              </c:pt>
              <c:pt idx="140">
                <c:v>7月20日</c:v>
              </c:pt>
              <c:pt idx="141">
                <c:v>7月21日</c:v>
              </c:pt>
              <c:pt idx="142">
                <c:v>7月23日</c:v>
              </c:pt>
              <c:pt idx="143">
                <c:v>7月24日</c:v>
              </c:pt>
              <c:pt idx="144">
                <c:v>7月26日</c:v>
              </c:pt>
              <c:pt idx="145">
                <c:v>7月27日</c:v>
              </c:pt>
              <c:pt idx="146">
                <c:v>7月28日</c:v>
              </c:pt>
              <c:pt idx="147">
                <c:v>7月30日</c:v>
              </c:pt>
              <c:pt idx="148">
                <c:v>7月31日</c:v>
              </c:pt>
              <c:pt idx="149">
                <c:v>8月2日</c:v>
              </c:pt>
              <c:pt idx="150">
                <c:v>8月3日</c:v>
              </c:pt>
              <c:pt idx="151">
                <c:v>8月4日</c:v>
              </c:pt>
              <c:pt idx="152">
                <c:v>8月6日</c:v>
              </c:pt>
              <c:pt idx="153">
                <c:v>8月7日</c:v>
              </c:pt>
              <c:pt idx="154">
                <c:v>8月9日</c:v>
              </c:pt>
              <c:pt idx="155">
                <c:v>8月10日</c:v>
              </c:pt>
              <c:pt idx="156">
                <c:v>8月11日</c:v>
              </c:pt>
              <c:pt idx="157">
                <c:v>8月13日</c:v>
              </c:pt>
              <c:pt idx="158">
                <c:v>8月14日</c:v>
              </c:pt>
              <c:pt idx="159">
                <c:v>8月16日</c:v>
              </c:pt>
              <c:pt idx="160">
                <c:v>8月17日</c:v>
              </c:pt>
              <c:pt idx="161">
                <c:v>8月18日</c:v>
              </c:pt>
              <c:pt idx="162">
                <c:v>8月20日</c:v>
              </c:pt>
              <c:pt idx="163">
                <c:v>8月21日</c:v>
              </c:pt>
              <c:pt idx="164">
                <c:v>8月23日</c:v>
              </c:pt>
              <c:pt idx="165">
                <c:v>8月24日</c:v>
              </c:pt>
              <c:pt idx="166">
                <c:v>8月25日</c:v>
              </c:pt>
              <c:pt idx="167">
                <c:v>8月27日</c:v>
              </c:pt>
              <c:pt idx="168">
                <c:v>8月28日</c:v>
              </c:pt>
              <c:pt idx="169">
                <c:v>8月30日</c:v>
              </c:pt>
              <c:pt idx="170">
                <c:v>8月31日</c:v>
              </c:pt>
              <c:pt idx="171">
                <c:v>9月1日</c:v>
              </c:pt>
              <c:pt idx="172">
                <c:v>9月3日</c:v>
              </c:pt>
              <c:pt idx="173">
                <c:v>9月4日</c:v>
              </c:pt>
              <c:pt idx="174">
                <c:v>9月6日</c:v>
              </c:pt>
              <c:pt idx="175">
                <c:v>9月7日</c:v>
              </c:pt>
              <c:pt idx="176">
                <c:v>9月8日</c:v>
              </c:pt>
              <c:pt idx="177">
                <c:v>9月11日</c:v>
              </c:pt>
              <c:pt idx="178">
                <c:v>9月13日</c:v>
              </c:pt>
              <c:pt idx="179">
                <c:v>9月14日</c:v>
              </c:pt>
              <c:pt idx="180">
                <c:v>9月15日</c:v>
              </c:pt>
              <c:pt idx="181">
                <c:v>9月18日</c:v>
              </c:pt>
              <c:pt idx="182">
                <c:v>9月20日</c:v>
              </c:pt>
              <c:pt idx="183">
                <c:v>9月21日</c:v>
              </c:pt>
              <c:pt idx="184">
                <c:v>9月22日</c:v>
              </c:pt>
              <c:pt idx="185">
                <c:v>9月25日</c:v>
              </c:pt>
              <c:pt idx="186">
                <c:v>9月27日</c:v>
              </c:pt>
              <c:pt idx="187">
                <c:v>9月28日</c:v>
              </c:pt>
              <c:pt idx="188">
                <c:v>9月29日</c:v>
              </c:pt>
              <c:pt idx="189">
                <c:v>10月4日</c:v>
              </c:pt>
              <c:pt idx="190">
                <c:v>10月5日</c:v>
              </c:pt>
              <c:pt idx="191">
                <c:v>10月6日</c:v>
              </c:pt>
              <c:pt idx="192">
                <c:v>10月9日</c:v>
              </c:pt>
              <c:pt idx="193">
                <c:v>10月11日</c:v>
              </c:pt>
              <c:pt idx="194">
                <c:v>10月12日</c:v>
              </c:pt>
              <c:pt idx="195">
                <c:v>10月13日</c:v>
              </c:pt>
              <c:pt idx="196">
                <c:v>10月16日</c:v>
              </c:pt>
              <c:pt idx="197">
                <c:v>10月18日</c:v>
              </c:pt>
              <c:pt idx="198">
                <c:v>10月19日</c:v>
              </c:pt>
              <c:pt idx="199">
                <c:v>10月20日</c:v>
              </c:pt>
              <c:pt idx="200">
                <c:v>10月23日</c:v>
              </c:pt>
              <c:pt idx="201">
                <c:v>10月25日</c:v>
              </c:pt>
              <c:pt idx="202">
                <c:v>10月26日</c:v>
              </c:pt>
              <c:pt idx="203">
                <c:v>10月27日</c:v>
              </c:pt>
              <c:pt idx="204">
                <c:v>10月30日</c:v>
              </c:pt>
              <c:pt idx="205">
                <c:v>11月1日</c:v>
              </c:pt>
              <c:pt idx="206">
                <c:v>11月2日</c:v>
              </c:pt>
              <c:pt idx="207">
                <c:v>11月3日</c:v>
              </c:pt>
              <c:pt idx="208">
                <c:v>11月6日</c:v>
              </c:pt>
              <c:pt idx="209">
                <c:v>11月8日</c:v>
              </c:pt>
              <c:pt idx="210">
                <c:v>11月9日</c:v>
              </c:pt>
              <c:pt idx="211">
                <c:v>11月10日</c:v>
              </c:pt>
              <c:pt idx="212">
                <c:v>11月13日</c:v>
              </c:pt>
              <c:pt idx="213">
                <c:v>11月15日</c:v>
              </c:pt>
              <c:pt idx="214">
                <c:v>11月16日</c:v>
              </c:pt>
              <c:pt idx="215">
                <c:v>11月17日</c:v>
              </c:pt>
              <c:pt idx="216">
                <c:v>11月20日</c:v>
              </c:pt>
              <c:pt idx="217">
                <c:v>11月22日</c:v>
              </c:pt>
              <c:pt idx="218">
                <c:v>11月23日</c:v>
              </c:pt>
              <c:pt idx="219">
                <c:v>11月24日</c:v>
              </c:pt>
              <c:pt idx="220">
                <c:v>11月27日</c:v>
              </c:pt>
              <c:pt idx="221">
                <c:v>11月29日</c:v>
              </c:pt>
              <c:pt idx="222">
                <c:v>11月30日</c:v>
              </c:pt>
              <c:pt idx="223">
                <c:v>12月1日</c:v>
              </c:pt>
              <c:pt idx="224">
                <c:v>12月4日</c:v>
              </c:pt>
              <c:pt idx="225">
                <c:v>12月6日</c:v>
              </c:pt>
              <c:pt idx="226">
                <c:v>12月7日</c:v>
              </c:pt>
              <c:pt idx="227">
                <c:v>12月8日</c:v>
              </c:pt>
              <c:pt idx="228">
                <c:v>12月11日</c:v>
              </c:pt>
              <c:pt idx="229">
                <c:v>12月13日</c:v>
              </c:pt>
              <c:pt idx="230">
                <c:v>12月14日</c:v>
              </c:pt>
              <c:pt idx="231">
                <c:v>12月15日</c:v>
              </c:pt>
              <c:pt idx="232">
                <c:v>12月18日</c:v>
              </c:pt>
              <c:pt idx="233">
                <c:v>12月20日</c:v>
              </c:pt>
              <c:pt idx="234">
                <c:v>12月21日</c:v>
              </c:pt>
              <c:pt idx="235">
                <c:v>12月22日</c:v>
              </c:pt>
              <c:pt idx="236">
                <c:v>12月25日</c:v>
              </c:pt>
              <c:pt idx="237">
                <c:v>12月27日</c:v>
              </c:pt>
              <c:pt idx="238">
                <c:v>12月28日</c:v>
              </c:pt>
              <c:pt idx="239">
                <c:v>12月29日</c:v>
              </c:pt>
            </c:strLit>
          </c:cat>
          <c:val>
            <c:numLit>
              <c:formatCode>General</c:formatCode>
              <c:ptCount val="24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160.41999999999999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176.42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180.37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183.15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178.47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164.25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43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157.01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0</c:v>
              </c:pt>
              <c:pt idx="45">
                <c:v>182.88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0</c:v>
              </c:pt>
              <c:pt idx="50">
                <c:v>169.23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0</c:v>
              </c:pt>
              <c:pt idx="55">
                <c:v>157.38999999999999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140.66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144.32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162.59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183.63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179.16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152.94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155.12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161.96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162.81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160.66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158.36000000000001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174.15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180.83500000000001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185.065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173.685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166.68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158.32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159.4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157.11000000000001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177.15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188.33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184.87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175.41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163.02000000000001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175.81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185.85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187.72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197.37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188.85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190.75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196.92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159.34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169.4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161.97999999999999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167.7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162.02000000000001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165.87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173.99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180.11</c:v>
              </c:pt>
              <c:pt idx="23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81A-4E8A-9301-DD0B664E1C00}"/>
            </c:ext>
          </c:extLst>
        </c:ser>
        <c:ser>
          <c:idx val="2"/>
          <c:order val="2"/>
          <c:tx>
            <c:v>2019年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40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1月27日</c:v>
              </c:pt>
              <c:pt idx="19">
                <c:v>1月29日</c:v>
              </c:pt>
              <c:pt idx="20">
                <c:v>1月31日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2月12日</c:v>
              </c:pt>
              <c:pt idx="28">
                <c:v>2月14日</c:v>
              </c:pt>
              <c:pt idx="29">
                <c:v>2月15日</c:v>
              </c:pt>
              <c:pt idx="30">
                <c:v>2月16日</c:v>
              </c:pt>
              <c:pt idx="31">
                <c:v>2月17日</c:v>
              </c:pt>
              <c:pt idx="32">
                <c:v>2月19日</c:v>
              </c:pt>
              <c:pt idx="33">
                <c:v>2月21日</c:v>
              </c:pt>
              <c:pt idx="34">
                <c:v>2月22日</c:v>
              </c:pt>
              <c:pt idx="35">
                <c:v>2月23日</c:v>
              </c:pt>
              <c:pt idx="36">
                <c:v>2月24日</c:v>
              </c:pt>
              <c:pt idx="37">
                <c:v>2月26日</c:v>
              </c:pt>
              <c:pt idx="38">
                <c:v>2月28日</c:v>
              </c:pt>
              <c:pt idx="39">
                <c:v>3月1日</c:v>
              </c:pt>
              <c:pt idx="40">
                <c:v>3月2日</c:v>
              </c:pt>
              <c:pt idx="41">
                <c:v>3月3日</c:v>
              </c:pt>
              <c:pt idx="42">
                <c:v>3月5日</c:v>
              </c:pt>
              <c:pt idx="43">
                <c:v>3月6日</c:v>
              </c:pt>
              <c:pt idx="44">
                <c:v>3月8日</c:v>
              </c:pt>
              <c:pt idx="45">
                <c:v>3月9日</c:v>
              </c:pt>
              <c:pt idx="46">
                <c:v>3月10日</c:v>
              </c:pt>
              <c:pt idx="47">
                <c:v>3月12日</c:v>
              </c:pt>
              <c:pt idx="48">
                <c:v>3月13日</c:v>
              </c:pt>
              <c:pt idx="49">
                <c:v>3月15日</c:v>
              </c:pt>
              <c:pt idx="50">
                <c:v>3月16日</c:v>
              </c:pt>
              <c:pt idx="51">
                <c:v>3月17日</c:v>
              </c:pt>
              <c:pt idx="52">
                <c:v>3月19日</c:v>
              </c:pt>
              <c:pt idx="53">
                <c:v>3月20日</c:v>
              </c:pt>
              <c:pt idx="54">
                <c:v>3月22日</c:v>
              </c:pt>
              <c:pt idx="55">
                <c:v>3月23日</c:v>
              </c:pt>
              <c:pt idx="56">
                <c:v>3月24日</c:v>
              </c:pt>
              <c:pt idx="57">
                <c:v>3月26日</c:v>
              </c:pt>
              <c:pt idx="58">
                <c:v>3月27日</c:v>
              </c:pt>
              <c:pt idx="59">
                <c:v>3月29日</c:v>
              </c:pt>
              <c:pt idx="60">
                <c:v>3月30日</c:v>
              </c:pt>
              <c:pt idx="61">
                <c:v>3月31日</c:v>
              </c:pt>
              <c:pt idx="62">
                <c:v>4月2日</c:v>
              </c:pt>
              <c:pt idx="63">
                <c:v>4月3日</c:v>
              </c:pt>
              <c:pt idx="64">
                <c:v>4月5日</c:v>
              </c:pt>
              <c:pt idx="65">
                <c:v>4月6日</c:v>
              </c:pt>
              <c:pt idx="66">
                <c:v>4月7日</c:v>
              </c:pt>
              <c:pt idx="67">
                <c:v>4月9日</c:v>
              </c:pt>
              <c:pt idx="68">
                <c:v>4月10日</c:v>
              </c:pt>
              <c:pt idx="69">
                <c:v>4月12日</c:v>
              </c:pt>
              <c:pt idx="70">
                <c:v>4月13日</c:v>
              </c:pt>
              <c:pt idx="71">
                <c:v>4月14日</c:v>
              </c:pt>
              <c:pt idx="72">
                <c:v>4月16日</c:v>
              </c:pt>
              <c:pt idx="73">
                <c:v>4月17日</c:v>
              </c:pt>
              <c:pt idx="74">
                <c:v>4月19日</c:v>
              </c:pt>
              <c:pt idx="75">
                <c:v>4月20日</c:v>
              </c:pt>
              <c:pt idx="76">
                <c:v>4月21日</c:v>
              </c:pt>
              <c:pt idx="77">
                <c:v>4月23日</c:v>
              </c:pt>
              <c:pt idx="78">
                <c:v>4月24日</c:v>
              </c:pt>
              <c:pt idx="79">
                <c:v>4月26日</c:v>
              </c:pt>
              <c:pt idx="80">
                <c:v>4月27日</c:v>
              </c:pt>
              <c:pt idx="81">
                <c:v>4月28日</c:v>
              </c:pt>
              <c:pt idx="82">
                <c:v>4月30日</c:v>
              </c:pt>
              <c:pt idx="83">
                <c:v>5月1日</c:v>
              </c:pt>
              <c:pt idx="84">
                <c:v>5月3日</c:v>
              </c:pt>
              <c:pt idx="85">
                <c:v>5月4日</c:v>
              </c:pt>
              <c:pt idx="86">
                <c:v>5月5日</c:v>
              </c:pt>
              <c:pt idx="87">
                <c:v>5月7日</c:v>
              </c:pt>
              <c:pt idx="88">
                <c:v>5月8日</c:v>
              </c:pt>
              <c:pt idx="89">
                <c:v>5月10日</c:v>
              </c:pt>
              <c:pt idx="90">
                <c:v>5月11日</c:v>
              </c:pt>
              <c:pt idx="91">
                <c:v>5月12日</c:v>
              </c:pt>
              <c:pt idx="92">
                <c:v>5月14日</c:v>
              </c:pt>
              <c:pt idx="93">
                <c:v>5月15日</c:v>
              </c:pt>
              <c:pt idx="94">
                <c:v>5月17日</c:v>
              </c:pt>
              <c:pt idx="95">
                <c:v>5月18日</c:v>
              </c:pt>
              <c:pt idx="96">
                <c:v>5月19日</c:v>
              </c:pt>
              <c:pt idx="97">
                <c:v>5月21日</c:v>
              </c:pt>
              <c:pt idx="98">
                <c:v>5月22日</c:v>
              </c:pt>
              <c:pt idx="99">
                <c:v>5月24日</c:v>
              </c:pt>
              <c:pt idx="100">
                <c:v>5月25日</c:v>
              </c:pt>
              <c:pt idx="101">
                <c:v>5月26日</c:v>
              </c:pt>
              <c:pt idx="102">
                <c:v>5月28日</c:v>
              </c:pt>
              <c:pt idx="103">
                <c:v>5月29日</c:v>
              </c:pt>
              <c:pt idx="104">
                <c:v>5月31日</c:v>
              </c:pt>
              <c:pt idx="105">
                <c:v>6月1日</c:v>
              </c:pt>
              <c:pt idx="106">
                <c:v>6月2日</c:v>
              </c:pt>
              <c:pt idx="107">
                <c:v>6月4日</c:v>
              </c:pt>
              <c:pt idx="108">
                <c:v>6月5日</c:v>
              </c:pt>
              <c:pt idx="109">
                <c:v>6月7日</c:v>
              </c:pt>
              <c:pt idx="110">
                <c:v>6月8日</c:v>
              </c:pt>
              <c:pt idx="111">
                <c:v>6月9日</c:v>
              </c:pt>
              <c:pt idx="112">
                <c:v>6月11日</c:v>
              </c:pt>
              <c:pt idx="113">
                <c:v>6月12日</c:v>
              </c:pt>
              <c:pt idx="114">
                <c:v>6月14日</c:v>
              </c:pt>
              <c:pt idx="115">
                <c:v>6月15日</c:v>
              </c:pt>
              <c:pt idx="116">
                <c:v>6月16日</c:v>
              </c:pt>
              <c:pt idx="117">
                <c:v>6月18日</c:v>
              </c:pt>
              <c:pt idx="118">
                <c:v>6月19日</c:v>
              </c:pt>
              <c:pt idx="119">
                <c:v>6月21日</c:v>
              </c:pt>
              <c:pt idx="120">
                <c:v>6月22日</c:v>
              </c:pt>
              <c:pt idx="121">
                <c:v>6月23日</c:v>
              </c:pt>
              <c:pt idx="122">
                <c:v>6月25日</c:v>
              </c:pt>
              <c:pt idx="123">
                <c:v>6月26日</c:v>
              </c:pt>
              <c:pt idx="124">
                <c:v>6月28日</c:v>
              </c:pt>
              <c:pt idx="125">
                <c:v>6月29日</c:v>
              </c:pt>
              <c:pt idx="126">
                <c:v>6月30日</c:v>
              </c:pt>
              <c:pt idx="127">
                <c:v>7月2日</c:v>
              </c:pt>
              <c:pt idx="128">
                <c:v>7月3日</c:v>
              </c:pt>
              <c:pt idx="129">
                <c:v>7月5日</c:v>
              </c:pt>
              <c:pt idx="130">
                <c:v>7月6日</c:v>
              </c:pt>
              <c:pt idx="131">
                <c:v>7月7日</c:v>
              </c:pt>
              <c:pt idx="132">
                <c:v>7月9日</c:v>
              </c:pt>
              <c:pt idx="133">
                <c:v>7月10日</c:v>
              </c:pt>
              <c:pt idx="134">
                <c:v>7月12日</c:v>
              </c:pt>
              <c:pt idx="135">
                <c:v>7月13日</c:v>
              </c:pt>
              <c:pt idx="136">
                <c:v>7月14日</c:v>
              </c:pt>
              <c:pt idx="137">
                <c:v>7月16日</c:v>
              </c:pt>
              <c:pt idx="138">
                <c:v>7月17日</c:v>
              </c:pt>
              <c:pt idx="139">
                <c:v>7月19日</c:v>
              </c:pt>
              <c:pt idx="140">
                <c:v>7月20日</c:v>
              </c:pt>
              <c:pt idx="141">
                <c:v>7月21日</c:v>
              </c:pt>
              <c:pt idx="142">
                <c:v>7月23日</c:v>
              </c:pt>
              <c:pt idx="143">
                <c:v>7月24日</c:v>
              </c:pt>
              <c:pt idx="144">
                <c:v>7月26日</c:v>
              </c:pt>
              <c:pt idx="145">
                <c:v>7月27日</c:v>
              </c:pt>
              <c:pt idx="146">
                <c:v>7月28日</c:v>
              </c:pt>
              <c:pt idx="147">
                <c:v>7月30日</c:v>
              </c:pt>
              <c:pt idx="148">
                <c:v>7月31日</c:v>
              </c:pt>
              <c:pt idx="149">
                <c:v>8月2日</c:v>
              </c:pt>
              <c:pt idx="150">
                <c:v>8月3日</c:v>
              </c:pt>
              <c:pt idx="151">
                <c:v>8月4日</c:v>
              </c:pt>
              <c:pt idx="152">
                <c:v>8月6日</c:v>
              </c:pt>
              <c:pt idx="153">
                <c:v>8月7日</c:v>
              </c:pt>
              <c:pt idx="154">
                <c:v>8月9日</c:v>
              </c:pt>
              <c:pt idx="155">
                <c:v>8月10日</c:v>
              </c:pt>
              <c:pt idx="156">
                <c:v>8月11日</c:v>
              </c:pt>
              <c:pt idx="157">
                <c:v>8月13日</c:v>
              </c:pt>
              <c:pt idx="158">
                <c:v>8月14日</c:v>
              </c:pt>
              <c:pt idx="159">
                <c:v>8月16日</c:v>
              </c:pt>
              <c:pt idx="160">
                <c:v>8月17日</c:v>
              </c:pt>
              <c:pt idx="161">
                <c:v>8月18日</c:v>
              </c:pt>
              <c:pt idx="162">
                <c:v>8月20日</c:v>
              </c:pt>
              <c:pt idx="163">
                <c:v>8月21日</c:v>
              </c:pt>
              <c:pt idx="164">
                <c:v>8月23日</c:v>
              </c:pt>
              <c:pt idx="165">
                <c:v>8月24日</c:v>
              </c:pt>
              <c:pt idx="166">
                <c:v>8月25日</c:v>
              </c:pt>
              <c:pt idx="167">
                <c:v>8月27日</c:v>
              </c:pt>
              <c:pt idx="168">
                <c:v>8月28日</c:v>
              </c:pt>
              <c:pt idx="169">
                <c:v>8月30日</c:v>
              </c:pt>
              <c:pt idx="170">
                <c:v>8月31日</c:v>
              </c:pt>
              <c:pt idx="171">
                <c:v>9月1日</c:v>
              </c:pt>
              <c:pt idx="172">
                <c:v>9月3日</c:v>
              </c:pt>
              <c:pt idx="173">
                <c:v>9月4日</c:v>
              </c:pt>
              <c:pt idx="174">
                <c:v>9月6日</c:v>
              </c:pt>
              <c:pt idx="175">
                <c:v>9月7日</c:v>
              </c:pt>
              <c:pt idx="176">
                <c:v>9月8日</c:v>
              </c:pt>
              <c:pt idx="177">
                <c:v>9月11日</c:v>
              </c:pt>
              <c:pt idx="178">
                <c:v>9月13日</c:v>
              </c:pt>
              <c:pt idx="179">
                <c:v>9月14日</c:v>
              </c:pt>
              <c:pt idx="180">
                <c:v>9月15日</c:v>
              </c:pt>
              <c:pt idx="181">
                <c:v>9月18日</c:v>
              </c:pt>
              <c:pt idx="182">
                <c:v>9月20日</c:v>
              </c:pt>
              <c:pt idx="183">
                <c:v>9月21日</c:v>
              </c:pt>
              <c:pt idx="184">
                <c:v>9月22日</c:v>
              </c:pt>
              <c:pt idx="185">
                <c:v>9月25日</c:v>
              </c:pt>
              <c:pt idx="186">
                <c:v>9月27日</c:v>
              </c:pt>
              <c:pt idx="187">
                <c:v>9月28日</c:v>
              </c:pt>
              <c:pt idx="188">
                <c:v>9月29日</c:v>
              </c:pt>
              <c:pt idx="189">
                <c:v>10月4日</c:v>
              </c:pt>
              <c:pt idx="190">
                <c:v>10月5日</c:v>
              </c:pt>
              <c:pt idx="191">
                <c:v>10月6日</c:v>
              </c:pt>
              <c:pt idx="192">
                <c:v>10月9日</c:v>
              </c:pt>
              <c:pt idx="193">
                <c:v>10月11日</c:v>
              </c:pt>
              <c:pt idx="194">
                <c:v>10月12日</c:v>
              </c:pt>
              <c:pt idx="195">
                <c:v>10月13日</c:v>
              </c:pt>
              <c:pt idx="196">
                <c:v>10月16日</c:v>
              </c:pt>
              <c:pt idx="197">
                <c:v>10月18日</c:v>
              </c:pt>
              <c:pt idx="198">
                <c:v>10月19日</c:v>
              </c:pt>
              <c:pt idx="199">
                <c:v>10月20日</c:v>
              </c:pt>
              <c:pt idx="200">
                <c:v>10月23日</c:v>
              </c:pt>
              <c:pt idx="201">
                <c:v>10月25日</c:v>
              </c:pt>
              <c:pt idx="202">
                <c:v>10月26日</c:v>
              </c:pt>
              <c:pt idx="203">
                <c:v>10月27日</c:v>
              </c:pt>
              <c:pt idx="204">
                <c:v>10月30日</c:v>
              </c:pt>
              <c:pt idx="205">
                <c:v>11月1日</c:v>
              </c:pt>
              <c:pt idx="206">
                <c:v>11月2日</c:v>
              </c:pt>
              <c:pt idx="207">
                <c:v>11月3日</c:v>
              </c:pt>
              <c:pt idx="208">
                <c:v>11月6日</c:v>
              </c:pt>
              <c:pt idx="209">
                <c:v>11月8日</c:v>
              </c:pt>
              <c:pt idx="210">
                <c:v>11月9日</c:v>
              </c:pt>
              <c:pt idx="211">
                <c:v>11月10日</c:v>
              </c:pt>
              <c:pt idx="212">
                <c:v>11月13日</c:v>
              </c:pt>
              <c:pt idx="213">
                <c:v>11月15日</c:v>
              </c:pt>
              <c:pt idx="214">
                <c:v>11月16日</c:v>
              </c:pt>
              <c:pt idx="215">
                <c:v>11月17日</c:v>
              </c:pt>
              <c:pt idx="216">
                <c:v>11月20日</c:v>
              </c:pt>
              <c:pt idx="217">
                <c:v>11月22日</c:v>
              </c:pt>
              <c:pt idx="218">
                <c:v>11月23日</c:v>
              </c:pt>
              <c:pt idx="219">
                <c:v>11月24日</c:v>
              </c:pt>
              <c:pt idx="220">
                <c:v>11月27日</c:v>
              </c:pt>
              <c:pt idx="221">
                <c:v>11月29日</c:v>
              </c:pt>
              <c:pt idx="222">
                <c:v>11月30日</c:v>
              </c:pt>
              <c:pt idx="223">
                <c:v>12月1日</c:v>
              </c:pt>
              <c:pt idx="224">
                <c:v>12月4日</c:v>
              </c:pt>
              <c:pt idx="225">
                <c:v>12月6日</c:v>
              </c:pt>
              <c:pt idx="226">
                <c:v>12月7日</c:v>
              </c:pt>
              <c:pt idx="227">
                <c:v>12月8日</c:v>
              </c:pt>
              <c:pt idx="228">
                <c:v>12月11日</c:v>
              </c:pt>
              <c:pt idx="229">
                <c:v>12月13日</c:v>
              </c:pt>
              <c:pt idx="230">
                <c:v>12月14日</c:v>
              </c:pt>
              <c:pt idx="231">
                <c:v>12月15日</c:v>
              </c:pt>
              <c:pt idx="232">
                <c:v>12月18日</c:v>
              </c:pt>
              <c:pt idx="233">
                <c:v>12月20日</c:v>
              </c:pt>
              <c:pt idx="234">
                <c:v>12月21日</c:v>
              </c:pt>
              <c:pt idx="235">
                <c:v>12月22日</c:v>
              </c:pt>
              <c:pt idx="236">
                <c:v>12月25日</c:v>
              </c:pt>
              <c:pt idx="237">
                <c:v>12月27日</c:v>
              </c:pt>
              <c:pt idx="238">
                <c:v>12月28日</c:v>
              </c:pt>
              <c:pt idx="239">
                <c:v>12月29日</c:v>
              </c:pt>
            </c:strLit>
          </c:cat>
          <c:val>
            <c:numLit>
              <c:formatCode>General</c:formatCode>
              <c:ptCount val="240"/>
              <c:pt idx="0">
                <c:v>0</c:v>
              </c:pt>
              <c:pt idx="1">
                <c:v>0</c:v>
              </c:pt>
              <c:pt idx="2">
                <c:v>145.35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157.06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175.2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181.63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93.71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163.29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160.88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0</c:v>
              </c:pt>
              <c:pt idx="44">
                <c:v>150.94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0</c:v>
              </c:pt>
              <c:pt idx="49">
                <c:v>150.59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0</c:v>
              </c:pt>
              <c:pt idx="54">
                <c:v>154.11000000000001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160.27000000000001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152.04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168.79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169.55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156.24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143.26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168.09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175.19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169.88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172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167.57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169.19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171.39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166.16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142.94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142.52000000000001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149.47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157.69999999999999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143.22999999999999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164.59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155.56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178.42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187.22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170.34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172.54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167.83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168.34</c:v>
              </c:pt>
              <c:pt idx="187">
                <c:v>0</c:v>
              </c:pt>
              <c:pt idx="188">
                <c:v>0</c:v>
              </c:pt>
              <c:pt idx="189">
                <c:v>114.91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143.96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171.68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168.39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150.69999999999999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154.19999999999999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153.08000000000001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161.16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163.6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160.16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173.95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184.97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186.79</c:v>
              </c:pt>
              <c:pt idx="238">
                <c:v>0</c:v>
              </c:pt>
              <c:pt idx="23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81A-4E8A-9301-DD0B664E1C00}"/>
            </c:ext>
          </c:extLst>
        </c:ser>
        <c:ser>
          <c:idx val="3"/>
          <c:order val="3"/>
          <c:tx>
            <c:v>2020年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40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1月27日</c:v>
              </c:pt>
              <c:pt idx="19">
                <c:v>1月29日</c:v>
              </c:pt>
              <c:pt idx="20">
                <c:v>1月31日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2月12日</c:v>
              </c:pt>
              <c:pt idx="28">
                <c:v>2月14日</c:v>
              </c:pt>
              <c:pt idx="29">
                <c:v>2月15日</c:v>
              </c:pt>
              <c:pt idx="30">
                <c:v>2月16日</c:v>
              </c:pt>
              <c:pt idx="31">
                <c:v>2月17日</c:v>
              </c:pt>
              <c:pt idx="32">
                <c:v>2月19日</c:v>
              </c:pt>
              <c:pt idx="33">
                <c:v>2月21日</c:v>
              </c:pt>
              <c:pt idx="34">
                <c:v>2月22日</c:v>
              </c:pt>
              <c:pt idx="35">
                <c:v>2月23日</c:v>
              </c:pt>
              <c:pt idx="36">
                <c:v>2月24日</c:v>
              </c:pt>
              <c:pt idx="37">
                <c:v>2月26日</c:v>
              </c:pt>
              <c:pt idx="38">
                <c:v>2月28日</c:v>
              </c:pt>
              <c:pt idx="39">
                <c:v>3月1日</c:v>
              </c:pt>
              <c:pt idx="40">
                <c:v>3月2日</c:v>
              </c:pt>
              <c:pt idx="41">
                <c:v>3月3日</c:v>
              </c:pt>
              <c:pt idx="42">
                <c:v>3月5日</c:v>
              </c:pt>
              <c:pt idx="43">
                <c:v>3月6日</c:v>
              </c:pt>
              <c:pt idx="44">
                <c:v>3月8日</c:v>
              </c:pt>
              <c:pt idx="45">
                <c:v>3月9日</c:v>
              </c:pt>
              <c:pt idx="46">
                <c:v>3月10日</c:v>
              </c:pt>
              <c:pt idx="47">
                <c:v>3月12日</c:v>
              </c:pt>
              <c:pt idx="48">
                <c:v>3月13日</c:v>
              </c:pt>
              <c:pt idx="49">
                <c:v>3月15日</c:v>
              </c:pt>
              <c:pt idx="50">
                <c:v>3月16日</c:v>
              </c:pt>
              <c:pt idx="51">
                <c:v>3月17日</c:v>
              </c:pt>
              <c:pt idx="52">
                <c:v>3月19日</c:v>
              </c:pt>
              <c:pt idx="53">
                <c:v>3月20日</c:v>
              </c:pt>
              <c:pt idx="54">
                <c:v>3月22日</c:v>
              </c:pt>
              <c:pt idx="55">
                <c:v>3月23日</c:v>
              </c:pt>
              <c:pt idx="56">
                <c:v>3月24日</c:v>
              </c:pt>
              <c:pt idx="57">
                <c:v>3月26日</c:v>
              </c:pt>
              <c:pt idx="58">
                <c:v>3月27日</c:v>
              </c:pt>
              <c:pt idx="59">
                <c:v>3月29日</c:v>
              </c:pt>
              <c:pt idx="60">
                <c:v>3月30日</c:v>
              </c:pt>
              <c:pt idx="61">
                <c:v>3月31日</c:v>
              </c:pt>
              <c:pt idx="62">
                <c:v>4月2日</c:v>
              </c:pt>
              <c:pt idx="63">
                <c:v>4月3日</c:v>
              </c:pt>
              <c:pt idx="64">
                <c:v>4月5日</c:v>
              </c:pt>
              <c:pt idx="65">
                <c:v>4月6日</c:v>
              </c:pt>
              <c:pt idx="66">
                <c:v>4月7日</c:v>
              </c:pt>
              <c:pt idx="67">
                <c:v>4月9日</c:v>
              </c:pt>
              <c:pt idx="68">
                <c:v>4月10日</c:v>
              </c:pt>
              <c:pt idx="69">
                <c:v>4月12日</c:v>
              </c:pt>
              <c:pt idx="70">
                <c:v>4月13日</c:v>
              </c:pt>
              <c:pt idx="71">
                <c:v>4月14日</c:v>
              </c:pt>
              <c:pt idx="72">
                <c:v>4月16日</c:v>
              </c:pt>
              <c:pt idx="73">
                <c:v>4月17日</c:v>
              </c:pt>
              <c:pt idx="74">
                <c:v>4月19日</c:v>
              </c:pt>
              <c:pt idx="75">
                <c:v>4月20日</c:v>
              </c:pt>
              <c:pt idx="76">
                <c:v>4月21日</c:v>
              </c:pt>
              <c:pt idx="77">
                <c:v>4月23日</c:v>
              </c:pt>
              <c:pt idx="78">
                <c:v>4月24日</c:v>
              </c:pt>
              <c:pt idx="79">
                <c:v>4月26日</c:v>
              </c:pt>
              <c:pt idx="80">
                <c:v>4月27日</c:v>
              </c:pt>
              <c:pt idx="81">
                <c:v>4月28日</c:v>
              </c:pt>
              <c:pt idx="82">
                <c:v>4月30日</c:v>
              </c:pt>
              <c:pt idx="83">
                <c:v>5月1日</c:v>
              </c:pt>
              <c:pt idx="84">
                <c:v>5月3日</c:v>
              </c:pt>
              <c:pt idx="85">
                <c:v>5月4日</c:v>
              </c:pt>
              <c:pt idx="86">
                <c:v>5月5日</c:v>
              </c:pt>
              <c:pt idx="87">
                <c:v>5月7日</c:v>
              </c:pt>
              <c:pt idx="88">
                <c:v>5月8日</c:v>
              </c:pt>
              <c:pt idx="89">
                <c:v>5月10日</c:v>
              </c:pt>
              <c:pt idx="90">
                <c:v>5月11日</c:v>
              </c:pt>
              <c:pt idx="91">
                <c:v>5月12日</c:v>
              </c:pt>
              <c:pt idx="92">
                <c:v>5月14日</c:v>
              </c:pt>
              <c:pt idx="93">
                <c:v>5月15日</c:v>
              </c:pt>
              <c:pt idx="94">
                <c:v>5月17日</c:v>
              </c:pt>
              <c:pt idx="95">
                <c:v>5月18日</c:v>
              </c:pt>
              <c:pt idx="96">
                <c:v>5月19日</c:v>
              </c:pt>
              <c:pt idx="97">
                <c:v>5月21日</c:v>
              </c:pt>
              <c:pt idx="98">
                <c:v>5月22日</c:v>
              </c:pt>
              <c:pt idx="99">
                <c:v>5月24日</c:v>
              </c:pt>
              <c:pt idx="100">
                <c:v>5月25日</c:v>
              </c:pt>
              <c:pt idx="101">
                <c:v>5月26日</c:v>
              </c:pt>
              <c:pt idx="102">
                <c:v>5月28日</c:v>
              </c:pt>
              <c:pt idx="103">
                <c:v>5月29日</c:v>
              </c:pt>
              <c:pt idx="104">
                <c:v>5月31日</c:v>
              </c:pt>
              <c:pt idx="105">
                <c:v>6月1日</c:v>
              </c:pt>
              <c:pt idx="106">
                <c:v>6月2日</c:v>
              </c:pt>
              <c:pt idx="107">
                <c:v>6月4日</c:v>
              </c:pt>
              <c:pt idx="108">
                <c:v>6月5日</c:v>
              </c:pt>
              <c:pt idx="109">
                <c:v>6月7日</c:v>
              </c:pt>
              <c:pt idx="110">
                <c:v>6月8日</c:v>
              </c:pt>
              <c:pt idx="111">
                <c:v>6月9日</c:v>
              </c:pt>
              <c:pt idx="112">
                <c:v>6月11日</c:v>
              </c:pt>
              <c:pt idx="113">
                <c:v>6月12日</c:v>
              </c:pt>
              <c:pt idx="114">
                <c:v>6月14日</c:v>
              </c:pt>
              <c:pt idx="115">
                <c:v>6月15日</c:v>
              </c:pt>
              <c:pt idx="116">
                <c:v>6月16日</c:v>
              </c:pt>
              <c:pt idx="117">
                <c:v>6月18日</c:v>
              </c:pt>
              <c:pt idx="118">
                <c:v>6月19日</c:v>
              </c:pt>
              <c:pt idx="119">
                <c:v>6月21日</c:v>
              </c:pt>
              <c:pt idx="120">
                <c:v>6月22日</c:v>
              </c:pt>
              <c:pt idx="121">
                <c:v>6月23日</c:v>
              </c:pt>
              <c:pt idx="122">
                <c:v>6月25日</c:v>
              </c:pt>
              <c:pt idx="123">
                <c:v>6月26日</c:v>
              </c:pt>
              <c:pt idx="124">
                <c:v>6月28日</c:v>
              </c:pt>
              <c:pt idx="125">
                <c:v>6月29日</c:v>
              </c:pt>
              <c:pt idx="126">
                <c:v>6月30日</c:v>
              </c:pt>
              <c:pt idx="127">
                <c:v>7月2日</c:v>
              </c:pt>
              <c:pt idx="128">
                <c:v>7月3日</c:v>
              </c:pt>
              <c:pt idx="129">
                <c:v>7月5日</c:v>
              </c:pt>
              <c:pt idx="130">
                <c:v>7月6日</c:v>
              </c:pt>
              <c:pt idx="131">
                <c:v>7月7日</c:v>
              </c:pt>
              <c:pt idx="132">
                <c:v>7月9日</c:v>
              </c:pt>
              <c:pt idx="133">
                <c:v>7月10日</c:v>
              </c:pt>
              <c:pt idx="134">
                <c:v>7月12日</c:v>
              </c:pt>
              <c:pt idx="135">
                <c:v>7月13日</c:v>
              </c:pt>
              <c:pt idx="136">
                <c:v>7月14日</c:v>
              </c:pt>
              <c:pt idx="137">
                <c:v>7月16日</c:v>
              </c:pt>
              <c:pt idx="138">
                <c:v>7月17日</c:v>
              </c:pt>
              <c:pt idx="139">
                <c:v>7月19日</c:v>
              </c:pt>
              <c:pt idx="140">
                <c:v>7月20日</c:v>
              </c:pt>
              <c:pt idx="141">
                <c:v>7月21日</c:v>
              </c:pt>
              <c:pt idx="142">
                <c:v>7月23日</c:v>
              </c:pt>
              <c:pt idx="143">
                <c:v>7月24日</c:v>
              </c:pt>
              <c:pt idx="144">
                <c:v>7月26日</c:v>
              </c:pt>
              <c:pt idx="145">
                <c:v>7月27日</c:v>
              </c:pt>
              <c:pt idx="146">
                <c:v>7月28日</c:v>
              </c:pt>
              <c:pt idx="147">
                <c:v>7月30日</c:v>
              </c:pt>
              <c:pt idx="148">
                <c:v>7月31日</c:v>
              </c:pt>
              <c:pt idx="149">
                <c:v>8月2日</c:v>
              </c:pt>
              <c:pt idx="150">
                <c:v>8月3日</c:v>
              </c:pt>
              <c:pt idx="151">
                <c:v>8月4日</c:v>
              </c:pt>
              <c:pt idx="152">
                <c:v>8月6日</c:v>
              </c:pt>
              <c:pt idx="153">
                <c:v>8月7日</c:v>
              </c:pt>
              <c:pt idx="154">
                <c:v>8月9日</c:v>
              </c:pt>
              <c:pt idx="155">
                <c:v>8月10日</c:v>
              </c:pt>
              <c:pt idx="156">
                <c:v>8月11日</c:v>
              </c:pt>
              <c:pt idx="157">
                <c:v>8月13日</c:v>
              </c:pt>
              <c:pt idx="158">
                <c:v>8月14日</c:v>
              </c:pt>
              <c:pt idx="159">
                <c:v>8月16日</c:v>
              </c:pt>
              <c:pt idx="160">
                <c:v>8月17日</c:v>
              </c:pt>
              <c:pt idx="161">
                <c:v>8月18日</c:v>
              </c:pt>
              <c:pt idx="162">
                <c:v>8月20日</c:v>
              </c:pt>
              <c:pt idx="163">
                <c:v>8月21日</c:v>
              </c:pt>
              <c:pt idx="164">
                <c:v>8月23日</c:v>
              </c:pt>
              <c:pt idx="165">
                <c:v>8月24日</c:v>
              </c:pt>
              <c:pt idx="166">
                <c:v>8月25日</c:v>
              </c:pt>
              <c:pt idx="167">
                <c:v>8月27日</c:v>
              </c:pt>
              <c:pt idx="168">
                <c:v>8月28日</c:v>
              </c:pt>
              <c:pt idx="169">
                <c:v>8月30日</c:v>
              </c:pt>
              <c:pt idx="170">
                <c:v>8月31日</c:v>
              </c:pt>
              <c:pt idx="171">
                <c:v>9月1日</c:v>
              </c:pt>
              <c:pt idx="172">
                <c:v>9月3日</c:v>
              </c:pt>
              <c:pt idx="173">
                <c:v>9月4日</c:v>
              </c:pt>
              <c:pt idx="174">
                <c:v>9月6日</c:v>
              </c:pt>
              <c:pt idx="175">
                <c:v>9月7日</c:v>
              </c:pt>
              <c:pt idx="176">
                <c:v>9月8日</c:v>
              </c:pt>
              <c:pt idx="177">
                <c:v>9月11日</c:v>
              </c:pt>
              <c:pt idx="178">
                <c:v>9月13日</c:v>
              </c:pt>
              <c:pt idx="179">
                <c:v>9月14日</c:v>
              </c:pt>
              <c:pt idx="180">
                <c:v>9月15日</c:v>
              </c:pt>
              <c:pt idx="181">
                <c:v>9月18日</c:v>
              </c:pt>
              <c:pt idx="182">
                <c:v>9月20日</c:v>
              </c:pt>
              <c:pt idx="183">
                <c:v>9月21日</c:v>
              </c:pt>
              <c:pt idx="184">
                <c:v>9月22日</c:v>
              </c:pt>
              <c:pt idx="185">
                <c:v>9月25日</c:v>
              </c:pt>
              <c:pt idx="186">
                <c:v>9月27日</c:v>
              </c:pt>
              <c:pt idx="187">
                <c:v>9月28日</c:v>
              </c:pt>
              <c:pt idx="188">
                <c:v>9月29日</c:v>
              </c:pt>
              <c:pt idx="189">
                <c:v>10月4日</c:v>
              </c:pt>
              <c:pt idx="190">
                <c:v>10月5日</c:v>
              </c:pt>
              <c:pt idx="191">
                <c:v>10月6日</c:v>
              </c:pt>
              <c:pt idx="192">
                <c:v>10月9日</c:v>
              </c:pt>
              <c:pt idx="193">
                <c:v>10月11日</c:v>
              </c:pt>
              <c:pt idx="194">
                <c:v>10月12日</c:v>
              </c:pt>
              <c:pt idx="195">
                <c:v>10月13日</c:v>
              </c:pt>
              <c:pt idx="196">
                <c:v>10月16日</c:v>
              </c:pt>
              <c:pt idx="197">
                <c:v>10月18日</c:v>
              </c:pt>
              <c:pt idx="198">
                <c:v>10月19日</c:v>
              </c:pt>
              <c:pt idx="199">
                <c:v>10月20日</c:v>
              </c:pt>
              <c:pt idx="200">
                <c:v>10月23日</c:v>
              </c:pt>
              <c:pt idx="201">
                <c:v>10月25日</c:v>
              </c:pt>
              <c:pt idx="202">
                <c:v>10月26日</c:v>
              </c:pt>
              <c:pt idx="203">
                <c:v>10月27日</c:v>
              </c:pt>
              <c:pt idx="204">
                <c:v>10月30日</c:v>
              </c:pt>
              <c:pt idx="205">
                <c:v>11月1日</c:v>
              </c:pt>
              <c:pt idx="206">
                <c:v>11月2日</c:v>
              </c:pt>
              <c:pt idx="207">
                <c:v>11月3日</c:v>
              </c:pt>
              <c:pt idx="208">
                <c:v>11月6日</c:v>
              </c:pt>
              <c:pt idx="209">
                <c:v>11月8日</c:v>
              </c:pt>
              <c:pt idx="210">
                <c:v>11月9日</c:v>
              </c:pt>
              <c:pt idx="211">
                <c:v>11月10日</c:v>
              </c:pt>
              <c:pt idx="212">
                <c:v>11月13日</c:v>
              </c:pt>
              <c:pt idx="213">
                <c:v>11月15日</c:v>
              </c:pt>
              <c:pt idx="214">
                <c:v>11月16日</c:v>
              </c:pt>
              <c:pt idx="215">
                <c:v>11月17日</c:v>
              </c:pt>
              <c:pt idx="216">
                <c:v>11月20日</c:v>
              </c:pt>
              <c:pt idx="217">
                <c:v>11月22日</c:v>
              </c:pt>
              <c:pt idx="218">
                <c:v>11月23日</c:v>
              </c:pt>
              <c:pt idx="219">
                <c:v>11月24日</c:v>
              </c:pt>
              <c:pt idx="220">
                <c:v>11月27日</c:v>
              </c:pt>
              <c:pt idx="221">
                <c:v>11月29日</c:v>
              </c:pt>
              <c:pt idx="222">
                <c:v>11月30日</c:v>
              </c:pt>
              <c:pt idx="223">
                <c:v>12月1日</c:v>
              </c:pt>
              <c:pt idx="224">
                <c:v>12月4日</c:v>
              </c:pt>
              <c:pt idx="225">
                <c:v>12月6日</c:v>
              </c:pt>
              <c:pt idx="226">
                <c:v>12月7日</c:v>
              </c:pt>
              <c:pt idx="227">
                <c:v>12月8日</c:v>
              </c:pt>
              <c:pt idx="228">
                <c:v>12月11日</c:v>
              </c:pt>
              <c:pt idx="229">
                <c:v>12月13日</c:v>
              </c:pt>
              <c:pt idx="230">
                <c:v>12月14日</c:v>
              </c:pt>
              <c:pt idx="231">
                <c:v>12月15日</c:v>
              </c:pt>
              <c:pt idx="232">
                <c:v>12月18日</c:v>
              </c:pt>
              <c:pt idx="233">
                <c:v>12月20日</c:v>
              </c:pt>
              <c:pt idx="234">
                <c:v>12月21日</c:v>
              </c:pt>
              <c:pt idx="235">
                <c:v>12月22日</c:v>
              </c:pt>
              <c:pt idx="236">
                <c:v>12月25日</c:v>
              </c:pt>
              <c:pt idx="237">
                <c:v>12月27日</c:v>
              </c:pt>
              <c:pt idx="238">
                <c:v>12月28日</c:v>
              </c:pt>
              <c:pt idx="239">
                <c:v>12月29日</c:v>
              </c:pt>
            </c:strLit>
          </c:cat>
          <c:val>
            <c:numLit>
              <c:formatCode>General</c:formatCode>
              <c:ptCount val="240"/>
              <c:pt idx="0">
                <c:v>0</c:v>
              </c:pt>
              <c:pt idx="1">
                <c:v>196.49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187.67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190.01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18.46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115.46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164.61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184.89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184.02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0</c:v>
              </c:pt>
              <c:pt idx="43">
                <c:v>153.69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0</c:v>
              </c:pt>
              <c:pt idx="48">
                <c:v>143.26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0</c:v>
              </c:pt>
              <c:pt idx="53">
                <c:v>127.17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137.66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130.04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142.06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155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167.72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176.31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176.17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187.4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210.66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202.66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187.16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199.39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211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195.67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192.49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193.4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202.32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189.22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199.42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186.67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189.22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198.27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197.32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186.07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195.42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215.03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215.55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158.4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213.04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215.35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202.61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196.97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193.64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196.98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181.89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155.88999999999999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190.06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191.43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184.67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81A-4E8A-9301-DD0B664E1C00}"/>
            </c:ext>
          </c:extLst>
        </c:ser>
        <c:ser>
          <c:idx val="4"/>
          <c:order val="4"/>
          <c:tx>
            <c:v>2021年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40"/>
              <c:pt idx="0">
                <c:v>1月1日</c:v>
              </c:pt>
              <c:pt idx="1">
                <c:v>1月3日</c:v>
              </c:pt>
              <c:pt idx="2">
                <c:v>1月4日</c:v>
              </c:pt>
              <c:pt idx="3">
                <c:v>1月5日</c:v>
              </c:pt>
              <c:pt idx="4">
                <c:v>1月6日</c:v>
              </c:pt>
              <c:pt idx="5">
                <c:v>1月8日</c:v>
              </c:pt>
              <c:pt idx="6">
                <c:v>1月10日</c:v>
              </c:pt>
              <c:pt idx="7">
                <c:v>1月11日</c:v>
              </c:pt>
              <c:pt idx="8">
                <c:v>1月12日</c:v>
              </c:pt>
              <c:pt idx="9">
                <c:v>1月13日</c:v>
              </c:pt>
              <c:pt idx="10">
                <c:v>1月15日</c:v>
              </c:pt>
              <c:pt idx="11">
                <c:v>1月17日</c:v>
              </c:pt>
              <c:pt idx="12">
                <c:v>1月18日</c:v>
              </c:pt>
              <c:pt idx="13">
                <c:v>1月19日</c:v>
              </c:pt>
              <c:pt idx="14">
                <c:v>1月20日</c:v>
              </c:pt>
              <c:pt idx="15">
                <c:v>1月22日</c:v>
              </c:pt>
              <c:pt idx="16">
                <c:v>1月25日</c:v>
              </c:pt>
              <c:pt idx="17">
                <c:v>1月26日</c:v>
              </c:pt>
              <c:pt idx="18">
                <c:v>1月27日</c:v>
              </c:pt>
              <c:pt idx="19">
                <c:v>1月29日</c:v>
              </c:pt>
              <c:pt idx="20">
                <c:v>1月31日</c:v>
              </c:pt>
              <c:pt idx="21">
                <c:v>2月2日</c:v>
              </c:pt>
              <c:pt idx="22">
                <c:v>2月3日</c:v>
              </c:pt>
              <c:pt idx="23">
                <c:v>2月5日</c:v>
              </c:pt>
              <c:pt idx="24">
                <c:v>2月7日</c:v>
              </c:pt>
              <c:pt idx="25">
                <c:v>2月9日</c:v>
              </c:pt>
              <c:pt idx="26">
                <c:v>2月10日</c:v>
              </c:pt>
              <c:pt idx="27">
                <c:v>2月12日</c:v>
              </c:pt>
              <c:pt idx="28">
                <c:v>2月14日</c:v>
              </c:pt>
              <c:pt idx="29">
                <c:v>2月15日</c:v>
              </c:pt>
              <c:pt idx="30">
                <c:v>2月16日</c:v>
              </c:pt>
              <c:pt idx="31">
                <c:v>2月17日</c:v>
              </c:pt>
              <c:pt idx="32">
                <c:v>2月19日</c:v>
              </c:pt>
              <c:pt idx="33">
                <c:v>2月21日</c:v>
              </c:pt>
              <c:pt idx="34">
                <c:v>2月22日</c:v>
              </c:pt>
              <c:pt idx="35">
                <c:v>2月23日</c:v>
              </c:pt>
              <c:pt idx="36">
                <c:v>2月24日</c:v>
              </c:pt>
              <c:pt idx="37">
                <c:v>2月26日</c:v>
              </c:pt>
              <c:pt idx="38">
                <c:v>2月28日</c:v>
              </c:pt>
              <c:pt idx="39">
                <c:v>3月1日</c:v>
              </c:pt>
              <c:pt idx="40">
                <c:v>3月2日</c:v>
              </c:pt>
              <c:pt idx="41">
                <c:v>3月3日</c:v>
              </c:pt>
              <c:pt idx="42">
                <c:v>3月5日</c:v>
              </c:pt>
              <c:pt idx="43">
                <c:v>3月6日</c:v>
              </c:pt>
              <c:pt idx="44">
                <c:v>3月8日</c:v>
              </c:pt>
              <c:pt idx="45">
                <c:v>3月9日</c:v>
              </c:pt>
              <c:pt idx="46">
                <c:v>3月10日</c:v>
              </c:pt>
              <c:pt idx="47">
                <c:v>3月12日</c:v>
              </c:pt>
              <c:pt idx="48">
                <c:v>3月13日</c:v>
              </c:pt>
              <c:pt idx="49">
                <c:v>3月15日</c:v>
              </c:pt>
              <c:pt idx="50">
                <c:v>3月16日</c:v>
              </c:pt>
              <c:pt idx="51">
                <c:v>3月17日</c:v>
              </c:pt>
              <c:pt idx="52">
                <c:v>3月19日</c:v>
              </c:pt>
              <c:pt idx="53">
                <c:v>3月20日</c:v>
              </c:pt>
              <c:pt idx="54">
                <c:v>3月22日</c:v>
              </c:pt>
              <c:pt idx="55">
                <c:v>3月23日</c:v>
              </c:pt>
              <c:pt idx="56">
                <c:v>3月24日</c:v>
              </c:pt>
              <c:pt idx="57">
                <c:v>3月26日</c:v>
              </c:pt>
              <c:pt idx="58">
                <c:v>3月27日</c:v>
              </c:pt>
              <c:pt idx="59">
                <c:v>3月29日</c:v>
              </c:pt>
              <c:pt idx="60">
                <c:v>3月30日</c:v>
              </c:pt>
              <c:pt idx="61">
                <c:v>3月31日</c:v>
              </c:pt>
              <c:pt idx="62">
                <c:v>4月2日</c:v>
              </c:pt>
              <c:pt idx="63">
                <c:v>4月3日</c:v>
              </c:pt>
              <c:pt idx="64">
                <c:v>4月5日</c:v>
              </c:pt>
              <c:pt idx="65">
                <c:v>4月6日</c:v>
              </c:pt>
              <c:pt idx="66">
                <c:v>4月7日</c:v>
              </c:pt>
              <c:pt idx="67">
                <c:v>4月9日</c:v>
              </c:pt>
              <c:pt idx="68">
                <c:v>4月10日</c:v>
              </c:pt>
              <c:pt idx="69">
                <c:v>4月12日</c:v>
              </c:pt>
              <c:pt idx="70">
                <c:v>4月13日</c:v>
              </c:pt>
              <c:pt idx="71">
                <c:v>4月14日</c:v>
              </c:pt>
              <c:pt idx="72">
                <c:v>4月16日</c:v>
              </c:pt>
              <c:pt idx="73">
                <c:v>4月17日</c:v>
              </c:pt>
              <c:pt idx="74">
                <c:v>4月19日</c:v>
              </c:pt>
              <c:pt idx="75">
                <c:v>4月20日</c:v>
              </c:pt>
              <c:pt idx="76">
                <c:v>4月21日</c:v>
              </c:pt>
              <c:pt idx="77">
                <c:v>4月23日</c:v>
              </c:pt>
              <c:pt idx="78">
                <c:v>4月24日</c:v>
              </c:pt>
              <c:pt idx="79">
                <c:v>4月26日</c:v>
              </c:pt>
              <c:pt idx="80">
                <c:v>4月27日</c:v>
              </c:pt>
              <c:pt idx="81">
                <c:v>4月28日</c:v>
              </c:pt>
              <c:pt idx="82">
                <c:v>4月30日</c:v>
              </c:pt>
              <c:pt idx="83">
                <c:v>5月1日</c:v>
              </c:pt>
              <c:pt idx="84">
                <c:v>5月3日</c:v>
              </c:pt>
              <c:pt idx="85">
                <c:v>5月4日</c:v>
              </c:pt>
              <c:pt idx="86">
                <c:v>5月5日</c:v>
              </c:pt>
              <c:pt idx="87">
                <c:v>5月7日</c:v>
              </c:pt>
              <c:pt idx="88">
                <c:v>5月8日</c:v>
              </c:pt>
              <c:pt idx="89">
                <c:v>5月10日</c:v>
              </c:pt>
              <c:pt idx="90">
                <c:v>5月11日</c:v>
              </c:pt>
              <c:pt idx="91">
                <c:v>5月12日</c:v>
              </c:pt>
              <c:pt idx="92">
                <c:v>5月14日</c:v>
              </c:pt>
              <c:pt idx="93">
                <c:v>5月15日</c:v>
              </c:pt>
              <c:pt idx="94">
                <c:v>5月17日</c:v>
              </c:pt>
              <c:pt idx="95">
                <c:v>5月18日</c:v>
              </c:pt>
              <c:pt idx="96">
                <c:v>5月19日</c:v>
              </c:pt>
              <c:pt idx="97">
                <c:v>5月21日</c:v>
              </c:pt>
              <c:pt idx="98">
                <c:v>5月22日</c:v>
              </c:pt>
              <c:pt idx="99">
                <c:v>5月24日</c:v>
              </c:pt>
              <c:pt idx="100">
                <c:v>5月25日</c:v>
              </c:pt>
              <c:pt idx="101">
                <c:v>5月26日</c:v>
              </c:pt>
              <c:pt idx="102">
                <c:v>5月28日</c:v>
              </c:pt>
              <c:pt idx="103">
                <c:v>5月29日</c:v>
              </c:pt>
              <c:pt idx="104">
                <c:v>5月31日</c:v>
              </c:pt>
              <c:pt idx="105">
                <c:v>6月1日</c:v>
              </c:pt>
              <c:pt idx="106">
                <c:v>6月2日</c:v>
              </c:pt>
              <c:pt idx="107">
                <c:v>6月4日</c:v>
              </c:pt>
              <c:pt idx="108">
                <c:v>6月5日</c:v>
              </c:pt>
              <c:pt idx="109">
                <c:v>6月7日</c:v>
              </c:pt>
              <c:pt idx="110">
                <c:v>6月8日</c:v>
              </c:pt>
              <c:pt idx="111">
                <c:v>6月9日</c:v>
              </c:pt>
              <c:pt idx="112">
                <c:v>6月11日</c:v>
              </c:pt>
              <c:pt idx="113">
                <c:v>6月12日</c:v>
              </c:pt>
              <c:pt idx="114">
                <c:v>6月14日</c:v>
              </c:pt>
              <c:pt idx="115">
                <c:v>6月15日</c:v>
              </c:pt>
              <c:pt idx="116">
                <c:v>6月16日</c:v>
              </c:pt>
              <c:pt idx="117">
                <c:v>6月18日</c:v>
              </c:pt>
              <c:pt idx="118">
                <c:v>6月19日</c:v>
              </c:pt>
              <c:pt idx="119">
                <c:v>6月21日</c:v>
              </c:pt>
              <c:pt idx="120">
                <c:v>6月22日</c:v>
              </c:pt>
              <c:pt idx="121">
                <c:v>6月23日</c:v>
              </c:pt>
              <c:pt idx="122">
                <c:v>6月25日</c:v>
              </c:pt>
              <c:pt idx="123">
                <c:v>6月26日</c:v>
              </c:pt>
              <c:pt idx="124">
                <c:v>6月28日</c:v>
              </c:pt>
              <c:pt idx="125">
                <c:v>6月29日</c:v>
              </c:pt>
              <c:pt idx="126">
                <c:v>6月30日</c:v>
              </c:pt>
              <c:pt idx="127">
                <c:v>7月2日</c:v>
              </c:pt>
              <c:pt idx="128">
                <c:v>7月3日</c:v>
              </c:pt>
              <c:pt idx="129">
                <c:v>7月5日</c:v>
              </c:pt>
              <c:pt idx="130">
                <c:v>7月6日</c:v>
              </c:pt>
              <c:pt idx="131">
                <c:v>7月7日</c:v>
              </c:pt>
              <c:pt idx="132">
                <c:v>7月9日</c:v>
              </c:pt>
              <c:pt idx="133">
                <c:v>7月10日</c:v>
              </c:pt>
              <c:pt idx="134">
                <c:v>7月12日</c:v>
              </c:pt>
              <c:pt idx="135">
                <c:v>7月13日</c:v>
              </c:pt>
              <c:pt idx="136">
                <c:v>7月14日</c:v>
              </c:pt>
              <c:pt idx="137">
                <c:v>7月16日</c:v>
              </c:pt>
              <c:pt idx="138">
                <c:v>7月17日</c:v>
              </c:pt>
              <c:pt idx="139">
                <c:v>7月19日</c:v>
              </c:pt>
              <c:pt idx="140">
                <c:v>7月20日</c:v>
              </c:pt>
              <c:pt idx="141">
                <c:v>7月21日</c:v>
              </c:pt>
              <c:pt idx="142">
                <c:v>7月23日</c:v>
              </c:pt>
              <c:pt idx="143">
                <c:v>7月24日</c:v>
              </c:pt>
              <c:pt idx="144">
                <c:v>7月26日</c:v>
              </c:pt>
              <c:pt idx="145">
                <c:v>7月27日</c:v>
              </c:pt>
              <c:pt idx="146">
                <c:v>7月28日</c:v>
              </c:pt>
              <c:pt idx="147">
                <c:v>7月30日</c:v>
              </c:pt>
              <c:pt idx="148">
                <c:v>7月31日</c:v>
              </c:pt>
              <c:pt idx="149">
                <c:v>8月2日</c:v>
              </c:pt>
              <c:pt idx="150">
                <c:v>8月3日</c:v>
              </c:pt>
              <c:pt idx="151">
                <c:v>8月4日</c:v>
              </c:pt>
              <c:pt idx="152">
                <c:v>8月6日</c:v>
              </c:pt>
              <c:pt idx="153">
                <c:v>8月7日</c:v>
              </c:pt>
              <c:pt idx="154">
                <c:v>8月9日</c:v>
              </c:pt>
              <c:pt idx="155">
                <c:v>8月10日</c:v>
              </c:pt>
              <c:pt idx="156">
                <c:v>8月11日</c:v>
              </c:pt>
              <c:pt idx="157">
                <c:v>8月13日</c:v>
              </c:pt>
              <c:pt idx="158">
                <c:v>8月14日</c:v>
              </c:pt>
              <c:pt idx="159">
                <c:v>8月16日</c:v>
              </c:pt>
              <c:pt idx="160">
                <c:v>8月17日</c:v>
              </c:pt>
              <c:pt idx="161">
                <c:v>8月18日</c:v>
              </c:pt>
              <c:pt idx="162">
                <c:v>8月20日</c:v>
              </c:pt>
              <c:pt idx="163">
                <c:v>8月21日</c:v>
              </c:pt>
              <c:pt idx="164">
                <c:v>8月23日</c:v>
              </c:pt>
              <c:pt idx="165">
                <c:v>8月24日</c:v>
              </c:pt>
              <c:pt idx="166">
                <c:v>8月25日</c:v>
              </c:pt>
              <c:pt idx="167">
                <c:v>8月27日</c:v>
              </c:pt>
              <c:pt idx="168">
                <c:v>8月28日</c:v>
              </c:pt>
              <c:pt idx="169">
                <c:v>8月30日</c:v>
              </c:pt>
              <c:pt idx="170">
                <c:v>8月31日</c:v>
              </c:pt>
              <c:pt idx="171">
                <c:v>9月1日</c:v>
              </c:pt>
              <c:pt idx="172">
                <c:v>9月3日</c:v>
              </c:pt>
              <c:pt idx="173">
                <c:v>9月4日</c:v>
              </c:pt>
              <c:pt idx="174">
                <c:v>9月6日</c:v>
              </c:pt>
              <c:pt idx="175">
                <c:v>9月7日</c:v>
              </c:pt>
              <c:pt idx="176">
                <c:v>9月8日</c:v>
              </c:pt>
              <c:pt idx="177">
                <c:v>9月11日</c:v>
              </c:pt>
              <c:pt idx="178">
                <c:v>9月13日</c:v>
              </c:pt>
              <c:pt idx="179">
                <c:v>9月14日</c:v>
              </c:pt>
              <c:pt idx="180">
                <c:v>9月15日</c:v>
              </c:pt>
              <c:pt idx="181">
                <c:v>9月18日</c:v>
              </c:pt>
              <c:pt idx="182">
                <c:v>9月20日</c:v>
              </c:pt>
              <c:pt idx="183">
                <c:v>9月21日</c:v>
              </c:pt>
              <c:pt idx="184">
                <c:v>9月22日</c:v>
              </c:pt>
              <c:pt idx="185">
                <c:v>9月25日</c:v>
              </c:pt>
              <c:pt idx="186">
                <c:v>9月27日</c:v>
              </c:pt>
              <c:pt idx="187">
                <c:v>9月28日</c:v>
              </c:pt>
              <c:pt idx="188">
                <c:v>9月29日</c:v>
              </c:pt>
              <c:pt idx="189">
                <c:v>10月4日</c:v>
              </c:pt>
              <c:pt idx="190">
                <c:v>10月5日</c:v>
              </c:pt>
              <c:pt idx="191">
                <c:v>10月6日</c:v>
              </c:pt>
              <c:pt idx="192">
                <c:v>10月9日</c:v>
              </c:pt>
              <c:pt idx="193">
                <c:v>10月11日</c:v>
              </c:pt>
              <c:pt idx="194">
                <c:v>10月12日</c:v>
              </c:pt>
              <c:pt idx="195">
                <c:v>10月13日</c:v>
              </c:pt>
              <c:pt idx="196">
                <c:v>10月16日</c:v>
              </c:pt>
              <c:pt idx="197">
                <c:v>10月18日</c:v>
              </c:pt>
              <c:pt idx="198">
                <c:v>10月19日</c:v>
              </c:pt>
              <c:pt idx="199">
                <c:v>10月20日</c:v>
              </c:pt>
              <c:pt idx="200">
                <c:v>10月23日</c:v>
              </c:pt>
              <c:pt idx="201">
                <c:v>10月25日</c:v>
              </c:pt>
              <c:pt idx="202">
                <c:v>10月26日</c:v>
              </c:pt>
              <c:pt idx="203">
                <c:v>10月27日</c:v>
              </c:pt>
              <c:pt idx="204">
                <c:v>10月30日</c:v>
              </c:pt>
              <c:pt idx="205">
                <c:v>11月1日</c:v>
              </c:pt>
              <c:pt idx="206">
                <c:v>11月2日</c:v>
              </c:pt>
              <c:pt idx="207">
                <c:v>11月3日</c:v>
              </c:pt>
              <c:pt idx="208">
                <c:v>11月6日</c:v>
              </c:pt>
              <c:pt idx="209">
                <c:v>11月8日</c:v>
              </c:pt>
              <c:pt idx="210">
                <c:v>11月9日</c:v>
              </c:pt>
              <c:pt idx="211">
                <c:v>11月10日</c:v>
              </c:pt>
              <c:pt idx="212">
                <c:v>11月13日</c:v>
              </c:pt>
              <c:pt idx="213">
                <c:v>11月15日</c:v>
              </c:pt>
              <c:pt idx="214">
                <c:v>11月16日</c:v>
              </c:pt>
              <c:pt idx="215">
                <c:v>11月17日</c:v>
              </c:pt>
              <c:pt idx="216">
                <c:v>11月20日</c:v>
              </c:pt>
              <c:pt idx="217">
                <c:v>11月22日</c:v>
              </c:pt>
              <c:pt idx="218">
                <c:v>11月23日</c:v>
              </c:pt>
              <c:pt idx="219">
                <c:v>11月24日</c:v>
              </c:pt>
              <c:pt idx="220">
                <c:v>11月27日</c:v>
              </c:pt>
              <c:pt idx="221">
                <c:v>11月29日</c:v>
              </c:pt>
              <c:pt idx="222">
                <c:v>11月30日</c:v>
              </c:pt>
              <c:pt idx="223">
                <c:v>12月1日</c:v>
              </c:pt>
              <c:pt idx="224">
                <c:v>12月4日</c:v>
              </c:pt>
              <c:pt idx="225">
                <c:v>12月6日</c:v>
              </c:pt>
              <c:pt idx="226">
                <c:v>12月7日</c:v>
              </c:pt>
              <c:pt idx="227">
                <c:v>12月8日</c:v>
              </c:pt>
              <c:pt idx="228">
                <c:v>12月11日</c:v>
              </c:pt>
              <c:pt idx="229">
                <c:v>12月13日</c:v>
              </c:pt>
              <c:pt idx="230">
                <c:v>12月14日</c:v>
              </c:pt>
              <c:pt idx="231">
                <c:v>12月15日</c:v>
              </c:pt>
              <c:pt idx="232">
                <c:v>12月18日</c:v>
              </c:pt>
              <c:pt idx="233">
                <c:v>12月20日</c:v>
              </c:pt>
              <c:pt idx="234">
                <c:v>12月21日</c:v>
              </c:pt>
              <c:pt idx="235">
                <c:v>12月22日</c:v>
              </c:pt>
              <c:pt idx="236">
                <c:v>12月25日</c:v>
              </c:pt>
              <c:pt idx="237">
                <c:v>12月27日</c:v>
              </c:pt>
              <c:pt idx="238">
                <c:v>12月28日</c:v>
              </c:pt>
              <c:pt idx="239">
                <c:v>12月29日</c:v>
              </c:pt>
            </c:strLit>
          </c:cat>
          <c:val>
            <c:numLit>
              <c:formatCode>General</c:formatCode>
              <c:ptCount val="240"/>
              <c:pt idx="0">
                <c:v>167.15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163.81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196.34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202.38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207.36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199.13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92.43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30.14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150.49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0</c:v>
              </c:pt>
              <c:pt idx="42">
                <c:v>156.08000000000001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0</c:v>
              </c:pt>
              <c:pt idx="47">
                <c:v>133.22</c:v>
              </c:pt>
              <c:pt idx="48">
                <c:v>0</c:v>
              </c:pt>
              <c:pt idx="49">
                <c:v>0</c:v>
              </c:pt>
              <c:pt idx="50">
                <c:v>0</c:v>
              </c:pt>
              <c:pt idx="51">
                <c:v>0</c:v>
              </c:pt>
              <c:pt idx="52">
                <c:v>150.11000000000001</c:v>
              </c:pt>
              <c:pt idx="53">
                <c:v>0</c:v>
              </c:pt>
              <c:pt idx="54">
                <c:v>0</c:v>
              </c:pt>
              <c:pt idx="55">
                <c:v>0</c:v>
              </c:pt>
              <c:pt idx="56">
                <c:v>0</c:v>
              </c:pt>
              <c:pt idx="57">
                <c:v>158.06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151.54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160.58000000000001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154.27000000000001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168.79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180.08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172.09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188.27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191.28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207.35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201.55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194.97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189.64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171.9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169.39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177.96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172.85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187.73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172.02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178.11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196.64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201.07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197.63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173.06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81A-4E8A-9301-DD0B664E1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2187408"/>
        <c:axId val="-1842180880"/>
      </c:lineChart>
      <c:catAx>
        <c:axId val="-18421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2180880"/>
        <c:crosses val="autoZero"/>
        <c:auto val="1"/>
        <c:lblAlgn val="ctr"/>
        <c:lblOffset val="100"/>
        <c:noMultiLvlLbl val="0"/>
      </c:catAx>
      <c:valAx>
        <c:axId val="-184218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21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国内大豆压榨量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2017年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573.19000000000005</c:v>
              </c:pt>
              <c:pt idx="1">
                <c:v>534.75</c:v>
              </c:pt>
              <c:pt idx="2">
                <c:v>755.51</c:v>
              </c:pt>
              <c:pt idx="3">
                <c:v>672.87</c:v>
              </c:pt>
              <c:pt idx="4">
                <c:v>720.67</c:v>
              </c:pt>
              <c:pt idx="5">
                <c:v>844.99</c:v>
              </c:pt>
              <c:pt idx="6">
                <c:v>717.4</c:v>
              </c:pt>
              <c:pt idx="7">
                <c:v>691.35</c:v>
              </c:pt>
              <c:pt idx="8">
                <c:v>894.86</c:v>
              </c:pt>
              <c:pt idx="9">
                <c:v>512.57000000000005</c:v>
              </c:pt>
              <c:pt idx="10">
                <c:v>715.23</c:v>
              </c:pt>
              <c:pt idx="11">
                <c:v>900.8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D3A-4CF6-B42E-32C42B51F406}"/>
            </c:ext>
          </c:extLst>
        </c:ser>
        <c:ser>
          <c:idx val="1"/>
          <c:order val="1"/>
          <c:tx>
            <c:v>2018年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700.36</c:v>
              </c:pt>
              <c:pt idx="1">
                <c:v>385.72</c:v>
              </c:pt>
              <c:pt idx="2">
                <c:v>807.17</c:v>
              </c:pt>
              <c:pt idx="3">
                <c:v>669.7</c:v>
              </c:pt>
              <c:pt idx="4">
                <c:v>632.83000000000004</c:v>
              </c:pt>
              <c:pt idx="5">
                <c:v>859.07</c:v>
              </c:pt>
              <c:pt idx="6">
                <c:v>658.08500000000004</c:v>
              </c:pt>
              <c:pt idx="7">
                <c:v>882.87</c:v>
              </c:pt>
              <c:pt idx="8">
                <c:v>524.67999999999995</c:v>
              </c:pt>
              <c:pt idx="9">
                <c:v>764.69</c:v>
              </c:pt>
              <c:pt idx="10">
                <c:v>855.34</c:v>
              </c:pt>
              <c:pt idx="11">
                <c:v>681.99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D3A-4CF6-B42E-32C42B51F406}"/>
            </c:ext>
          </c:extLst>
        </c:ser>
        <c:ser>
          <c:idx val="2"/>
          <c:order val="2"/>
          <c:tx>
            <c:v>2019年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659.24</c:v>
              </c:pt>
              <c:pt idx="1">
                <c:v>257</c:v>
              </c:pt>
              <c:pt idx="2">
                <c:v>776.79</c:v>
              </c:pt>
              <c:pt idx="3">
                <c:v>646.62</c:v>
              </c:pt>
              <c:pt idx="4">
                <c:v>828.42</c:v>
              </c:pt>
              <c:pt idx="5">
                <c:v>674.31</c:v>
              </c:pt>
              <c:pt idx="6">
                <c:v>592.63</c:v>
              </c:pt>
              <c:pt idx="7">
                <c:v>829.02</c:v>
              </c:pt>
              <c:pt idx="8">
                <c:v>679.05</c:v>
              </c:pt>
              <c:pt idx="9">
                <c:v>598.94000000000005</c:v>
              </c:pt>
              <c:pt idx="10">
                <c:v>782.74</c:v>
              </c:pt>
              <c:pt idx="11">
                <c:v>705.87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D3A-4CF6-B42E-32C42B51F406}"/>
            </c:ext>
          </c:extLst>
        </c:ser>
        <c:ser>
          <c:idx val="3"/>
          <c:order val="3"/>
          <c:tx>
            <c:v>2020年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592.63</c:v>
              </c:pt>
              <c:pt idx="1">
                <c:v>648.98</c:v>
              </c:pt>
              <c:pt idx="2">
                <c:v>561.78</c:v>
              </c:pt>
              <c:pt idx="3">
                <c:v>594.82000000000005</c:v>
              </c:pt>
              <c:pt idx="4">
                <c:v>953.2</c:v>
              </c:pt>
              <c:pt idx="5">
                <c:v>793.22</c:v>
              </c:pt>
              <c:pt idx="6">
                <c:v>976.85</c:v>
              </c:pt>
              <c:pt idx="7">
                <c:v>771.48</c:v>
              </c:pt>
              <c:pt idx="8">
                <c:v>812.07</c:v>
              </c:pt>
              <c:pt idx="9">
                <c:v>789.4</c:v>
              </c:pt>
              <c:pt idx="10">
                <c:v>769.48</c:v>
              </c:pt>
              <c:pt idx="11">
                <c:v>722.05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D3A-4CF6-B42E-32C42B51F406}"/>
            </c:ext>
          </c:extLst>
        </c:ser>
        <c:ser>
          <c:idx val="4"/>
          <c:order val="4"/>
          <c:tx>
            <c:v>2021年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1月</c:v>
              </c:pt>
              <c:pt idx="1">
                <c:v>2月</c:v>
              </c:pt>
              <c:pt idx="2">
                <c:v>3月</c:v>
              </c:pt>
              <c:pt idx="3">
                <c:v>4月</c:v>
              </c:pt>
              <c:pt idx="4">
                <c:v>5月</c:v>
              </c:pt>
              <c:pt idx="5">
                <c:v>6月</c:v>
              </c:pt>
              <c:pt idx="6">
                <c:v>7月</c:v>
              </c:pt>
              <c:pt idx="7">
                <c:v>8月</c:v>
              </c:pt>
              <c:pt idx="8">
                <c:v>9月</c:v>
              </c:pt>
              <c:pt idx="9">
                <c:v>10月</c:v>
              </c:pt>
              <c:pt idx="10">
                <c:v>11月</c:v>
              </c:pt>
              <c:pt idx="11">
                <c:v>12月</c:v>
              </c:pt>
            </c:strLit>
          </c:cat>
          <c:val>
            <c:numLit>
              <c:formatCode>General</c:formatCode>
              <c:ptCount val="12"/>
              <c:pt idx="0">
                <c:v>937.04</c:v>
              </c:pt>
              <c:pt idx="1">
                <c:v>472.19</c:v>
              </c:pt>
              <c:pt idx="2">
                <c:v>597.47</c:v>
              </c:pt>
              <c:pt idx="3">
                <c:v>815.26</c:v>
              </c:pt>
              <c:pt idx="4">
                <c:v>758.99</c:v>
              </c:pt>
              <c:pt idx="5">
                <c:v>758.06</c:v>
              </c:pt>
              <c:pt idx="6">
                <c:v>879.95</c:v>
              </c:pt>
              <c:pt idx="7">
                <c:v>773.45</c:v>
              </c:pt>
              <c:pt idx="8">
                <c:v>173.06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0D3A-4CF6-B42E-32C42B51F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42179248"/>
        <c:axId val="-1842180336"/>
      </c:lineChart>
      <c:catAx>
        <c:axId val="-18421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2180336"/>
        <c:crosses val="autoZero"/>
        <c:auto val="1"/>
        <c:lblAlgn val="ctr"/>
        <c:lblOffset val="100"/>
        <c:noMultiLvlLbl val="0"/>
      </c:catAx>
      <c:valAx>
        <c:axId val="-1842180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421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78580</xdr:colOff>
      <xdr:row>7</xdr:row>
      <xdr:rowOff>80962</xdr:rowOff>
    </xdr:from>
    <xdr:to>
      <xdr:col>31</xdr:col>
      <xdr:colOff>288130</xdr:colOff>
      <xdr:row>23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266065</xdr:colOff>
      <xdr:row>2</xdr:row>
      <xdr:rowOff>0</xdr:rowOff>
    </xdr:from>
    <xdr:to>
      <xdr:col>22</xdr:col>
      <xdr:colOff>618490</xdr:colOff>
      <xdr:row>39</xdr:row>
      <xdr:rowOff>55880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254793</xdr:colOff>
      <xdr:row>7</xdr:row>
      <xdr:rowOff>38099</xdr:rowOff>
    </xdr:from>
    <xdr:to>
      <xdr:col>30</xdr:col>
      <xdr:colOff>364331</xdr:colOff>
      <xdr:row>22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50006</xdr:colOff>
      <xdr:row>23</xdr:row>
      <xdr:rowOff>33337</xdr:rowOff>
    </xdr:from>
    <xdr:to>
      <xdr:col>37</xdr:col>
      <xdr:colOff>507206</xdr:colOff>
      <xdr:row>38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7813;&#38738;&#27169;&#26495;(1)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ijialiang\Desktop\&#20892;&#20135;&#21697;&#25968;&#25454;&#24211;\&#20892;&#20135;&#21697;&#25968;&#25454;&#24211;\&#27833;&#31893;&#25968;&#25454;&#242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差"/>
      <sheetName val="利润"/>
      <sheetName val="库存"/>
      <sheetName val="产量"/>
      <sheetName val="表观消费量"/>
      <sheetName val="库存原始数据"/>
      <sheetName val="价格利润原始数据"/>
      <sheetName val="产销原始数据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元/吨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进口"/>
      <sheetName val="分国家"/>
      <sheetName val="分月"/>
      <sheetName val="进口价"/>
      <sheetName val="美豆出口装运"/>
      <sheetName val="美豆签约"/>
      <sheetName val="大豆到港量"/>
      <sheetName val="船期预报"/>
      <sheetName val="装船数量"/>
      <sheetName val="压榨利润"/>
      <sheetName val="港口库存"/>
      <sheetName val="CFTC"/>
      <sheetName val="Sheet2"/>
      <sheetName val="豆粕库存"/>
      <sheetName val="棕榈油压榨"/>
      <sheetName val="进出口"/>
      <sheetName val="库存P"/>
      <sheetName val="库存y"/>
      <sheetName val="生猪"/>
      <sheetName val="菜油抛储"/>
      <sheetName val="美豆种植"/>
      <sheetName val="玉米种植"/>
      <sheetName val="菜籽天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K1" t="str">
            <v>进口大豆（广东）</v>
          </cell>
        </row>
        <row r="4">
          <cell r="B4">
            <v>44449</v>
          </cell>
          <cell r="K4">
            <v>211.35</v>
          </cell>
        </row>
        <row r="5">
          <cell r="B5">
            <v>44448</v>
          </cell>
          <cell r="K5">
            <v>211.35</v>
          </cell>
        </row>
        <row r="6">
          <cell r="B6">
            <v>44447</v>
          </cell>
          <cell r="K6">
            <v>187.5</v>
          </cell>
        </row>
        <row r="7">
          <cell r="B7">
            <v>44446</v>
          </cell>
          <cell r="K7">
            <v>156.4</v>
          </cell>
        </row>
        <row r="8">
          <cell r="B8">
            <v>44445</v>
          </cell>
          <cell r="K8">
            <v>124.6</v>
          </cell>
        </row>
        <row r="9">
          <cell r="B9">
            <v>44442</v>
          </cell>
          <cell r="K9">
            <v>115.1</v>
          </cell>
        </row>
        <row r="10">
          <cell r="B10">
            <v>44441</v>
          </cell>
          <cell r="K10">
            <v>80.900000000000006</v>
          </cell>
        </row>
        <row r="11">
          <cell r="B11">
            <v>44440</v>
          </cell>
          <cell r="K11">
            <v>69.5</v>
          </cell>
        </row>
        <row r="12">
          <cell r="B12">
            <v>44439</v>
          </cell>
          <cell r="K12">
            <v>115.8</v>
          </cell>
        </row>
        <row r="13">
          <cell r="B13">
            <v>44438</v>
          </cell>
          <cell r="K13">
            <v>155.80000000000001</v>
          </cell>
        </row>
        <row r="14">
          <cell r="B14">
            <v>44435</v>
          </cell>
          <cell r="K14">
            <v>147.85</v>
          </cell>
        </row>
        <row r="15">
          <cell r="B15">
            <v>44434</v>
          </cell>
          <cell r="K15">
            <v>155.44999999999999</v>
          </cell>
        </row>
        <row r="16">
          <cell r="B16">
            <v>44433</v>
          </cell>
          <cell r="K16">
            <v>156.5</v>
          </cell>
        </row>
        <row r="17">
          <cell r="B17">
            <v>44432</v>
          </cell>
          <cell r="K17">
            <v>101.55</v>
          </cell>
        </row>
        <row r="18">
          <cell r="B18">
            <v>44431</v>
          </cell>
          <cell r="K18">
            <v>125.4</v>
          </cell>
        </row>
        <row r="19">
          <cell r="B19">
            <v>44428</v>
          </cell>
          <cell r="K19">
            <v>125.4</v>
          </cell>
        </row>
        <row r="20">
          <cell r="B20">
            <v>44427</v>
          </cell>
          <cell r="K20">
            <v>84.1</v>
          </cell>
        </row>
        <row r="21">
          <cell r="B21">
            <v>44426</v>
          </cell>
          <cell r="K21">
            <v>88.6</v>
          </cell>
        </row>
        <row r="22">
          <cell r="B22">
            <v>44425</v>
          </cell>
          <cell r="K22">
            <v>139.9</v>
          </cell>
        </row>
        <row r="23">
          <cell r="B23">
            <v>44424</v>
          </cell>
          <cell r="K23">
            <v>134.19999999999999</v>
          </cell>
        </row>
        <row r="24">
          <cell r="B24">
            <v>44421</v>
          </cell>
          <cell r="K24">
            <v>91.7</v>
          </cell>
        </row>
        <row r="25">
          <cell r="B25">
            <v>44420</v>
          </cell>
          <cell r="K25">
            <v>86</v>
          </cell>
        </row>
        <row r="26">
          <cell r="B26">
            <v>44419</v>
          </cell>
          <cell r="K26">
            <v>70.8</v>
          </cell>
        </row>
        <row r="27">
          <cell r="B27">
            <v>44418</v>
          </cell>
          <cell r="K27">
            <v>53.35</v>
          </cell>
        </row>
        <row r="28">
          <cell r="B28">
            <v>44417</v>
          </cell>
          <cell r="K28">
            <v>16.55</v>
          </cell>
        </row>
        <row r="29">
          <cell r="B29">
            <v>44414</v>
          </cell>
          <cell r="K29">
            <v>-8.85</v>
          </cell>
        </row>
        <row r="30">
          <cell r="B30">
            <v>44413</v>
          </cell>
          <cell r="K30">
            <v>-79.150000000000006</v>
          </cell>
        </row>
        <row r="31">
          <cell r="B31">
            <v>44412</v>
          </cell>
          <cell r="K31">
            <v>-117.15</v>
          </cell>
        </row>
        <row r="32">
          <cell r="B32">
            <v>44411</v>
          </cell>
          <cell r="K32">
            <v>-128.55000000000001</v>
          </cell>
        </row>
        <row r="33">
          <cell r="B33">
            <v>44410</v>
          </cell>
          <cell r="K33">
            <v>-111.3</v>
          </cell>
        </row>
        <row r="34">
          <cell r="B34">
            <v>44407</v>
          </cell>
          <cell r="K34">
            <v>-54.3</v>
          </cell>
        </row>
        <row r="35">
          <cell r="B35">
            <v>44406</v>
          </cell>
          <cell r="K35">
            <v>-55</v>
          </cell>
        </row>
        <row r="36">
          <cell r="B36">
            <v>44405</v>
          </cell>
          <cell r="K36">
            <v>-30.3</v>
          </cell>
        </row>
        <row r="37">
          <cell r="B37">
            <v>44404</v>
          </cell>
          <cell r="K37">
            <v>-88.35</v>
          </cell>
        </row>
        <row r="38">
          <cell r="B38">
            <v>44403</v>
          </cell>
          <cell r="K38">
            <v>-88.35</v>
          </cell>
        </row>
        <row r="39">
          <cell r="B39">
            <v>44400</v>
          </cell>
          <cell r="K39">
            <v>-64.5</v>
          </cell>
        </row>
        <row r="40">
          <cell r="B40">
            <v>44399</v>
          </cell>
          <cell r="K40">
            <v>-48.6</v>
          </cell>
        </row>
        <row r="41">
          <cell r="B41">
            <v>44398</v>
          </cell>
          <cell r="K41">
            <v>-13.7</v>
          </cell>
        </row>
        <row r="42">
          <cell r="B42">
            <v>44397</v>
          </cell>
          <cell r="K42">
            <v>-23.2</v>
          </cell>
        </row>
        <row r="43">
          <cell r="B43">
            <v>44396</v>
          </cell>
          <cell r="K43">
            <v>15.85</v>
          </cell>
        </row>
        <row r="44">
          <cell r="B44">
            <v>44393</v>
          </cell>
          <cell r="K44">
            <v>-17.5</v>
          </cell>
        </row>
        <row r="45">
          <cell r="B45">
            <v>44392</v>
          </cell>
          <cell r="K45">
            <v>-108.9</v>
          </cell>
        </row>
        <row r="46">
          <cell r="B46">
            <v>44391</v>
          </cell>
          <cell r="K46">
            <v>-147.6</v>
          </cell>
        </row>
        <row r="47">
          <cell r="B47">
            <v>44390</v>
          </cell>
          <cell r="K47">
            <v>-147.6</v>
          </cell>
        </row>
        <row r="48">
          <cell r="B48">
            <v>44389</v>
          </cell>
          <cell r="K48">
            <v>-198.4</v>
          </cell>
        </row>
        <row r="49">
          <cell r="B49">
            <v>44386</v>
          </cell>
          <cell r="K49">
            <v>-221.2</v>
          </cell>
        </row>
        <row r="50">
          <cell r="B50">
            <v>44385</v>
          </cell>
          <cell r="K50">
            <v>-229.15</v>
          </cell>
        </row>
        <row r="51">
          <cell r="B51">
            <v>44384</v>
          </cell>
          <cell r="K51">
            <v>-195.8</v>
          </cell>
        </row>
        <row r="52">
          <cell r="B52">
            <v>44383</v>
          </cell>
          <cell r="K52">
            <v>-113.9</v>
          </cell>
        </row>
        <row r="53">
          <cell r="B53">
            <v>44382</v>
          </cell>
          <cell r="K53">
            <v>-132.9</v>
          </cell>
        </row>
        <row r="54">
          <cell r="B54">
            <v>44379</v>
          </cell>
          <cell r="K54">
            <v>-129.1</v>
          </cell>
        </row>
        <row r="55">
          <cell r="B55">
            <v>44378</v>
          </cell>
          <cell r="K55">
            <v>-150.69999999999999</v>
          </cell>
        </row>
        <row r="56">
          <cell r="B56">
            <v>44377</v>
          </cell>
          <cell r="K56">
            <v>-345.45</v>
          </cell>
        </row>
        <row r="57">
          <cell r="B57">
            <v>44376</v>
          </cell>
          <cell r="K57">
            <v>-364.45</v>
          </cell>
        </row>
        <row r="58">
          <cell r="B58">
            <v>44375</v>
          </cell>
          <cell r="K58">
            <v>-414.4</v>
          </cell>
        </row>
        <row r="59">
          <cell r="B59">
            <v>44372</v>
          </cell>
          <cell r="K59">
            <v>-397.65</v>
          </cell>
        </row>
        <row r="60">
          <cell r="B60">
            <v>44371</v>
          </cell>
          <cell r="K60">
            <v>-391.25</v>
          </cell>
        </row>
        <row r="61">
          <cell r="B61">
            <v>44370</v>
          </cell>
          <cell r="K61">
            <v>-383.65</v>
          </cell>
        </row>
        <row r="62">
          <cell r="B62">
            <v>44369</v>
          </cell>
          <cell r="K62">
            <v>-422.35</v>
          </cell>
        </row>
        <row r="63">
          <cell r="B63">
            <v>44368</v>
          </cell>
          <cell r="K63">
            <v>-429.95</v>
          </cell>
        </row>
        <row r="64">
          <cell r="B64">
            <v>44365</v>
          </cell>
          <cell r="K64">
            <v>-464.15</v>
          </cell>
        </row>
        <row r="65">
          <cell r="B65">
            <v>44364</v>
          </cell>
          <cell r="K65">
            <v>-375</v>
          </cell>
        </row>
        <row r="66">
          <cell r="B66">
            <v>44363</v>
          </cell>
          <cell r="K66">
            <v>-135.94999999999999</v>
          </cell>
        </row>
        <row r="67">
          <cell r="B67">
            <v>44362</v>
          </cell>
          <cell r="K67">
            <v>-111.4</v>
          </cell>
        </row>
        <row r="68">
          <cell r="B68">
            <v>44358</v>
          </cell>
          <cell r="K68">
            <v>47.2</v>
          </cell>
        </row>
        <row r="69">
          <cell r="B69">
            <v>44357</v>
          </cell>
          <cell r="K69">
            <v>38.549999999999997</v>
          </cell>
        </row>
        <row r="70">
          <cell r="B70">
            <v>44356</v>
          </cell>
          <cell r="K70">
            <v>77.599999999999994</v>
          </cell>
        </row>
        <row r="71">
          <cell r="B71">
            <v>44355</v>
          </cell>
          <cell r="K71">
            <v>92.8</v>
          </cell>
        </row>
        <row r="72">
          <cell r="B72">
            <v>44354</v>
          </cell>
          <cell r="K72">
            <v>136.5</v>
          </cell>
        </row>
        <row r="73">
          <cell r="B73">
            <v>44351</v>
          </cell>
          <cell r="K73">
            <v>86.4</v>
          </cell>
        </row>
        <row r="74">
          <cell r="B74">
            <v>44350</v>
          </cell>
          <cell r="K74">
            <v>132.35</v>
          </cell>
        </row>
        <row r="75">
          <cell r="B75">
            <v>44349</v>
          </cell>
          <cell r="K75">
            <v>71.55</v>
          </cell>
        </row>
        <row r="76">
          <cell r="B76">
            <v>44348</v>
          </cell>
          <cell r="K76">
            <v>52.55</v>
          </cell>
        </row>
        <row r="77">
          <cell r="B77">
            <v>44347</v>
          </cell>
          <cell r="K77">
            <v>176.65</v>
          </cell>
        </row>
        <row r="78">
          <cell r="B78">
            <v>44344</v>
          </cell>
          <cell r="K78">
            <v>196.27</v>
          </cell>
        </row>
        <row r="79">
          <cell r="B79">
            <v>44343</v>
          </cell>
          <cell r="K79">
            <v>147.6</v>
          </cell>
        </row>
        <row r="80">
          <cell r="B80">
            <v>44342</v>
          </cell>
          <cell r="K80">
            <v>166.8</v>
          </cell>
        </row>
        <row r="81">
          <cell r="B81">
            <v>44341</v>
          </cell>
          <cell r="K81">
            <v>147.80000000000001</v>
          </cell>
        </row>
        <row r="82">
          <cell r="B82">
            <v>44340</v>
          </cell>
          <cell r="K82">
            <v>128.80000000000001</v>
          </cell>
        </row>
        <row r="83">
          <cell r="B83">
            <v>44337</v>
          </cell>
          <cell r="K83">
            <v>177</v>
          </cell>
        </row>
        <row r="84">
          <cell r="B84">
            <v>44336</v>
          </cell>
          <cell r="K84">
            <v>218.8</v>
          </cell>
        </row>
        <row r="85">
          <cell r="B85">
            <v>44335</v>
          </cell>
          <cell r="K85">
            <v>253.7</v>
          </cell>
        </row>
        <row r="86">
          <cell r="B86">
            <v>44334</v>
          </cell>
          <cell r="K86">
            <v>280.64999999999998</v>
          </cell>
        </row>
        <row r="87">
          <cell r="B87">
            <v>44333</v>
          </cell>
          <cell r="K87">
            <v>279.8</v>
          </cell>
        </row>
        <row r="88">
          <cell r="B88">
            <v>44330</v>
          </cell>
          <cell r="K88">
            <v>289.3</v>
          </cell>
        </row>
        <row r="89">
          <cell r="B89">
            <v>44329</v>
          </cell>
          <cell r="K89">
            <v>347.35</v>
          </cell>
        </row>
        <row r="90">
          <cell r="B90">
            <v>44328</v>
          </cell>
          <cell r="K90">
            <v>342.35</v>
          </cell>
        </row>
        <row r="91">
          <cell r="B91">
            <v>44327</v>
          </cell>
          <cell r="K91">
            <v>229.7</v>
          </cell>
        </row>
        <row r="92">
          <cell r="B92">
            <v>44326</v>
          </cell>
          <cell r="K92">
            <v>295</v>
          </cell>
        </row>
        <row r="93">
          <cell r="B93">
            <v>44324</v>
          </cell>
          <cell r="K93">
            <v>298.8</v>
          </cell>
        </row>
        <row r="94">
          <cell r="B94">
            <v>44323</v>
          </cell>
          <cell r="K94">
            <v>298.8</v>
          </cell>
        </row>
        <row r="95">
          <cell r="B95">
            <v>44322</v>
          </cell>
          <cell r="K95">
            <v>260.8</v>
          </cell>
        </row>
        <row r="96">
          <cell r="B96">
            <v>44316</v>
          </cell>
          <cell r="K96">
            <v>175.45</v>
          </cell>
        </row>
        <row r="97">
          <cell r="B97">
            <v>44315</v>
          </cell>
          <cell r="K97">
            <v>194.45</v>
          </cell>
        </row>
        <row r="98">
          <cell r="B98">
            <v>44314</v>
          </cell>
          <cell r="K98">
            <v>194.45</v>
          </cell>
        </row>
        <row r="99">
          <cell r="B99">
            <v>44313</v>
          </cell>
          <cell r="K99">
            <v>258.89999999999998</v>
          </cell>
        </row>
        <row r="100">
          <cell r="B100">
            <v>44312</v>
          </cell>
          <cell r="K100">
            <v>210.5</v>
          </cell>
        </row>
        <row r="101">
          <cell r="B101">
            <v>44311</v>
          </cell>
          <cell r="K101">
            <v>234.6</v>
          </cell>
        </row>
        <row r="102">
          <cell r="B102">
            <v>44309</v>
          </cell>
          <cell r="K102">
            <v>234.6</v>
          </cell>
        </row>
        <row r="103">
          <cell r="B103">
            <v>44308</v>
          </cell>
          <cell r="K103">
            <v>225.1</v>
          </cell>
        </row>
        <row r="104">
          <cell r="B104">
            <v>44307</v>
          </cell>
          <cell r="K104">
            <v>154.94999999999999</v>
          </cell>
        </row>
        <row r="105">
          <cell r="B105">
            <v>44306</v>
          </cell>
          <cell r="K105">
            <v>116.95</v>
          </cell>
        </row>
        <row r="106">
          <cell r="B106">
            <v>44305</v>
          </cell>
          <cell r="K106">
            <v>102.6</v>
          </cell>
        </row>
        <row r="107">
          <cell r="B107">
            <v>44302</v>
          </cell>
          <cell r="K107">
            <v>55.25</v>
          </cell>
        </row>
        <row r="108">
          <cell r="B108">
            <v>44301</v>
          </cell>
          <cell r="K108">
            <v>33.65</v>
          </cell>
        </row>
        <row r="109">
          <cell r="B109">
            <v>44300</v>
          </cell>
          <cell r="K109">
            <v>-29.25</v>
          </cell>
        </row>
        <row r="110">
          <cell r="B110">
            <v>44299</v>
          </cell>
          <cell r="K110">
            <v>-34.6</v>
          </cell>
        </row>
        <row r="111">
          <cell r="B111">
            <v>44298</v>
          </cell>
          <cell r="K111">
            <v>24.15</v>
          </cell>
        </row>
        <row r="112">
          <cell r="B112">
            <v>44295</v>
          </cell>
          <cell r="K112">
            <v>24.15</v>
          </cell>
        </row>
        <row r="113">
          <cell r="B113">
            <v>44294</v>
          </cell>
          <cell r="K113">
            <v>43.15</v>
          </cell>
        </row>
        <row r="114">
          <cell r="B114">
            <v>44293</v>
          </cell>
          <cell r="K114">
            <v>53.5</v>
          </cell>
        </row>
        <row r="115">
          <cell r="B115">
            <v>44292</v>
          </cell>
          <cell r="K115">
            <v>38.299999999999997</v>
          </cell>
        </row>
        <row r="116">
          <cell r="B116">
            <v>44288</v>
          </cell>
          <cell r="K116">
            <v>-15.6</v>
          </cell>
        </row>
        <row r="117">
          <cell r="B117">
            <v>44287</v>
          </cell>
          <cell r="K117">
            <v>35.200000000000003</v>
          </cell>
        </row>
        <row r="118">
          <cell r="B118">
            <v>44286</v>
          </cell>
          <cell r="K118">
            <v>-79.7</v>
          </cell>
        </row>
        <row r="119">
          <cell r="B119">
            <v>44285</v>
          </cell>
          <cell r="K119">
            <v>-12.85</v>
          </cell>
        </row>
        <row r="120">
          <cell r="B120">
            <v>44284</v>
          </cell>
          <cell r="K120">
            <v>454.5</v>
          </cell>
        </row>
        <row r="121">
          <cell r="B121">
            <v>44281</v>
          </cell>
          <cell r="K121">
            <v>507.7</v>
          </cell>
        </row>
        <row r="122">
          <cell r="B122">
            <v>44280</v>
          </cell>
          <cell r="K122">
            <v>593.20000000000005</v>
          </cell>
        </row>
        <row r="123">
          <cell r="B123">
            <v>44279</v>
          </cell>
          <cell r="K123">
            <v>551.9</v>
          </cell>
        </row>
        <row r="124">
          <cell r="B124">
            <v>44278</v>
          </cell>
          <cell r="K124">
            <v>567.1</v>
          </cell>
        </row>
        <row r="125">
          <cell r="B125">
            <v>44277</v>
          </cell>
          <cell r="K125">
            <v>516.5</v>
          </cell>
        </row>
        <row r="126">
          <cell r="B126">
            <v>44274</v>
          </cell>
          <cell r="K126">
            <v>476.75</v>
          </cell>
        </row>
        <row r="127">
          <cell r="B127">
            <v>44273</v>
          </cell>
          <cell r="K127">
            <v>578</v>
          </cell>
        </row>
        <row r="128">
          <cell r="B128">
            <v>44272</v>
          </cell>
          <cell r="K128">
            <v>590.6</v>
          </cell>
        </row>
        <row r="129">
          <cell r="B129">
            <v>44271</v>
          </cell>
          <cell r="K129">
            <v>607</v>
          </cell>
        </row>
        <row r="130">
          <cell r="B130">
            <v>44270</v>
          </cell>
          <cell r="K130">
            <v>633.1</v>
          </cell>
        </row>
        <row r="131">
          <cell r="B131">
            <v>44267</v>
          </cell>
          <cell r="K131">
            <v>617.20000000000005</v>
          </cell>
        </row>
        <row r="132">
          <cell r="B132">
            <v>44266</v>
          </cell>
          <cell r="K132">
            <v>626.54999999999995</v>
          </cell>
        </row>
        <row r="133">
          <cell r="B133">
            <v>44265</v>
          </cell>
          <cell r="K133">
            <v>795.05</v>
          </cell>
        </row>
        <row r="134">
          <cell r="B134">
            <v>44264</v>
          </cell>
          <cell r="K134">
            <v>856.9</v>
          </cell>
        </row>
        <row r="135">
          <cell r="B135">
            <v>44263</v>
          </cell>
          <cell r="K135">
            <v>867.1</v>
          </cell>
        </row>
        <row r="136">
          <cell r="B136">
            <v>44260</v>
          </cell>
          <cell r="K136">
            <v>745.65</v>
          </cell>
        </row>
        <row r="137">
          <cell r="B137">
            <v>44259</v>
          </cell>
          <cell r="K137">
            <v>746</v>
          </cell>
        </row>
        <row r="138">
          <cell r="B138">
            <v>44258</v>
          </cell>
          <cell r="K138">
            <v>783.35</v>
          </cell>
        </row>
        <row r="139">
          <cell r="B139">
            <v>44257</v>
          </cell>
          <cell r="K139">
            <v>794.75</v>
          </cell>
        </row>
        <row r="140">
          <cell r="B140">
            <v>44256</v>
          </cell>
          <cell r="K140">
            <v>944.4</v>
          </cell>
        </row>
        <row r="141">
          <cell r="B141">
            <v>44253</v>
          </cell>
          <cell r="K141">
            <v>877.9</v>
          </cell>
        </row>
        <row r="142">
          <cell r="B142">
            <v>44252</v>
          </cell>
          <cell r="K142">
            <v>923.35</v>
          </cell>
        </row>
        <row r="143">
          <cell r="B143">
            <v>44251</v>
          </cell>
          <cell r="K143">
            <v>894.85</v>
          </cell>
        </row>
        <row r="144">
          <cell r="B144">
            <v>44250</v>
          </cell>
          <cell r="K144">
            <v>846.3</v>
          </cell>
        </row>
        <row r="145">
          <cell r="B145">
            <v>44249</v>
          </cell>
          <cell r="K145">
            <v>966.3</v>
          </cell>
        </row>
        <row r="146">
          <cell r="B146">
            <v>44247</v>
          </cell>
          <cell r="K146">
            <v>922.6</v>
          </cell>
        </row>
        <row r="147">
          <cell r="B147">
            <v>44246</v>
          </cell>
          <cell r="K147">
            <v>946.45</v>
          </cell>
        </row>
        <row r="148">
          <cell r="B148">
            <v>44245</v>
          </cell>
          <cell r="K148">
            <v>946.45</v>
          </cell>
        </row>
        <row r="149">
          <cell r="B149">
            <v>44237</v>
          </cell>
          <cell r="K149">
            <v>900.85</v>
          </cell>
        </row>
        <row r="150">
          <cell r="B150">
            <v>44236</v>
          </cell>
          <cell r="K150">
            <v>887.55</v>
          </cell>
        </row>
        <row r="151">
          <cell r="B151">
            <v>44235</v>
          </cell>
          <cell r="K151">
            <v>857.15</v>
          </cell>
        </row>
        <row r="152">
          <cell r="B152">
            <v>44234</v>
          </cell>
          <cell r="K152">
            <v>845.75</v>
          </cell>
        </row>
        <row r="153">
          <cell r="B153">
            <v>44232</v>
          </cell>
          <cell r="K153">
            <v>925.25</v>
          </cell>
        </row>
        <row r="154">
          <cell r="B154">
            <v>44231</v>
          </cell>
          <cell r="K154">
            <v>904.35</v>
          </cell>
        </row>
        <row r="155">
          <cell r="B155">
            <v>44230</v>
          </cell>
          <cell r="K155">
            <v>900.55</v>
          </cell>
        </row>
        <row r="156">
          <cell r="B156">
            <v>44229</v>
          </cell>
          <cell r="K156">
            <v>815.5</v>
          </cell>
        </row>
        <row r="157">
          <cell r="B157">
            <v>44228</v>
          </cell>
          <cell r="K157">
            <v>951.85</v>
          </cell>
        </row>
        <row r="158">
          <cell r="B158">
            <v>44225</v>
          </cell>
          <cell r="K158">
            <v>951.85</v>
          </cell>
        </row>
        <row r="159">
          <cell r="B159">
            <v>44224</v>
          </cell>
          <cell r="K159">
            <v>991.6</v>
          </cell>
        </row>
        <row r="160">
          <cell r="B160">
            <v>44223</v>
          </cell>
          <cell r="K160">
            <v>980.2</v>
          </cell>
        </row>
        <row r="161">
          <cell r="B161">
            <v>44222</v>
          </cell>
          <cell r="K161">
            <v>953.6</v>
          </cell>
        </row>
        <row r="162">
          <cell r="B162">
            <v>44221</v>
          </cell>
          <cell r="K162">
            <v>919.4</v>
          </cell>
        </row>
        <row r="163">
          <cell r="B163">
            <v>44218</v>
          </cell>
          <cell r="K163">
            <v>1021.7</v>
          </cell>
        </row>
        <row r="164">
          <cell r="B164">
            <v>44217</v>
          </cell>
          <cell r="K164">
            <v>953.6</v>
          </cell>
        </row>
        <row r="165">
          <cell r="B165">
            <v>44216</v>
          </cell>
          <cell r="K165">
            <v>953.6</v>
          </cell>
        </row>
        <row r="166">
          <cell r="B166">
            <v>44215</v>
          </cell>
          <cell r="K166">
            <v>999.05</v>
          </cell>
        </row>
        <row r="167">
          <cell r="B167">
            <v>44214</v>
          </cell>
          <cell r="K167">
            <v>1034.3</v>
          </cell>
        </row>
        <row r="168">
          <cell r="B168">
            <v>44211</v>
          </cell>
          <cell r="K168">
            <v>1062.8</v>
          </cell>
        </row>
        <row r="169">
          <cell r="B169">
            <v>44210</v>
          </cell>
          <cell r="K169">
            <v>1062.8</v>
          </cell>
        </row>
        <row r="170">
          <cell r="B170">
            <v>44209</v>
          </cell>
          <cell r="K170">
            <v>1100.8</v>
          </cell>
        </row>
        <row r="171">
          <cell r="B171">
            <v>44208</v>
          </cell>
          <cell r="K171">
            <v>974.3</v>
          </cell>
        </row>
        <row r="172">
          <cell r="B172">
            <v>44207</v>
          </cell>
          <cell r="K172">
            <v>1010.4</v>
          </cell>
        </row>
        <row r="173">
          <cell r="B173">
            <v>44204</v>
          </cell>
          <cell r="K173">
            <v>884.4</v>
          </cell>
        </row>
        <row r="174">
          <cell r="B174">
            <v>44203</v>
          </cell>
          <cell r="K174">
            <v>868.5</v>
          </cell>
        </row>
        <row r="175">
          <cell r="B175">
            <v>44202</v>
          </cell>
          <cell r="K175">
            <v>826</v>
          </cell>
        </row>
        <row r="176">
          <cell r="B176">
            <v>44201</v>
          </cell>
          <cell r="K176">
            <v>795.25</v>
          </cell>
        </row>
        <row r="177">
          <cell r="B177">
            <v>44200</v>
          </cell>
          <cell r="K177">
            <v>816.15</v>
          </cell>
        </row>
        <row r="178">
          <cell r="B178">
            <v>44196</v>
          </cell>
          <cell r="K178">
            <v>711.95</v>
          </cell>
        </row>
        <row r="179">
          <cell r="B179">
            <v>44195</v>
          </cell>
          <cell r="K179">
            <v>644.9</v>
          </cell>
        </row>
        <row r="180">
          <cell r="B180">
            <v>44194</v>
          </cell>
          <cell r="K180">
            <v>588.04999999999995</v>
          </cell>
        </row>
        <row r="181">
          <cell r="B181">
            <v>44193</v>
          </cell>
          <cell r="K181">
            <v>620.35</v>
          </cell>
        </row>
        <row r="182">
          <cell r="B182">
            <v>44190</v>
          </cell>
          <cell r="K182">
            <v>640.04999999999995</v>
          </cell>
        </row>
        <row r="183">
          <cell r="B183">
            <v>44189</v>
          </cell>
          <cell r="K183">
            <v>634.35</v>
          </cell>
        </row>
        <row r="184">
          <cell r="B184">
            <v>44188</v>
          </cell>
          <cell r="K184">
            <v>577.35</v>
          </cell>
        </row>
        <row r="185">
          <cell r="B185">
            <v>44187</v>
          </cell>
          <cell r="K185">
            <v>626.75</v>
          </cell>
        </row>
        <row r="186">
          <cell r="B186">
            <v>44186</v>
          </cell>
          <cell r="K186">
            <v>555.20000000000005</v>
          </cell>
        </row>
        <row r="187">
          <cell r="B187">
            <v>44183</v>
          </cell>
          <cell r="K187">
            <v>480.9</v>
          </cell>
        </row>
        <row r="188">
          <cell r="B188">
            <v>44182</v>
          </cell>
          <cell r="K188">
            <v>434.6</v>
          </cell>
        </row>
        <row r="189">
          <cell r="B189">
            <v>44181</v>
          </cell>
          <cell r="K189">
            <v>387.95</v>
          </cell>
        </row>
        <row r="190">
          <cell r="B190">
            <v>44180</v>
          </cell>
          <cell r="K190">
            <v>324.7</v>
          </cell>
        </row>
        <row r="191">
          <cell r="B191">
            <v>44179</v>
          </cell>
          <cell r="K191">
            <v>356.5</v>
          </cell>
        </row>
        <row r="192">
          <cell r="B192">
            <v>44176</v>
          </cell>
          <cell r="K192">
            <v>341.3</v>
          </cell>
        </row>
        <row r="193">
          <cell r="B193">
            <v>44175</v>
          </cell>
          <cell r="K193">
            <v>276.5</v>
          </cell>
        </row>
        <row r="194">
          <cell r="B194">
            <v>44174</v>
          </cell>
          <cell r="K194">
            <v>302.60000000000002</v>
          </cell>
        </row>
        <row r="195">
          <cell r="B195">
            <v>44173</v>
          </cell>
          <cell r="K195">
            <v>327.3</v>
          </cell>
        </row>
        <row r="196">
          <cell r="B196">
            <v>44172</v>
          </cell>
          <cell r="K196">
            <v>342.5</v>
          </cell>
        </row>
        <row r="197">
          <cell r="B197">
            <v>44169</v>
          </cell>
          <cell r="K197">
            <v>331.1</v>
          </cell>
        </row>
        <row r="198">
          <cell r="B198">
            <v>44168</v>
          </cell>
          <cell r="K198">
            <v>351.85</v>
          </cell>
        </row>
        <row r="199">
          <cell r="B199">
            <v>44167</v>
          </cell>
          <cell r="K199">
            <v>323.35000000000002</v>
          </cell>
        </row>
        <row r="200">
          <cell r="B200">
            <v>44166</v>
          </cell>
          <cell r="K200">
            <v>398</v>
          </cell>
        </row>
        <row r="201">
          <cell r="B201">
            <v>44165</v>
          </cell>
          <cell r="K201">
            <v>413.2</v>
          </cell>
        </row>
        <row r="202">
          <cell r="B202">
            <v>44162</v>
          </cell>
          <cell r="K202">
            <v>385.9</v>
          </cell>
        </row>
        <row r="203">
          <cell r="B203">
            <v>44161</v>
          </cell>
          <cell r="K203">
            <v>473</v>
          </cell>
        </row>
        <row r="204">
          <cell r="B204">
            <v>44160</v>
          </cell>
          <cell r="K204">
            <v>473</v>
          </cell>
        </row>
        <row r="205">
          <cell r="B205">
            <v>44159</v>
          </cell>
          <cell r="K205">
            <v>454</v>
          </cell>
        </row>
        <row r="206">
          <cell r="B206">
            <v>44158</v>
          </cell>
          <cell r="K206">
            <v>478.7</v>
          </cell>
        </row>
        <row r="207">
          <cell r="B207">
            <v>44155</v>
          </cell>
          <cell r="K207">
            <v>472.8</v>
          </cell>
        </row>
        <row r="208">
          <cell r="B208">
            <v>44154</v>
          </cell>
          <cell r="K208">
            <v>447.4</v>
          </cell>
        </row>
        <row r="209">
          <cell r="B209">
            <v>44153</v>
          </cell>
          <cell r="K209">
            <v>405.6</v>
          </cell>
        </row>
        <row r="210">
          <cell r="B210">
            <v>44152</v>
          </cell>
          <cell r="K210">
            <v>417.7</v>
          </cell>
        </row>
        <row r="211">
          <cell r="B211">
            <v>44151</v>
          </cell>
          <cell r="K211">
            <v>408.2</v>
          </cell>
        </row>
        <row r="212">
          <cell r="B212">
            <v>44148</v>
          </cell>
          <cell r="K212">
            <v>409.6</v>
          </cell>
        </row>
        <row r="213">
          <cell r="B213">
            <v>44147</v>
          </cell>
          <cell r="K213">
            <v>453.15</v>
          </cell>
        </row>
        <row r="214">
          <cell r="B214">
            <v>44146</v>
          </cell>
          <cell r="K214">
            <v>429.3</v>
          </cell>
        </row>
        <row r="215">
          <cell r="B215">
            <v>44145</v>
          </cell>
          <cell r="K215">
            <v>390.6</v>
          </cell>
        </row>
        <row r="216">
          <cell r="B216">
            <v>44144</v>
          </cell>
          <cell r="K216">
            <v>421.7</v>
          </cell>
        </row>
        <row r="217">
          <cell r="B217">
            <v>44141</v>
          </cell>
          <cell r="K217">
            <v>467.15</v>
          </cell>
        </row>
        <row r="218">
          <cell r="B218">
            <v>44140</v>
          </cell>
          <cell r="K218">
            <v>434.85</v>
          </cell>
        </row>
        <row r="219">
          <cell r="B219">
            <v>44139</v>
          </cell>
          <cell r="K219">
            <v>345</v>
          </cell>
        </row>
        <row r="220">
          <cell r="B220">
            <v>44138</v>
          </cell>
          <cell r="K220">
            <v>329.8</v>
          </cell>
        </row>
        <row r="221">
          <cell r="B221">
            <v>44137</v>
          </cell>
          <cell r="K221">
            <v>340</v>
          </cell>
        </row>
        <row r="222">
          <cell r="B222">
            <v>44134</v>
          </cell>
          <cell r="K222">
            <v>374.2</v>
          </cell>
        </row>
        <row r="223">
          <cell r="B223">
            <v>44133</v>
          </cell>
          <cell r="K223">
            <v>345.7</v>
          </cell>
        </row>
        <row r="224">
          <cell r="B224">
            <v>44132</v>
          </cell>
          <cell r="K224">
            <v>382.85</v>
          </cell>
        </row>
        <row r="225">
          <cell r="B225">
            <v>44131</v>
          </cell>
          <cell r="K225">
            <v>473.75</v>
          </cell>
        </row>
        <row r="226">
          <cell r="B226">
            <v>44130</v>
          </cell>
          <cell r="K226">
            <v>468.05</v>
          </cell>
        </row>
        <row r="227">
          <cell r="B227">
            <v>44127</v>
          </cell>
          <cell r="K227">
            <v>449.05</v>
          </cell>
        </row>
        <row r="228">
          <cell r="B228">
            <v>44126</v>
          </cell>
          <cell r="K228">
            <v>422.45</v>
          </cell>
        </row>
        <row r="229">
          <cell r="B229">
            <v>44125</v>
          </cell>
          <cell r="K229">
            <v>422.45</v>
          </cell>
        </row>
        <row r="230">
          <cell r="B230">
            <v>44124</v>
          </cell>
          <cell r="K230">
            <v>384.1</v>
          </cell>
        </row>
        <row r="231">
          <cell r="B231">
            <v>44123</v>
          </cell>
          <cell r="K231">
            <v>373.9</v>
          </cell>
        </row>
        <row r="232">
          <cell r="B232">
            <v>44120</v>
          </cell>
          <cell r="K232">
            <v>394.8</v>
          </cell>
        </row>
        <row r="233">
          <cell r="B233">
            <v>44119</v>
          </cell>
          <cell r="K233">
            <v>473.8</v>
          </cell>
        </row>
        <row r="234">
          <cell r="B234">
            <v>44118</v>
          </cell>
          <cell r="K234">
            <v>485.2</v>
          </cell>
        </row>
        <row r="235">
          <cell r="B235">
            <v>44117</v>
          </cell>
          <cell r="K235">
            <v>489</v>
          </cell>
        </row>
        <row r="236">
          <cell r="B236">
            <v>44116</v>
          </cell>
          <cell r="K236">
            <v>482.6</v>
          </cell>
        </row>
        <row r="237">
          <cell r="B237">
            <v>44114</v>
          </cell>
          <cell r="K237">
            <v>430.6</v>
          </cell>
        </row>
        <row r="238">
          <cell r="B238">
            <v>44113</v>
          </cell>
          <cell r="K238">
            <v>459.1</v>
          </cell>
        </row>
        <row r="239">
          <cell r="B239">
            <v>44104</v>
          </cell>
          <cell r="K239">
            <v>290.39999999999998</v>
          </cell>
        </row>
        <row r="240">
          <cell r="B240">
            <v>44103</v>
          </cell>
          <cell r="K240">
            <v>326.5</v>
          </cell>
        </row>
        <row r="241">
          <cell r="B241">
            <v>44102</v>
          </cell>
          <cell r="K241">
            <v>384.1</v>
          </cell>
        </row>
        <row r="242">
          <cell r="B242">
            <v>44101</v>
          </cell>
          <cell r="K242">
            <v>368.9</v>
          </cell>
        </row>
        <row r="243">
          <cell r="B243">
            <v>44099</v>
          </cell>
          <cell r="K243">
            <v>359.4</v>
          </cell>
        </row>
        <row r="244">
          <cell r="B244">
            <v>44098</v>
          </cell>
          <cell r="K244">
            <v>355.6</v>
          </cell>
        </row>
        <row r="245">
          <cell r="B245">
            <v>44097</v>
          </cell>
          <cell r="K245">
            <v>441.3</v>
          </cell>
        </row>
        <row r="246">
          <cell r="B246">
            <v>44096</v>
          </cell>
          <cell r="K246">
            <v>479.3</v>
          </cell>
        </row>
        <row r="247">
          <cell r="B247">
            <v>44095</v>
          </cell>
          <cell r="K247">
            <v>504</v>
          </cell>
        </row>
        <row r="248">
          <cell r="B248">
            <v>44092</v>
          </cell>
          <cell r="K248">
            <v>497.1</v>
          </cell>
        </row>
        <row r="249">
          <cell r="B249">
            <v>44091</v>
          </cell>
          <cell r="K249">
            <v>474.7</v>
          </cell>
        </row>
        <row r="250">
          <cell r="B250">
            <v>44090</v>
          </cell>
          <cell r="K250">
            <v>450.7</v>
          </cell>
        </row>
        <row r="251">
          <cell r="B251">
            <v>44089</v>
          </cell>
          <cell r="K251">
            <v>441.2</v>
          </cell>
        </row>
        <row r="252">
          <cell r="B252">
            <v>44088</v>
          </cell>
          <cell r="K252">
            <v>419.6</v>
          </cell>
        </row>
        <row r="253">
          <cell r="B253">
            <v>44085</v>
          </cell>
          <cell r="K253">
            <v>325.95</v>
          </cell>
        </row>
        <row r="254">
          <cell r="B254">
            <v>44084</v>
          </cell>
          <cell r="K254">
            <v>343.05</v>
          </cell>
        </row>
        <row r="255">
          <cell r="B255">
            <v>44083</v>
          </cell>
          <cell r="K255">
            <v>343.05</v>
          </cell>
        </row>
        <row r="256">
          <cell r="B256">
            <v>44082</v>
          </cell>
          <cell r="K256">
            <v>322.14999999999998</v>
          </cell>
        </row>
        <row r="257">
          <cell r="B257">
            <v>44081</v>
          </cell>
          <cell r="K257">
            <v>277.39999999999998</v>
          </cell>
        </row>
        <row r="258">
          <cell r="B258">
            <v>44078</v>
          </cell>
          <cell r="K258">
            <v>237.65</v>
          </cell>
        </row>
        <row r="259">
          <cell r="B259">
            <v>44077</v>
          </cell>
          <cell r="K259">
            <v>241.45</v>
          </cell>
        </row>
        <row r="260">
          <cell r="B260">
            <v>44076</v>
          </cell>
          <cell r="K260">
            <v>217.1</v>
          </cell>
        </row>
        <row r="261">
          <cell r="B261">
            <v>44075</v>
          </cell>
          <cell r="K261">
            <v>226.6</v>
          </cell>
        </row>
        <row r="262">
          <cell r="B262">
            <v>44074</v>
          </cell>
          <cell r="K262">
            <v>218.65</v>
          </cell>
        </row>
        <row r="263">
          <cell r="B263">
            <v>44071</v>
          </cell>
          <cell r="K263">
            <v>246.1</v>
          </cell>
        </row>
        <row r="264">
          <cell r="B264">
            <v>44070</v>
          </cell>
          <cell r="K264">
            <v>209.65</v>
          </cell>
        </row>
        <row r="265">
          <cell r="B265">
            <v>44069</v>
          </cell>
          <cell r="K265">
            <v>206.55</v>
          </cell>
        </row>
        <row r="266">
          <cell r="B266">
            <v>44068</v>
          </cell>
          <cell r="K266">
            <v>194.1</v>
          </cell>
        </row>
        <row r="267">
          <cell r="B267">
            <v>44067</v>
          </cell>
          <cell r="K267">
            <v>180.8</v>
          </cell>
        </row>
        <row r="268">
          <cell r="B268">
            <v>44064</v>
          </cell>
          <cell r="K268">
            <v>194.8</v>
          </cell>
        </row>
        <row r="269">
          <cell r="B269">
            <v>44063</v>
          </cell>
          <cell r="K269">
            <v>215.7</v>
          </cell>
        </row>
        <row r="270">
          <cell r="B270">
            <v>44062</v>
          </cell>
          <cell r="K270">
            <v>245.25</v>
          </cell>
        </row>
        <row r="271">
          <cell r="B271">
            <v>44061</v>
          </cell>
          <cell r="K271">
            <v>250.95</v>
          </cell>
        </row>
        <row r="272">
          <cell r="B272">
            <v>44060</v>
          </cell>
          <cell r="K272">
            <v>231.95</v>
          </cell>
        </row>
        <row r="273">
          <cell r="B273">
            <v>44057</v>
          </cell>
          <cell r="K273">
            <v>212.95</v>
          </cell>
        </row>
        <row r="274">
          <cell r="B274">
            <v>44056</v>
          </cell>
          <cell r="K274">
            <v>173.2</v>
          </cell>
        </row>
        <row r="275">
          <cell r="B275">
            <v>44055</v>
          </cell>
          <cell r="K275">
            <v>115.5</v>
          </cell>
        </row>
        <row r="276">
          <cell r="B276">
            <v>44054</v>
          </cell>
          <cell r="K276">
            <v>281.39999999999998</v>
          </cell>
        </row>
        <row r="277">
          <cell r="B277">
            <v>44053</v>
          </cell>
          <cell r="K277">
            <v>313.89999999999998</v>
          </cell>
        </row>
        <row r="278">
          <cell r="B278">
            <v>44050</v>
          </cell>
          <cell r="K278">
            <v>338.6</v>
          </cell>
        </row>
        <row r="279">
          <cell r="B279">
            <v>44049</v>
          </cell>
          <cell r="K279">
            <v>368.15</v>
          </cell>
        </row>
        <row r="280">
          <cell r="B280">
            <v>44048</v>
          </cell>
          <cell r="K280">
            <v>379.55</v>
          </cell>
        </row>
        <row r="281">
          <cell r="B281">
            <v>44047</v>
          </cell>
          <cell r="K281">
            <v>389.05</v>
          </cell>
        </row>
        <row r="282">
          <cell r="B282">
            <v>44046</v>
          </cell>
          <cell r="K282">
            <v>354.85</v>
          </cell>
        </row>
        <row r="283">
          <cell r="B283">
            <v>44043</v>
          </cell>
          <cell r="K283">
            <v>320.64999999999998</v>
          </cell>
        </row>
        <row r="284">
          <cell r="B284">
            <v>44042</v>
          </cell>
          <cell r="K284">
            <v>335</v>
          </cell>
        </row>
        <row r="285">
          <cell r="B285">
            <v>44041</v>
          </cell>
          <cell r="K285">
            <v>423.2</v>
          </cell>
        </row>
        <row r="286">
          <cell r="B286">
            <v>44040</v>
          </cell>
          <cell r="K286">
            <v>413.7</v>
          </cell>
        </row>
        <row r="287">
          <cell r="B287">
            <v>44039</v>
          </cell>
          <cell r="K287">
            <v>437.2</v>
          </cell>
        </row>
        <row r="288">
          <cell r="B288">
            <v>44036</v>
          </cell>
          <cell r="K288">
            <v>396.75</v>
          </cell>
        </row>
        <row r="289">
          <cell r="B289">
            <v>44035</v>
          </cell>
          <cell r="K289">
            <v>373.6</v>
          </cell>
        </row>
        <row r="290">
          <cell r="B290">
            <v>44034</v>
          </cell>
          <cell r="K290">
            <v>344.9</v>
          </cell>
        </row>
        <row r="291">
          <cell r="B291">
            <v>44033</v>
          </cell>
          <cell r="K291">
            <v>325.89999999999998</v>
          </cell>
        </row>
        <row r="292">
          <cell r="B292">
            <v>44032</v>
          </cell>
          <cell r="K292">
            <v>294.10000000000002</v>
          </cell>
        </row>
        <row r="293">
          <cell r="B293">
            <v>44029</v>
          </cell>
          <cell r="K293">
            <v>259.89999999999998</v>
          </cell>
        </row>
        <row r="294">
          <cell r="B294">
            <v>44028</v>
          </cell>
          <cell r="K294">
            <v>228.8</v>
          </cell>
        </row>
        <row r="295">
          <cell r="B295">
            <v>44027</v>
          </cell>
          <cell r="K295">
            <v>205.3</v>
          </cell>
        </row>
        <row r="296">
          <cell r="B296">
            <v>44026</v>
          </cell>
          <cell r="K296">
            <v>192.7</v>
          </cell>
        </row>
        <row r="297">
          <cell r="B297">
            <v>44025</v>
          </cell>
          <cell r="K297">
            <v>294.64999999999998</v>
          </cell>
        </row>
        <row r="298">
          <cell r="B298">
            <v>44022</v>
          </cell>
          <cell r="K298">
            <v>298.57</v>
          </cell>
        </row>
        <row r="299">
          <cell r="B299">
            <v>44021</v>
          </cell>
          <cell r="K299">
            <v>304</v>
          </cell>
        </row>
        <row r="300">
          <cell r="B300">
            <v>44020</v>
          </cell>
          <cell r="K300">
            <v>302.35000000000002</v>
          </cell>
        </row>
        <row r="301">
          <cell r="B301">
            <v>44019</v>
          </cell>
          <cell r="K301">
            <v>304.14999999999998</v>
          </cell>
        </row>
        <row r="302">
          <cell r="B302">
            <v>44018</v>
          </cell>
          <cell r="K302">
            <v>304.14999999999998</v>
          </cell>
        </row>
        <row r="303">
          <cell r="B303">
            <v>44015</v>
          </cell>
          <cell r="K303">
            <v>239</v>
          </cell>
        </row>
        <row r="304">
          <cell r="B304">
            <v>44014</v>
          </cell>
          <cell r="K304">
            <v>233.3</v>
          </cell>
        </row>
        <row r="305">
          <cell r="B305">
            <v>44013</v>
          </cell>
          <cell r="K305">
            <v>172.3</v>
          </cell>
        </row>
        <row r="306">
          <cell r="B306">
            <v>44012</v>
          </cell>
          <cell r="K306">
            <v>89</v>
          </cell>
        </row>
        <row r="307">
          <cell r="B307">
            <v>44011</v>
          </cell>
          <cell r="K307">
            <v>85.2</v>
          </cell>
        </row>
        <row r="308">
          <cell r="B308">
            <v>44010</v>
          </cell>
          <cell r="K308">
            <v>106.1</v>
          </cell>
        </row>
        <row r="309">
          <cell r="B309">
            <v>44006</v>
          </cell>
          <cell r="K309">
            <v>108</v>
          </cell>
        </row>
        <row r="310">
          <cell r="B310">
            <v>44005</v>
          </cell>
          <cell r="K310">
            <v>108</v>
          </cell>
        </row>
        <row r="311">
          <cell r="B311">
            <v>44004</v>
          </cell>
          <cell r="K311">
            <v>108</v>
          </cell>
        </row>
        <row r="312">
          <cell r="B312">
            <v>44001</v>
          </cell>
          <cell r="K312">
            <v>108</v>
          </cell>
        </row>
        <row r="313">
          <cell r="B313">
            <v>44000</v>
          </cell>
          <cell r="K313">
            <v>102.3</v>
          </cell>
        </row>
        <row r="314">
          <cell r="B314">
            <v>43999</v>
          </cell>
          <cell r="K314">
            <v>92.8</v>
          </cell>
        </row>
        <row r="315">
          <cell r="B315">
            <v>43998</v>
          </cell>
          <cell r="K315">
            <v>124.25</v>
          </cell>
        </row>
        <row r="316">
          <cell r="B316">
            <v>43997</v>
          </cell>
          <cell r="K316">
            <v>124.25</v>
          </cell>
        </row>
        <row r="317">
          <cell r="B317">
            <v>43994</v>
          </cell>
          <cell r="K317">
            <v>108.7</v>
          </cell>
        </row>
        <row r="318">
          <cell r="B318">
            <v>43993</v>
          </cell>
          <cell r="K318">
            <v>116.3</v>
          </cell>
        </row>
        <row r="319">
          <cell r="B319">
            <v>43992</v>
          </cell>
          <cell r="K319">
            <v>122</v>
          </cell>
        </row>
        <row r="320">
          <cell r="B320">
            <v>43991</v>
          </cell>
          <cell r="K320">
            <v>128.4</v>
          </cell>
        </row>
        <row r="321">
          <cell r="B321">
            <v>43990</v>
          </cell>
          <cell r="K321">
            <v>156.4</v>
          </cell>
        </row>
        <row r="322">
          <cell r="B322">
            <v>43987</v>
          </cell>
          <cell r="K322">
            <v>160.19999999999999</v>
          </cell>
        </row>
        <row r="323">
          <cell r="B323">
            <v>43986</v>
          </cell>
          <cell r="K323">
            <v>152.6</v>
          </cell>
        </row>
        <row r="324">
          <cell r="B324">
            <v>43985</v>
          </cell>
          <cell r="K324">
            <v>158.30000000000001</v>
          </cell>
        </row>
        <row r="325">
          <cell r="B325">
            <v>43984</v>
          </cell>
          <cell r="K325">
            <v>154.5</v>
          </cell>
        </row>
        <row r="326">
          <cell r="B326">
            <v>43983</v>
          </cell>
          <cell r="K326">
            <v>117</v>
          </cell>
        </row>
        <row r="327">
          <cell r="B327">
            <v>43980</v>
          </cell>
          <cell r="K327">
            <v>139.30000000000001</v>
          </cell>
        </row>
        <row r="328">
          <cell r="B328">
            <v>43979</v>
          </cell>
          <cell r="K328">
            <v>127.9</v>
          </cell>
        </row>
        <row r="329">
          <cell r="B329">
            <v>43978</v>
          </cell>
          <cell r="K329">
            <v>120.3</v>
          </cell>
        </row>
        <row r="330">
          <cell r="B330">
            <v>43977</v>
          </cell>
          <cell r="K330">
            <v>88.85</v>
          </cell>
        </row>
        <row r="331">
          <cell r="B331">
            <v>43976</v>
          </cell>
          <cell r="K331">
            <v>85.05</v>
          </cell>
        </row>
        <row r="332">
          <cell r="B332">
            <v>43973</v>
          </cell>
          <cell r="K332">
            <v>21.5</v>
          </cell>
        </row>
        <row r="333">
          <cell r="B333">
            <v>43972</v>
          </cell>
          <cell r="K333">
            <v>51.05</v>
          </cell>
        </row>
        <row r="334">
          <cell r="B334">
            <v>43971</v>
          </cell>
          <cell r="K334">
            <v>51.05</v>
          </cell>
        </row>
        <row r="335">
          <cell r="B335">
            <v>43970</v>
          </cell>
          <cell r="K335">
            <v>56.75</v>
          </cell>
        </row>
        <row r="336">
          <cell r="B336">
            <v>43969</v>
          </cell>
          <cell r="K336">
            <v>62.45</v>
          </cell>
        </row>
        <row r="337">
          <cell r="B337">
            <v>43966</v>
          </cell>
          <cell r="K337">
            <v>94.6</v>
          </cell>
        </row>
        <row r="338">
          <cell r="B338">
            <v>43965</v>
          </cell>
          <cell r="K338">
            <v>54.6</v>
          </cell>
        </row>
        <row r="339">
          <cell r="B339">
            <v>43964</v>
          </cell>
          <cell r="K339">
            <v>54.6</v>
          </cell>
        </row>
        <row r="340">
          <cell r="B340">
            <v>43963</v>
          </cell>
          <cell r="K340">
            <v>72.400000000000006</v>
          </cell>
        </row>
        <row r="341">
          <cell r="B341">
            <v>43962</v>
          </cell>
          <cell r="K341">
            <v>117.85</v>
          </cell>
        </row>
        <row r="342">
          <cell r="B342">
            <v>43960</v>
          </cell>
          <cell r="K342">
            <v>137.9</v>
          </cell>
        </row>
        <row r="343">
          <cell r="B343">
            <v>43959</v>
          </cell>
          <cell r="K343">
            <v>137.9</v>
          </cell>
        </row>
        <row r="344">
          <cell r="B344">
            <v>43958</v>
          </cell>
          <cell r="K344">
            <v>134.1</v>
          </cell>
        </row>
        <row r="345">
          <cell r="B345">
            <v>43957</v>
          </cell>
          <cell r="K345">
            <v>134.1</v>
          </cell>
        </row>
        <row r="346">
          <cell r="B346">
            <v>43951</v>
          </cell>
          <cell r="K346">
            <v>199</v>
          </cell>
        </row>
        <row r="347">
          <cell r="B347">
            <v>43950</v>
          </cell>
          <cell r="K347">
            <v>197.1</v>
          </cell>
        </row>
        <row r="348">
          <cell r="B348">
            <v>43949</v>
          </cell>
          <cell r="K348">
            <v>199</v>
          </cell>
        </row>
        <row r="349">
          <cell r="B349">
            <v>43948</v>
          </cell>
          <cell r="K349">
            <v>216.8</v>
          </cell>
        </row>
        <row r="350">
          <cell r="B350">
            <v>43947</v>
          </cell>
          <cell r="K350">
            <v>248.25</v>
          </cell>
        </row>
        <row r="351">
          <cell r="B351">
            <v>43945</v>
          </cell>
          <cell r="K351">
            <v>248.25</v>
          </cell>
        </row>
        <row r="352">
          <cell r="B352">
            <v>43944</v>
          </cell>
          <cell r="K352">
            <v>264.14999999999998</v>
          </cell>
        </row>
        <row r="353">
          <cell r="B353">
            <v>43943</v>
          </cell>
          <cell r="K353">
            <v>239.45</v>
          </cell>
        </row>
        <row r="354">
          <cell r="B354">
            <v>43942</v>
          </cell>
          <cell r="K354">
            <v>218.55</v>
          </cell>
        </row>
        <row r="355">
          <cell r="B355">
            <v>43941</v>
          </cell>
          <cell r="K355">
            <v>286.8</v>
          </cell>
        </row>
        <row r="356">
          <cell r="B356">
            <v>43938</v>
          </cell>
          <cell r="K356">
            <v>301.14999999999998</v>
          </cell>
        </row>
        <row r="357">
          <cell r="B357">
            <v>43937</v>
          </cell>
          <cell r="K357">
            <v>365.6</v>
          </cell>
        </row>
        <row r="358">
          <cell r="B358">
            <v>43936</v>
          </cell>
          <cell r="K358">
            <v>348.5</v>
          </cell>
        </row>
        <row r="359">
          <cell r="B359">
            <v>43935</v>
          </cell>
          <cell r="K359">
            <v>348.5</v>
          </cell>
        </row>
        <row r="360">
          <cell r="B360">
            <v>43934</v>
          </cell>
          <cell r="K360">
            <v>342.8</v>
          </cell>
        </row>
        <row r="361">
          <cell r="B361">
            <v>43931</v>
          </cell>
          <cell r="K361">
            <v>352.3</v>
          </cell>
        </row>
        <row r="362">
          <cell r="B362">
            <v>43930</v>
          </cell>
          <cell r="K362">
            <v>356.1</v>
          </cell>
        </row>
        <row r="363">
          <cell r="B363">
            <v>43929</v>
          </cell>
          <cell r="K363">
            <v>388.25</v>
          </cell>
        </row>
        <row r="364">
          <cell r="B364">
            <v>43928</v>
          </cell>
          <cell r="K364">
            <v>395</v>
          </cell>
        </row>
        <row r="365">
          <cell r="B365">
            <v>43924</v>
          </cell>
          <cell r="K365">
            <v>395.7</v>
          </cell>
        </row>
        <row r="366">
          <cell r="B366">
            <v>43923</v>
          </cell>
          <cell r="K366">
            <v>390</v>
          </cell>
        </row>
        <row r="367">
          <cell r="B367">
            <v>43922</v>
          </cell>
          <cell r="K367">
            <v>411.5</v>
          </cell>
        </row>
        <row r="368">
          <cell r="B368">
            <v>43921</v>
          </cell>
          <cell r="K368">
            <v>430.5</v>
          </cell>
        </row>
        <row r="369">
          <cell r="B369">
            <v>43920</v>
          </cell>
          <cell r="K369">
            <v>419.1</v>
          </cell>
        </row>
        <row r="370">
          <cell r="B370">
            <v>43917</v>
          </cell>
          <cell r="K370">
            <v>331.3</v>
          </cell>
        </row>
        <row r="371">
          <cell r="B371">
            <v>43916</v>
          </cell>
          <cell r="K371">
            <v>223.8</v>
          </cell>
        </row>
        <row r="372">
          <cell r="B372">
            <v>43915</v>
          </cell>
          <cell r="K372">
            <v>225.7</v>
          </cell>
        </row>
        <row r="373">
          <cell r="B373">
            <v>43914</v>
          </cell>
          <cell r="K373">
            <v>200.25</v>
          </cell>
        </row>
        <row r="374">
          <cell r="B374">
            <v>43913</v>
          </cell>
          <cell r="K374">
            <v>175.55</v>
          </cell>
        </row>
        <row r="375">
          <cell r="B375">
            <v>43910</v>
          </cell>
          <cell r="K375">
            <v>64.599999999999994</v>
          </cell>
        </row>
        <row r="376">
          <cell r="B376">
            <v>43909</v>
          </cell>
          <cell r="K376">
            <v>-19.899999999999999</v>
          </cell>
        </row>
        <row r="377">
          <cell r="B377">
            <v>43908</v>
          </cell>
          <cell r="K377">
            <v>-8.5</v>
          </cell>
        </row>
        <row r="378">
          <cell r="B378">
            <v>43907</v>
          </cell>
          <cell r="K378">
            <v>-37</v>
          </cell>
        </row>
        <row r="379">
          <cell r="B379">
            <v>43906</v>
          </cell>
          <cell r="K379">
            <v>-10.4</v>
          </cell>
        </row>
        <row r="380">
          <cell r="B380">
            <v>43903</v>
          </cell>
          <cell r="K380">
            <v>-118.4</v>
          </cell>
        </row>
        <row r="381">
          <cell r="B381">
            <v>43902</v>
          </cell>
          <cell r="K381">
            <v>-178.4</v>
          </cell>
        </row>
        <row r="382">
          <cell r="B382">
            <v>43901</v>
          </cell>
          <cell r="K382">
            <v>-108.6</v>
          </cell>
        </row>
        <row r="383">
          <cell r="B383">
            <v>43900</v>
          </cell>
          <cell r="K383">
            <v>-112.4</v>
          </cell>
        </row>
        <row r="384">
          <cell r="B384">
            <v>43899</v>
          </cell>
          <cell r="K384">
            <v>-112.4</v>
          </cell>
        </row>
        <row r="385">
          <cell r="B385">
            <v>43896</v>
          </cell>
          <cell r="K385">
            <v>-68.7</v>
          </cell>
        </row>
        <row r="386">
          <cell r="B386">
            <v>43895</v>
          </cell>
          <cell r="K386">
            <v>-63</v>
          </cell>
        </row>
        <row r="387">
          <cell r="B387">
            <v>43894</v>
          </cell>
          <cell r="K387">
            <v>-55.4</v>
          </cell>
        </row>
        <row r="388">
          <cell r="B388">
            <v>43893</v>
          </cell>
          <cell r="K388">
            <v>-55.4</v>
          </cell>
        </row>
        <row r="389">
          <cell r="B389">
            <v>43892</v>
          </cell>
          <cell r="K389">
            <v>-69.7</v>
          </cell>
        </row>
        <row r="390">
          <cell r="B390">
            <v>43889</v>
          </cell>
          <cell r="K390">
            <v>-70.75</v>
          </cell>
        </row>
        <row r="391">
          <cell r="B391">
            <v>43888</v>
          </cell>
          <cell r="K391">
            <v>-59.35</v>
          </cell>
        </row>
        <row r="392">
          <cell r="B392">
            <v>43887</v>
          </cell>
          <cell r="K392">
            <v>-55.55</v>
          </cell>
        </row>
        <row r="393">
          <cell r="B393">
            <v>43886</v>
          </cell>
          <cell r="K393">
            <v>-12</v>
          </cell>
        </row>
        <row r="394">
          <cell r="B394">
            <v>43885</v>
          </cell>
          <cell r="K394">
            <v>8.9</v>
          </cell>
        </row>
        <row r="395">
          <cell r="B395">
            <v>43882</v>
          </cell>
          <cell r="K395">
            <v>43.8</v>
          </cell>
        </row>
        <row r="396">
          <cell r="B396">
            <v>43881</v>
          </cell>
          <cell r="K396">
            <v>14.3</v>
          </cell>
        </row>
        <row r="397">
          <cell r="B397">
            <v>43880</v>
          </cell>
          <cell r="K397">
            <v>21.9</v>
          </cell>
        </row>
        <row r="398">
          <cell r="B398">
            <v>43879</v>
          </cell>
          <cell r="K398">
            <v>37.1</v>
          </cell>
        </row>
        <row r="399">
          <cell r="B399">
            <v>43878</v>
          </cell>
          <cell r="K399">
            <v>48.5</v>
          </cell>
        </row>
        <row r="400">
          <cell r="B400">
            <v>43875</v>
          </cell>
          <cell r="K400">
            <v>44.7</v>
          </cell>
        </row>
        <row r="401">
          <cell r="B401">
            <v>43874</v>
          </cell>
          <cell r="K401">
            <v>67.5</v>
          </cell>
        </row>
        <row r="402">
          <cell r="B402">
            <v>43873</v>
          </cell>
          <cell r="K402">
            <v>77</v>
          </cell>
        </row>
        <row r="403">
          <cell r="B403">
            <v>43872</v>
          </cell>
          <cell r="K403">
            <v>99.8</v>
          </cell>
        </row>
        <row r="404">
          <cell r="B404">
            <v>43871</v>
          </cell>
          <cell r="K404">
            <v>13.9</v>
          </cell>
        </row>
        <row r="405">
          <cell r="B405">
            <v>43868</v>
          </cell>
          <cell r="K405">
            <v>13.9</v>
          </cell>
        </row>
        <row r="406">
          <cell r="B406">
            <v>43867</v>
          </cell>
          <cell r="K406">
            <v>19.600000000000001</v>
          </cell>
        </row>
        <row r="407">
          <cell r="B407">
            <v>43866</v>
          </cell>
          <cell r="K407">
            <v>6.3</v>
          </cell>
        </row>
        <row r="408">
          <cell r="B408">
            <v>43865</v>
          </cell>
          <cell r="K408">
            <v>-48.3</v>
          </cell>
        </row>
        <row r="409">
          <cell r="B409">
            <v>43864</v>
          </cell>
          <cell r="K409">
            <v>3.1</v>
          </cell>
        </row>
        <row r="410">
          <cell r="B410">
            <v>43853</v>
          </cell>
          <cell r="K410">
            <v>13.6</v>
          </cell>
        </row>
        <row r="411">
          <cell r="B411">
            <v>43852</v>
          </cell>
          <cell r="K411">
            <v>7.9</v>
          </cell>
        </row>
        <row r="412">
          <cell r="B412">
            <v>43851</v>
          </cell>
          <cell r="K412">
            <v>17.399999999999999</v>
          </cell>
        </row>
        <row r="413">
          <cell r="B413">
            <v>43850</v>
          </cell>
          <cell r="K413">
            <v>38.299999999999997</v>
          </cell>
        </row>
        <row r="414">
          <cell r="B414">
            <v>43849</v>
          </cell>
          <cell r="K414">
            <v>34.5</v>
          </cell>
        </row>
        <row r="415">
          <cell r="B415">
            <v>43847</v>
          </cell>
          <cell r="K415">
            <v>50.4</v>
          </cell>
        </row>
        <row r="416">
          <cell r="B416">
            <v>43846</v>
          </cell>
          <cell r="K416">
            <v>50.4</v>
          </cell>
        </row>
        <row r="417">
          <cell r="B417">
            <v>43845</v>
          </cell>
          <cell r="K417">
            <v>80.8</v>
          </cell>
        </row>
        <row r="418">
          <cell r="B418">
            <v>43844</v>
          </cell>
          <cell r="K418">
            <v>98.6</v>
          </cell>
        </row>
        <row r="419">
          <cell r="B419">
            <v>43843</v>
          </cell>
          <cell r="K419">
            <v>127.1</v>
          </cell>
        </row>
        <row r="420">
          <cell r="B420">
            <v>43840</v>
          </cell>
          <cell r="K420">
            <v>133.15</v>
          </cell>
        </row>
        <row r="421">
          <cell r="B421">
            <v>43839</v>
          </cell>
          <cell r="K421">
            <v>164.6</v>
          </cell>
        </row>
        <row r="422">
          <cell r="B422">
            <v>43838</v>
          </cell>
          <cell r="K422">
            <v>169.1</v>
          </cell>
        </row>
        <row r="423">
          <cell r="B423">
            <v>43837</v>
          </cell>
          <cell r="K423">
            <v>145</v>
          </cell>
        </row>
        <row r="424">
          <cell r="B424">
            <v>43836</v>
          </cell>
          <cell r="K424">
            <v>147.09</v>
          </cell>
        </row>
        <row r="425">
          <cell r="B425">
            <v>43833</v>
          </cell>
          <cell r="K425">
            <v>178.7</v>
          </cell>
        </row>
        <row r="426">
          <cell r="B426">
            <v>43832</v>
          </cell>
          <cell r="K426">
            <v>152.1</v>
          </cell>
        </row>
        <row r="427">
          <cell r="B427">
            <v>43830</v>
          </cell>
          <cell r="K427">
            <v>145.75</v>
          </cell>
        </row>
        <row r="428">
          <cell r="B428">
            <v>43829</v>
          </cell>
          <cell r="K428">
            <v>110.5</v>
          </cell>
        </row>
        <row r="429">
          <cell r="B429">
            <v>43826</v>
          </cell>
          <cell r="K429">
            <v>114.65</v>
          </cell>
        </row>
        <row r="430">
          <cell r="B430">
            <v>43825</v>
          </cell>
          <cell r="K430">
            <v>103.95</v>
          </cell>
        </row>
        <row r="431">
          <cell r="B431">
            <v>43824</v>
          </cell>
          <cell r="K431">
            <v>60.65</v>
          </cell>
        </row>
        <row r="432">
          <cell r="B432">
            <v>43823</v>
          </cell>
          <cell r="K432">
            <v>76.55</v>
          </cell>
        </row>
        <row r="433">
          <cell r="B433">
            <v>43822</v>
          </cell>
          <cell r="K433">
            <v>82.25</v>
          </cell>
        </row>
        <row r="434">
          <cell r="B434">
            <v>43819</v>
          </cell>
          <cell r="K434">
            <v>113.7</v>
          </cell>
        </row>
        <row r="435">
          <cell r="B435">
            <v>43818</v>
          </cell>
          <cell r="K435">
            <v>127.7</v>
          </cell>
        </row>
        <row r="436">
          <cell r="B436">
            <v>43817</v>
          </cell>
          <cell r="K436">
            <v>127.7</v>
          </cell>
        </row>
        <row r="437">
          <cell r="B437">
            <v>43816</v>
          </cell>
          <cell r="K437">
            <v>133.4</v>
          </cell>
        </row>
        <row r="438">
          <cell r="B438">
            <v>43815</v>
          </cell>
          <cell r="K438">
            <v>132.55000000000001</v>
          </cell>
        </row>
        <row r="439">
          <cell r="B439">
            <v>43812</v>
          </cell>
          <cell r="K439">
            <v>162.1</v>
          </cell>
        </row>
        <row r="440">
          <cell r="B440">
            <v>43811</v>
          </cell>
          <cell r="K440">
            <v>131.69999999999999</v>
          </cell>
        </row>
        <row r="441">
          <cell r="B441">
            <v>43810</v>
          </cell>
          <cell r="K441">
            <v>185.45</v>
          </cell>
        </row>
        <row r="442">
          <cell r="B442">
            <v>43809</v>
          </cell>
          <cell r="K442">
            <v>185.45</v>
          </cell>
        </row>
        <row r="443">
          <cell r="B443">
            <v>43808</v>
          </cell>
          <cell r="K443">
            <v>185.45</v>
          </cell>
        </row>
        <row r="444">
          <cell r="B444">
            <v>43805</v>
          </cell>
          <cell r="K444">
            <v>185.45</v>
          </cell>
        </row>
        <row r="445">
          <cell r="B445">
            <v>43804</v>
          </cell>
          <cell r="K445">
            <v>169.55</v>
          </cell>
        </row>
        <row r="446">
          <cell r="B446">
            <v>43803</v>
          </cell>
          <cell r="K446">
            <v>160.05000000000001</v>
          </cell>
        </row>
        <row r="447">
          <cell r="B447">
            <v>43802</v>
          </cell>
          <cell r="K447">
            <v>154.69999999999999</v>
          </cell>
        </row>
        <row r="448">
          <cell r="B448">
            <v>43801</v>
          </cell>
          <cell r="K448">
            <v>162.15</v>
          </cell>
        </row>
        <row r="449">
          <cell r="B449">
            <v>43798</v>
          </cell>
          <cell r="K449">
            <v>172.15</v>
          </cell>
        </row>
        <row r="450">
          <cell r="B450">
            <v>43797</v>
          </cell>
          <cell r="K450">
            <v>180.1</v>
          </cell>
        </row>
        <row r="451">
          <cell r="B451">
            <v>43796</v>
          </cell>
          <cell r="K451">
            <v>203.95</v>
          </cell>
        </row>
        <row r="452">
          <cell r="B452">
            <v>43795</v>
          </cell>
          <cell r="K452">
            <v>196.35</v>
          </cell>
        </row>
        <row r="453">
          <cell r="B453">
            <v>43794</v>
          </cell>
          <cell r="K453">
            <v>215</v>
          </cell>
        </row>
        <row r="454">
          <cell r="B454">
            <v>43791</v>
          </cell>
          <cell r="K454">
            <v>215</v>
          </cell>
        </row>
        <row r="455">
          <cell r="B455">
            <v>43790</v>
          </cell>
          <cell r="K455">
            <v>232.45</v>
          </cell>
        </row>
        <row r="456">
          <cell r="B456">
            <v>43789</v>
          </cell>
          <cell r="K456">
            <v>215.35</v>
          </cell>
        </row>
        <row r="457">
          <cell r="B457">
            <v>43788</v>
          </cell>
          <cell r="K457">
            <v>215.35</v>
          </cell>
        </row>
        <row r="458">
          <cell r="B458">
            <v>43787</v>
          </cell>
          <cell r="K458">
            <v>205.85</v>
          </cell>
        </row>
        <row r="459">
          <cell r="B459">
            <v>43784</v>
          </cell>
          <cell r="K459">
            <v>224.5</v>
          </cell>
        </row>
        <row r="460">
          <cell r="B460">
            <v>43783</v>
          </cell>
          <cell r="K460">
            <v>224.5</v>
          </cell>
        </row>
        <row r="461">
          <cell r="B461">
            <v>43782</v>
          </cell>
          <cell r="K461">
            <v>224.5</v>
          </cell>
        </row>
        <row r="462">
          <cell r="B462">
            <v>43781</v>
          </cell>
          <cell r="K462">
            <v>253.7</v>
          </cell>
        </row>
        <row r="463">
          <cell r="B463">
            <v>43780</v>
          </cell>
          <cell r="K463">
            <v>193.6</v>
          </cell>
        </row>
        <row r="464">
          <cell r="B464">
            <v>43777</v>
          </cell>
          <cell r="K464">
            <v>217.45</v>
          </cell>
        </row>
        <row r="465">
          <cell r="B465">
            <v>43776</v>
          </cell>
          <cell r="K465">
            <v>197.4</v>
          </cell>
        </row>
        <row r="466">
          <cell r="B466">
            <v>43775</v>
          </cell>
          <cell r="K466">
            <v>110.3</v>
          </cell>
        </row>
        <row r="467">
          <cell r="B467">
            <v>43774</v>
          </cell>
          <cell r="K467">
            <v>134.15</v>
          </cell>
        </row>
        <row r="468">
          <cell r="B468">
            <v>43773</v>
          </cell>
          <cell r="K468">
            <v>156.94999999999999</v>
          </cell>
        </row>
        <row r="469">
          <cell r="B469">
            <v>43770</v>
          </cell>
          <cell r="K469">
            <v>170.6</v>
          </cell>
        </row>
        <row r="470">
          <cell r="B470">
            <v>43769</v>
          </cell>
          <cell r="K470">
            <v>175.1</v>
          </cell>
        </row>
        <row r="471">
          <cell r="B471">
            <v>43768</v>
          </cell>
          <cell r="K471">
            <v>175.1</v>
          </cell>
        </row>
        <row r="472">
          <cell r="B472">
            <v>43767</v>
          </cell>
          <cell r="K472">
            <v>181.5</v>
          </cell>
        </row>
        <row r="473">
          <cell r="B473">
            <v>43766</v>
          </cell>
          <cell r="K473">
            <v>178.4</v>
          </cell>
        </row>
        <row r="474">
          <cell r="B474">
            <v>43763</v>
          </cell>
          <cell r="K474">
            <v>182.2</v>
          </cell>
        </row>
        <row r="475">
          <cell r="B475">
            <v>43762</v>
          </cell>
          <cell r="K475">
            <v>153.69999999999999</v>
          </cell>
        </row>
        <row r="476">
          <cell r="B476">
            <v>43761</v>
          </cell>
          <cell r="K476">
            <v>147.30000000000001</v>
          </cell>
        </row>
        <row r="477">
          <cell r="B477">
            <v>43760</v>
          </cell>
          <cell r="K477">
            <v>132.1</v>
          </cell>
        </row>
        <row r="478">
          <cell r="B478">
            <v>43759</v>
          </cell>
          <cell r="K478">
            <v>100.3</v>
          </cell>
        </row>
        <row r="479">
          <cell r="B479">
            <v>43756</v>
          </cell>
          <cell r="K479">
            <v>60.9</v>
          </cell>
        </row>
        <row r="480">
          <cell r="B480">
            <v>43755</v>
          </cell>
          <cell r="K480">
            <v>60.9</v>
          </cell>
        </row>
        <row r="481">
          <cell r="B481">
            <v>43754</v>
          </cell>
          <cell r="K481">
            <v>53.3</v>
          </cell>
        </row>
        <row r="482">
          <cell r="B482">
            <v>43753</v>
          </cell>
          <cell r="K482">
            <v>13.8</v>
          </cell>
        </row>
        <row r="483">
          <cell r="B483">
            <v>43752</v>
          </cell>
          <cell r="K483">
            <v>17.600000000000001</v>
          </cell>
        </row>
        <row r="484">
          <cell r="B484">
            <v>43750</v>
          </cell>
          <cell r="K484">
            <v>27.1</v>
          </cell>
        </row>
        <row r="485">
          <cell r="B485">
            <v>43749</v>
          </cell>
          <cell r="K485">
            <v>27.1</v>
          </cell>
        </row>
        <row r="486">
          <cell r="B486">
            <v>43748</v>
          </cell>
          <cell r="K486">
            <v>5.5</v>
          </cell>
        </row>
        <row r="487">
          <cell r="B487">
            <v>43747</v>
          </cell>
          <cell r="K487">
            <v>5.5</v>
          </cell>
        </row>
        <row r="488">
          <cell r="B488">
            <v>43746</v>
          </cell>
          <cell r="K488">
            <v>-19.899999999999999</v>
          </cell>
        </row>
        <row r="489">
          <cell r="B489">
            <v>43738</v>
          </cell>
          <cell r="K489">
            <v>-82.8</v>
          </cell>
        </row>
        <row r="490">
          <cell r="B490">
            <v>43737</v>
          </cell>
          <cell r="K490">
            <v>-80.900000000000006</v>
          </cell>
        </row>
        <row r="491">
          <cell r="B491">
            <v>43735</v>
          </cell>
          <cell r="K491">
            <v>-30.9</v>
          </cell>
        </row>
        <row r="492">
          <cell r="B492">
            <v>43734</v>
          </cell>
          <cell r="K492">
            <v>-7.75</v>
          </cell>
        </row>
        <row r="493">
          <cell r="B493">
            <v>43733</v>
          </cell>
          <cell r="K493">
            <v>-3.95</v>
          </cell>
        </row>
        <row r="494">
          <cell r="B494">
            <v>43732</v>
          </cell>
          <cell r="K494">
            <v>-3.95</v>
          </cell>
        </row>
        <row r="495">
          <cell r="B495">
            <v>43731</v>
          </cell>
          <cell r="K495">
            <v>68.849999999999994</v>
          </cell>
        </row>
        <row r="496">
          <cell r="B496">
            <v>43728</v>
          </cell>
          <cell r="K496">
            <v>195</v>
          </cell>
        </row>
        <row r="497">
          <cell r="B497">
            <v>43727</v>
          </cell>
          <cell r="K497">
            <v>188.6</v>
          </cell>
        </row>
        <row r="498">
          <cell r="B498">
            <v>43726</v>
          </cell>
          <cell r="K498">
            <v>192.4</v>
          </cell>
        </row>
        <row r="499">
          <cell r="B499">
            <v>43725</v>
          </cell>
          <cell r="K499">
            <v>192.4</v>
          </cell>
        </row>
        <row r="500">
          <cell r="B500">
            <v>43724</v>
          </cell>
          <cell r="K500">
            <v>193.1</v>
          </cell>
        </row>
        <row r="501">
          <cell r="B501">
            <v>43720</v>
          </cell>
          <cell r="K501">
            <v>185.5</v>
          </cell>
        </row>
        <row r="502">
          <cell r="B502">
            <v>43719</v>
          </cell>
          <cell r="K502">
            <v>191.2</v>
          </cell>
        </row>
        <row r="503">
          <cell r="B503">
            <v>43718</v>
          </cell>
          <cell r="K503">
            <v>191.2</v>
          </cell>
        </row>
        <row r="504">
          <cell r="B504">
            <v>43717</v>
          </cell>
          <cell r="K504">
            <v>215.05</v>
          </cell>
        </row>
        <row r="505">
          <cell r="B505">
            <v>43714</v>
          </cell>
          <cell r="K505">
            <v>238.9</v>
          </cell>
        </row>
        <row r="506">
          <cell r="B506">
            <v>43713</v>
          </cell>
          <cell r="K506">
            <v>278.3</v>
          </cell>
        </row>
        <row r="507">
          <cell r="B507">
            <v>43712</v>
          </cell>
          <cell r="K507">
            <v>274.5</v>
          </cell>
        </row>
        <row r="508">
          <cell r="B508">
            <v>43711</v>
          </cell>
          <cell r="K508">
            <v>263.10000000000002</v>
          </cell>
        </row>
        <row r="509">
          <cell r="B509">
            <v>43710</v>
          </cell>
          <cell r="K509">
            <v>278.3</v>
          </cell>
        </row>
        <row r="510">
          <cell r="B510">
            <v>43707</v>
          </cell>
          <cell r="K510">
            <v>238.55</v>
          </cell>
        </row>
        <row r="511">
          <cell r="B511">
            <v>43706</v>
          </cell>
          <cell r="K511">
            <v>238.55</v>
          </cell>
        </row>
        <row r="512">
          <cell r="B512">
            <v>43705</v>
          </cell>
          <cell r="K512">
            <v>238.55</v>
          </cell>
        </row>
        <row r="513">
          <cell r="B513">
            <v>43704</v>
          </cell>
          <cell r="K513">
            <v>244.25</v>
          </cell>
        </row>
        <row r="514">
          <cell r="B514">
            <v>43703</v>
          </cell>
          <cell r="K514">
            <v>244.25</v>
          </cell>
        </row>
        <row r="515">
          <cell r="B515">
            <v>43700</v>
          </cell>
          <cell r="K515">
            <v>179.8</v>
          </cell>
        </row>
        <row r="516">
          <cell r="B516">
            <v>43699</v>
          </cell>
          <cell r="K516">
            <v>163.9</v>
          </cell>
        </row>
        <row r="517">
          <cell r="B517">
            <v>43698</v>
          </cell>
          <cell r="K517">
            <v>124.5</v>
          </cell>
        </row>
        <row r="518">
          <cell r="B518">
            <v>43697</v>
          </cell>
          <cell r="K518">
            <v>108.6</v>
          </cell>
        </row>
        <row r="519">
          <cell r="B519">
            <v>43696</v>
          </cell>
          <cell r="K519">
            <v>136.25</v>
          </cell>
        </row>
        <row r="520">
          <cell r="B520">
            <v>43693</v>
          </cell>
          <cell r="K520">
            <v>136.25</v>
          </cell>
        </row>
        <row r="521">
          <cell r="B521">
            <v>43692</v>
          </cell>
          <cell r="K521">
            <v>136.25</v>
          </cell>
        </row>
        <row r="522">
          <cell r="B522">
            <v>43691</v>
          </cell>
          <cell r="K522">
            <v>136.25</v>
          </cell>
        </row>
        <row r="523">
          <cell r="B523">
            <v>43690</v>
          </cell>
          <cell r="K523">
            <v>136.25</v>
          </cell>
        </row>
        <row r="524">
          <cell r="B524">
            <v>43689</v>
          </cell>
          <cell r="K524">
            <v>-12.5</v>
          </cell>
        </row>
        <row r="525">
          <cell r="B525">
            <v>43686</v>
          </cell>
          <cell r="K525">
            <v>-12.5</v>
          </cell>
        </row>
        <row r="526">
          <cell r="B526">
            <v>43685</v>
          </cell>
          <cell r="K526">
            <v>-12.5</v>
          </cell>
        </row>
        <row r="527">
          <cell r="B527">
            <v>43684</v>
          </cell>
          <cell r="K527">
            <v>-12.5</v>
          </cell>
        </row>
        <row r="528">
          <cell r="B528">
            <v>43683</v>
          </cell>
          <cell r="K528">
            <v>-12.5</v>
          </cell>
        </row>
        <row r="529">
          <cell r="B529">
            <v>43682</v>
          </cell>
          <cell r="K529">
            <v>-87</v>
          </cell>
        </row>
        <row r="530">
          <cell r="B530">
            <v>43679</v>
          </cell>
          <cell r="K530">
            <v>-87</v>
          </cell>
        </row>
        <row r="531">
          <cell r="B531">
            <v>43678</v>
          </cell>
          <cell r="K531">
            <v>-103</v>
          </cell>
        </row>
        <row r="532">
          <cell r="B532">
            <v>43677</v>
          </cell>
          <cell r="K532">
            <v>-103</v>
          </cell>
        </row>
        <row r="533">
          <cell r="B533">
            <v>43676</v>
          </cell>
          <cell r="K533">
            <v>-103</v>
          </cell>
        </row>
        <row r="534">
          <cell r="B534">
            <v>43675</v>
          </cell>
          <cell r="K534">
            <v>-103</v>
          </cell>
        </row>
        <row r="535">
          <cell r="B535">
            <v>43672</v>
          </cell>
          <cell r="K535">
            <v>-103</v>
          </cell>
        </row>
        <row r="536">
          <cell r="B536">
            <v>43671</v>
          </cell>
          <cell r="K536">
            <v>-100</v>
          </cell>
        </row>
        <row r="537">
          <cell r="B537">
            <v>43670</v>
          </cell>
          <cell r="K537">
            <v>-100</v>
          </cell>
        </row>
        <row r="538">
          <cell r="B538">
            <v>43669</v>
          </cell>
          <cell r="K538">
            <v>-100</v>
          </cell>
        </row>
        <row r="539">
          <cell r="B539">
            <v>43668</v>
          </cell>
          <cell r="K539">
            <v>-100</v>
          </cell>
        </row>
        <row r="540">
          <cell r="B540">
            <v>43665</v>
          </cell>
          <cell r="K540">
            <v>-34</v>
          </cell>
        </row>
        <row r="541">
          <cell r="B541">
            <v>43664</v>
          </cell>
          <cell r="K541">
            <v>-34</v>
          </cell>
        </row>
        <row r="542">
          <cell r="B542">
            <v>43663</v>
          </cell>
          <cell r="K542">
            <v>-34</v>
          </cell>
        </row>
        <row r="543">
          <cell r="B543">
            <v>43662</v>
          </cell>
          <cell r="K543">
            <v>-34</v>
          </cell>
        </row>
        <row r="544">
          <cell r="B544">
            <v>43661</v>
          </cell>
          <cell r="K544">
            <v>-34</v>
          </cell>
        </row>
        <row r="545">
          <cell r="B545">
            <v>43658</v>
          </cell>
          <cell r="K545">
            <v>-105</v>
          </cell>
        </row>
        <row r="546">
          <cell r="B546">
            <v>43657</v>
          </cell>
          <cell r="K546">
            <v>-105</v>
          </cell>
        </row>
        <row r="547">
          <cell r="B547">
            <v>43656</v>
          </cell>
          <cell r="K547">
            <v>-105</v>
          </cell>
        </row>
        <row r="548">
          <cell r="B548">
            <v>43655</v>
          </cell>
          <cell r="K548">
            <v>-39</v>
          </cell>
        </row>
        <row r="549">
          <cell r="B549">
            <v>43654</v>
          </cell>
          <cell r="K549">
            <v>-39</v>
          </cell>
        </row>
        <row r="550">
          <cell r="B550">
            <v>43651</v>
          </cell>
          <cell r="K550">
            <v>30</v>
          </cell>
        </row>
        <row r="551">
          <cell r="B551">
            <v>43650</v>
          </cell>
          <cell r="K551">
            <v>30</v>
          </cell>
        </row>
        <row r="552">
          <cell r="B552">
            <v>43649</v>
          </cell>
          <cell r="K552">
            <v>30</v>
          </cell>
        </row>
        <row r="553">
          <cell r="B553">
            <v>43648</v>
          </cell>
          <cell r="K553">
            <v>30</v>
          </cell>
        </row>
        <row r="554">
          <cell r="B554">
            <v>43647</v>
          </cell>
          <cell r="K554">
            <v>30</v>
          </cell>
        </row>
        <row r="555">
          <cell r="B555">
            <v>43644</v>
          </cell>
          <cell r="K555">
            <v>30</v>
          </cell>
        </row>
        <row r="556">
          <cell r="B556">
            <v>43643</v>
          </cell>
          <cell r="K556">
            <v>30</v>
          </cell>
        </row>
        <row r="557">
          <cell r="B557">
            <v>43642</v>
          </cell>
          <cell r="K557">
            <v>30</v>
          </cell>
        </row>
        <row r="558">
          <cell r="B558">
            <v>43641</v>
          </cell>
          <cell r="K558">
            <v>79</v>
          </cell>
        </row>
        <row r="559">
          <cell r="B559">
            <v>43640</v>
          </cell>
          <cell r="K559">
            <v>95</v>
          </cell>
        </row>
        <row r="560">
          <cell r="B560">
            <v>43637</v>
          </cell>
          <cell r="K560">
            <v>95</v>
          </cell>
        </row>
        <row r="561">
          <cell r="B561">
            <v>43636</v>
          </cell>
          <cell r="K561">
            <v>95</v>
          </cell>
        </row>
        <row r="562">
          <cell r="B562">
            <v>43635</v>
          </cell>
          <cell r="K562">
            <v>142</v>
          </cell>
        </row>
        <row r="563">
          <cell r="B563">
            <v>43634</v>
          </cell>
          <cell r="K563">
            <v>142</v>
          </cell>
        </row>
        <row r="564">
          <cell r="B564">
            <v>43633</v>
          </cell>
          <cell r="K564">
            <v>142</v>
          </cell>
        </row>
        <row r="565">
          <cell r="B565">
            <v>43630</v>
          </cell>
          <cell r="K565">
            <v>127</v>
          </cell>
        </row>
        <row r="566">
          <cell r="B566">
            <v>43629</v>
          </cell>
          <cell r="K566">
            <v>127</v>
          </cell>
        </row>
        <row r="567">
          <cell r="B567">
            <v>43628</v>
          </cell>
          <cell r="K567">
            <v>127</v>
          </cell>
        </row>
        <row r="568">
          <cell r="B568">
            <v>43627</v>
          </cell>
          <cell r="K568">
            <v>127</v>
          </cell>
        </row>
        <row r="569">
          <cell r="B569">
            <v>43626</v>
          </cell>
          <cell r="K569">
            <v>127</v>
          </cell>
        </row>
        <row r="570">
          <cell r="B570">
            <v>43622</v>
          </cell>
          <cell r="K570">
            <v>136</v>
          </cell>
        </row>
        <row r="571">
          <cell r="B571">
            <v>43621</v>
          </cell>
          <cell r="K571">
            <v>136</v>
          </cell>
        </row>
        <row r="572">
          <cell r="B572">
            <v>43620</v>
          </cell>
          <cell r="K572">
            <v>136</v>
          </cell>
        </row>
        <row r="573">
          <cell r="B573">
            <v>43619</v>
          </cell>
          <cell r="K573">
            <v>136</v>
          </cell>
        </row>
        <row r="574">
          <cell r="B574">
            <v>43616</v>
          </cell>
          <cell r="K574">
            <v>136</v>
          </cell>
        </row>
        <row r="575">
          <cell r="B575">
            <v>43615</v>
          </cell>
          <cell r="K575">
            <v>136</v>
          </cell>
        </row>
        <row r="576">
          <cell r="B576">
            <v>43614</v>
          </cell>
          <cell r="K576">
            <v>-54</v>
          </cell>
        </row>
        <row r="577">
          <cell r="B577">
            <v>43613</v>
          </cell>
          <cell r="K577">
            <v>-54</v>
          </cell>
        </row>
        <row r="578">
          <cell r="B578">
            <v>43612</v>
          </cell>
          <cell r="K578">
            <v>-54</v>
          </cell>
        </row>
        <row r="579">
          <cell r="B579">
            <v>43609</v>
          </cell>
          <cell r="K579">
            <v>-54</v>
          </cell>
        </row>
        <row r="580">
          <cell r="B580">
            <v>43608</v>
          </cell>
          <cell r="K580">
            <v>-54</v>
          </cell>
        </row>
        <row r="581">
          <cell r="B581">
            <v>43607</v>
          </cell>
          <cell r="K581">
            <v>-54</v>
          </cell>
        </row>
        <row r="582">
          <cell r="B582">
            <v>43606</v>
          </cell>
          <cell r="K582">
            <v>-54</v>
          </cell>
        </row>
        <row r="583">
          <cell r="B583">
            <v>43605</v>
          </cell>
          <cell r="K583">
            <v>-54</v>
          </cell>
        </row>
        <row r="584">
          <cell r="B584">
            <v>43602</v>
          </cell>
          <cell r="K584">
            <v>-63</v>
          </cell>
        </row>
        <row r="585">
          <cell r="B585">
            <v>43601</v>
          </cell>
          <cell r="K585">
            <v>-214</v>
          </cell>
        </row>
        <row r="586">
          <cell r="B586">
            <v>43600</v>
          </cell>
          <cell r="K586">
            <v>-214</v>
          </cell>
        </row>
        <row r="587">
          <cell r="B587">
            <v>43599</v>
          </cell>
          <cell r="K587">
            <v>-214</v>
          </cell>
        </row>
        <row r="588">
          <cell r="B588">
            <v>43598</v>
          </cell>
          <cell r="K588">
            <v>-214</v>
          </cell>
        </row>
        <row r="589">
          <cell r="B589">
            <v>43595</v>
          </cell>
          <cell r="K589">
            <v>-214</v>
          </cell>
        </row>
        <row r="590">
          <cell r="B590">
            <v>43594</v>
          </cell>
          <cell r="K590">
            <v>-214</v>
          </cell>
        </row>
        <row r="591">
          <cell r="B591">
            <v>43593</v>
          </cell>
          <cell r="K591">
            <v>-214</v>
          </cell>
        </row>
        <row r="592">
          <cell r="B592">
            <v>43592</v>
          </cell>
          <cell r="K592">
            <v>-214</v>
          </cell>
        </row>
        <row r="593">
          <cell r="B593">
            <v>43591</v>
          </cell>
          <cell r="K593">
            <v>-229</v>
          </cell>
        </row>
        <row r="594">
          <cell r="B594">
            <v>43590</v>
          </cell>
          <cell r="K594">
            <v>-229</v>
          </cell>
        </row>
        <row r="595">
          <cell r="B595">
            <v>43585</v>
          </cell>
          <cell r="K595">
            <v>-229</v>
          </cell>
        </row>
        <row r="596">
          <cell r="B596">
            <v>43584</v>
          </cell>
          <cell r="K596">
            <v>-229</v>
          </cell>
        </row>
        <row r="597">
          <cell r="B597">
            <v>43583</v>
          </cell>
          <cell r="K597">
            <v>-229</v>
          </cell>
        </row>
        <row r="598">
          <cell r="B598">
            <v>43581</v>
          </cell>
          <cell r="K598">
            <v>-229</v>
          </cell>
        </row>
        <row r="599">
          <cell r="B599">
            <v>43580</v>
          </cell>
          <cell r="K599">
            <v>-229</v>
          </cell>
        </row>
        <row r="600">
          <cell r="B600">
            <v>43579</v>
          </cell>
          <cell r="K600">
            <v>-229</v>
          </cell>
        </row>
        <row r="601">
          <cell r="B601">
            <v>43578</v>
          </cell>
          <cell r="K601">
            <v>-197</v>
          </cell>
        </row>
        <row r="602">
          <cell r="B602">
            <v>43577</v>
          </cell>
          <cell r="K602">
            <v>-197</v>
          </cell>
        </row>
        <row r="603">
          <cell r="B603">
            <v>43574</v>
          </cell>
          <cell r="K603">
            <v>-197</v>
          </cell>
        </row>
        <row r="604">
          <cell r="B604">
            <v>43573</v>
          </cell>
          <cell r="K604">
            <v>-197</v>
          </cell>
        </row>
        <row r="605">
          <cell r="B605">
            <v>43572</v>
          </cell>
          <cell r="K605">
            <v>-197</v>
          </cell>
        </row>
        <row r="606">
          <cell r="B606">
            <v>43571</v>
          </cell>
          <cell r="K606">
            <v>-197</v>
          </cell>
        </row>
        <row r="607">
          <cell r="B607">
            <v>43570</v>
          </cell>
          <cell r="K607">
            <v>-197</v>
          </cell>
        </row>
        <row r="608">
          <cell r="B608">
            <v>43567</v>
          </cell>
          <cell r="K608">
            <v>-197</v>
          </cell>
        </row>
        <row r="609">
          <cell r="B609">
            <v>43566</v>
          </cell>
          <cell r="K609">
            <v>-197</v>
          </cell>
        </row>
        <row r="610">
          <cell r="B610">
            <v>43565</v>
          </cell>
          <cell r="K610">
            <v>-197</v>
          </cell>
        </row>
        <row r="611">
          <cell r="B611">
            <v>43564</v>
          </cell>
          <cell r="K611">
            <v>-197</v>
          </cell>
        </row>
        <row r="612">
          <cell r="B612">
            <v>43563</v>
          </cell>
          <cell r="K612">
            <v>-287</v>
          </cell>
        </row>
        <row r="613">
          <cell r="B613">
            <v>43559</v>
          </cell>
          <cell r="K613">
            <v>-287</v>
          </cell>
        </row>
        <row r="614">
          <cell r="B614">
            <v>43558</v>
          </cell>
          <cell r="K614">
            <v>-287</v>
          </cell>
        </row>
        <row r="615">
          <cell r="B615">
            <v>43557</v>
          </cell>
          <cell r="K615">
            <v>-368</v>
          </cell>
        </row>
        <row r="616">
          <cell r="B616">
            <v>43556</v>
          </cell>
          <cell r="K616">
            <v>-368</v>
          </cell>
        </row>
        <row r="617">
          <cell r="B617">
            <v>43553</v>
          </cell>
          <cell r="K617">
            <v>-368</v>
          </cell>
        </row>
        <row r="618">
          <cell r="B618">
            <v>43552</v>
          </cell>
          <cell r="K618">
            <v>-368</v>
          </cell>
        </row>
        <row r="619">
          <cell r="B619">
            <v>43551</v>
          </cell>
          <cell r="K619">
            <v>-368</v>
          </cell>
        </row>
        <row r="620">
          <cell r="B620">
            <v>43550</v>
          </cell>
          <cell r="K620">
            <v>-368</v>
          </cell>
        </row>
        <row r="621">
          <cell r="B621">
            <v>43549</v>
          </cell>
          <cell r="K621">
            <v>-368</v>
          </cell>
        </row>
        <row r="622">
          <cell r="B622">
            <v>43546</v>
          </cell>
          <cell r="K622">
            <v>-368</v>
          </cell>
        </row>
        <row r="623">
          <cell r="B623">
            <v>43545</v>
          </cell>
          <cell r="K623">
            <v>-277</v>
          </cell>
        </row>
        <row r="624">
          <cell r="B624">
            <v>43544</v>
          </cell>
          <cell r="K624">
            <v>-277</v>
          </cell>
        </row>
        <row r="625">
          <cell r="B625">
            <v>43543</v>
          </cell>
          <cell r="K625">
            <v>-277</v>
          </cell>
        </row>
        <row r="626">
          <cell r="B626">
            <v>43542</v>
          </cell>
          <cell r="K626">
            <v>-277</v>
          </cell>
        </row>
        <row r="627">
          <cell r="B627">
            <v>43539</v>
          </cell>
          <cell r="K627">
            <v>-277</v>
          </cell>
        </row>
        <row r="628">
          <cell r="B628">
            <v>43538</v>
          </cell>
          <cell r="K628">
            <v>-320</v>
          </cell>
        </row>
        <row r="629">
          <cell r="B629">
            <v>43537</v>
          </cell>
          <cell r="K629">
            <v>-320</v>
          </cell>
        </row>
        <row r="630">
          <cell r="B630">
            <v>43536</v>
          </cell>
          <cell r="K630">
            <v>-320</v>
          </cell>
        </row>
        <row r="631">
          <cell r="B631">
            <v>43535</v>
          </cell>
          <cell r="K631">
            <v>-320</v>
          </cell>
        </row>
        <row r="632">
          <cell r="B632">
            <v>43532</v>
          </cell>
          <cell r="K632">
            <v>-320</v>
          </cell>
        </row>
        <row r="633">
          <cell r="B633">
            <v>43531</v>
          </cell>
          <cell r="K633">
            <v>-320</v>
          </cell>
        </row>
        <row r="634">
          <cell r="B634">
            <v>43530</v>
          </cell>
          <cell r="K634">
            <v>-320</v>
          </cell>
        </row>
        <row r="635">
          <cell r="B635">
            <v>43529</v>
          </cell>
          <cell r="K635">
            <v>-283</v>
          </cell>
        </row>
        <row r="636">
          <cell r="B636">
            <v>43528</v>
          </cell>
          <cell r="K636">
            <v>-283</v>
          </cell>
        </row>
        <row r="637">
          <cell r="B637">
            <v>43525</v>
          </cell>
          <cell r="K637">
            <v>-283</v>
          </cell>
        </row>
        <row r="638">
          <cell r="B638">
            <v>43524</v>
          </cell>
          <cell r="K638">
            <v>-283</v>
          </cell>
        </row>
        <row r="639">
          <cell r="B639">
            <v>43523</v>
          </cell>
          <cell r="K639">
            <v>-334</v>
          </cell>
        </row>
        <row r="640">
          <cell r="B640">
            <v>43522</v>
          </cell>
          <cell r="K640">
            <v>-334</v>
          </cell>
        </row>
        <row r="641">
          <cell r="B641">
            <v>43521</v>
          </cell>
          <cell r="K641">
            <v>-334</v>
          </cell>
        </row>
        <row r="642">
          <cell r="B642">
            <v>43518</v>
          </cell>
          <cell r="K642">
            <v>-334</v>
          </cell>
        </row>
        <row r="643">
          <cell r="B643">
            <v>43517</v>
          </cell>
          <cell r="K643">
            <v>-334</v>
          </cell>
        </row>
        <row r="644">
          <cell r="B644">
            <v>43516</v>
          </cell>
          <cell r="K644">
            <v>-334</v>
          </cell>
        </row>
        <row r="645">
          <cell r="B645">
            <v>43515</v>
          </cell>
          <cell r="K645">
            <v>-269</v>
          </cell>
        </row>
        <row r="646">
          <cell r="B646">
            <v>43514</v>
          </cell>
          <cell r="K646">
            <v>-269</v>
          </cell>
        </row>
        <row r="647">
          <cell r="B647">
            <v>43511</v>
          </cell>
          <cell r="K647">
            <v>-269</v>
          </cell>
        </row>
        <row r="648">
          <cell r="B648">
            <v>43510</v>
          </cell>
          <cell r="K648">
            <v>-166</v>
          </cell>
        </row>
        <row r="649">
          <cell r="B649">
            <v>43509</v>
          </cell>
          <cell r="K649">
            <v>-166</v>
          </cell>
        </row>
        <row r="650">
          <cell r="B650">
            <v>43508</v>
          </cell>
          <cell r="K650">
            <v>-166</v>
          </cell>
        </row>
        <row r="651">
          <cell r="B651">
            <v>43507</v>
          </cell>
          <cell r="K651">
            <v>-166</v>
          </cell>
        </row>
        <row r="652">
          <cell r="B652">
            <v>43499</v>
          </cell>
          <cell r="K652">
            <v>-166</v>
          </cell>
        </row>
        <row r="653">
          <cell r="B653">
            <v>43498</v>
          </cell>
          <cell r="K653">
            <v>-166</v>
          </cell>
        </row>
        <row r="654">
          <cell r="B654">
            <v>43497</v>
          </cell>
          <cell r="K654">
            <v>-166</v>
          </cell>
        </row>
        <row r="655">
          <cell r="B655">
            <v>43496</v>
          </cell>
          <cell r="K655">
            <v>-166</v>
          </cell>
        </row>
        <row r="656">
          <cell r="B656">
            <v>43495</v>
          </cell>
          <cell r="K656">
            <v>-186</v>
          </cell>
        </row>
        <row r="657">
          <cell r="B657">
            <v>43494</v>
          </cell>
          <cell r="K657">
            <v>-186</v>
          </cell>
        </row>
        <row r="658">
          <cell r="B658">
            <v>43493</v>
          </cell>
          <cell r="K658">
            <v>-186</v>
          </cell>
        </row>
        <row r="659">
          <cell r="B659">
            <v>43490</v>
          </cell>
          <cell r="K659">
            <v>-186</v>
          </cell>
        </row>
        <row r="660">
          <cell r="B660">
            <v>43489</v>
          </cell>
          <cell r="K660">
            <v>-186</v>
          </cell>
        </row>
        <row r="661">
          <cell r="B661">
            <v>43488</v>
          </cell>
          <cell r="K661">
            <v>-253</v>
          </cell>
        </row>
        <row r="662">
          <cell r="B662">
            <v>43487</v>
          </cell>
          <cell r="K662">
            <v>-253</v>
          </cell>
        </row>
        <row r="663">
          <cell r="B663">
            <v>43486</v>
          </cell>
          <cell r="K663">
            <v>-253</v>
          </cell>
        </row>
        <row r="664">
          <cell r="B664">
            <v>43483</v>
          </cell>
          <cell r="K664">
            <v>-253</v>
          </cell>
        </row>
        <row r="665">
          <cell r="B665">
            <v>43482</v>
          </cell>
          <cell r="K665">
            <v>-253</v>
          </cell>
        </row>
        <row r="666">
          <cell r="B666">
            <v>43481</v>
          </cell>
          <cell r="K666">
            <v>-253</v>
          </cell>
        </row>
        <row r="667">
          <cell r="B667">
            <v>43480</v>
          </cell>
          <cell r="K667">
            <v>-439</v>
          </cell>
        </row>
        <row r="668">
          <cell r="B668">
            <v>43479</v>
          </cell>
          <cell r="K668">
            <v>-439</v>
          </cell>
        </row>
        <row r="669">
          <cell r="B669">
            <v>43476</v>
          </cell>
          <cell r="K669">
            <v>-439</v>
          </cell>
        </row>
        <row r="670">
          <cell r="B670">
            <v>43475</v>
          </cell>
          <cell r="K670">
            <v>-417</v>
          </cell>
        </row>
        <row r="671">
          <cell r="B671">
            <v>43474</v>
          </cell>
          <cell r="K671">
            <v>-417</v>
          </cell>
        </row>
        <row r="672">
          <cell r="B672">
            <v>43473</v>
          </cell>
          <cell r="K672">
            <v>-417</v>
          </cell>
        </row>
        <row r="673">
          <cell r="B673">
            <v>43472</v>
          </cell>
          <cell r="K673">
            <v>-417</v>
          </cell>
        </row>
        <row r="674">
          <cell r="B674">
            <v>43469</v>
          </cell>
          <cell r="K674">
            <v>-417</v>
          </cell>
        </row>
        <row r="675">
          <cell r="B675">
            <v>43468</v>
          </cell>
          <cell r="K675">
            <v>-417</v>
          </cell>
        </row>
        <row r="676">
          <cell r="B676">
            <v>43467</v>
          </cell>
          <cell r="K676">
            <v>-417</v>
          </cell>
        </row>
        <row r="677">
          <cell r="B677">
            <v>43463</v>
          </cell>
          <cell r="K677">
            <v>-508</v>
          </cell>
        </row>
        <row r="678">
          <cell r="B678">
            <v>43462</v>
          </cell>
          <cell r="K678">
            <v>-508</v>
          </cell>
        </row>
        <row r="679">
          <cell r="B679">
            <v>43461</v>
          </cell>
          <cell r="K679">
            <v>-421</v>
          </cell>
        </row>
        <row r="680">
          <cell r="B680">
            <v>43460</v>
          </cell>
          <cell r="K680">
            <v>-421</v>
          </cell>
        </row>
        <row r="681">
          <cell r="B681">
            <v>43459</v>
          </cell>
          <cell r="K681">
            <v>-421</v>
          </cell>
        </row>
        <row r="682">
          <cell r="B682">
            <v>43458</v>
          </cell>
          <cell r="K682">
            <v>-421</v>
          </cell>
        </row>
        <row r="683">
          <cell r="B683">
            <v>43455</v>
          </cell>
          <cell r="K683">
            <v>-421</v>
          </cell>
        </row>
        <row r="684">
          <cell r="B684">
            <v>43454</v>
          </cell>
          <cell r="K684">
            <v>-421</v>
          </cell>
        </row>
        <row r="685">
          <cell r="B685">
            <v>43453</v>
          </cell>
          <cell r="K685">
            <v>-380</v>
          </cell>
        </row>
        <row r="686">
          <cell r="B686">
            <v>43452</v>
          </cell>
          <cell r="K686">
            <v>-380</v>
          </cell>
        </row>
        <row r="687">
          <cell r="B687">
            <v>43451</v>
          </cell>
          <cell r="K687">
            <v>-380</v>
          </cell>
        </row>
        <row r="688">
          <cell r="B688">
            <v>43448</v>
          </cell>
          <cell r="K688">
            <v>-380</v>
          </cell>
        </row>
        <row r="689">
          <cell r="B689">
            <v>43447</v>
          </cell>
          <cell r="K689">
            <v>-380</v>
          </cell>
        </row>
        <row r="690">
          <cell r="B690">
            <v>43446</v>
          </cell>
          <cell r="K690">
            <v>-380</v>
          </cell>
        </row>
        <row r="691">
          <cell r="B691">
            <v>43445</v>
          </cell>
          <cell r="K691">
            <v>-380</v>
          </cell>
        </row>
        <row r="692">
          <cell r="B692">
            <v>43444</v>
          </cell>
          <cell r="K692">
            <v>-81</v>
          </cell>
        </row>
        <row r="693">
          <cell r="B693">
            <v>43441</v>
          </cell>
          <cell r="K693">
            <v>-81</v>
          </cell>
        </row>
        <row r="694">
          <cell r="B694">
            <v>43440</v>
          </cell>
          <cell r="K694">
            <v>-81</v>
          </cell>
        </row>
        <row r="695">
          <cell r="B695">
            <v>43439</v>
          </cell>
          <cell r="K695">
            <v>-81</v>
          </cell>
        </row>
        <row r="696">
          <cell r="B696">
            <v>43438</v>
          </cell>
          <cell r="K696">
            <v>-81</v>
          </cell>
        </row>
        <row r="697">
          <cell r="B697">
            <v>43437</v>
          </cell>
          <cell r="K697">
            <v>-81</v>
          </cell>
        </row>
        <row r="698">
          <cell r="B698">
            <v>43434</v>
          </cell>
          <cell r="K698">
            <v>-71</v>
          </cell>
        </row>
        <row r="699">
          <cell r="B699">
            <v>43433</v>
          </cell>
          <cell r="K699">
            <v>-71</v>
          </cell>
        </row>
        <row r="700">
          <cell r="B700">
            <v>43432</v>
          </cell>
          <cell r="K700">
            <v>-71</v>
          </cell>
        </row>
        <row r="701">
          <cell r="B701">
            <v>43431</v>
          </cell>
          <cell r="K701">
            <v>7</v>
          </cell>
        </row>
        <row r="702">
          <cell r="B702">
            <v>43430</v>
          </cell>
          <cell r="K702">
            <v>7</v>
          </cell>
        </row>
        <row r="703">
          <cell r="B703">
            <v>43427</v>
          </cell>
          <cell r="K703">
            <v>7</v>
          </cell>
        </row>
        <row r="704">
          <cell r="B704">
            <v>43426</v>
          </cell>
          <cell r="K704">
            <v>7</v>
          </cell>
        </row>
        <row r="705">
          <cell r="B705">
            <v>43425</v>
          </cell>
          <cell r="K705">
            <v>15</v>
          </cell>
        </row>
        <row r="706">
          <cell r="B706">
            <v>43424</v>
          </cell>
          <cell r="K706">
            <v>15</v>
          </cell>
        </row>
        <row r="707">
          <cell r="B707">
            <v>43423</v>
          </cell>
          <cell r="K707">
            <v>15</v>
          </cell>
        </row>
        <row r="708">
          <cell r="B708">
            <v>43420</v>
          </cell>
          <cell r="K708">
            <v>15</v>
          </cell>
        </row>
        <row r="709">
          <cell r="B709">
            <v>43419</v>
          </cell>
          <cell r="K709">
            <v>15</v>
          </cell>
        </row>
        <row r="710">
          <cell r="B710">
            <v>43418</v>
          </cell>
          <cell r="K710">
            <v>70</v>
          </cell>
        </row>
        <row r="711">
          <cell r="B711">
            <v>43417</v>
          </cell>
          <cell r="K711">
            <v>70</v>
          </cell>
        </row>
        <row r="712">
          <cell r="B712">
            <v>43416</v>
          </cell>
          <cell r="K712">
            <v>70</v>
          </cell>
        </row>
        <row r="713">
          <cell r="B713">
            <v>43413</v>
          </cell>
          <cell r="K713">
            <v>70</v>
          </cell>
        </row>
        <row r="714">
          <cell r="B714">
            <v>43412</v>
          </cell>
          <cell r="K714">
            <v>114</v>
          </cell>
        </row>
        <row r="715">
          <cell r="B715">
            <v>43411</v>
          </cell>
          <cell r="K715">
            <v>114</v>
          </cell>
        </row>
        <row r="716">
          <cell r="B716">
            <v>43410</v>
          </cell>
          <cell r="K716">
            <v>114</v>
          </cell>
        </row>
        <row r="717">
          <cell r="B717">
            <v>43409</v>
          </cell>
          <cell r="K717">
            <v>114</v>
          </cell>
        </row>
        <row r="718">
          <cell r="B718">
            <v>43406</v>
          </cell>
          <cell r="K718">
            <v>114</v>
          </cell>
        </row>
        <row r="719">
          <cell r="B719">
            <v>43405</v>
          </cell>
          <cell r="K719">
            <v>188</v>
          </cell>
        </row>
        <row r="720">
          <cell r="B720">
            <v>43404</v>
          </cell>
          <cell r="K720">
            <v>259</v>
          </cell>
        </row>
        <row r="721">
          <cell r="B721">
            <v>43403</v>
          </cell>
          <cell r="K721">
            <v>259</v>
          </cell>
        </row>
        <row r="722">
          <cell r="B722">
            <v>43402</v>
          </cell>
          <cell r="K722">
            <v>259</v>
          </cell>
        </row>
        <row r="723">
          <cell r="B723">
            <v>43399</v>
          </cell>
          <cell r="K723">
            <v>305</v>
          </cell>
        </row>
        <row r="724">
          <cell r="B724">
            <v>43398</v>
          </cell>
          <cell r="K724">
            <v>305</v>
          </cell>
        </row>
        <row r="725">
          <cell r="B725">
            <v>43397</v>
          </cell>
          <cell r="K725">
            <v>305</v>
          </cell>
        </row>
        <row r="726">
          <cell r="B726">
            <v>43396</v>
          </cell>
          <cell r="K726">
            <v>305</v>
          </cell>
        </row>
        <row r="727">
          <cell r="B727">
            <v>43395</v>
          </cell>
          <cell r="K727">
            <v>305</v>
          </cell>
        </row>
        <row r="728">
          <cell r="B728">
            <v>43392</v>
          </cell>
          <cell r="K728">
            <v>305</v>
          </cell>
        </row>
        <row r="729">
          <cell r="B729">
            <v>43391</v>
          </cell>
          <cell r="K729">
            <v>305</v>
          </cell>
        </row>
        <row r="730">
          <cell r="B730">
            <v>43390</v>
          </cell>
          <cell r="K730">
            <v>305</v>
          </cell>
        </row>
        <row r="731">
          <cell r="B731">
            <v>43389</v>
          </cell>
          <cell r="K731">
            <v>315</v>
          </cell>
        </row>
        <row r="732">
          <cell r="B732">
            <v>43388</v>
          </cell>
          <cell r="K732">
            <v>315</v>
          </cell>
        </row>
        <row r="733">
          <cell r="B733">
            <v>43385</v>
          </cell>
          <cell r="K733">
            <v>315</v>
          </cell>
        </row>
        <row r="734">
          <cell r="B734">
            <v>43384</v>
          </cell>
          <cell r="K734">
            <v>315</v>
          </cell>
        </row>
        <row r="735">
          <cell r="B735">
            <v>43383</v>
          </cell>
          <cell r="K735">
            <v>315</v>
          </cell>
        </row>
        <row r="736">
          <cell r="B736">
            <v>43382</v>
          </cell>
          <cell r="K736">
            <v>315</v>
          </cell>
        </row>
        <row r="737">
          <cell r="B737">
            <v>43381</v>
          </cell>
          <cell r="K737">
            <v>315</v>
          </cell>
        </row>
        <row r="738">
          <cell r="B738">
            <v>43373</v>
          </cell>
          <cell r="K738">
            <v>326</v>
          </cell>
        </row>
        <row r="739">
          <cell r="B739">
            <v>43372</v>
          </cell>
          <cell r="K739">
            <v>326</v>
          </cell>
        </row>
        <row r="740">
          <cell r="B740">
            <v>43371</v>
          </cell>
          <cell r="K740">
            <v>326</v>
          </cell>
        </row>
        <row r="741">
          <cell r="B741">
            <v>43370</v>
          </cell>
          <cell r="K741">
            <v>286</v>
          </cell>
        </row>
        <row r="742">
          <cell r="B742">
            <v>43369</v>
          </cell>
          <cell r="K742">
            <v>286</v>
          </cell>
        </row>
        <row r="743">
          <cell r="B743">
            <v>43368</v>
          </cell>
          <cell r="K743">
            <v>159</v>
          </cell>
        </row>
        <row r="744">
          <cell r="B744">
            <v>43364</v>
          </cell>
          <cell r="K744">
            <v>159</v>
          </cell>
        </row>
        <row r="745">
          <cell r="B745">
            <v>43363</v>
          </cell>
          <cell r="K745">
            <v>159</v>
          </cell>
        </row>
        <row r="746">
          <cell r="B746">
            <v>43362</v>
          </cell>
          <cell r="K746">
            <v>159</v>
          </cell>
        </row>
        <row r="747">
          <cell r="B747">
            <v>43361</v>
          </cell>
          <cell r="K747">
            <v>159</v>
          </cell>
        </row>
        <row r="748">
          <cell r="B748">
            <v>43360</v>
          </cell>
          <cell r="K748">
            <v>159</v>
          </cell>
        </row>
        <row r="749">
          <cell r="B749">
            <v>43357</v>
          </cell>
          <cell r="K749">
            <v>159</v>
          </cell>
        </row>
        <row r="750">
          <cell r="B750">
            <v>43356</v>
          </cell>
          <cell r="K750">
            <v>159</v>
          </cell>
        </row>
        <row r="751">
          <cell r="B751">
            <v>43355</v>
          </cell>
          <cell r="K751">
            <v>159</v>
          </cell>
        </row>
        <row r="752">
          <cell r="B752">
            <v>43354</v>
          </cell>
          <cell r="K752">
            <v>159</v>
          </cell>
        </row>
        <row r="753">
          <cell r="B753">
            <v>43353</v>
          </cell>
          <cell r="K753">
            <v>159</v>
          </cell>
        </row>
        <row r="754">
          <cell r="B754">
            <v>43350</v>
          </cell>
          <cell r="K754">
            <v>127</v>
          </cell>
        </row>
        <row r="755">
          <cell r="B755">
            <v>43349</v>
          </cell>
          <cell r="K755">
            <v>127</v>
          </cell>
        </row>
        <row r="756">
          <cell r="B756">
            <v>43348</v>
          </cell>
          <cell r="K756">
            <v>127</v>
          </cell>
        </row>
        <row r="757">
          <cell r="B757">
            <v>43347</v>
          </cell>
          <cell r="K757">
            <v>127</v>
          </cell>
        </row>
        <row r="758">
          <cell r="B758">
            <v>43346</v>
          </cell>
          <cell r="K758">
            <v>78</v>
          </cell>
        </row>
        <row r="759">
          <cell r="B759">
            <v>43343</v>
          </cell>
          <cell r="K759">
            <v>78</v>
          </cell>
        </row>
        <row r="760">
          <cell r="B760">
            <v>43342</v>
          </cell>
          <cell r="K760">
            <v>78</v>
          </cell>
        </row>
        <row r="761">
          <cell r="B761">
            <v>43341</v>
          </cell>
          <cell r="K761">
            <v>46</v>
          </cell>
        </row>
        <row r="762">
          <cell r="B762">
            <v>43340</v>
          </cell>
          <cell r="K762">
            <v>55</v>
          </cell>
        </row>
        <row r="763">
          <cell r="B763">
            <v>43339</v>
          </cell>
          <cell r="K763">
            <v>54</v>
          </cell>
        </row>
        <row r="764">
          <cell r="B764">
            <v>43336</v>
          </cell>
          <cell r="K764">
            <v>78</v>
          </cell>
        </row>
        <row r="765">
          <cell r="B765">
            <v>43335</v>
          </cell>
          <cell r="K765">
            <v>101</v>
          </cell>
        </row>
        <row r="766">
          <cell r="B766">
            <v>43334</v>
          </cell>
          <cell r="K766">
            <v>101</v>
          </cell>
        </row>
        <row r="767">
          <cell r="B767">
            <v>43333</v>
          </cell>
          <cell r="K767">
            <v>101</v>
          </cell>
        </row>
        <row r="768">
          <cell r="B768">
            <v>43332</v>
          </cell>
          <cell r="K768">
            <v>101</v>
          </cell>
        </row>
        <row r="769">
          <cell r="B769">
            <v>43329</v>
          </cell>
          <cell r="K769">
            <v>130</v>
          </cell>
        </row>
        <row r="770">
          <cell r="B770">
            <v>43328</v>
          </cell>
          <cell r="K770">
            <v>-84</v>
          </cell>
        </row>
        <row r="771">
          <cell r="B771">
            <v>43327</v>
          </cell>
          <cell r="K771">
            <v>-84</v>
          </cell>
        </row>
        <row r="772">
          <cell r="B772">
            <v>43326</v>
          </cell>
          <cell r="K772">
            <v>-84</v>
          </cell>
        </row>
        <row r="773">
          <cell r="B773">
            <v>43325</v>
          </cell>
          <cell r="K773">
            <v>-84</v>
          </cell>
        </row>
        <row r="774">
          <cell r="B774">
            <v>43322</v>
          </cell>
          <cell r="K774">
            <v>91</v>
          </cell>
        </row>
        <row r="775">
          <cell r="B775">
            <v>43321</v>
          </cell>
          <cell r="K775">
            <v>91</v>
          </cell>
        </row>
        <row r="776">
          <cell r="B776">
            <v>43320</v>
          </cell>
          <cell r="K776">
            <v>42</v>
          </cell>
        </row>
        <row r="777">
          <cell r="B777">
            <v>43319</v>
          </cell>
          <cell r="K777">
            <v>42</v>
          </cell>
        </row>
        <row r="778">
          <cell r="B778">
            <v>43318</v>
          </cell>
          <cell r="K778">
            <v>16</v>
          </cell>
        </row>
        <row r="779">
          <cell r="B779">
            <v>43315</v>
          </cell>
          <cell r="K779">
            <v>16</v>
          </cell>
        </row>
        <row r="780">
          <cell r="B780">
            <v>43314</v>
          </cell>
          <cell r="K780">
            <v>31</v>
          </cell>
        </row>
        <row r="781">
          <cell r="B781">
            <v>43313</v>
          </cell>
          <cell r="K781">
            <v>31</v>
          </cell>
        </row>
        <row r="782">
          <cell r="B782">
            <v>43312</v>
          </cell>
          <cell r="K782">
            <v>31</v>
          </cell>
        </row>
        <row r="783">
          <cell r="B783">
            <v>43311</v>
          </cell>
          <cell r="K783">
            <v>31</v>
          </cell>
        </row>
        <row r="784">
          <cell r="B784">
            <v>43308</v>
          </cell>
          <cell r="K784">
            <v>31</v>
          </cell>
        </row>
        <row r="785">
          <cell r="B785">
            <v>43307</v>
          </cell>
          <cell r="K785">
            <v>31</v>
          </cell>
        </row>
        <row r="786">
          <cell r="B786">
            <v>43306</v>
          </cell>
          <cell r="K786">
            <v>31</v>
          </cell>
        </row>
        <row r="787">
          <cell r="B787">
            <v>43305</v>
          </cell>
          <cell r="K787">
            <v>32</v>
          </cell>
        </row>
        <row r="788">
          <cell r="B788">
            <v>43304</v>
          </cell>
          <cell r="K788">
            <v>32</v>
          </cell>
        </row>
        <row r="789">
          <cell r="B789">
            <v>43301</v>
          </cell>
          <cell r="K789">
            <v>32</v>
          </cell>
        </row>
        <row r="790">
          <cell r="B790">
            <v>43300</v>
          </cell>
          <cell r="K790">
            <v>32</v>
          </cell>
        </row>
        <row r="791">
          <cell r="B791">
            <v>43299</v>
          </cell>
          <cell r="K791">
            <v>32</v>
          </cell>
        </row>
        <row r="792">
          <cell r="B792">
            <v>43298</v>
          </cell>
          <cell r="K792">
            <v>32</v>
          </cell>
        </row>
        <row r="793">
          <cell r="B793">
            <v>43297</v>
          </cell>
          <cell r="K793">
            <v>32</v>
          </cell>
        </row>
        <row r="794">
          <cell r="B794">
            <v>43294</v>
          </cell>
          <cell r="K794">
            <v>32</v>
          </cell>
        </row>
        <row r="795">
          <cell r="B795">
            <v>43293</v>
          </cell>
          <cell r="K795">
            <v>98</v>
          </cell>
        </row>
        <row r="796">
          <cell r="B796">
            <v>43292</v>
          </cell>
          <cell r="K796">
            <v>98</v>
          </cell>
        </row>
        <row r="797">
          <cell r="B797">
            <v>43291</v>
          </cell>
          <cell r="K797">
            <v>98</v>
          </cell>
        </row>
        <row r="798">
          <cell r="B798">
            <v>43290</v>
          </cell>
          <cell r="K798">
            <v>77</v>
          </cell>
        </row>
        <row r="799">
          <cell r="B799">
            <v>43287</v>
          </cell>
          <cell r="K799">
            <v>77</v>
          </cell>
        </row>
        <row r="800">
          <cell r="B800">
            <v>43286</v>
          </cell>
          <cell r="K800">
            <v>77</v>
          </cell>
        </row>
        <row r="801">
          <cell r="B801">
            <v>43285</v>
          </cell>
          <cell r="K801">
            <v>77</v>
          </cell>
        </row>
        <row r="802">
          <cell r="B802">
            <v>43284</v>
          </cell>
          <cell r="K802">
            <v>77</v>
          </cell>
        </row>
        <row r="803">
          <cell r="B803">
            <v>43283</v>
          </cell>
          <cell r="K803">
            <v>77</v>
          </cell>
        </row>
        <row r="804">
          <cell r="B804">
            <v>43280</v>
          </cell>
          <cell r="K804">
            <v>-84</v>
          </cell>
        </row>
        <row r="805">
          <cell r="B805">
            <v>43279</v>
          </cell>
          <cell r="K805">
            <v>-84</v>
          </cell>
        </row>
        <row r="806">
          <cell r="B806">
            <v>43278</v>
          </cell>
          <cell r="K806">
            <v>-84</v>
          </cell>
        </row>
        <row r="807">
          <cell r="B807">
            <v>43277</v>
          </cell>
          <cell r="K807">
            <v>-84</v>
          </cell>
        </row>
        <row r="808">
          <cell r="B808">
            <v>43276</v>
          </cell>
          <cell r="K808">
            <v>-1.55</v>
          </cell>
        </row>
        <row r="809">
          <cell r="B809">
            <v>43273</v>
          </cell>
          <cell r="K809">
            <v>-1.55</v>
          </cell>
        </row>
        <row r="810">
          <cell r="B810">
            <v>43272</v>
          </cell>
          <cell r="K810">
            <v>-1.55</v>
          </cell>
        </row>
        <row r="811">
          <cell r="B811">
            <v>43271</v>
          </cell>
          <cell r="K811">
            <v>-1.55</v>
          </cell>
        </row>
        <row r="812">
          <cell r="B812">
            <v>43270</v>
          </cell>
          <cell r="K812">
            <v>-147</v>
          </cell>
        </row>
        <row r="813">
          <cell r="B813">
            <v>43269</v>
          </cell>
          <cell r="K813">
            <v>-147</v>
          </cell>
        </row>
        <row r="814">
          <cell r="B814">
            <v>43266</v>
          </cell>
          <cell r="K814">
            <v>-178</v>
          </cell>
        </row>
        <row r="815">
          <cell r="B815">
            <v>43265</v>
          </cell>
          <cell r="K815">
            <v>-178</v>
          </cell>
        </row>
        <row r="816">
          <cell r="B816">
            <v>43264</v>
          </cell>
          <cell r="K816">
            <v>-178</v>
          </cell>
        </row>
        <row r="817">
          <cell r="B817">
            <v>43263</v>
          </cell>
          <cell r="K817">
            <v>-178</v>
          </cell>
        </row>
        <row r="818">
          <cell r="B818">
            <v>43262</v>
          </cell>
          <cell r="K818">
            <v>-178</v>
          </cell>
        </row>
        <row r="819">
          <cell r="B819">
            <v>43259</v>
          </cell>
          <cell r="K819">
            <v>-104</v>
          </cell>
        </row>
        <row r="820">
          <cell r="B820">
            <v>43258</v>
          </cell>
          <cell r="K820">
            <v>-104</v>
          </cell>
        </row>
        <row r="821">
          <cell r="B821">
            <v>43257</v>
          </cell>
          <cell r="K821">
            <v>-107</v>
          </cell>
        </row>
        <row r="822">
          <cell r="B822">
            <v>43256</v>
          </cell>
          <cell r="K822">
            <v>-107</v>
          </cell>
        </row>
        <row r="823">
          <cell r="B823">
            <v>43255</v>
          </cell>
          <cell r="K823">
            <v>-107</v>
          </cell>
        </row>
        <row r="824">
          <cell r="B824">
            <v>43252</v>
          </cell>
          <cell r="K824">
            <v>-107</v>
          </cell>
        </row>
        <row r="825">
          <cell r="B825">
            <v>43251</v>
          </cell>
          <cell r="K825">
            <v>-107</v>
          </cell>
        </row>
        <row r="826">
          <cell r="B826">
            <v>43250</v>
          </cell>
          <cell r="K826">
            <v>-107</v>
          </cell>
        </row>
        <row r="827">
          <cell r="B827">
            <v>43249</v>
          </cell>
          <cell r="K827">
            <v>-104</v>
          </cell>
        </row>
        <row r="828">
          <cell r="B828">
            <v>43248</v>
          </cell>
          <cell r="K828">
            <v>-104</v>
          </cell>
        </row>
        <row r="829">
          <cell r="B829">
            <v>43245</v>
          </cell>
          <cell r="K829">
            <v>-104</v>
          </cell>
        </row>
        <row r="830">
          <cell r="B830">
            <v>43244</v>
          </cell>
          <cell r="K830">
            <v>-162</v>
          </cell>
        </row>
        <row r="831">
          <cell r="B831">
            <v>43243</v>
          </cell>
          <cell r="K831">
            <v>-162</v>
          </cell>
        </row>
        <row r="832">
          <cell r="B832">
            <v>43242</v>
          </cell>
          <cell r="K832">
            <v>-162</v>
          </cell>
        </row>
        <row r="833">
          <cell r="B833">
            <v>43241</v>
          </cell>
          <cell r="K833">
            <v>-162</v>
          </cell>
        </row>
        <row r="834">
          <cell r="B834">
            <v>43238</v>
          </cell>
          <cell r="K834">
            <v>-162</v>
          </cell>
        </row>
        <row r="835">
          <cell r="B835">
            <v>43237</v>
          </cell>
          <cell r="K835">
            <v>-130</v>
          </cell>
        </row>
        <row r="836">
          <cell r="B836">
            <v>43236</v>
          </cell>
          <cell r="K836">
            <v>-130</v>
          </cell>
        </row>
        <row r="837">
          <cell r="B837">
            <v>43235</v>
          </cell>
          <cell r="K837">
            <v>-131</v>
          </cell>
        </row>
        <row r="838">
          <cell r="B838">
            <v>43234</v>
          </cell>
          <cell r="K838">
            <v>3.35</v>
          </cell>
        </row>
        <row r="839">
          <cell r="B839">
            <v>43231</v>
          </cell>
          <cell r="K839">
            <v>3.35</v>
          </cell>
        </row>
        <row r="840">
          <cell r="B840">
            <v>43230</v>
          </cell>
          <cell r="K840">
            <v>3.35</v>
          </cell>
        </row>
        <row r="841">
          <cell r="B841">
            <v>43229</v>
          </cell>
          <cell r="K841">
            <v>3.35</v>
          </cell>
        </row>
        <row r="842">
          <cell r="B842">
            <v>43228</v>
          </cell>
          <cell r="K842">
            <v>3.35</v>
          </cell>
        </row>
        <row r="843">
          <cell r="B843">
            <v>43227</v>
          </cell>
          <cell r="K843">
            <v>3.35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&#24179;&#23433;&#26399;&#36135;&#20892;&#20135;&#21697;&#25968;&#25454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&#24179;&#23433;&#26399;&#36135;&#20892;&#20135;&#21697;&#25968;&#25454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&#24179;&#23433;&#26399;&#36135;&#20892;&#20135;&#21697;&#25968;&#25454;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ijialiang" refreshedDate="44451.450162036999" createdVersion="7" refreshedVersion="5" minRefreshableVersion="3" recordCount="311">
  <cacheSource type="worksheet">
    <worksheetSource ref="L8:M319" sheet="豆粕库存" r:id="rId2"/>
  </cacheSource>
  <cacheFields count="4">
    <cacheField name="日期" numFmtId="0">
      <sharedItems containsSemiMixedTypes="0" containsNonDate="0" containsDate="1" containsString="0" minDate="2015-07-31T00:00:00" maxDate="2021-09-03T00:00:00" count="311"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1-29T00:00:00"/>
        <d v="2016-01-22T00:00:00"/>
        <d v="2016-01-15T00:00:00"/>
        <d v="2016-01-08T00:00:00"/>
        <d v="2016-01-01T00:00:00"/>
        <d v="2015-12-25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</sharedItems>
      <fieldGroup base="0">
        <rangePr groupBy="days" startDate="2015-07-31T00:00:00" endDate="2021-09-03T00:00:00"/>
        <groupItems count="368">
          <s v="&lt;2015/7/3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3"/>
        </groupItems>
      </fieldGroup>
    </cacheField>
    <cacheField name="豆粕库存" numFmtId="180">
      <sharedItems containsSemiMixedTypes="0" containsString="0" containsNumber="1" minValue="0" maxValue="133.63" count="305">
        <n v="103.09"/>
        <n v="105.44"/>
        <n v="97.33"/>
        <n v="90.72"/>
        <n v="99.08"/>
        <n v="120.86"/>
        <n v="126.18"/>
        <n v="116.82"/>
        <n v="120.06"/>
        <n v="118.8"/>
        <n v="116.65"/>
        <n v="119.36"/>
        <n v="97.29"/>
        <n v="88.91"/>
        <n v="71.44"/>
        <n v="67.709999999999994"/>
        <n v="62.49"/>
        <n v="75.459999999999994"/>
        <n v="70.22"/>
        <n v="71.06"/>
        <n v="69.489999999999995"/>
        <n v="78.510000000000005"/>
        <n v="82.72"/>
        <n v="84.48"/>
        <n v="81.510000000000005"/>
        <n v="85.59"/>
        <n v="91.1"/>
        <n v="76.34"/>
        <n v="73.290000000000006"/>
        <n v="49.69"/>
        <n v="48.03"/>
        <n v="52.88"/>
        <n v="66.25"/>
        <n v="84.03"/>
        <n v="89.68"/>
        <n v="98.83"/>
        <n v="99.35"/>
        <n v="103.22"/>
        <n v="96.1"/>
        <n v="107.65"/>
        <n v="108.56"/>
        <n v="94.73"/>
        <n v="88.35"/>
        <n v="90.82"/>
        <n v="94.61"/>
        <n v="93.53"/>
        <n v="96.09"/>
        <n v="113.87"/>
        <n v="113.94"/>
        <n v="113.91"/>
        <n v="121.89"/>
        <n v="123.31"/>
        <n v="116.37"/>
        <n v="108.12"/>
        <n v="100.66"/>
        <n v="90.58"/>
        <n v="91.06"/>
        <n v="88.96"/>
        <n v="93.29"/>
        <n v="97.5"/>
        <n v="90.81"/>
        <n v="75.36"/>
        <n v="69.58"/>
        <n v="66.849999999999994"/>
        <n v="54.03"/>
        <n v="37.71"/>
        <n v="31.48"/>
        <n v="17.989999999999998"/>
        <n v="14.64"/>
        <n v="14.76"/>
        <n v="16.73"/>
        <n v="20.36"/>
        <n v="26.39"/>
        <n v="32.07"/>
        <n v="39.44"/>
        <n v="47.28"/>
        <n v="47"/>
        <n v="40.96"/>
        <n v="38.85"/>
        <n v="40.68"/>
        <n v="44.39"/>
        <n v="50.31"/>
        <n v="61.05"/>
        <n v="63.15"/>
        <n v="56.39"/>
        <n v="47.79"/>
        <n v="43.35"/>
        <n v="45.04"/>
        <n v="45.74"/>
        <n v="38.130000000000003"/>
        <n v="46.06"/>
        <n v="41.05"/>
        <n v="47.93"/>
        <n v="56.99"/>
        <n v="57.09"/>
        <n v="54.74"/>
        <n v="0"/>
        <n v="67.61"/>
        <n v="75.83"/>
        <n v="76.05"/>
        <n v="80.13"/>
        <n v="75.56"/>
        <n v="78.03"/>
        <n v="78.569999999999993"/>
        <n v="85.86"/>
        <n v="82.71"/>
        <n v="88.8"/>
        <n v="92.23"/>
        <n v="90.98"/>
        <n v="90.15"/>
        <n v="86.73"/>
        <n v="80.02"/>
        <n v="72.34"/>
        <n v="75.8"/>
        <n v="68.02"/>
        <n v="63.32"/>
        <n v="56.19"/>
        <n v="56.81"/>
        <n v="62.39"/>
        <n v="57.32"/>
        <n v="70.849999999999994"/>
        <n v="68.87"/>
        <n v="68.3"/>
        <n v="69.83"/>
        <n v="66.930000000000007"/>
        <n v="69.33"/>
        <n v="76.650000000000006"/>
        <n v="71.05"/>
        <n v="63.38"/>
        <n v="77.75"/>
        <n v="79.37"/>
        <n v="91.12"/>
        <n v="103.43"/>
        <n v="124.4"/>
        <n v="124.05"/>
        <n v="108.99"/>
        <n v="102.54"/>
        <n v="105.67"/>
        <n v="101.05"/>
        <n v="106.3"/>
        <n v="113.92"/>
        <n v="104"/>
        <n v="96.34"/>
        <n v="84.44"/>
        <n v="78.25"/>
        <n v="75.849999999999994"/>
        <n v="90.26"/>
        <n v="94.79"/>
        <n v="97.53"/>
        <n v="97.11"/>
        <n v="105.11"/>
        <n v="117.56"/>
        <n v="122.49"/>
        <n v="126.37"/>
        <n v="120.62"/>
        <n v="125.52"/>
        <n v="131.43"/>
        <n v="130.04"/>
        <n v="133.63"/>
        <n v="129.46"/>
        <n v="125.42"/>
        <n v="128.12"/>
        <n v="109.24"/>
        <n v="118.04"/>
        <n v="111.41"/>
        <n v="122.16"/>
        <n v="120.65"/>
        <n v="117.66"/>
        <n v="121.6"/>
        <n v="114.49"/>
        <n v="96.93"/>
        <n v="84.43"/>
        <n v="85.39"/>
        <n v="83.65"/>
        <n v="84.05"/>
        <n v="80.34"/>
        <n v="72.819999999999993"/>
        <n v="63.07"/>
        <n v="71.64"/>
        <n v="87.82"/>
        <n v="88.59"/>
        <n v="91.4"/>
        <n v="87.04"/>
        <n v="86.41"/>
        <n v="84.49"/>
        <n v="75.58"/>
        <n v="69.3"/>
        <n v="62.4"/>
        <n v="66.86"/>
        <n v="56.06"/>
        <n v="53.2"/>
        <n v="56"/>
        <n v="49.92"/>
        <n v="55.85"/>
        <n v="55.65"/>
        <n v="59.58"/>
        <n v="66.150000000000006"/>
        <n v="66.41"/>
        <n v="74.17"/>
        <n v="73.36"/>
        <n v="77.069999999999993"/>
        <n v="83.48"/>
        <n v="92.6"/>
        <n v="91.58"/>
        <n v="104.1"/>
        <n v="104.7"/>
        <n v="108.34"/>
        <n v="110.79"/>
        <n v="103.07"/>
        <n v="93.84"/>
        <n v="88.25"/>
        <n v="105.71"/>
        <n v="101.49"/>
        <n v="103"/>
        <n v="103.02"/>
        <n v="102.66"/>
        <n v="78.900000000000006"/>
        <n v="75.73"/>
        <n v="60.79"/>
        <n v="62.92"/>
        <n v="64.099999999999994"/>
        <n v="72.61"/>
        <n v="80.69"/>
        <n v="69.38"/>
        <n v="67.12"/>
        <n v="79.03"/>
        <n v="80.12"/>
        <n v="70.75"/>
        <n v="70.78"/>
        <n v="63.08"/>
        <n v="70.83"/>
        <n v="64.53"/>
        <n v="54.35"/>
        <n v="34.6"/>
        <n v="28.56"/>
        <n v="33.11"/>
        <n v="30.97"/>
        <n v="41.26"/>
        <n v="32.75"/>
        <n v="40.54"/>
        <n v="44.33"/>
        <n v="43.33"/>
        <n v="45.57"/>
        <n v="44.02"/>
        <n v="50.58"/>
        <n v="49.89"/>
        <n v="60.03"/>
        <n v="60.54"/>
        <n v="67.25"/>
        <n v="76.64"/>
        <n v="85.37"/>
        <n v="85.62"/>
        <n v="88.02"/>
        <n v="85.9"/>
        <n v="93.98"/>
        <n v="95.19"/>
        <n v="87.22"/>
        <n v="75.22"/>
        <n v="77"/>
        <n v="74.39"/>
        <n v="60.73"/>
        <n v="70.760000000000005"/>
        <n v="71.66"/>
        <n v="65.38"/>
        <n v="52.87"/>
        <n v="56.24"/>
        <n v="70.73"/>
        <n v="73.91"/>
        <n v="66.239999999999995"/>
        <n v="56.26"/>
        <n v="64.63"/>
        <n v="69.86"/>
        <n v="76.95"/>
        <n v="73.849999999999994"/>
        <n v="77.59"/>
        <n v="71.98"/>
        <n v="64.42"/>
        <n v="46.87"/>
        <n v="55.17"/>
        <n v="74.8"/>
        <n v="70.14"/>
        <n v="74.47"/>
        <n v="74.12"/>
        <n v="80.23"/>
        <n v="70.34"/>
        <n v="61.68"/>
        <n v="55.28"/>
        <n v="57.92"/>
        <n v="58.42"/>
        <n v="57.98"/>
        <n v="58.09"/>
        <n v="58"/>
        <n v="56.9"/>
        <n v="52.47"/>
        <n v="51.22"/>
        <n v="60.91"/>
        <n v="69.75"/>
        <n v="76.23"/>
        <n v="74.44"/>
        <n v="82.75"/>
        <n v="86.83"/>
        <n v="84.32"/>
        <n v="75.23"/>
        <n v="79.239999999999995"/>
        <n v="87.76"/>
      </sharedItems>
    </cacheField>
    <cacheField name="月" numFmtId="0" databaseField="0">
      <fieldGroup base="0">
        <rangePr groupBy="months" startDate="2015-07-31T00:00:00" endDate="2021-09-03T00:00:00"/>
        <groupItems count="14">
          <s v="&lt;2015/7/3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9/3"/>
        </groupItems>
      </fieldGroup>
    </cacheField>
    <cacheField name="年" numFmtId="0" databaseField="0">
      <fieldGroup base="0">
        <rangePr groupBy="years" startDate="2015-07-31T00:00:00" endDate="2021-09-03T00:00:00"/>
        <groupItems count="9">
          <s v="&lt;2015/7/31"/>
          <s v="2015年"/>
          <s v="2016年"/>
          <s v="2017年"/>
          <s v="2018年"/>
          <s v="2019年"/>
          <s v="2020年"/>
          <s v="2021年"/>
          <s v="&gt;2021/9/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ijialiang" refreshedDate="44451.450162036999" createdVersion="7" refreshedVersion="5" minRefreshableVersion="3" recordCount="327">
  <cacheSource type="worksheet">
    <worksheetSource ref="N8:O335" sheet="大豆压榨量" r:id="rId2"/>
  </cacheSource>
  <cacheFields count="4">
    <cacheField name="日期" numFmtId="0">
      <sharedItems containsSemiMixedTypes="0" containsNonDate="0" containsDate="1" containsString="0" minDate="2015-05-08T00:00:00" maxDate="2021-09-03T00:00:00" count="327"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12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16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7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2-05T00:00:00"/>
        <d v="2016-01-29T00:00:00"/>
        <d v="2016-01-22T00:00:00"/>
        <d v="2016-01-15T00:00:00"/>
        <d v="2016-01-08T00:00:00"/>
        <d v="2016-01-01T00:00:00"/>
        <d v="2015-12-25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10-02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  <d v="2015-07-24T00:00:00"/>
        <d v="2015-07-17T00:00:00"/>
        <d v="2015-07-10T00:00:00"/>
        <d v="2015-07-03T00:00:00"/>
        <d v="2015-06-26T00:00:00"/>
        <d v="2015-06-19T00:00:00"/>
        <d v="2015-06-12T00:00:00"/>
        <d v="2015-06-05T00:00:00"/>
        <d v="2015-05-29T00:00:00"/>
        <d v="2015-05-22T00:00:00"/>
        <d v="2015-05-15T00:00:00"/>
        <d v="2015-05-08T00:00:00"/>
      </sharedItems>
      <fieldGroup base="0">
        <rangePr groupBy="days" startDate="2015-05-08T00:00:00" endDate="2021-09-03T00:00:00"/>
        <groupItems count="368">
          <s v="&lt;2015/5/8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3"/>
        </groupItems>
      </fieldGroup>
    </cacheField>
    <cacheField name="压榨量" numFmtId="180">
      <sharedItems containsSemiMixedTypes="0" containsString="0" containsNumber="1" minValue="0" maxValue="215.55" count="316">
        <n v="173.06"/>
        <n v="197.63"/>
        <n v="201.07"/>
        <n v="196.64"/>
        <n v="178.11"/>
        <n v="172.02"/>
        <n v="187.73"/>
        <n v="172.85"/>
        <n v="177.96"/>
        <n v="169.39"/>
        <n v="171.9"/>
        <n v="189.64"/>
        <n v="194.97"/>
        <n v="201.55"/>
        <n v="207.35"/>
        <n v="191.28"/>
        <n v="188.27"/>
        <n v="172.09"/>
        <n v="180.08"/>
        <n v="168.79"/>
        <n v="154.27000000000001"/>
        <n v="160.58000000000001"/>
        <n v="151.54"/>
        <n v="158.06"/>
        <n v="150.11000000000001"/>
        <n v="133.22"/>
        <n v="156.08000000000001"/>
        <n v="150.49"/>
        <n v="30.14"/>
        <n v="92.43"/>
        <n v="199.13"/>
        <n v="207.36"/>
        <n v="202.38"/>
        <n v="196.34"/>
        <n v="163.81"/>
        <n v="167.15"/>
        <n v="184.67"/>
        <n v="191.43"/>
        <n v="190.06"/>
        <n v="155.88999999999999"/>
        <n v="181.89"/>
        <n v="196.98"/>
        <n v="193.64"/>
        <n v="196.97"/>
        <n v="202.61"/>
        <n v="215.35"/>
        <n v="213.04"/>
        <n v="158.4"/>
        <n v="215.55"/>
        <n v="215.03"/>
        <n v="195.42"/>
        <n v="186.07"/>
        <n v="197.32"/>
        <n v="198.27"/>
        <n v="189.22"/>
        <n v="186.67"/>
        <n v="199.42"/>
        <n v="202.32"/>
        <n v="193.4"/>
        <n v="192.49"/>
        <n v="195.67"/>
        <n v="211"/>
        <n v="199.39"/>
        <n v="187.16"/>
        <n v="202.66"/>
        <n v="210.66"/>
        <n v="187.4"/>
        <n v="176.17"/>
        <n v="176.31"/>
        <n v="167.72"/>
        <n v="155"/>
        <n v="142.06"/>
        <n v="130.04"/>
        <n v="137.66"/>
        <n v="127.17"/>
        <n v="143.26"/>
        <n v="153.69"/>
        <n v="184.02"/>
        <n v="184.89"/>
        <n v="164.61"/>
        <n v="115.46"/>
        <n v="18.46"/>
        <n v="190.01"/>
        <n v="187.67"/>
        <n v="196.49"/>
        <n v="186.79"/>
        <n v="184.97"/>
        <n v="173.95"/>
        <n v="160.16"/>
        <n v="163.6"/>
        <n v="161.16"/>
        <n v="153.08000000000001"/>
        <n v="154.19999999999999"/>
        <n v="150.69999999999999"/>
        <n v="168.39"/>
        <n v="171.68"/>
        <n v="143.96"/>
        <n v="114.91"/>
        <n v="168.34"/>
        <n v="167.83"/>
        <n v="172.54"/>
        <n v="170.34"/>
        <n v="187.22"/>
        <n v="178.42"/>
        <n v="155.56"/>
        <n v="164.59"/>
        <n v="143.22999999999999"/>
        <n v="157.69999999999999"/>
        <n v="149.47"/>
        <n v="142.52000000000001"/>
        <n v="142.94"/>
        <n v="166.16"/>
        <n v="171.39"/>
        <n v="169.19"/>
        <n v="167.57"/>
        <n v="172"/>
        <n v="169.88"/>
        <n v="175.19"/>
        <n v="168.09"/>
        <n v="156.24"/>
        <n v="169.55"/>
        <n v="152.04"/>
        <n v="160.27000000000001"/>
        <n v="154.11000000000001"/>
        <n v="150.59"/>
        <n v="150.94"/>
        <n v="160.88"/>
        <n v="163.29"/>
        <n v="93.71"/>
        <n v="181.63"/>
        <n v="175.2"/>
        <n v="157.06"/>
        <n v="145.35"/>
        <n v="180.11"/>
        <n v="173.99"/>
        <n v="165.87"/>
        <n v="162.02000000000001"/>
        <n v="167.7"/>
        <n v="161.97999999999999"/>
        <n v="169.4"/>
        <n v="159.34"/>
        <n v="196.92"/>
        <n v="190.75"/>
        <n v="188.85"/>
        <n v="197.37"/>
        <n v="187.72"/>
        <n v="0"/>
        <n v="185.85"/>
        <n v="175.81"/>
        <n v="163.02000000000001"/>
        <n v="175.41"/>
        <n v="184.87"/>
        <n v="188.33"/>
        <n v="177.15"/>
        <n v="157.11000000000001"/>
        <n v="159.4"/>
        <n v="158.32"/>
        <n v="166.68"/>
        <n v="173.685"/>
        <n v="185.065"/>
        <n v="180.83500000000001"/>
        <n v="174.15"/>
        <n v="158.36000000000001"/>
        <n v="160.66"/>
        <n v="162.81"/>
        <n v="161.96"/>
        <n v="155.12"/>
        <n v="152.94"/>
        <n v="179.16"/>
        <n v="183.63"/>
        <n v="162.59"/>
        <n v="144.32"/>
        <n v="140.66"/>
        <n v="157.38999999999999"/>
        <n v="169.23"/>
        <n v="182.88"/>
        <n v="157.01"/>
        <n v="43"/>
        <n v="164.25"/>
        <n v="178.47"/>
        <n v="183.15"/>
        <n v="180.37"/>
        <n v="176.42"/>
        <n v="160.41999999999999"/>
        <n v="177.77"/>
        <n v="187.81"/>
        <n v="179.25"/>
        <n v="183.55"/>
        <n v="172.42"/>
        <n v="175.27"/>
        <n v="189.96"/>
        <n v="175.36"/>
        <n v="174.64"/>
        <n v="168.45"/>
        <n v="172.49"/>
        <n v="171.63"/>
        <n v="153.55000000000001"/>
        <n v="196.1"/>
        <n v="193.42"/>
        <n v="185.08"/>
        <n v="166.71"/>
        <n v="175.67"/>
        <n v="170.97"/>
        <n v="175.5"/>
        <n v="169.21"/>
        <n v="169.58"/>
        <n v="178.41"/>
        <n v="192.41"/>
        <n v="177"/>
        <n v="159.72"/>
        <n v="177.78"/>
        <n v="166.54"/>
        <n v="171.4"/>
        <n v="181.32"/>
        <n v="185.48"/>
        <n v="177.65"/>
        <n v="176.22"/>
        <n v="179.69"/>
        <n v="178.81"/>
        <n v="167.61"/>
        <n v="146.76"/>
        <n v="143.44"/>
        <n v="155.97"/>
        <n v="155.22"/>
        <n v="150.78"/>
        <n v="150.1"/>
        <n v="183.11"/>
        <n v="179.96"/>
        <n v="141.4"/>
        <n v="30.28"/>
        <n v="193.25"/>
        <n v="192.05"/>
        <n v="187.89"/>
        <n v="194.28"/>
        <n v="176.32"/>
        <n v="182.81"/>
        <n v="180.74"/>
        <n v="171.94"/>
        <n v="182.06"/>
        <n v="180.49"/>
        <n v="178.68"/>
        <n v="164.92"/>
        <n v="166.78"/>
        <n v="155.54"/>
        <n v="157.99"/>
        <n v="132.26"/>
        <n v="164.7"/>
        <n v="159.63999999999999"/>
        <n v="167.19"/>
        <n v="158.19999999999999"/>
        <n v="165.17"/>
        <n v="169.98"/>
        <n v="162.65"/>
        <n v="148.79"/>
        <n v="163.38"/>
        <n v="176.4"/>
        <n v="164.12"/>
        <n v="150.21"/>
        <n v="162.63999999999999"/>
        <n v="172.1"/>
        <n v="161.47999999999999"/>
        <n v="155.87"/>
        <n v="167.66"/>
        <n v="182.04"/>
        <n v="170.06"/>
        <n v="161.82"/>
        <n v="144.87"/>
        <n v="157.97999999999999"/>
        <n v="165.67"/>
        <n v="157.62"/>
        <n v="134.80000000000001"/>
        <n v="131.96"/>
        <n v="136.77000000000001"/>
        <n v="130.13999999999999"/>
        <n v="150.91999999999999"/>
        <n v="158.85"/>
        <n v="156.04"/>
        <n v="104.12"/>
        <n v="8.2100000000000009"/>
        <n v="145.81"/>
        <n v="168.06"/>
        <n v="168.84"/>
        <n v="154.97999999999999"/>
        <n v="158.71"/>
        <n v="176.56"/>
        <n v="181.67"/>
        <n v="163.84"/>
        <n v="155.71"/>
        <n v="162.41"/>
        <n v="162.31"/>
        <n v="153.53"/>
        <n v="157.36000000000001"/>
        <n v="162.80000000000001"/>
        <n v="168.53"/>
        <n v="161.04"/>
        <n v="109.2"/>
        <n v="163.56"/>
        <n v="170.32"/>
        <n v="163.62"/>
        <n v="134.88999999999999"/>
        <n v="154.19"/>
        <n v="171.45"/>
        <n v="158"/>
        <n v="143.99"/>
        <n v="150.57"/>
        <n v="167.47"/>
        <n v="155.47"/>
        <n v="148.77000000000001"/>
        <n v="155.69999999999999"/>
        <n v="159.58000000000001"/>
        <n v="152.54"/>
        <n v="146.72"/>
        <n v="145.53"/>
        <n v="153.24"/>
        <n v="152.11000000000001"/>
        <n v="127.92"/>
      </sharedItems>
    </cacheField>
    <cacheField name="月" numFmtId="0" databaseField="0">
      <fieldGroup base="0">
        <rangePr groupBy="months" startDate="2015-05-08T00:00:00" endDate="2021-09-03T00:00:00"/>
        <groupItems count="14">
          <s v="&lt;2015/5/8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9/3"/>
        </groupItems>
      </fieldGroup>
    </cacheField>
    <cacheField name="年" numFmtId="0" databaseField="0">
      <fieldGroup base="0">
        <rangePr groupBy="years" startDate="2015-05-08T00:00:00" endDate="2021-09-03T00:00:00"/>
        <groupItems count="9">
          <s v="&lt;2015/5/8"/>
          <s v="2015年"/>
          <s v="2016年"/>
          <s v="2017年"/>
          <s v="2018年"/>
          <s v="2019年"/>
          <s v="2020年"/>
          <s v="2021年"/>
          <s v="&gt;2021/9/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ijialiang" refreshedDate="44451.450185185196" createdVersion="7" refreshedVersion="5" minRefreshableVersion="3" recordCount="328">
  <cacheSource type="worksheet">
    <worksheetSource ref="N8:O336" sheet="大豆压榨量" r:id="rId2"/>
  </cacheSource>
  <cacheFields count="3">
    <cacheField name="日期" numFmtId="0">
      <sharedItems containsSemiMixedTypes="0" containsNonDate="0" containsDate="1" containsString="0" minDate="2015-05-01T00:00:00" maxDate="2021-09-03T00:00:00" count="328"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12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16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7T00:00:00"/>
        <d v="2017-01-20T00:00:00"/>
        <d v="2017-01-13T00:00:00"/>
        <d v="2017-01-06T00:00:00"/>
        <d v="2016-12-30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2-05T00:00:00"/>
        <d v="2016-01-29T00:00:00"/>
        <d v="2016-01-22T00:00:00"/>
        <d v="2016-01-15T00:00:00"/>
        <d v="2016-01-08T00:00:00"/>
        <d v="2016-01-01T00:00:00"/>
        <d v="2015-12-25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10-02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  <d v="2015-07-24T00:00:00"/>
        <d v="2015-07-17T00:00:00"/>
        <d v="2015-07-10T00:00:00"/>
        <d v="2015-07-03T00:00:00"/>
        <d v="2015-06-26T00:00:00"/>
        <d v="2015-06-19T00:00:00"/>
        <d v="2015-06-12T00:00:00"/>
        <d v="2015-06-05T00:00:00"/>
        <d v="2015-05-29T00:00:00"/>
        <d v="2015-05-22T00:00:00"/>
        <d v="2015-05-15T00:00:00"/>
        <d v="2015-05-08T00:00:00"/>
        <d v="2015-05-01T00:00:00"/>
      </sharedItems>
      <fieldGroup base="0">
        <rangePr groupBy="months" startDate="2015-05-01T00:00:00" endDate="2021-09-03T00:00:00"/>
        <groupItems count="14">
          <s v="&lt;2015/5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9/3"/>
        </groupItems>
      </fieldGroup>
    </cacheField>
    <cacheField name="压榨量" numFmtId="180">
      <sharedItems containsSemiMixedTypes="0" containsString="0" containsNumber="1" minValue="0" maxValue="215.55" count="317">
        <n v="173.06"/>
        <n v="197.63"/>
        <n v="201.07"/>
        <n v="196.64"/>
        <n v="178.11"/>
        <n v="172.02"/>
        <n v="187.73"/>
        <n v="172.85"/>
        <n v="177.96"/>
        <n v="169.39"/>
        <n v="171.9"/>
        <n v="189.64"/>
        <n v="194.97"/>
        <n v="201.55"/>
        <n v="207.35"/>
        <n v="191.28"/>
        <n v="188.27"/>
        <n v="172.09"/>
        <n v="180.08"/>
        <n v="168.79"/>
        <n v="154.27000000000001"/>
        <n v="160.58000000000001"/>
        <n v="151.54"/>
        <n v="158.06"/>
        <n v="150.11000000000001"/>
        <n v="133.22"/>
        <n v="156.08000000000001"/>
        <n v="150.49"/>
        <n v="30.14"/>
        <n v="92.43"/>
        <n v="199.13"/>
        <n v="207.36"/>
        <n v="202.38"/>
        <n v="196.34"/>
        <n v="163.81"/>
        <n v="167.15"/>
        <n v="184.67"/>
        <n v="191.43"/>
        <n v="190.06"/>
        <n v="155.88999999999999"/>
        <n v="181.89"/>
        <n v="196.98"/>
        <n v="193.64"/>
        <n v="196.97"/>
        <n v="202.61"/>
        <n v="215.35"/>
        <n v="213.04"/>
        <n v="158.4"/>
        <n v="215.55"/>
        <n v="215.03"/>
        <n v="195.42"/>
        <n v="186.07"/>
        <n v="197.32"/>
        <n v="198.27"/>
        <n v="189.22"/>
        <n v="186.67"/>
        <n v="199.42"/>
        <n v="202.32"/>
        <n v="193.4"/>
        <n v="192.49"/>
        <n v="195.67"/>
        <n v="211"/>
        <n v="199.39"/>
        <n v="187.16"/>
        <n v="202.66"/>
        <n v="210.66"/>
        <n v="187.4"/>
        <n v="176.17"/>
        <n v="176.31"/>
        <n v="167.72"/>
        <n v="155"/>
        <n v="142.06"/>
        <n v="130.04"/>
        <n v="137.66"/>
        <n v="127.17"/>
        <n v="143.26"/>
        <n v="153.69"/>
        <n v="184.02"/>
        <n v="184.89"/>
        <n v="164.61"/>
        <n v="115.46"/>
        <n v="18.46"/>
        <n v="190.01"/>
        <n v="187.67"/>
        <n v="196.49"/>
        <n v="186.79"/>
        <n v="184.97"/>
        <n v="173.95"/>
        <n v="160.16"/>
        <n v="163.6"/>
        <n v="161.16"/>
        <n v="153.08000000000001"/>
        <n v="154.19999999999999"/>
        <n v="150.69999999999999"/>
        <n v="168.39"/>
        <n v="171.68"/>
        <n v="143.96"/>
        <n v="114.91"/>
        <n v="168.34"/>
        <n v="167.83"/>
        <n v="172.54"/>
        <n v="170.34"/>
        <n v="187.22"/>
        <n v="178.42"/>
        <n v="155.56"/>
        <n v="164.59"/>
        <n v="143.22999999999999"/>
        <n v="157.69999999999999"/>
        <n v="149.47"/>
        <n v="142.52000000000001"/>
        <n v="142.94"/>
        <n v="166.16"/>
        <n v="171.39"/>
        <n v="169.19"/>
        <n v="167.57"/>
        <n v="172"/>
        <n v="169.88"/>
        <n v="175.19"/>
        <n v="168.09"/>
        <n v="156.24"/>
        <n v="169.55"/>
        <n v="152.04"/>
        <n v="160.27000000000001"/>
        <n v="154.11000000000001"/>
        <n v="150.59"/>
        <n v="150.94"/>
        <n v="160.88"/>
        <n v="163.29"/>
        <n v="93.71"/>
        <n v="181.63"/>
        <n v="175.2"/>
        <n v="157.06"/>
        <n v="145.35"/>
        <n v="180.11"/>
        <n v="173.99"/>
        <n v="165.87"/>
        <n v="162.02000000000001"/>
        <n v="167.7"/>
        <n v="161.97999999999999"/>
        <n v="169.4"/>
        <n v="159.34"/>
        <n v="196.92"/>
        <n v="190.75"/>
        <n v="188.85"/>
        <n v="197.37"/>
        <n v="187.72"/>
        <n v="0"/>
        <n v="185.85"/>
        <n v="175.81"/>
        <n v="163.02000000000001"/>
        <n v="175.41"/>
        <n v="184.87"/>
        <n v="188.33"/>
        <n v="177.15"/>
        <n v="157.11000000000001"/>
        <n v="159.4"/>
        <n v="158.32"/>
        <n v="166.68"/>
        <n v="173.685"/>
        <n v="185.065"/>
        <n v="180.83500000000001"/>
        <n v="174.15"/>
        <n v="158.36000000000001"/>
        <n v="160.66"/>
        <n v="162.81"/>
        <n v="161.96"/>
        <n v="155.12"/>
        <n v="152.94"/>
        <n v="179.16"/>
        <n v="183.63"/>
        <n v="162.59"/>
        <n v="144.32"/>
        <n v="140.66"/>
        <n v="157.38999999999999"/>
        <n v="169.23"/>
        <n v="182.88"/>
        <n v="157.01"/>
        <n v="43"/>
        <n v="164.25"/>
        <n v="178.47"/>
        <n v="183.15"/>
        <n v="180.37"/>
        <n v="176.42"/>
        <n v="160.41999999999999"/>
        <n v="177.77"/>
        <n v="187.81"/>
        <n v="179.25"/>
        <n v="183.55"/>
        <n v="172.42"/>
        <n v="175.27"/>
        <n v="189.96"/>
        <n v="175.36"/>
        <n v="174.64"/>
        <n v="168.45"/>
        <n v="172.49"/>
        <n v="171.63"/>
        <n v="153.55000000000001"/>
        <n v="196.1"/>
        <n v="193.42"/>
        <n v="185.08"/>
        <n v="166.71"/>
        <n v="175.67"/>
        <n v="170.97"/>
        <n v="175.5"/>
        <n v="169.21"/>
        <n v="169.58"/>
        <n v="178.41"/>
        <n v="192.41"/>
        <n v="177"/>
        <n v="159.72"/>
        <n v="177.78"/>
        <n v="166.54"/>
        <n v="171.4"/>
        <n v="181.32"/>
        <n v="185.48"/>
        <n v="177.65"/>
        <n v="176.22"/>
        <n v="179.69"/>
        <n v="178.81"/>
        <n v="167.61"/>
        <n v="146.76"/>
        <n v="143.44"/>
        <n v="155.97"/>
        <n v="155.22"/>
        <n v="150.78"/>
        <n v="150.1"/>
        <n v="183.11"/>
        <n v="179.96"/>
        <n v="141.4"/>
        <n v="30.28"/>
        <n v="193.25"/>
        <n v="192.05"/>
        <n v="187.89"/>
        <n v="194.28"/>
        <n v="176.32"/>
        <n v="182.81"/>
        <n v="180.74"/>
        <n v="171.94"/>
        <n v="182.06"/>
        <n v="180.49"/>
        <n v="178.68"/>
        <n v="164.92"/>
        <n v="166.78"/>
        <n v="155.54"/>
        <n v="157.99"/>
        <n v="132.26"/>
        <n v="164.7"/>
        <n v="159.63999999999999"/>
        <n v="167.19"/>
        <n v="158.19999999999999"/>
        <n v="165.17"/>
        <n v="169.98"/>
        <n v="162.65"/>
        <n v="148.79"/>
        <n v="163.38"/>
        <n v="176.4"/>
        <n v="164.12"/>
        <n v="150.21"/>
        <n v="162.63999999999999"/>
        <n v="172.1"/>
        <n v="161.47999999999999"/>
        <n v="155.87"/>
        <n v="167.66"/>
        <n v="182.04"/>
        <n v="170.06"/>
        <n v="161.82"/>
        <n v="144.87"/>
        <n v="157.97999999999999"/>
        <n v="165.67"/>
        <n v="157.62"/>
        <n v="134.80000000000001"/>
        <n v="131.96"/>
        <n v="136.77000000000001"/>
        <n v="130.13999999999999"/>
        <n v="150.91999999999999"/>
        <n v="158.85"/>
        <n v="156.04"/>
        <n v="104.12"/>
        <n v="8.2100000000000009"/>
        <n v="145.81"/>
        <n v="168.06"/>
        <n v="168.84"/>
        <n v="154.97999999999999"/>
        <n v="158.71"/>
        <n v="176.56"/>
        <n v="181.67"/>
        <n v="163.84"/>
        <n v="155.71"/>
        <n v="162.41"/>
        <n v="162.31"/>
        <n v="153.53"/>
        <n v="157.36000000000001"/>
        <n v="162.80000000000001"/>
        <n v="168.53"/>
        <n v="161.04"/>
        <n v="109.2"/>
        <n v="163.56"/>
        <n v="170.32"/>
        <n v="163.62"/>
        <n v="134.88999999999999"/>
        <n v="154.19"/>
        <n v="171.45"/>
        <n v="158"/>
        <n v="143.99"/>
        <n v="150.57"/>
        <n v="167.47"/>
        <n v="155.47"/>
        <n v="148.77000000000001"/>
        <n v="155.69999999999999"/>
        <n v="159.58000000000001"/>
        <n v="152.54"/>
        <n v="146.72"/>
        <n v="145.53"/>
        <n v="153.24"/>
        <n v="152.11000000000001"/>
        <n v="127.92"/>
        <n v="118.16"/>
      </sharedItems>
    </cacheField>
    <cacheField name="年" numFmtId="0" databaseField="0">
      <fieldGroup base="0">
        <rangePr groupBy="years" startDate="2015-05-01T00:00:00" endDate="2021-09-03T00:00:00"/>
        <groupItems count="9">
          <s v="&lt;2015/5/1"/>
          <s v="2015年"/>
          <s v="2016年"/>
          <s v="2017年"/>
          <s v="2018年"/>
          <s v="2019年"/>
          <s v="2020年"/>
          <s v="2021年"/>
          <s v="&gt;2021/9/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54"/>
  </r>
  <r>
    <x v="61"/>
    <x v="60"/>
  </r>
  <r>
    <x v="62"/>
    <x v="61"/>
  </r>
  <r>
    <x v="63"/>
    <x v="62"/>
  </r>
  <r>
    <x v="64"/>
    <x v="63"/>
  </r>
  <r>
    <x v="65"/>
    <x v="64"/>
  </r>
  <r>
    <x v="66"/>
    <x v="65"/>
  </r>
  <r>
    <x v="67"/>
    <x v="66"/>
  </r>
  <r>
    <x v="68"/>
    <x v="67"/>
  </r>
  <r>
    <x v="69"/>
    <x v="68"/>
  </r>
  <r>
    <x v="70"/>
    <x v="69"/>
  </r>
  <r>
    <x v="71"/>
    <x v="70"/>
  </r>
  <r>
    <x v="72"/>
    <x v="71"/>
  </r>
  <r>
    <x v="73"/>
    <x v="72"/>
  </r>
  <r>
    <x v="74"/>
    <x v="73"/>
  </r>
  <r>
    <x v="75"/>
    <x v="74"/>
  </r>
  <r>
    <x v="76"/>
    <x v="75"/>
  </r>
  <r>
    <x v="77"/>
    <x v="76"/>
  </r>
  <r>
    <x v="78"/>
    <x v="77"/>
  </r>
  <r>
    <x v="79"/>
    <x v="78"/>
  </r>
  <r>
    <x v="80"/>
    <x v="79"/>
  </r>
  <r>
    <x v="81"/>
    <x v="80"/>
  </r>
  <r>
    <x v="82"/>
    <x v="81"/>
  </r>
  <r>
    <x v="83"/>
    <x v="82"/>
  </r>
  <r>
    <x v="84"/>
    <x v="83"/>
  </r>
  <r>
    <x v="85"/>
    <x v="84"/>
  </r>
  <r>
    <x v="86"/>
    <x v="85"/>
  </r>
  <r>
    <x v="87"/>
    <x v="86"/>
  </r>
  <r>
    <x v="88"/>
    <x v="87"/>
  </r>
  <r>
    <x v="89"/>
    <x v="88"/>
  </r>
  <r>
    <x v="90"/>
    <x v="89"/>
  </r>
  <r>
    <x v="91"/>
    <x v="90"/>
  </r>
  <r>
    <x v="92"/>
    <x v="91"/>
  </r>
  <r>
    <x v="93"/>
    <x v="92"/>
  </r>
  <r>
    <x v="94"/>
    <x v="93"/>
  </r>
  <r>
    <x v="95"/>
    <x v="94"/>
  </r>
  <r>
    <x v="96"/>
    <x v="95"/>
  </r>
  <r>
    <x v="97"/>
    <x v="96"/>
  </r>
  <r>
    <x v="98"/>
    <x v="97"/>
  </r>
  <r>
    <x v="99"/>
    <x v="98"/>
  </r>
  <r>
    <x v="100"/>
    <x v="99"/>
  </r>
  <r>
    <x v="101"/>
    <x v="100"/>
  </r>
  <r>
    <x v="102"/>
    <x v="101"/>
  </r>
  <r>
    <x v="103"/>
    <x v="102"/>
  </r>
  <r>
    <x v="104"/>
    <x v="103"/>
  </r>
  <r>
    <x v="105"/>
    <x v="104"/>
  </r>
  <r>
    <x v="106"/>
    <x v="105"/>
  </r>
  <r>
    <x v="107"/>
    <x v="106"/>
  </r>
  <r>
    <x v="108"/>
    <x v="107"/>
  </r>
  <r>
    <x v="109"/>
    <x v="108"/>
  </r>
  <r>
    <x v="110"/>
    <x v="109"/>
  </r>
  <r>
    <x v="111"/>
    <x v="110"/>
  </r>
  <r>
    <x v="112"/>
    <x v="111"/>
  </r>
  <r>
    <x v="113"/>
    <x v="112"/>
  </r>
  <r>
    <x v="114"/>
    <x v="113"/>
  </r>
  <r>
    <x v="115"/>
    <x v="114"/>
  </r>
  <r>
    <x v="116"/>
    <x v="115"/>
  </r>
  <r>
    <x v="117"/>
    <x v="116"/>
  </r>
  <r>
    <x v="118"/>
    <x v="117"/>
  </r>
  <r>
    <x v="119"/>
    <x v="118"/>
  </r>
  <r>
    <x v="120"/>
    <x v="119"/>
  </r>
  <r>
    <x v="121"/>
    <x v="120"/>
  </r>
  <r>
    <x v="122"/>
    <x v="121"/>
  </r>
  <r>
    <x v="123"/>
    <x v="122"/>
  </r>
  <r>
    <x v="124"/>
    <x v="123"/>
  </r>
  <r>
    <x v="125"/>
    <x v="124"/>
  </r>
  <r>
    <x v="126"/>
    <x v="125"/>
  </r>
  <r>
    <x v="127"/>
    <x v="120"/>
  </r>
  <r>
    <x v="128"/>
    <x v="126"/>
  </r>
  <r>
    <x v="129"/>
    <x v="127"/>
  </r>
  <r>
    <x v="130"/>
    <x v="128"/>
  </r>
  <r>
    <x v="131"/>
    <x v="129"/>
  </r>
  <r>
    <x v="132"/>
    <x v="130"/>
  </r>
  <r>
    <x v="133"/>
    <x v="131"/>
  </r>
  <r>
    <x v="134"/>
    <x v="132"/>
  </r>
  <r>
    <x v="135"/>
    <x v="133"/>
  </r>
  <r>
    <x v="136"/>
    <x v="134"/>
  </r>
  <r>
    <x v="137"/>
    <x v="135"/>
  </r>
  <r>
    <x v="138"/>
    <x v="136"/>
  </r>
  <r>
    <x v="139"/>
    <x v="137"/>
  </r>
  <r>
    <x v="140"/>
    <x v="138"/>
  </r>
  <r>
    <x v="141"/>
    <x v="139"/>
  </r>
  <r>
    <x v="142"/>
    <x v="140"/>
  </r>
  <r>
    <x v="143"/>
    <x v="141"/>
  </r>
  <r>
    <x v="144"/>
    <x v="142"/>
  </r>
  <r>
    <x v="145"/>
    <x v="143"/>
  </r>
  <r>
    <x v="146"/>
    <x v="144"/>
  </r>
  <r>
    <x v="147"/>
    <x v="145"/>
  </r>
  <r>
    <x v="148"/>
    <x v="146"/>
  </r>
  <r>
    <x v="149"/>
    <x v="147"/>
  </r>
  <r>
    <x v="150"/>
    <x v="148"/>
  </r>
  <r>
    <x v="151"/>
    <x v="149"/>
  </r>
  <r>
    <x v="152"/>
    <x v="150"/>
  </r>
  <r>
    <x v="153"/>
    <x v="151"/>
  </r>
  <r>
    <x v="154"/>
    <x v="152"/>
  </r>
  <r>
    <x v="155"/>
    <x v="153"/>
  </r>
  <r>
    <x v="156"/>
    <x v="154"/>
  </r>
  <r>
    <x v="157"/>
    <x v="155"/>
  </r>
  <r>
    <x v="158"/>
    <x v="156"/>
  </r>
  <r>
    <x v="159"/>
    <x v="157"/>
  </r>
  <r>
    <x v="160"/>
    <x v="158"/>
  </r>
  <r>
    <x v="161"/>
    <x v="159"/>
  </r>
  <r>
    <x v="162"/>
    <x v="160"/>
  </r>
  <r>
    <x v="163"/>
    <x v="161"/>
  </r>
  <r>
    <x v="164"/>
    <x v="162"/>
  </r>
  <r>
    <x v="165"/>
    <x v="163"/>
  </r>
  <r>
    <x v="166"/>
    <x v="164"/>
  </r>
  <r>
    <x v="167"/>
    <x v="165"/>
  </r>
  <r>
    <x v="168"/>
    <x v="166"/>
  </r>
  <r>
    <x v="169"/>
    <x v="167"/>
  </r>
  <r>
    <x v="170"/>
    <x v="168"/>
  </r>
  <r>
    <x v="171"/>
    <x v="169"/>
  </r>
  <r>
    <x v="172"/>
    <x v="170"/>
  </r>
  <r>
    <x v="173"/>
    <x v="171"/>
  </r>
  <r>
    <x v="174"/>
    <x v="172"/>
  </r>
  <r>
    <x v="175"/>
    <x v="173"/>
  </r>
  <r>
    <x v="176"/>
    <x v="174"/>
  </r>
  <r>
    <x v="177"/>
    <x v="175"/>
  </r>
  <r>
    <x v="178"/>
    <x v="176"/>
  </r>
  <r>
    <x v="179"/>
    <x v="177"/>
  </r>
  <r>
    <x v="180"/>
    <x v="178"/>
  </r>
  <r>
    <x v="181"/>
    <x v="179"/>
  </r>
  <r>
    <x v="182"/>
    <x v="180"/>
  </r>
  <r>
    <x v="183"/>
    <x v="181"/>
  </r>
  <r>
    <x v="184"/>
    <x v="182"/>
  </r>
  <r>
    <x v="185"/>
    <x v="183"/>
  </r>
  <r>
    <x v="186"/>
    <x v="184"/>
  </r>
  <r>
    <x v="187"/>
    <x v="185"/>
  </r>
  <r>
    <x v="188"/>
    <x v="186"/>
  </r>
  <r>
    <x v="189"/>
    <x v="187"/>
  </r>
  <r>
    <x v="190"/>
    <x v="188"/>
  </r>
  <r>
    <x v="191"/>
    <x v="189"/>
  </r>
  <r>
    <x v="192"/>
    <x v="190"/>
  </r>
  <r>
    <x v="193"/>
    <x v="191"/>
  </r>
  <r>
    <x v="194"/>
    <x v="192"/>
  </r>
  <r>
    <x v="195"/>
    <x v="193"/>
  </r>
  <r>
    <x v="196"/>
    <x v="194"/>
  </r>
  <r>
    <x v="197"/>
    <x v="195"/>
  </r>
  <r>
    <x v="198"/>
    <x v="196"/>
  </r>
  <r>
    <x v="199"/>
    <x v="96"/>
  </r>
  <r>
    <x v="200"/>
    <x v="197"/>
  </r>
  <r>
    <x v="201"/>
    <x v="198"/>
  </r>
  <r>
    <x v="202"/>
    <x v="199"/>
  </r>
  <r>
    <x v="203"/>
    <x v="200"/>
  </r>
  <r>
    <x v="204"/>
    <x v="201"/>
  </r>
  <r>
    <x v="205"/>
    <x v="202"/>
  </r>
  <r>
    <x v="206"/>
    <x v="203"/>
  </r>
  <r>
    <x v="207"/>
    <x v="204"/>
  </r>
  <r>
    <x v="208"/>
    <x v="205"/>
  </r>
  <r>
    <x v="209"/>
    <x v="206"/>
  </r>
  <r>
    <x v="210"/>
    <x v="207"/>
  </r>
  <r>
    <x v="211"/>
    <x v="208"/>
  </r>
  <r>
    <x v="212"/>
    <x v="209"/>
  </r>
  <r>
    <x v="213"/>
    <x v="210"/>
  </r>
  <r>
    <x v="214"/>
    <x v="211"/>
  </r>
  <r>
    <x v="215"/>
    <x v="212"/>
  </r>
  <r>
    <x v="216"/>
    <x v="213"/>
  </r>
  <r>
    <x v="217"/>
    <x v="214"/>
  </r>
  <r>
    <x v="218"/>
    <x v="215"/>
  </r>
  <r>
    <x v="219"/>
    <x v="110"/>
  </r>
  <r>
    <x v="220"/>
    <x v="216"/>
  </r>
  <r>
    <x v="221"/>
    <x v="217"/>
  </r>
  <r>
    <x v="222"/>
    <x v="218"/>
  </r>
  <r>
    <x v="223"/>
    <x v="219"/>
  </r>
  <r>
    <x v="224"/>
    <x v="220"/>
  </r>
  <r>
    <x v="225"/>
    <x v="221"/>
  </r>
  <r>
    <x v="226"/>
    <x v="222"/>
  </r>
  <r>
    <x v="227"/>
    <x v="223"/>
  </r>
  <r>
    <x v="228"/>
    <x v="222"/>
  </r>
  <r>
    <x v="229"/>
    <x v="224"/>
  </r>
  <r>
    <x v="230"/>
    <x v="225"/>
  </r>
  <r>
    <x v="231"/>
    <x v="226"/>
  </r>
  <r>
    <x v="232"/>
    <x v="227"/>
  </r>
  <r>
    <x v="233"/>
    <x v="116"/>
  </r>
  <r>
    <x v="234"/>
    <x v="228"/>
  </r>
  <r>
    <x v="235"/>
    <x v="229"/>
  </r>
  <r>
    <x v="236"/>
    <x v="230"/>
  </r>
  <r>
    <x v="237"/>
    <x v="231"/>
  </r>
  <r>
    <x v="238"/>
    <x v="232"/>
  </r>
  <r>
    <x v="239"/>
    <x v="233"/>
  </r>
  <r>
    <x v="240"/>
    <x v="234"/>
  </r>
  <r>
    <x v="241"/>
    <x v="235"/>
  </r>
  <r>
    <x v="242"/>
    <x v="236"/>
  </r>
  <r>
    <x v="243"/>
    <x v="237"/>
  </r>
  <r>
    <x v="244"/>
    <x v="238"/>
  </r>
  <r>
    <x v="245"/>
    <x v="239"/>
  </r>
  <r>
    <x v="246"/>
    <x v="240"/>
  </r>
  <r>
    <x v="247"/>
    <x v="241"/>
  </r>
  <r>
    <x v="248"/>
    <x v="242"/>
  </r>
  <r>
    <x v="249"/>
    <x v="243"/>
  </r>
  <r>
    <x v="250"/>
    <x v="244"/>
  </r>
  <r>
    <x v="251"/>
    <x v="245"/>
  </r>
  <r>
    <x v="252"/>
    <x v="246"/>
  </r>
  <r>
    <x v="253"/>
    <x v="247"/>
  </r>
  <r>
    <x v="254"/>
    <x v="248"/>
  </r>
  <r>
    <x v="255"/>
    <x v="249"/>
  </r>
  <r>
    <x v="256"/>
    <x v="250"/>
  </r>
  <r>
    <x v="257"/>
    <x v="251"/>
  </r>
  <r>
    <x v="258"/>
    <x v="252"/>
  </r>
  <r>
    <x v="259"/>
    <x v="253"/>
  </r>
  <r>
    <x v="260"/>
    <x v="254"/>
  </r>
  <r>
    <x v="261"/>
    <x v="255"/>
  </r>
  <r>
    <x v="262"/>
    <x v="256"/>
  </r>
  <r>
    <x v="263"/>
    <x v="257"/>
  </r>
  <r>
    <x v="264"/>
    <x v="258"/>
  </r>
  <r>
    <x v="265"/>
    <x v="259"/>
  </r>
  <r>
    <x v="266"/>
    <x v="260"/>
  </r>
  <r>
    <x v="267"/>
    <x v="261"/>
  </r>
  <r>
    <x v="268"/>
    <x v="262"/>
  </r>
  <r>
    <x v="269"/>
    <x v="263"/>
  </r>
  <r>
    <x v="270"/>
    <x v="264"/>
  </r>
  <r>
    <x v="271"/>
    <x v="265"/>
  </r>
  <r>
    <x v="272"/>
    <x v="266"/>
  </r>
  <r>
    <x v="273"/>
    <x v="267"/>
  </r>
  <r>
    <x v="274"/>
    <x v="268"/>
  </r>
  <r>
    <x v="275"/>
    <x v="269"/>
  </r>
  <r>
    <x v="276"/>
    <x v="270"/>
  </r>
  <r>
    <x v="277"/>
    <x v="271"/>
  </r>
  <r>
    <x v="278"/>
    <x v="272"/>
  </r>
  <r>
    <x v="279"/>
    <x v="273"/>
  </r>
  <r>
    <x v="280"/>
    <x v="274"/>
  </r>
  <r>
    <x v="281"/>
    <x v="275"/>
  </r>
  <r>
    <x v="282"/>
    <x v="276"/>
  </r>
  <r>
    <x v="283"/>
    <x v="277"/>
  </r>
  <r>
    <x v="284"/>
    <x v="278"/>
  </r>
  <r>
    <x v="285"/>
    <x v="279"/>
  </r>
  <r>
    <x v="286"/>
    <x v="280"/>
  </r>
  <r>
    <x v="287"/>
    <x v="281"/>
  </r>
  <r>
    <x v="288"/>
    <x v="282"/>
  </r>
  <r>
    <x v="289"/>
    <x v="283"/>
  </r>
  <r>
    <x v="290"/>
    <x v="284"/>
  </r>
  <r>
    <x v="291"/>
    <x v="285"/>
  </r>
  <r>
    <x v="292"/>
    <x v="286"/>
  </r>
  <r>
    <x v="293"/>
    <x v="287"/>
  </r>
  <r>
    <x v="294"/>
    <x v="288"/>
  </r>
  <r>
    <x v="295"/>
    <x v="289"/>
  </r>
  <r>
    <x v="296"/>
    <x v="290"/>
  </r>
  <r>
    <x v="297"/>
    <x v="291"/>
  </r>
  <r>
    <x v="298"/>
    <x v="292"/>
  </r>
  <r>
    <x v="299"/>
    <x v="293"/>
  </r>
  <r>
    <x v="300"/>
    <x v="294"/>
  </r>
  <r>
    <x v="301"/>
    <x v="295"/>
  </r>
  <r>
    <x v="302"/>
    <x v="296"/>
  </r>
  <r>
    <x v="303"/>
    <x v="297"/>
  </r>
  <r>
    <x v="304"/>
    <x v="298"/>
  </r>
  <r>
    <x v="305"/>
    <x v="299"/>
  </r>
  <r>
    <x v="306"/>
    <x v="300"/>
  </r>
  <r>
    <x v="307"/>
    <x v="301"/>
  </r>
  <r>
    <x v="308"/>
    <x v="302"/>
  </r>
  <r>
    <x v="309"/>
    <x v="303"/>
  </r>
  <r>
    <x v="310"/>
    <x v="3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4"/>
  </r>
  <r>
    <x v="58"/>
    <x v="57"/>
  </r>
  <r>
    <x v="59"/>
    <x v="58"/>
  </r>
  <r>
    <x v="60"/>
    <x v="59"/>
  </r>
  <r>
    <x v="61"/>
    <x v="60"/>
  </r>
  <r>
    <x v="62"/>
    <x v="61"/>
  </r>
  <r>
    <x v="63"/>
    <x v="62"/>
  </r>
  <r>
    <x v="64"/>
    <x v="63"/>
  </r>
  <r>
    <x v="65"/>
    <x v="64"/>
  </r>
  <r>
    <x v="66"/>
    <x v="65"/>
  </r>
  <r>
    <x v="67"/>
    <x v="66"/>
  </r>
  <r>
    <x v="68"/>
    <x v="67"/>
  </r>
  <r>
    <x v="69"/>
    <x v="68"/>
  </r>
  <r>
    <x v="70"/>
    <x v="69"/>
  </r>
  <r>
    <x v="71"/>
    <x v="70"/>
  </r>
  <r>
    <x v="72"/>
    <x v="71"/>
  </r>
  <r>
    <x v="73"/>
    <x v="72"/>
  </r>
  <r>
    <x v="74"/>
    <x v="73"/>
  </r>
  <r>
    <x v="75"/>
    <x v="74"/>
  </r>
  <r>
    <x v="76"/>
    <x v="75"/>
  </r>
  <r>
    <x v="77"/>
    <x v="76"/>
  </r>
  <r>
    <x v="78"/>
    <x v="77"/>
  </r>
  <r>
    <x v="79"/>
    <x v="78"/>
  </r>
  <r>
    <x v="80"/>
    <x v="79"/>
  </r>
  <r>
    <x v="81"/>
    <x v="80"/>
  </r>
  <r>
    <x v="82"/>
    <x v="81"/>
  </r>
  <r>
    <x v="83"/>
    <x v="82"/>
  </r>
  <r>
    <x v="84"/>
    <x v="83"/>
  </r>
  <r>
    <x v="85"/>
    <x v="84"/>
  </r>
  <r>
    <x v="86"/>
    <x v="85"/>
  </r>
  <r>
    <x v="87"/>
    <x v="86"/>
  </r>
  <r>
    <x v="88"/>
    <x v="87"/>
  </r>
  <r>
    <x v="89"/>
    <x v="88"/>
  </r>
  <r>
    <x v="90"/>
    <x v="89"/>
  </r>
  <r>
    <x v="91"/>
    <x v="90"/>
  </r>
  <r>
    <x v="92"/>
    <x v="91"/>
  </r>
  <r>
    <x v="93"/>
    <x v="92"/>
  </r>
  <r>
    <x v="94"/>
    <x v="93"/>
  </r>
  <r>
    <x v="95"/>
    <x v="94"/>
  </r>
  <r>
    <x v="96"/>
    <x v="95"/>
  </r>
  <r>
    <x v="97"/>
    <x v="96"/>
  </r>
  <r>
    <x v="98"/>
    <x v="97"/>
  </r>
  <r>
    <x v="99"/>
    <x v="98"/>
  </r>
  <r>
    <x v="100"/>
    <x v="99"/>
  </r>
  <r>
    <x v="101"/>
    <x v="100"/>
  </r>
  <r>
    <x v="102"/>
    <x v="101"/>
  </r>
  <r>
    <x v="103"/>
    <x v="102"/>
  </r>
  <r>
    <x v="104"/>
    <x v="103"/>
  </r>
  <r>
    <x v="105"/>
    <x v="104"/>
  </r>
  <r>
    <x v="106"/>
    <x v="105"/>
  </r>
  <r>
    <x v="107"/>
    <x v="106"/>
  </r>
  <r>
    <x v="108"/>
    <x v="107"/>
  </r>
  <r>
    <x v="109"/>
    <x v="108"/>
  </r>
  <r>
    <x v="110"/>
    <x v="109"/>
  </r>
  <r>
    <x v="111"/>
    <x v="110"/>
  </r>
  <r>
    <x v="112"/>
    <x v="111"/>
  </r>
  <r>
    <x v="113"/>
    <x v="112"/>
  </r>
  <r>
    <x v="114"/>
    <x v="113"/>
  </r>
  <r>
    <x v="115"/>
    <x v="114"/>
  </r>
  <r>
    <x v="116"/>
    <x v="115"/>
  </r>
  <r>
    <x v="117"/>
    <x v="116"/>
  </r>
  <r>
    <x v="118"/>
    <x v="117"/>
  </r>
  <r>
    <x v="119"/>
    <x v="118"/>
  </r>
  <r>
    <x v="120"/>
    <x v="75"/>
  </r>
  <r>
    <x v="121"/>
    <x v="119"/>
  </r>
  <r>
    <x v="122"/>
    <x v="120"/>
  </r>
  <r>
    <x v="123"/>
    <x v="19"/>
  </r>
  <r>
    <x v="124"/>
    <x v="121"/>
  </r>
  <r>
    <x v="125"/>
    <x v="122"/>
  </r>
  <r>
    <x v="126"/>
    <x v="123"/>
  </r>
  <r>
    <x v="127"/>
    <x v="124"/>
  </r>
  <r>
    <x v="128"/>
    <x v="125"/>
  </r>
  <r>
    <x v="129"/>
    <x v="126"/>
  </r>
  <r>
    <x v="130"/>
    <x v="127"/>
  </r>
  <r>
    <x v="131"/>
    <x v="128"/>
  </r>
  <r>
    <x v="132"/>
    <x v="129"/>
  </r>
  <r>
    <x v="133"/>
    <x v="130"/>
  </r>
  <r>
    <x v="134"/>
    <x v="131"/>
  </r>
  <r>
    <x v="135"/>
    <x v="132"/>
  </r>
  <r>
    <x v="136"/>
    <x v="133"/>
  </r>
  <r>
    <x v="137"/>
    <x v="134"/>
  </r>
  <r>
    <x v="138"/>
    <x v="135"/>
  </r>
  <r>
    <x v="139"/>
    <x v="136"/>
  </r>
  <r>
    <x v="140"/>
    <x v="137"/>
  </r>
  <r>
    <x v="141"/>
    <x v="138"/>
  </r>
  <r>
    <x v="142"/>
    <x v="139"/>
  </r>
  <r>
    <x v="143"/>
    <x v="140"/>
  </r>
  <r>
    <x v="144"/>
    <x v="141"/>
  </r>
  <r>
    <x v="145"/>
    <x v="142"/>
  </r>
  <r>
    <x v="146"/>
    <x v="143"/>
  </r>
  <r>
    <x v="147"/>
    <x v="144"/>
  </r>
  <r>
    <x v="148"/>
    <x v="145"/>
  </r>
  <r>
    <x v="149"/>
    <x v="146"/>
  </r>
  <r>
    <x v="150"/>
    <x v="147"/>
  </r>
  <r>
    <x v="151"/>
    <x v="148"/>
  </r>
  <r>
    <x v="152"/>
    <x v="149"/>
  </r>
  <r>
    <x v="153"/>
    <x v="150"/>
  </r>
  <r>
    <x v="154"/>
    <x v="151"/>
  </r>
  <r>
    <x v="155"/>
    <x v="152"/>
  </r>
  <r>
    <x v="156"/>
    <x v="153"/>
  </r>
  <r>
    <x v="157"/>
    <x v="154"/>
  </r>
  <r>
    <x v="158"/>
    <x v="155"/>
  </r>
  <r>
    <x v="159"/>
    <x v="156"/>
  </r>
  <r>
    <x v="160"/>
    <x v="157"/>
  </r>
  <r>
    <x v="161"/>
    <x v="158"/>
  </r>
  <r>
    <x v="162"/>
    <x v="159"/>
  </r>
  <r>
    <x v="163"/>
    <x v="160"/>
  </r>
  <r>
    <x v="164"/>
    <x v="161"/>
  </r>
  <r>
    <x v="165"/>
    <x v="162"/>
  </r>
  <r>
    <x v="166"/>
    <x v="163"/>
  </r>
  <r>
    <x v="167"/>
    <x v="164"/>
  </r>
  <r>
    <x v="168"/>
    <x v="165"/>
  </r>
  <r>
    <x v="169"/>
    <x v="166"/>
  </r>
  <r>
    <x v="170"/>
    <x v="167"/>
  </r>
  <r>
    <x v="171"/>
    <x v="168"/>
  </r>
  <r>
    <x v="172"/>
    <x v="169"/>
  </r>
  <r>
    <x v="173"/>
    <x v="170"/>
  </r>
  <r>
    <x v="174"/>
    <x v="171"/>
  </r>
  <r>
    <x v="175"/>
    <x v="172"/>
  </r>
  <r>
    <x v="176"/>
    <x v="173"/>
  </r>
  <r>
    <x v="177"/>
    <x v="174"/>
  </r>
  <r>
    <x v="178"/>
    <x v="175"/>
  </r>
  <r>
    <x v="179"/>
    <x v="176"/>
  </r>
  <r>
    <x v="180"/>
    <x v="177"/>
  </r>
  <r>
    <x v="181"/>
    <x v="146"/>
  </r>
  <r>
    <x v="182"/>
    <x v="178"/>
  </r>
  <r>
    <x v="183"/>
    <x v="179"/>
  </r>
  <r>
    <x v="184"/>
    <x v="180"/>
  </r>
  <r>
    <x v="185"/>
    <x v="181"/>
  </r>
  <r>
    <x v="186"/>
    <x v="182"/>
  </r>
  <r>
    <x v="187"/>
    <x v="183"/>
  </r>
  <r>
    <x v="188"/>
    <x v="184"/>
  </r>
  <r>
    <x v="189"/>
    <x v="185"/>
  </r>
  <r>
    <x v="190"/>
    <x v="186"/>
  </r>
  <r>
    <x v="191"/>
    <x v="187"/>
  </r>
  <r>
    <x v="192"/>
    <x v="188"/>
  </r>
  <r>
    <x v="193"/>
    <x v="189"/>
  </r>
  <r>
    <x v="194"/>
    <x v="190"/>
  </r>
  <r>
    <x v="195"/>
    <x v="191"/>
  </r>
  <r>
    <x v="196"/>
    <x v="192"/>
  </r>
  <r>
    <x v="197"/>
    <x v="193"/>
  </r>
  <r>
    <x v="198"/>
    <x v="194"/>
  </r>
  <r>
    <x v="199"/>
    <x v="195"/>
  </r>
  <r>
    <x v="200"/>
    <x v="146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120"/>
  </r>
  <r>
    <x v="216"/>
    <x v="210"/>
  </r>
  <r>
    <x v="217"/>
    <x v="211"/>
  </r>
  <r>
    <x v="218"/>
    <x v="212"/>
  </r>
  <r>
    <x v="219"/>
    <x v="213"/>
  </r>
  <r>
    <x v="220"/>
    <x v="214"/>
  </r>
  <r>
    <x v="221"/>
    <x v="215"/>
  </r>
  <r>
    <x v="222"/>
    <x v="216"/>
  </r>
  <r>
    <x v="223"/>
    <x v="217"/>
  </r>
  <r>
    <x v="224"/>
    <x v="218"/>
  </r>
  <r>
    <x v="225"/>
    <x v="219"/>
  </r>
  <r>
    <x v="226"/>
    <x v="220"/>
  </r>
  <r>
    <x v="227"/>
    <x v="221"/>
  </r>
  <r>
    <x v="228"/>
    <x v="222"/>
  </r>
  <r>
    <x v="229"/>
    <x v="223"/>
  </r>
  <r>
    <x v="230"/>
    <x v="224"/>
  </r>
  <r>
    <x v="231"/>
    <x v="225"/>
  </r>
  <r>
    <x v="232"/>
    <x v="226"/>
  </r>
  <r>
    <x v="233"/>
    <x v="227"/>
  </r>
  <r>
    <x v="234"/>
    <x v="228"/>
  </r>
  <r>
    <x v="235"/>
    <x v="229"/>
  </r>
  <r>
    <x v="236"/>
    <x v="146"/>
  </r>
  <r>
    <x v="237"/>
    <x v="230"/>
  </r>
  <r>
    <x v="238"/>
    <x v="231"/>
  </r>
  <r>
    <x v="239"/>
    <x v="232"/>
  </r>
  <r>
    <x v="240"/>
    <x v="233"/>
  </r>
  <r>
    <x v="241"/>
    <x v="234"/>
  </r>
  <r>
    <x v="242"/>
    <x v="235"/>
  </r>
  <r>
    <x v="243"/>
    <x v="236"/>
  </r>
  <r>
    <x v="244"/>
    <x v="237"/>
  </r>
  <r>
    <x v="245"/>
    <x v="238"/>
  </r>
  <r>
    <x v="246"/>
    <x v="239"/>
  </r>
  <r>
    <x v="247"/>
    <x v="240"/>
  </r>
  <r>
    <x v="248"/>
    <x v="241"/>
  </r>
  <r>
    <x v="249"/>
    <x v="242"/>
  </r>
  <r>
    <x v="250"/>
    <x v="243"/>
  </r>
  <r>
    <x v="251"/>
    <x v="244"/>
  </r>
  <r>
    <x v="252"/>
    <x v="245"/>
  </r>
  <r>
    <x v="253"/>
    <x v="246"/>
  </r>
  <r>
    <x v="254"/>
    <x v="247"/>
  </r>
  <r>
    <x v="255"/>
    <x v="248"/>
  </r>
  <r>
    <x v="256"/>
    <x v="249"/>
  </r>
  <r>
    <x v="257"/>
    <x v="88"/>
  </r>
  <r>
    <x v="258"/>
    <x v="250"/>
  </r>
  <r>
    <x v="259"/>
    <x v="251"/>
  </r>
  <r>
    <x v="260"/>
    <x v="252"/>
  </r>
  <r>
    <x v="261"/>
    <x v="253"/>
  </r>
  <r>
    <x v="262"/>
    <x v="254"/>
  </r>
  <r>
    <x v="263"/>
    <x v="255"/>
  </r>
  <r>
    <x v="264"/>
    <x v="256"/>
  </r>
  <r>
    <x v="265"/>
    <x v="257"/>
  </r>
  <r>
    <x v="266"/>
    <x v="258"/>
  </r>
  <r>
    <x v="267"/>
    <x v="259"/>
  </r>
  <r>
    <x v="268"/>
    <x v="260"/>
  </r>
  <r>
    <x v="269"/>
    <x v="261"/>
  </r>
  <r>
    <x v="270"/>
    <x v="262"/>
  </r>
  <r>
    <x v="271"/>
    <x v="263"/>
  </r>
  <r>
    <x v="272"/>
    <x v="264"/>
  </r>
  <r>
    <x v="273"/>
    <x v="265"/>
  </r>
  <r>
    <x v="274"/>
    <x v="266"/>
  </r>
  <r>
    <x v="275"/>
    <x v="267"/>
  </r>
  <r>
    <x v="276"/>
    <x v="268"/>
  </r>
  <r>
    <x v="277"/>
    <x v="269"/>
  </r>
  <r>
    <x v="278"/>
    <x v="270"/>
  </r>
  <r>
    <x v="279"/>
    <x v="271"/>
  </r>
  <r>
    <x v="280"/>
    <x v="272"/>
  </r>
  <r>
    <x v="281"/>
    <x v="273"/>
  </r>
  <r>
    <x v="282"/>
    <x v="274"/>
  </r>
  <r>
    <x v="283"/>
    <x v="275"/>
  </r>
  <r>
    <x v="284"/>
    <x v="276"/>
  </r>
  <r>
    <x v="285"/>
    <x v="277"/>
  </r>
  <r>
    <x v="286"/>
    <x v="278"/>
  </r>
  <r>
    <x v="287"/>
    <x v="146"/>
  </r>
  <r>
    <x v="288"/>
    <x v="279"/>
  </r>
  <r>
    <x v="289"/>
    <x v="280"/>
  </r>
  <r>
    <x v="290"/>
    <x v="281"/>
  </r>
  <r>
    <x v="291"/>
    <x v="282"/>
  </r>
  <r>
    <x v="292"/>
    <x v="283"/>
  </r>
  <r>
    <x v="293"/>
    <x v="284"/>
  </r>
  <r>
    <x v="294"/>
    <x v="285"/>
  </r>
  <r>
    <x v="295"/>
    <x v="286"/>
  </r>
  <r>
    <x v="296"/>
    <x v="287"/>
  </r>
  <r>
    <x v="297"/>
    <x v="288"/>
  </r>
  <r>
    <x v="298"/>
    <x v="289"/>
  </r>
  <r>
    <x v="299"/>
    <x v="290"/>
  </r>
  <r>
    <x v="300"/>
    <x v="291"/>
  </r>
  <r>
    <x v="301"/>
    <x v="292"/>
  </r>
  <r>
    <x v="302"/>
    <x v="293"/>
  </r>
  <r>
    <x v="303"/>
    <x v="294"/>
  </r>
  <r>
    <x v="304"/>
    <x v="295"/>
  </r>
  <r>
    <x v="305"/>
    <x v="146"/>
  </r>
  <r>
    <x v="306"/>
    <x v="296"/>
  </r>
  <r>
    <x v="307"/>
    <x v="297"/>
  </r>
  <r>
    <x v="308"/>
    <x v="298"/>
  </r>
  <r>
    <x v="309"/>
    <x v="299"/>
  </r>
  <r>
    <x v="310"/>
    <x v="300"/>
  </r>
  <r>
    <x v="311"/>
    <x v="301"/>
  </r>
  <r>
    <x v="312"/>
    <x v="302"/>
  </r>
  <r>
    <x v="313"/>
    <x v="303"/>
  </r>
  <r>
    <x v="314"/>
    <x v="304"/>
  </r>
  <r>
    <x v="315"/>
    <x v="305"/>
  </r>
  <r>
    <x v="316"/>
    <x v="163"/>
  </r>
  <r>
    <x v="317"/>
    <x v="306"/>
  </r>
  <r>
    <x v="318"/>
    <x v="307"/>
  </r>
  <r>
    <x v="319"/>
    <x v="308"/>
  </r>
  <r>
    <x v="320"/>
    <x v="309"/>
  </r>
  <r>
    <x v="321"/>
    <x v="310"/>
  </r>
  <r>
    <x v="322"/>
    <x v="311"/>
  </r>
  <r>
    <x v="323"/>
    <x v="312"/>
  </r>
  <r>
    <x v="324"/>
    <x v="313"/>
  </r>
  <r>
    <x v="325"/>
    <x v="314"/>
  </r>
  <r>
    <x v="326"/>
    <x v="3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4"/>
  </r>
  <r>
    <x v="58"/>
    <x v="57"/>
  </r>
  <r>
    <x v="59"/>
    <x v="58"/>
  </r>
  <r>
    <x v="60"/>
    <x v="59"/>
  </r>
  <r>
    <x v="61"/>
    <x v="60"/>
  </r>
  <r>
    <x v="62"/>
    <x v="61"/>
  </r>
  <r>
    <x v="63"/>
    <x v="62"/>
  </r>
  <r>
    <x v="64"/>
    <x v="63"/>
  </r>
  <r>
    <x v="65"/>
    <x v="64"/>
  </r>
  <r>
    <x v="66"/>
    <x v="65"/>
  </r>
  <r>
    <x v="67"/>
    <x v="66"/>
  </r>
  <r>
    <x v="68"/>
    <x v="67"/>
  </r>
  <r>
    <x v="69"/>
    <x v="68"/>
  </r>
  <r>
    <x v="70"/>
    <x v="69"/>
  </r>
  <r>
    <x v="71"/>
    <x v="70"/>
  </r>
  <r>
    <x v="72"/>
    <x v="71"/>
  </r>
  <r>
    <x v="73"/>
    <x v="72"/>
  </r>
  <r>
    <x v="74"/>
    <x v="73"/>
  </r>
  <r>
    <x v="75"/>
    <x v="74"/>
  </r>
  <r>
    <x v="76"/>
    <x v="75"/>
  </r>
  <r>
    <x v="77"/>
    <x v="76"/>
  </r>
  <r>
    <x v="78"/>
    <x v="77"/>
  </r>
  <r>
    <x v="79"/>
    <x v="78"/>
  </r>
  <r>
    <x v="80"/>
    <x v="79"/>
  </r>
  <r>
    <x v="81"/>
    <x v="80"/>
  </r>
  <r>
    <x v="82"/>
    <x v="81"/>
  </r>
  <r>
    <x v="83"/>
    <x v="82"/>
  </r>
  <r>
    <x v="84"/>
    <x v="83"/>
  </r>
  <r>
    <x v="85"/>
    <x v="84"/>
  </r>
  <r>
    <x v="86"/>
    <x v="85"/>
  </r>
  <r>
    <x v="87"/>
    <x v="86"/>
  </r>
  <r>
    <x v="88"/>
    <x v="87"/>
  </r>
  <r>
    <x v="89"/>
    <x v="88"/>
  </r>
  <r>
    <x v="90"/>
    <x v="89"/>
  </r>
  <r>
    <x v="91"/>
    <x v="90"/>
  </r>
  <r>
    <x v="92"/>
    <x v="91"/>
  </r>
  <r>
    <x v="93"/>
    <x v="92"/>
  </r>
  <r>
    <x v="94"/>
    <x v="93"/>
  </r>
  <r>
    <x v="95"/>
    <x v="94"/>
  </r>
  <r>
    <x v="96"/>
    <x v="95"/>
  </r>
  <r>
    <x v="97"/>
    <x v="96"/>
  </r>
  <r>
    <x v="98"/>
    <x v="97"/>
  </r>
  <r>
    <x v="99"/>
    <x v="98"/>
  </r>
  <r>
    <x v="100"/>
    <x v="99"/>
  </r>
  <r>
    <x v="101"/>
    <x v="100"/>
  </r>
  <r>
    <x v="102"/>
    <x v="101"/>
  </r>
  <r>
    <x v="103"/>
    <x v="102"/>
  </r>
  <r>
    <x v="104"/>
    <x v="103"/>
  </r>
  <r>
    <x v="105"/>
    <x v="104"/>
  </r>
  <r>
    <x v="106"/>
    <x v="105"/>
  </r>
  <r>
    <x v="107"/>
    <x v="106"/>
  </r>
  <r>
    <x v="108"/>
    <x v="107"/>
  </r>
  <r>
    <x v="109"/>
    <x v="108"/>
  </r>
  <r>
    <x v="110"/>
    <x v="109"/>
  </r>
  <r>
    <x v="111"/>
    <x v="110"/>
  </r>
  <r>
    <x v="112"/>
    <x v="111"/>
  </r>
  <r>
    <x v="113"/>
    <x v="112"/>
  </r>
  <r>
    <x v="114"/>
    <x v="113"/>
  </r>
  <r>
    <x v="115"/>
    <x v="114"/>
  </r>
  <r>
    <x v="116"/>
    <x v="115"/>
  </r>
  <r>
    <x v="117"/>
    <x v="116"/>
  </r>
  <r>
    <x v="118"/>
    <x v="117"/>
  </r>
  <r>
    <x v="119"/>
    <x v="118"/>
  </r>
  <r>
    <x v="120"/>
    <x v="75"/>
  </r>
  <r>
    <x v="121"/>
    <x v="119"/>
  </r>
  <r>
    <x v="122"/>
    <x v="120"/>
  </r>
  <r>
    <x v="123"/>
    <x v="19"/>
  </r>
  <r>
    <x v="124"/>
    <x v="121"/>
  </r>
  <r>
    <x v="125"/>
    <x v="122"/>
  </r>
  <r>
    <x v="126"/>
    <x v="123"/>
  </r>
  <r>
    <x v="127"/>
    <x v="124"/>
  </r>
  <r>
    <x v="128"/>
    <x v="125"/>
  </r>
  <r>
    <x v="129"/>
    <x v="126"/>
  </r>
  <r>
    <x v="130"/>
    <x v="127"/>
  </r>
  <r>
    <x v="131"/>
    <x v="128"/>
  </r>
  <r>
    <x v="132"/>
    <x v="129"/>
  </r>
  <r>
    <x v="133"/>
    <x v="130"/>
  </r>
  <r>
    <x v="134"/>
    <x v="131"/>
  </r>
  <r>
    <x v="135"/>
    <x v="132"/>
  </r>
  <r>
    <x v="136"/>
    <x v="133"/>
  </r>
  <r>
    <x v="137"/>
    <x v="134"/>
  </r>
  <r>
    <x v="138"/>
    <x v="135"/>
  </r>
  <r>
    <x v="139"/>
    <x v="136"/>
  </r>
  <r>
    <x v="140"/>
    <x v="137"/>
  </r>
  <r>
    <x v="141"/>
    <x v="138"/>
  </r>
  <r>
    <x v="142"/>
    <x v="139"/>
  </r>
  <r>
    <x v="143"/>
    <x v="140"/>
  </r>
  <r>
    <x v="144"/>
    <x v="141"/>
  </r>
  <r>
    <x v="145"/>
    <x v="142"/>
  </r>
  <r>
    <x v="146"/>
    <x v="143"/>
  </r>
  <r>
    <x v="147"/>
    <x v="144"/>
  </r>
  <r>
    <x v="148"/>
    <x v="145"/>
  </r>
  <r>
    <x v="149"/>
    <x v="146"/>
  </r>
  <r>
    <x v="150"/>
    <x v="147"/>
  </r>
  <r>
    <x v="151"/>
    <x v="148"/>
  </r>
  <r>
    <x v="152"/>
    <x v="149"/>
  </r>
  <r>
    <x v="153"/>
    <x v="150"/>
  </r>
  <r>
    <x v="154"/>
    <x v="151"/>
  </r>
  <r>
    <x v="155"/>
    <x v="152"/>
  </r>
  <r>
    <x v="156"/>
    <x v="153"/>
  </r>
  <r>
    <x v="157"/>
    <x v="154"/>
  </r>
  <r>
    <x v="158"/>
    <x v="155"/>
  </r>
  <r>
    <x v="159"/>
    <x v="156"/>
  </r>
  <r>
    <x v="160"/>
    <x v="157"/>
  </r>
  <r>
    <x v="161"/>
    <x v="158"/>
  </r>
  <r>
    <x v="162"/>
    <x v="159"/>
  </r>
  <r>
    <x v="163"/>
    <x v="160"/>
  </r>
  <r>
    <x v="164"/>
    <x v="161"/>
  </r>
  <r>
    <x v="165"/>
    <x v="162"/>
  </r>
  <r>
    <x v="166"/>
    <x v="163"/>
  </r>
  <r>
    <x v="167"/>
    <x v="164"/>
  </r>
  <r>
    <x v="168"/>
    <x v="165"/>
  </r>
  <r>
    <x v="169"/>
    <x v="166"/>
  </r>
  <r>
    <x v="170"/>
    <x v="167"/>
  </r>
  <r>
    <x v="171"/>
    <x v="168"/>
  </r>
  <r>
    <x v="172"/>
    <x v="169"/>
  </r>
  <r>
    <x v="173"/>
    <x v="170"/>
  </r>
  <r>
    <x v="174"/>
    <x v="171"/>
  </r>
  <r>
    <x v="175"/>
    <x v="172"/>
  </r>
  <r>
    <x v="176"/>
    <x v="173"/>
  </r>
  <r>
    <x v="177"/>
    <x v="174"/>
  </r>
  <r>
    <x v="178"/>
    <x v="175"/>
  </r>
  <r>
    <x v="179"/>
    <x v="176"/>
  </r>
  <r>
    <x v="180"/>
    <x v="177"/>
  </r>
  <r>
    <x v="181"/>
    <x v="146"/>
  </r>
  <r>
    <x v="182"/>
    <x v="178"/>
  </r>
  <r>
    <x v="183"/>
    <x v="179"/>
  </r>
  <r>
    <x v="184"/>
    <x v="180"/>
  </r>
  <r>
    <x v="185"/>
    <x v="181"/>
  </r>
  <r>
    <x v="186"/>
    <x v="182"/>
  </r>
  <r>
    <x v="187"/>
    <x v="183"/>
  </r>
  <r>
    <x v="188"/>
    <x v="184"/>
  </r>
  <r>
    <x v="189"/>
    <x v="185"/>
  </r>
  <r>
    <x v="190"/>
    <x v="186"/>
  </r>
  <r>
    <x v="191"/>
    <x v="187"/>
  </r>
  <r>
    <x v="192"/>
    <x v="188"/>
  </r>
  <r>
    <x v="193"/>
    <x v="189"/>
  </r>
  <r>
    <x v="194"/>
    <x v="190"/>
  </r>
  <r>
    <x v="195"/>
    <x v="191"/>
  </r>
  <r>
    <x v="196"/>
    <x v="192"/>
  </r>
  <r>
    <x v="197"/>
    <x v="193"/>
  </r>
  <r>
    <x v="198"/>
    <x v="194"/>
  </r>
  <r>
    <x v="199"/>
    <x v="195"/>
  </r>
  <r>
    <x v="200"/>
    <x v="146"/>
  </r>
  <r>
    <x v="201"/>
    <x v="196"/>
  </r>
  <r>
    <x v="202"/>
    <x v="197"/>
  </r>
  <r>
    <x v="203"/>
    <x v="198"/>
  </r>
  <r>
    <x v="204"/>
    <x v="199"/>
  </r>
  <r>
    <x v="205"/>
    <x v="200"/>
  </r>
  <r>
    <x v="206"/>
    <x v="201"/>
  </r>
  <r>
    <x v="207"/>
    <x v="202"/>
  </r>
  <r>
    <x v="208"/>
    <x v="203"/>
  </r>
  <r>
    <x v="209"/>
    <x v="204"/>
  </r>
  <r>
    <x v="210"/>
    <x v="205"/>
  </r>
  <r>
    <x v="211"/>
    <x v="206"/>
  </r>
  <r>
    <x v="212"/>
    <x v="207"/>
  </r>
  <r>
    <x v="213"/>
    <x v="208"/>
  </r>
  <r>
    <x v="214"/>
    <x v="209"/>
  </r>
  <r>
    <x v="215"/>
    <x v="120"/>
  </r>
  <r>
    <x v="216"/>
    <x v="210"/>
  </r>
  <r>
    <x v="217"/>
    <x v="211"/>
  </r>
  <r>
    <x v="218"/>
    <x v="212"/>
  </r>
  <r>
    <x v="219"/>
    <x v="213"/>
  </r>
  <r>
    <x v="220"/>
    <x v="214"/>
  </r>
  <r>
    <x v="221"/>
    <x v="215"/>
  </r>
  <r>
    <x v="222"/>
    <x v="216"/>
  </r>
  <r>
    <x v="223"/>
    <x v="217"/>
  </r>
  <r>
    <x v="224"/>
    <x v="218"/>
  </r>
  <r>
    <x v="225"/>
    <x v="219"/>
  </r>
  <r>
    <x v="226"/>
    <x v="220"/>
  </r>
  <r>
    <x v="227"/>
    <x v="221"/>
  </r>
  <r>
    <x v="228"/>
    <x v="222"/>
  </r>
  <r>
    <x v="229"/>
    <x v="223"/>
  </r>
  <r>
    <x v="230"/>
    <x v="224"/>
  </r>
  <r>
    <x v="231"/>
    <x v="225"/>
  </r>
  <r>
    <x v="232"/>
    <x v="226"/>
  </r>
  <r>
    <x v="233"/>
    <x v="227"/>
  </r>
  <r>
    <x v="234"/>
    <x v="228"/>
  </r>
  <r>
    <x v="235"/>
    <x v="229"/>
  </r>
  <r>
    <x v="236"/>
    <x v="146"/>
  </r>
  <r>
    <x v="237"/>
    <x v="230"/>
  </r>
  <r>
    <x v="238"/>
    <x v="231"/>
  </r>
  <r>
    <x v="239"/>
    <x v="232"/>
  </r>
  <r>
    <x v="240"/>
    <x v="233"/>
  </r>
  <r>
    <x v="241"/>
    <x v="234"/>
  </r>
  <r>
    <x v="242"/>
    <x v="235"/>
  </r>
  <r>
    <x v="243"/>
    <x v="236"/>
  </r>
  <r>
    <x v="244"/>
    <x v="237"/>
  </r>
  <r>
    <x v="245"/>
    <x v="238"/>
  </r>
  <r>
    <x v="246"/>
    <x v="239"/>
  </r>
  <r>
    <x v="247"/>
    <x v="240"/>
  </r>
  <r>
    <x v="248"/>
    <x v="241"/>
  </r>
  <r>
    <x v="249"/>
    <x v="242"/>
  </r>
  <r>
    <x v="250"/>
    <x v="243"/>
  </r>
  <r>
    <x v="251"/>
    <x v="244"/>
  </r>
  <r>
    <x v="252"/>
    <x v="245"/>
  </r>
  <r>
    <x v="253"/>
    <x v="246"/>
  </r>
  <r>
    <x v="254"/>
    <x v="247"/>
  </r>
  <r>
    <x v="255"/>
    <x v="248"/>
  </r>
  <r>
    <x v="256"/>
    <x v="249"/>
  </r>
  <r>
    <x v="257"/>
    <x v="88"/>
  </r>
  <r>
    <x v="258"/>
    <x v="250"/>
  </r>
  <r>
    <x v="259"/>
    <x v="251"/>
  </r>
  <r>
    <x v="260"/>
    <x v="252"/>
  </r>
  <r>
    <x v="261"/>
    <x v="253"/>
  </r>
  <r>
    <x v="262"/>
    <x v="254"/>
  </r>
  <r>
    <x v="263"/>
    <x v="255"/>
  </r>
  <r>
    <x v="264"/>
    <x v="256"/>
  </r>
  <r>
    <x v="265"/>
    <x v="257"/>
  </r>
  <r>
    <x v="266"/>
    <x v="258"/>
  </r>
  <r>
    <x v="267"/>
    <x v="259"/>
  </r>
  <r>
    <x v="268"/>
    <x v="260"/>
  </r>
  <r>
    <x v="269"/>
    <x v="261"/>
  </r>
  <r>
    <x v="270"/>
    <x v="262"/>
  </r>
  <r>
    <x v="271"/>
    <x v="263"/>
  </r>
  <r>
    <x v="272"/>
    <x v="264"/>
  </r>
  <r>
    <x v="273"/>
    <x v="265"/>
  </r>
  <r>
    <x v="274"/>
    <x v="266"/>
  </r>
  <r>
    <x v="275"/>
    <x v="267"/>
  </r>
  <r>
    <x v="276"/>
    <x v="268"/>
  </r>
  <r>
    <x v="277"/>
    <x v="269"/>
  </r>
  <r>
    <x v="278"/>
    <x v="270"/>
  </r>
  <r>
    <x v="279"/>
    <x v="271"/>
  </r>
  <r>
    <x v="280"/>
    <x v="272"/>
  </r>
  <r>
    <x v="281"/>
    <x v="273"/>
  </r>
  <r>
    <x v="282"/>
    <x v="274"/>
  </r>
  <r>
    <x v="283"/>
    <x v="275"/>
  </r>
  <r>
    <x v="284"/>
    <x v="276"/>
  </r>
  <r>
    <x v="285"/>
    <x v="277"/>
  </r>
  <r>
    <x v="286"/>
    <x v="278"/>
  </r>
  <r>
    <x v="287"/>
    <x v="146"/>
  </r>
  <r>
    <x v="288"/>
    <x v="279"/>
  </r>
  <r>
    <x v="289"/>
    <x v="280"/>
  </r>
  <r>
    <x v="290"/>
    <x v="281"/>
  </r>
  <r>
    <x v="291"/>
    <x v="282"/>
  </r>
  <r>
    <x v="292"/>
    <x v="283"/>
  </r>
  <r>
    <x v="293"/>
    <x v="284"/>
  </r>
  <r>
    <x v="294"/>
    <x v="285"/>
  </r>
  <r>
    <x v="295"/>
    <x v="286"/>
  </r>
  <r>
    <x v="296"/>
    <x v="287"/>
  </r>
  <r>
    <x v="297"/>
    <x v="288"/>
  </r>
  <r>
    <x v="298"/>
    <x v="289"/>
  </r>
  <r>
    <x v="299"/>
    <x v="290"/>
  </r>
  <r>
    <x v="300"/>
    <x v="291"/>
  </r>
  <r>
    <x v="301"/>
    <x v="292"/>
  </r>
  <r>
    <x v="302"/>
    <x v="293"/>
  </r>
  <r>
    <x v="303"/>
    <x v="294"/>
  </r>
  <r>
    <x v="304"/>
    <x v="295"/>
  </r>
  <r>
    <x v="305"/>
    <x v="146"/>
  </r>
  <r>
    <x v="306"/>
    <x v="296"/>
  </r>
  <r>
    <x v="307"/>
    <x v="297"/>
  </r>
  <r>
    <x v="308"/>
    <x v="298"/>
  </r>
  <r>
    <x v="309"/>
    <x v="299"/>
  </r>
  <r>
    <x v="310"/>
    <x v="300"/>
  </r>
  <r>
    <x v="311"/>
    <x v="301"/>
  </r>
  <r>
    <x v="312"/>
    <x v="302"/>
  </r>
  <r>
    <x v="313"/>
    <x v="303"/>
  </r>
  <r>
    <x v="314"/>
    <x v="304"/>
  </r>
  <r>
    <x v="315"/>
    <x v="305"/>
  </r>
  <r>
    <x v="316"/>
    <x v="163"/>
  </r>
  <r>
    <x v="317"/>
    <x v="306"/>
  </r>
  <r>
    <x v="318"/>
    <x v="307"/>
  </r>
  <r>
    <x v="319"/>
    <x v="308"/>
  </r>
  <r>
    <x v="320"/>
    <x v="309"/>
  </r>
  <r>
    <x v="321"/>
    <x v="310"/>
  </r>
  <r>
    <x v="322"/>
    <x v="311"/>
  </r>
  <r>
    <x v="323"/>
    <x v="312"/>
  </r>
  <r>
    <x v="324"/>
    <x v="313"/>
  </r>
  <r>
    <x v="325"/>
    <x v="314"/>
  </r>
  <r>
    <x v="326"/>
    <x v="315"/>
  </r>
  <r>
    <x v="327"/>
    <x v="3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createdVersion="7" indent="0" outline="1" outlineData="1" multipleFieldFilters="0" chartFormat="29">
  <location ref="R8:X248" firstHeaderRow="1" firstDataRow="2" firstDataCol="1"/>
  <pivotFields count="4">
    <pivotField axis="axisRow" numFmtId="177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>
      <items count="306">
        <item x="96"/>
        <item x="68"/>
        <item x="69"/>
        <item x="70"/>
        <item x="67"/>
        <item x="71"/>
        <item x="72"/>
        <item x="234"/>
        <item x="236"/>
        <item x="66"/>
        <item x="73"/>
        <item x="238"/>
        <item x="235"/>
        <item x="233"/>
        <item x="65"/>
        <item x="89"/>
        <item x="78"/>
        <item x="74"/>
        <item x="239"/>
        <item x="79"/>
        <item x="77"/>
        <item x="91"/>
        <item x="237"/>
        <item x="241"/>
        <item x="86"/>
        <item x="243"/>
        <item x="240"/>
        <item x="80"/>
        <item x="87"/>
        <item x="242"/>
        <item x="88"/>
        <item x="90"/>
        <item x="277"/>
        <item x="76"/>
        <item x="75"/>
        <item x="85"/>
        <item x="92"/>
        <item x="30"/>
        <item x="29"/>
        <item x="245"/>
        <item x="192"/>
        <item x="81"/>
        <item x="244"/>
        <item x="294"/>
        <item x="293"/>
        <item x="264"/>
        <item x="31"/>
        <item x="190"/>
        <item x="64"/>
        <item x="232"/>
        <item x="95"/>
        <item x="278"/>
        <item x="286"/>
        <item x="194"/>
        <item x="193"/>
        <item x="191"/>
        <item x="189"/>
        <item x="116"/>
        <item x="265"/>
        <item x="269"/>
        <item x="84"/>
        <item x="117"/>
        <item x="292"/>
        <item x="93"/>
        <item x="94"/>
        <item x="119"/>
        <item x="287"/>
        <item x="289"/>
        <item x="291"/>
        <item x="290"/>
        <item x="288"/>
        <item x="195"/>
        <item x="246"/>
        <item x="247"/>
        <item x="260"/>
        <item x="218"/>
        <item x="295"/>
        <item x="82"/>
        <item x="285"/>
        <item x="118"/>
        <item x="187"/>
        <item x="16"/>
        <item x="219"/>
        <item x="177"/>
        <item x="229"/>
        <item x="83"/>
        <item x="115"/>
        <item x="128"/>
        <item x="220"/>
        <item x="276"/>
        <item x="231"/>
        <item x="270"/>
        <item x="263"/>
        <item x="196"/>
        <item x="268"/>
        <item x="32"/>
        <item x="197"/>
        <item x="63"/>
        <item x="188"/>
        <item x="124"/>
        <item x="224"/>
        <item x="248"/>
        <item x="97"/>
        <item x="15"/>
        <item x="114"/>
        <item x="122"/>
        <item x="121"/>
        <item x="186"/>
        <item x="125"/>
        <item x="223"/>
        <item x="20"/>
        <item x="62"/>
        <item x="296"/>
        <item x="123"/>
        <item x="271"/>
        <item x="280"/>
        <item x="18"/>
        <item x="284"/>
        <item x="266"/>
        <item x="227"/>
        <item x="261"/>
        <item x="228"/>
        <item x="230"/>
        <item x="120"/>
        <item x="127"/>
        <item x="19"/>
        <item x="14"/>
        <item x="178"/>
        <item x="262"/>
        <item x="275"/>
        <item x="112"/>
        <item x="221"/>
        <item x="176"/>
        <item x="28"/>
        <item x="199"/>
        <item x="273"/>
        <item x="267"/>
        <item x="282"/>
        <item x="198"/>
        <item x="259"/>
        <item x="298"/>
        <item x="281"/>
        <item x="279"/>
        <item x="257"/>
        <item x="302"/>
        <item x="61"/>
        <item x="17"/>
        <item x="101"/>
        <item x="185"/>
        <item x="217"/>
        <item x="113"/>
        <item x="98"/>
        <item x="145"/>
        <item x="99"/>
        <item x="297"/>
        <item x="27"/>
        <item x="249"/>
        <item x="126"/>
        <item x="272"/>
        <item x="258"/>
        <item x="200"/>
        <item x="274"/>
        <item x="129"/>
        <item x="102"/>
        <item x="144"/>
        <item x="21"/>
        <item x="103"/>
        <item x="216"/>
        <item x="225"/>
        <item x="303"/>
        <item x="130"/>
        <item x="111"/>
        <item x="226"/>
        <item x="100"/>
        <item x="283"/>
        <item x="175"/>
        <item x="222"/>
        <item x="24"/>
        <item x="105"/>
        <item x="22"/>
        <item x="299"/>
        <item x="201"/>
        <item x="173"/>
        <item x="33"/>
        <item x="174"/>
        <item x="301"/>
        <item x="171"/>
        <item x="143"/>
        <item x="23"/>
        <item x="184"/>
        <item x="250"/>
        <item x="172"/>
        <item x="25"/>
        <item x="251"/>
        <item x="104"/>
        <item x="253"/>
        <item x="183"/>
        <item x="110"/>
        <item x="300"/>
        <item x="182"/>
        <item x="256"/>
        <item x="304"/>
        <item x="179"/>
        <item x="252"/>
        <item x="210"/>
        <item x="42"/>
        <item x="180"/>
        <item x="106"/>
        <item x="13"/>
        <item x="57"/>
        <item x="34"/>
        <item x="109"/>
        <item x="146"/>
        <item x="55"/>
        <item x="3"/>
        <item x="60"/>
        <item x="43"/>
        <item x="108"/>
        <item x="56"/>
        <item x="26"/>
        <item x="131"/>
        <item x="181"/>
        <item x="203"/>
        <item x="107"/>
        <item x="202"/>
        <item x="58"/>
        <item x="45"/>
        <item x="209"/>
        <item x="254"/>
        <item x="44"/>
        <item x="41"/>
        <item x="147"/>
        <item x="255"/>
        <item x="46"/>
        <item x="38"/>
        <item x="142"/>
        <item x="170"/>
        <item x="149"/>
        <item x="12"/>
        <item x="2"/>
        <item x="59"/>
        <item x="148"/>
        <item x="35"/>
        <item x="4"/>
        <item x="36"/>
        <item x="54"/>
        <item x="138"/>
        <item x="212"/>
        <item x="136"/>
        <item x="215"/>
        <item x="213"/>
        <item x="214"/>
        <item x="208"/>
        <item x="0"/>
        <item x="37"/>
        <item x="132"/>
        <item x="141"/>
        <item x="204"/>
        <item x="205"/>
        <item x="150"/>
        <item x="1"/>
        <item x="137"/>
        <item x="211"/>
        <item x="139"/>
        <item x="39"/>
        <item x="53"/>
        <item x="206"/>
        <item x="40"/>
        <item x="135"/>
        <item x="162"/>
        <item x="207"/>
        <item x="164"/>
        <item x="47"/>
        <item x="49"/>
        <item x="140"/>
        <item x="48"/>
        <item x="169"/>
        <item x="52"/>
        <item x="10"/>
        <item x="7"/>
        <item x="151"/>
        <item x="167"/>
        <item x="163"/>
        <item x="9"/>
        <item x="11"/>
        <item x="8"/>
        <item x="154"/>
        <item x="166"/>
        <item x="5"/>
        <item x="168"/>
        <item x="50"/>
        <item x="165"/>
        <item x="152"/>
        <item x="51"/>
        <item x="134"/>
        <item x="133"/>
        <item x="160"/>
        <item x="155"/>
        <item x="6"/>
        <item x="153"/>
        <item x="161"/>
        <item x="159"/>
        <item x="157"/>
        <item x="156"/>
        <item x="158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0">
        <item h="1" x="1"/>
        <item h="1" x="2"/>
        <item x="3"/>
        <item x="4"/>
        <item x="5"/>
        <item x="6"/>
        <item x="7"/>
        <item h="1" x="0"/>
        <item h="1" x="8"/>
        <item t="default"/>
      </items>
    </pivotField>
  </pivotFields>
  <rowFields count="1">
    <field x="0"/>
  </rowFields>
  <rowItems count="239">
    <i>
      <x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1"/>
    </i>
    <i>
      <x v="24"/>
    </i>
    <i>
      <x v="25"/>
    </i>
    <i>
      <x v="28"/>
    </i>
    <i>
      <x v="30"/>
    </i>
    <i>
      <x v="31"/>
    </i>
    <i>
      <x v="32"/>
    </i>
    <i>
      <x v="33"/>
    </i>
    <i>
      <x v="35"/>
    </i>
    <i>
      <x v="37"/>
    </i>
    <i>
      <x v="39"/>
    </i>
    <i>
      <x v="40"/>
    </i>
    <i>
      <x v="44"/>
    </i>
    <i>
      <x v="45"/>
    </i>
    <i>
      <x v="47"/>
    </i>
    <i>
      <x v="49"/>
    </i>
    <i>
      <x v="51"/>
    </i>
    <i>
      <x v="52"/>
    </i>
    <i>
      <x v="53"/>
    </i>
    <i>
      <x v="54"/>
    </i>
    <i>
      <x v="56"/>
    </i>
    <i>
      <x v="58"/>
    </i>
    <i>
      <x v="60"/>
    </i>
    <i>
      <x v="61"/>
    </i>
    <i>
      <x v="62"/>
    </i>
    <i>
      <x v="64"/>
    </i>
    <i>
      <x v="65"/>
    </i>
    <i>
      <x v="67"/>
    </i>
    <i>
      <x v="68"/>
    </i>
    <i>
      <x v="69"/>
    </i>
    <i>
      <x v="71"/>
    </i>
    <i>
      <x v="72"/>
    </i>
    <i>
      <x v="74"/>
    </i>
    <i>
      <x v="75"/>
    </i>
    <i>
      <x v="76"/>
    </i>
    <i>
      <x v="78"/>
    </i>
    <i>
      <x v="79"/>
    </i>
    <i>
      <x v="81"/>
    </i>
    <i>
      <x v="82"/>
    </i>
    <i>
      <x v="83"/>
    </i>
    <i>
      <x v="85"/>
    </i>
    <i>
      <x v="86"/>
    </i>
    <i>
      <x v="88"/>
    </i>
    <i>
      <x v="89"/>
    </i>
    <i>
      <x v="90"/>
    </i>
    <i>
      <x v="92"/>
    </i>
    <i>
      <x v="93"/>
    </i>
    <i>
      <x v="95"/>
    </i>
    <i>
      <x v="96"/>
    </i>
    <i>
      <x v="97"/>
    </i>
    <i>
      <x v="99"/>
    </i>
    <i>
      <x v="100"/>
    </i>
    <i>
      <x v="102"/>
    </i>
    <i>
      <x v="103"/>
    </i>
    <i>
      <x v="104"/>
    </i>
    <i>
      <x v="106"/>
    </i>
    <i>
      <x v="107"/>
    </i>
    <i>
      <x v="109"/>
    </i>
    <i>
      <x v="110"/>
    </i>
    <i>
      <x v="111"/>
    </i>
    <i>
      <x v="113"/>
    </i>
    <i>
      <x v="114"/>
    </i>
    <i>
      <x v="116"/>
    </i>
    <i>
      <x v="117"/>
    </i>
    <i>
      <x v="118"/>
    </i>
    <i>
      <x v="120"/>
    </i>
    <i>
      <x v="121"/>
    </i>
    <i>
      <x v="123"/>
    </i>
    <i>
      <x v="124"/>
    </i>
    <i>
      <x v="125"/>
    </i>
    <i>
      <x v="127"/>
    </i>
    <i>
      <x v="128"/>
    </i>
    <i>
      <x v="130"/>
    </i>
    <i>
      <x v="131"/>
    </i>
    <i>
      <x v="132"/>
    </i>
    <i>
      <x v="134"/>
    </i>
    <i>
      <x v="135"/>
    </i>
    <i>
      <x v="137"/>
    </i>
    <i>
      <x v="138"/>
    </i>
    <i>
      <x v="139"/>
    </i>
    <i>
      <x v="141"/>
    </i>
    <i>
      <x v="142"/>
    </i>
    <i>
      <x v="144"/>
    </i>
    <i>
      <x v="145"/>
    </i>
    <i>
      <x v="146"/>
    </i>
    <i>
      <x v="148"/>
    </i>
    <i>
      <x v="149"/>
    </i>
    <i>
      <x v="151"/>
    </i>
    <i>
      <x v="152"/>
    </i>
    <i>
      <x v="153"/>
    </i>
    <i>
      <x v="155"/>
    </i>
    <i>
      <x v="156"/>
    </i>
    <i>
      <x v="158"/>
    </i>
    <i>
      <x v="159"/>
    </i>
    <i>
      <x v="160"/>
    </i>
    <i>
      <x v="162"/>
    </i>
    <i>
      <x v="163"/>
    </i>
    <i>
      <x v="165"/>
    </i>
    <i>
      <x v="166"/>
    </i>
    <i>
      <x v="167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9"/>
    </i>
    <i>
      <x v="180"/>
    </i>
    <i>
      <x v="181"/>
    </i>
    <i>
      <x v="183"/>
    </i>
    <i>
      <x v="184"/>
    </i>
    <i>
      <x v="186"/>
    </i>
    <i>
      <x v="187"/>
    </i>
    <i>
      <x v="188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200"/>
    </i>
    <i>
      <x v="201"/>
    </i>
    <i>
      <x v="202"/>
    </i>
    <i>
      <x v="204"/>
    </i>
    <i>
      <x v="205"/>
    </i>
    <i>
      <x v="207"/>
    </i>
    <i>
      <x v="208"/>
    </i>
    <i>
      <x v="209"/>
    </i>
    <i>
      <x v="211"/>
    </i>
    <i>
      <x v="212"/>
    </i>
    <i>
      <x v="214"/>
    </i>
    <i>
      <x v="215"/>
    </i>
    <i>
      <x v="216"/>
    </i>
    <i>
      <x v="218"/>
    </i>
    <i>
      <x v="219"/>
    </i>
    <i>
      <x v="221"/>
    </i>
    <i>
      <x v="222"/>
    </i>
    <i>
      <x v="223"/>
    </i>
    <i>
      <x v="225"/>
    </i>
    <i>
      <x v="226"/>
    </i>
    <i>
      <x v="228"/>
    </i>
    <i>
      <x v="229"/>
    </i>
    <i>
      <x v="230"/>
    </i>
    <i>
      <x v="232"/>
    </i>
    <i>
      <x v="233"/>
    </i>
    <i>
      <x v="235"/>
    </i>
    <i>
      <x v="236"/>
    </i>
    <i>
      <x v="237"/>
    </i>
    <i>
      <x v="239"/>
    </i>
    <i>
      <x v="240"/>
    </i>
    <i>
      <x v="242"/>
    </i>
    <i>
      <x v="243"/>
    </i>
    <i>
      <x v="244"/>
    </i>
    <i>
      <x v="246"/>
    </i>
    <i>
      <x v="247"/>
    </i>
    <i>
      <x v="249"/>
    </i>
    <i>
      <x v="250"/>
    </i>
    <i>
      <x v="251"/>
    </i>
    <i>
      <x v="254"/>
    </i>
    <i>
      <x v="256"/>
    </i>
    <i>
      <x v="257"/>
    </i>
    <i>
      <x v="258"/>
    </i>
    <i>
      <x v="261"/>
    </i>
    <i>
      <x v="263"/>
    </i>
    <i>
      <x v="264"/>
    </i>
    <i>
      <x v="265"/>
    </i>
    <i>
      <x v="268"/>
    </i>
    <i>
      <x v="270"/>
    </i>
    <i>
      <x v="271"/>
    </i>
    <i>
      <x v="272"/>
    </i>
    <i>
      <x v="277"/>
    </i>
    <i>
      <x v="278"/>
    </i>
    <i>
      <x v="279"/>
    </i>
    <i>
      <x v="282"/>
    </i>
    <i>
      <x v="284"/>
    </i>
    <i>
      <x v="285"/>
    </i>
    <i>
      <x v="286"/>
    </i>
    <i>
      <x v="289"/>
    </i>
    <i>
      <x v="291"/>
    </i>
    <i>
      <x v="292"/>
    </i>
    <i>
      <x v="293"/>
    </i>
    <i>
      <x v="296"/>
    </i>
    <i>
      <x v="298"/>
    </i>
    <i>
      <x v="299"/>
    </i>
    <i>
      <x v="300"/>
    </i>
    <i>
      <x v="303"/>
    </i>
    <i>
      <x v="305"/>
    </i>
    <i>
      <x v="306"/>
    </i>
    <i>
      <x v="307"/>
    </i>
    <i>
      <x v="310"/>
    </i>
    <i>
      <x v="312"/>
    </i>
    <i>
      <x v="313"/>
    </i>
    <i>
      <x v="314"/>
    </i>
    <i>
      <x v="317"/>
    </i>
    <i>
      <x v="319"/>
    </i>
    <i>
      <x v="320"/>
    </i>
    <i>
      <x v="321"/>
    </i>
    <i>
      <x v="324"/>
    </i>
    <i>
      <x v="326"/>
    </i>
    <i>
      <x v="327"/>
    </i>
    <i>
      <x v="328"/>
    </i>
    <i>
      <x v="331"/>
    </i>
    <i>
      <x v="333"/>
    </i>
    <i>
      <x v="334"/>
    </i>
    <i>
      <x v="335"/>
    </i>
    <i>
      <x v="338"/>
    </i>
    <i>
      <x v="340"/>
    </i>
    <i>
      <x v="341"/>
    </i>
    <i>
      <x v="342"/>
    </i>
    <i>
      <x v="345"/>
    </i>
    <i>
      <x v="347"/>
    </i>
    <i>
      <x v="348"/>
    </i>
    <i>
      <x v="349"/>
    </i>
    <i>
      <x v="352"/>
    </i>
    <i>
      <x v="354"/>
    </i>
    <i>
      <x v="355"/>
    </i>
    <i>
      <x v="356"/>
    </i>
    <i>
      <x v="359"/>
    </i>
    <i>
      <x v="361"/>
    </i>
    <i>
      <x v="362"/>
    </i>
    <i>
      <x v="363"/>
    </i>
    <i t="grand">
      <x/>
    </i>
  </rowItems>
  <colFields count="1">
    <field x="3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豆粕库存" fld="1" baseField="0" baseItem="6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3" cacheId="2" applyNumberFormats="0" applyBorderFormats="0" applyFontFormats="0" applyPatternFormats="0" applyAlignmentFormats="0" applyWidthHeightFormats="1" dataCaption="值" updatedVersion="5" minRefreshableVersion="3" useAutoFormatting="1" createdVersion="7" indent="0" outline="1" outlineData="1" multipleFieldFilters="0" chartFormat="1">
  <location ref="AF8:AL22" firstHeaderRow="1" firstDataRow="2" firstDataCol="1"/>
  <pivotFields count="3">
    <pivotField axis="axisRow" numFmtId="17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78" showAll="0">
      <items count="318">
        <item x="146"/>
        <item x="278"/>
        <item x="81"/>
        <item x="28"/>
        <item x="229"/>
        <item x="177"/>
        <item x="29"/>
        <item x="128"/>
        <item x="277"/>
        <item x="295"/>
        <item x="97"/>
        <item x="80"/>
        <item x="316"/>
        <item x="74"/>
        <item x="315"/>
        <item x="72"/>
        <item x="273"/>
        <item x="271"/>
        <item x="245"/>
        <item x="25"/>
        <item x="270"/>
        <item x="299"/>
        <item x="272"/>
        <item x="73"/>
        <item x="172"/>
        <item x="228"/>
        <item x="71"/>
        <item x="109"/>
        <item x="110"/>
        <item x="106"/>
        <item x="75"/>
        <item x="221"/>
        <item x="96"/>
        <item x="303"/>
        <item x="171"/>
        <item x="266"/>
        <item x="132"/>
        <item x="312"/>
        <item x="279"/>
        <item x="311"/>
        <item x="220"/>
        <item x="307"/>
        <item x="253"/>
        <item x="108"/>
        <item x="225"/>
        <item x="24"/>
        <item x="257"/>
        <item x="27"/>
        <item x="304"/>
        <item x="124"/>
        <item x="93"/>
        <item x="224"/>
        <item x="274"/>
        <item x="125"/>
        <item x="22"/>
        <item x="121"/>
        <item x="314"/>
        <item x="310"/>
        <item x="167"/>
        <item x="91"/>
        <item x="313"/>
        <item x="290"/>
        <item x="196"/>
        <item x="76"/>
        <item x="123"/>
        <item x="300"/>
        <item x="92"/>
        <item x="20"/>
        <item x="282"/>
        <item x="70"/>
        <item x="166"/>
        <item x="223"/>
        <item x="306"/>
        <item x="243"/>
        <item x="104"/>
        <item x="308"/>
        <item x="287"/>
        <item x="261"/>
        <item x="39"/>
        <item x="222"/>
        <item x="276"/>
        <item x="26"/>
        <item x="119"/>
        <item x="176"/>
        <item x="131"/>
        <item x="154"/>
        <item x="291"/>
        <item x="173"/>
        <item x="269"/>
        <item x="107"/>
        <item x="267"/>
        <item x="244"/>
        <item x="302"/>
        <item x="23"/>
        <item x="249"/>
        <item x="156"/>
        <item x="162"/>
        <item x="47"/>
        <item x="283"/>
        <item x="275"/>
        <item x="140"/>
        <item x="155"/>
        <item x="309"/>
        <item x="247"/>
        <item x="209"/>
        <item x="88"/>
        <item x="122"/>
        <item x="183"/>
        <item x="21"/>
        <item x="163"/>
        <item x="126"/>
        <item x="294"/>
        <item x="90"/>
        <item x="260"/>
        <item x="265"/>
        <item x="165"/>
        <item x="138"/>
        <item x="136"/>
        <item x="289"/>
        <item x="288"/>
        <item x="170"/>
        <item x="258"/>
        <item x="252"/>
        <item x="292"/>
        <item x="164"/>
        <item x="149"/>
        <item x="127"/>
        <item x="254"/>
        <item x="296"/>
        <item x="89"/>
        <item x="298"/>
        <item x="34"/>
        <item x="286"/>
        <item x="256"/>
        <item x="178"/>
        <item x="105"/>
        <item x="79"/>
        <item x="246"/>
        <item x="241"/>
        <item x="250"/>
        <item x="268"/>
        <item x="135"/>
        <item x="111"/>
        <item x="211"/>
        <item x="157"/>
        <item x="200"/>
        <item x="242"/>
        <item x="35"/>
        <item x="248"/>
        <item x="305"/>
        <item x="114"/>
        <item x="219"/>
        <item x="262"/>
        <item x="137"/>
        <item x="69"/>
        <item x="99"/>
        <item x="280"/>
        <item x="118"/>
        <item x="98"/>
        <item x="94"/>
        <item x="193"/>
        <item x="293"/>
        <item x="19"/>
        <item x="281"/>
        <item x="113"/>
        <item x="204"/>
        <item x="174"/>
        <item x="9"/>
        <item x="139"/>
        <item x="120"/>
        <item x="205"/>
        <item x="116"/>
        <item x="251"/>
        <item x="264"/>
        <item x="297"/>
        <item x="101"/>
        <item x="202"/>
        <item x="112"/>
        <item x="212"/>
        <item x="301"/>
        <item x="195"/>
        <item x="95"/>
        <item x="10"/>
        <item x="237"/>
        <item x="115"/>
        <item x="5"/>
        <item x="17"/>
        <item x="259"/>
        <item x="188"/>
        <item x="194"/>
        <item x="100"/>
        <item x="7"/>
        <item x="0"/>
        <item x="158"/>
        <item x="87"/>
        <item x="134"/>
        <item x="161"/>
        <item x="192"/>
        <item x="117"/>
        <item x="130"/>
        <item x="189"/>
        <item x="191"/>
        <item x="150"/>
        <item x="203"/>
        <item x="201"/>
        <item x="148"/>
        <item x="67"/>
        <item x="216"/>
        <item x="68"/>
        <item x="234"/>
        <item x="255"/>
        <item x="182"/>
        <item x="284"/>
        <item x="208"/>
        <item x="153"/>
        <item x="215"/>
        <item x="184"/>
        <item x="210"/>
        <item x="8"/>
        <item x="4"/>
        <item x="206"/>
        <item x="103"/>
        <item x="179"/>
        <item x="240"/>
        <item x="218"/>
        <item x="168"/>
        <item x="186"/>
        <item x="217"/>
        <item x="227"/>
        <item x="18"/>
        <item x="133"/>
        <item x="181"/>
        <item x="239"/>
        <item x="236"/>
        <item x="160"/>
        <item x="213"/>
        <item x="129"/>
        <item x="285"/>
        <item x="40"/>
        <item x="263"/>
        <item x="238"/>
        <item x="235"/>
        <item x="175"/>
        <item x="226"/>
        <item x="180"/>
        <item x="187"/>
        <item x="169"/>
        <item x="77"/>
        <item x="36"/>
        <item x="151"/>
        <item x="78"/>
        <item x="86"/>
        <item x="159"/>
        <item x="199"/>
        <item x="214"/>
        <item x="147"/>
        <item x="51"/>
        <item x="55"/>
        <item x="85"/>
        <item x="63"/>
        <item x="102"/>
        <item x="66"/>
        <item x="83"/>
        <item x="145"/>
        <item x="6"/>
        <item x="185"/>
        <item x="232"/>
        <item x="16"/>
        <item x="152"/>
        <item x="143"/>
        <item x="54"/>
        <item x="11"/>
        <item x="190"/>
        <item x="82"/>
        <item x="38"/>
        <item x="142"/>
        <item x="15"/>
        <item x="37"/>
        <item x="231"/>
        <item x="207"/>
        <item x="59"/>
        <item x="230"/>
        <item x="58"/>
        <item x="198"/>
        <item x="42"/>
        <item x="233"/>
        <item x="12"/>
        <item x="50"/>
        <item x="60"/>
        <item x="197"/>
        <item x="33"/>
        <item x="84"/>
        <item x="3"/>
        <item x="141"/>
        <item x="43"/>
        <item x="41"/>
        <item x="52"/>
        <item x="144"/>
        <item x="1"/>
        <item x="53"/>
        <item x="30"/>
        <item x="62"/>
        <item x="56"/>
        <item x="2"/>
        <item x="13"/>
        <item x="57"/>
        <item x="32"/>
        <item x="44"/>
        <item x="64"/>
        <item x="14"/>
        <item x="31"/>
        <item x="65"/>
        <item x="61"/>
        <item x="46"/>
        <item x="49"/>
        <item x="45"/>
        <item x="48"/>
        <item t="default"/>
      </items>
    </pivotField>
    <pivotField axis="axisCol" showAll="0">
      <items count="10">
        <item h="1" x="1"/>
        <item h="1" x="2"/>
        <item x="3"/>
        <item x="4"/>
        <item x="5"/>
        <item x="6"/>
        <item x="7"/>
        <item h="1" x="0"/>
        <item h="1" x="8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压榨量"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5" minRefreshableVersion="3" useAutoFormatting="1" createdVersion="7" indent="0" outline="1" outlineData="1" multipleFieldFilters="0" chartFormat="36">
  <location ref="Q8:W250" firstHeaderRow="1" firstDataRow="2" firstDataCol="1"/>
  <pivotFields count="4">
    <pivotField axis="axisRow" numFmtId="177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numFmtId="178" showAll="0">
      <items count="317">
        <item x="146"/>
        <item x="278"/>
        <item x="81"/>
        <item x="28"/>
        <item x="229"/>
        <item x="177"/>
        <item x="29"/>
        <item x="128"/>
        <item x="277"/>
        <item x="295"/>
        <item x="97"/>
        <item x="80"/>
        <item x="74"/>
        <item x="315"/>
        <item x="72"/>
        <item x="273"/>
        <item x="271"/>
        <item x="245"/>
        <item x="25"/>
        <item x="270"/>
        <item x="299"/>
        <item x="272"/>
        <item x="73"/>
        <item x="172"/>
        <item x="228"/>
        <item x="71"/>
        <item x="109"/>
        <item x="110"/>
        <item x="106"/>
        <item x="75"/>
        <item x="221"/>
        <item x="96"/>
        <item x="303"/>
        <item x="171"/>
        <item x="266"/>
        <item x="132"/>
        <item x="312"/>
        <item x="279"/>
        <item x="311"/>
        <item x="220"/>
        <item x="307"/>
        <item x="253"/>
        <item x="108"/>
        <item x="225"/>
        <item x="24"/>
        <item x="257"/>
        <item x="27"/>
        <item x="304"/>
        <item x="124"/>
        <item x="93"/>
        <item x="224"/>
        <item x="274"/>
        <item x="125"/>
        <item x="22"/>
        <item x="121"/>
        <item x="314"/>
        <item x="310"/>
        <item x="167"/>
        <item x="91"/>
        <item x="313"/>
        <item x="290"/>
        <item x="196"/>
        <item x="76"/>
        <item x="123"/>
        <item x="300"/>
        <item x="92"/>
        <item x="20"/>
        <item x="282"/>
        <item x="70"/>
        <item x="166"/>
        <item x="223"/>
        <item x="306"/>
        <item x="243"/>
        <item x="104"/>
        <item x="308"/>
        <item x="287"/>
        <item x="261"/>
        <item x="39"/>
        <item x="222"/>
        <item x="276"/>
        <item x="26"/>
        <item x="119"/>
        <item x="176"/>
        <item x="131"/>
        <item x="154"/>
        <item x="291"/>
        <item x="173"/>
        <item x="269"/>
        <item x="107"/>
        <item x="267"/>
        <item x="244"/>
        <item x="302"/>
        <item x="23"/>
        <item x="249"/>
        <item x="156"/>
        <item x="162"/>
        <item x="47"/>
        <item x="283"/>
        <item x="275"/>
        <item x="140"/>
        <item x="155"/>
        <item x="309"/>
        <item x="247"/>
        <item x="209"/>
        <item x="88"/>
        <item x="122"/>
        <item x="183"/>
        <item x="21"/>
        <item x="163"/>
        <item x="126"/>
        <item x="294"/>
        <item x="90"/>
        <item x="260"/>
        <item x="265"/>
        <item x="165"/>
        <item x="138"/>
        <item x="136"/>
        <item x="289"/>
        <item x="288"/>
        <item x="170"/>
        <item x="258"/>
        <item x="252"/>
        <item x="292"/>
        <item x="164"/>
        <item x="149"/>
        <item x="127"/>
        <item x="254"/>
        <item x="296"/>
        <item x="89"/>
        <item x="298"/>
        <item x="34"/>
        <item x="286"/>
        <item x="256"/>
        <item x="178"/>
        <item x="105"/>
        <item x="79"/>
        <item x="246"/>
        <item x="241"/>
        <item x="250"/>
        <item x="268"/>
        <item x="135"/>
        <item x="111"/>
        <item x="211"/>
        <item x="157"/>
        <item x="200"/>
        <item x="242"/>
        <item x="35"/>
        <item x="248"/>
        <item x="305"/>
        <item x="114"/>
        <item x="219"/>
        <item x="262"/>
        <item x="137"/>
        <item x="69"/>
        <item x="99"/>
        <item x="280"/>
        <item x="118"/>
        <item x="98"/>
        <item x="94"/>
        <item x="193"/>
        <item x="293"/>
        <item x="19"/>
        <item x="281"/>
        <item x="113"/>
        <item x="204"/>
        <item x="174"/>
        <item x="9"/>
        <item x="139"/>
        <item x="120"/>
        <item x="205"/>
        <item x="116"/>
        <item x="251"/>
        <item x="264"/>
        <item x="297"/>
        <item x="101"/>
        <item x="202"/>
        <item x="112"/>
        <item x="212"/>
        <item x="301"/>
        <item x="195"/>
        <item x="95"/>
        <item x="10"/>
        <item x="237"/>
        <item x="115"/>
        <item x="5"/>
        <item x="17"/>
        <item x="259"/>
        <item x="188"/>
        <item x="194"/>
        <item x="100"/>
        <item x="7"/>
        <item x="0"/>
        <item x="158"/>
        <item x="87"/>
        <item x="134"/>
        <item x="161"/>
        <item x="192"/>
        <item x="117"/>
        <item x="130"/>
        <item x="189"/>
        <item x="191"/>
        <item x="150"/>
        <item x="203"/>
        <item x="201"/>
        <item x="148"/>
        <item x="67"/>
        <item x="216"/>
        <item x="68"/>
        <item x="234"/>
        <item x="255"/>
        <item x="182"/>
        <item x="284"/>
        <item x="208"/>
        <item x="153"/>
        <item x="215"/>
        <item x="184"/>
        <item x="210"/>
        <item x="8"/>
        <item x="4"/>
        <item x="206"/>
        <item x="103"/>
        <item x="179"/>
        <item x="240"/>
        <item x="218"/>
        <item x="168"/>
        <item x="186"/>
        <item x="217"/>
        <item x="227"/>
        <item x="18"/>
        <item x="133"/>
        <item x="181"/>
        <item x="239"/>
        <item x="236"/>
        <item x="160"/>
        <item x="213"/>
        <item x="129"/>
        <item x="285"/>
        <item x="40"/>
        <item x="263"/>
        <item x="238"/>
        <item x="235"/>
        <item x="175"/>
        <item x="226"/>
        <item x="180"/>
        <item x="187"/>
        <item x="169"/>
        <item x="77"/>
        <item x="36"/>
        <item x="151"/>
        <item x="78"/>
        <item x="86"/>
        <item x="159"/>
        <item x="199"/>
        <item x="214"/>
        <item x="147"/>
        <item x="51"/>
        <item x="55"/>
        <item x="85"/>
        <item x="63"/>
        <item x="102"/>
        <item x="66"/>
        <item x="83"/>
        <item x="145"/>
        <item x="6"/>
        <item x="185"/>
        <item x="232"/>
        <item x="16"/>
        <item x="152"/>
        <item x="143"/>
        <item x="54"/>
        <item x="11"/>
        <item x="190"/>
        <item x="82"/>
        <item x="38"/>
        <item x="142"/>
        <item x="15"/>
        <item x="37"/>
        <item x="231"/>
        <item x="207"/>
        <item x="59"/>
        <item x="230"/>
        <item x="58"/>
        <item x="198"/>
        <item x="42"/>
        <item x="233"/>
        <item x="12"/>
        <item x="50"/>
        <item x="60"/>
        <item x="197"/>
        <item x="33"/>
        <item x="84"/>
        <item x="3"/>
        <item x="141"/>
        <item x="43"/>
        <item x="41"/>
        <item x="52"/>
        <item x="144"/>
        <item x="1"/>
        <item x="53"/>
        <item x="30"/>
        <item x="62"/>
        <item x="56"/>
        <item x="2"/>
        <item x="13"/>
        <item x="57"/>
        <item x="32"/>
        <item x="44"/>
        <item x="64"/>
        <item x="14"/>
        <item x="31"/>
        <item x="65"/>
        <item x="61"/>
        <item x="46"/>
        <item x="49"/>
        <item x="45"/>
        <item x="48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0">
        <item h="1" x="1"/>
        <item h="1" x="2"/>
        <item x="3"/>
        <item x="4"/>
        <item x="5"/>
        <item x="6"/>
        <item x="7"/>
        <item h="1" x="0"/>
        <item h="1" x="8"/>
        <item t="default"/>
      </items>
    </pivotField>
  </pivotFields>
  <rowFields count="1">
    <field x="0"/>
  </rowFields>
  <rowItems count="241">
    <i>
      <x/>
    </i>
    <i>
      <x v="2"/>
    </i>
    <i>
      <x v="3"/>
    </i>
    <i>
      <x v="4"/>
    </i>
    <i>
      <x v="5"/>
    </i>
    <i>
      <x v="7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1"/>
    </i>
    <i>
      <x v="24"/>
    </i>
    <i>
      <x v="25"/>
    </i>
    <i>
      <x v="26"/>
    </i>
    <i>
      <x v="28"/>
    </i>
    <i>
      <x v="30"/>
    </i>
    <i>
      <x v="32"/>
    </i>
    <i>
      <x v="33"/>
    </i>
    <i>
      <x v="35"/>
    </i>
    <i>
      <x v="37"/>
    </i>
    <i>
      <x v="39"/>
    </i>
    <i>
      <x v="40"/>
    </i>
    <i>
      <x v="42"/>
    </i>
    <i>
      <x v="44"/>
    </i>
    <i>
      <x v="45"/>
    </i>
    <i>
      <x v="46"/>
    </i>
    <i>
      <x v="47"/>
    </i>
    <i>
      <x v="49"/>
    </i>
    <i>
      <x v="51"/>
    </i>
    <i>
      <x v="52"/>
    </i>
    <i>
      <x v="53"/>
    </i>
    <i>
      <x v="54"/>
    </i>
    <i>
      <x v="56"/>
    </i>
    <i>
      <x v="58"/>
    </i>
    <i>
      <x v="60"/>
    </i>
    <i>
      <x v="61"/>
    </i>
    <i>
      <x v="62"/>
    </i>
    <i>
      <x v="64"/>
    </i>
    <i>
      <x v="65"/>
    </i>
    <i>
      <x v="67"/>
    </i>
    <i>
      <x v="68"/>
    </i>
    <i>
      <x v="69"/>
    </i>
    <i>
      <x v="71"/>
    </i>
    <i>
      <x v="72"/>
    </i>
    <i>
      <x v="74"/>
    </i>
    <i>
      <x v="75"/>
    </i>
    <i>
      <x v="76"/>
    </i>
    <i>
      <x v="78"/>
    </i>
    <i>
      <x v="79"/>
    </i>
    <i>
      <x v="81"/>
    </i>
    <i>
      <x v="82"/>
    </i>
    <i>
      <x v="83"/>
    </i>
    <i>
      <x v="85"/>
    </i>
    <i>
      <x v="86"/>
    </i>
    <i>
      <x v="88"/>
    </i>
    <i>
      <x v="89"/>
    </i>
    <i>
      <x v="90"/>
    </i>
    <i>
      <x v="92"/>
    </i>
    <i>
      <x v="93"/>
    </i>
    <i>
      <x v="95"/>
    </i>
    <i>
      <x v="96"/>
    </i>
    <i>
      <x v="97"/>
    </i>
    <i>
      <x v="99"/>
    </i>
    <i>
      <x v="100"/>
    </i>
    <i>
      <x v="102"/>
    </i>
    <i>
      <x v="103"/>
    </i>
    <i>
      <x v="104"/>
    </i>
    <i>
      <x v="106"/>
    </i>
    <i>
      <x v="107"/>
    </i>
    <i>
      <x v="109"/>
    </i>
    <i>
      <x v="110"/>
    </i>
    <i>
      <x v="111"/>
    </i>
    <i>
      <x v="113"/>
    </i>
    <i>
      <x v="114"/>
    </i>
    <i>
      <x v="116"/>
    </i>
    <i>
      <x v="117"/>
    </i>
    <i>
      <x v="118"/>
    </i>
    <i>
      <x v="120"/>
    </i>
    <i>
      <x v="121"/>
    </i>
    <i>
      <x v="123"/>
    </i>
    <i>
      <x v="124"/>
    </i>
    <i>
      <x v="125"/>
    </i>
    <i>
      <x v="127"/>
    </i>
    <i>
      <x v="128"/>
    </i>
    <i>
      <x v="130"/>
    </i>
    <i>
      <x v="131"/>
    </i>
    <i>
      <x v="132"/>
    </i>
    <i>
      <x v="134"/>
    </i>
    <i>
      <x v="135"/>
    </i>
    <i>
      <x v="137"/>
    </i>
    <i>
      <x v="138"/>
    </i>
    <i>
      <x v="139"/>
    </i>
    <i>
      <x v="141"/>
    </i>
    <i>
      <x v="142"/>
    </i>
    <i>
      <x v="144"/>
    </i>
    <i>
      <x v="145"/>
    </i>
    <i>
      <x v="146"/>
    </i>
    <i>
      <x v="148"/>
    </i>
    <i>
      <x v="149"/>
    </i>
    <i>
      <x v="151"/>
    </i>
    <i>
      <x v="152"/>
    </i>
    <i>
      <x v="153"/>
    </i>
    <i>
      <x v="155"/>
    </i>
    <i>
      <x v="156"/>
    </i>
    <i>
      <x v="158"/>
    </i>
    <i>
      <x v="159"/>
    </i>
    <i>
      <x v="160"/>
    </i>
    <i>
      <x v="162"/>
    </i>
    <i>
      <x v="163"/>
    </i>
    <i>
      <x v="165"/>
    </i>
    <i>
      <x v="166"/>
    </i>
    <i>
      <x v="167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9"/>
    </i>
    <i>
      <x v="180"/>
    </i>
    <i>
      <x v="181"/>
    </i>
    <i>
      <x v="183"/>
    </i>
    <i>
      <x v="184"/>
    </i>
    <i>
      <x v="186"/>
    </i>
    <i>
      <x v="187"/>
    </i>
    <i>
      <x v="188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200"/>
    </i>
    <i>
      <x v="201"/>
    </i>
    <i>
      <x v="202"/>
    </i>
    <i>
      <x v="204"/>
    </i>
    <i>
      <x v="205"/>
    </i>
    <i>
      <x v="207"/>
    </i>
    <i>
      <x v="208"/>
    </i>
    <i>
      <x v="209"/>
    </i>
    <i>
      <x v="211"/>
    </i>
    <i>
      <x v="212"/>
    </i>
    <i>
      <x v="214"/>
    </i>
    <i>
      <x v="215"/>
    </i>
    <i>
      <x v="216"/>
    </i>
    <i>
      <x v="218"/>
    </i>
    <i>
      <x v="219"/>
    </i>
    <i>
      <x v="221"/>
    </i>
    <i>
      <x v="222"/>
    </i>
    <i>
      <x v="223"/>
    </i>
    <i>
      <x v="225"/>
    </i>
    <i>
      <x v="226"/>
    </i>
    <i>
      <x v="228"/>
    </i>
    <i>
      <x v="229"/>
    </i>
    <i>
      <x v="230"/>
    </i>
    <i>
      <x v="232"/>
    </i>
    <i>
      <x v="233"/>
    </i>
    <i>
      <x v="235"/>
    </i>
    <i>
      <x v="236"/>
    </i>
    <i>
      <x v="237"/>
    </i>
    <i>
      <x v="239"/>
    </i>
    <i>
      <x v="240"/>
    </i>
    <i>
      <x v="242"/>
    </i>
    <i>
      <x v="243"/>
    </i>
    <i>
      <x v="244"/>
    </i>
    <i>
      <x v="246"/>
    </i>
    <i>
      <x v="247"/>
    </i>
    <i>
      <x v="249"/>
    </i>
    <i>
      <x v="250"/>
    </i>
    <i>
      <x v="251"/>
    </i>
    <i>
      <x v="254"/>
    </i>
    <i>
      <x v="256"/>
    </i>
    <i>
      <x v="257"/>
    </i>
    <i>
      <x v="258"/>
    </i>
    <i>
      <x v="261"/>
    </i>
    <i>
      <x v="263"/>
    </i>
    <i>
      <x v="264"/>
    </i>
    <i>
      <x v="265"/>
    </i>
    <i>
      <x v="268"/>
    </i>
    <i>
      <x v="270"/>
    </i>
    <i>
      <x v="271"/>
    </i>
    <i>
      <x v="272"/>
    </i>
    <i>
      <x v="277"/>
    </i>
    <i>
      <x v="278"/>
    </i>
    <i>
      <x v="279"/>
    </i>
    <i>
      <x v="282"/>
    </i>
    <i>
      <x v="284"/>
    </i>
    <i>
      <x v="285"/>
    </i>
    <i>
      <x v="286"/>
    </i>
    <i>
      <x v="289"/>
    </i>
    <i>
      <x v="291"/>
    </i>
    <i>
      <x v="292"/>
    </i>
    <i>
      <x v="293"/>
    </i>
    <i>
      <x v="296"/>
    </i>
    <i>
      <x v="298"/>
    </i>
    <i>
      <x v="299"/>
    </i>
    <i>
      <x v="300"/>
    </i>
    <i>
      <x v="303"/>
    </i>
    <i>
      <x v="305"/>
    </i>
    <i>
      <x v="306"/>
    </i>
    <i>
      <x v="307"/>
    </i>
    <i>
      <x v="310"/>
    </i>
    <i>
      <x v="312"/>
    </i>
    <i>
      <x v="313"/>
    </i>
    <i>
      <x v="314"/>
    </i>
    <i>
      <x v="317"/>
    </i>
    <i>
      <x v="319"/>
    </i>
    <i>
      <x v="320"/>
    </i>
    <i>
      <x v="321"/>
    </i>
    <i>
      <x v="324"/>
    </i>
    <i>
      <x v="326"/>
    </i>
    <i>
      <x v="327"/>
    </i>
    <i>
      <x v="328"/>
    </i>
    <i>
      <x v="331"/>
    </i>
    <i>
      <x v="333"/>
    </i>
    <i>
      <x v="334"/>
    </i>
    <i>
      <x v="335"/>
    </i>
    <i>
      <x v="338"/>
    </i>
    <i>
      <x v="340"/>
    </i>
    <i>
      <x v="341"/>
    </i>
    <i>
      <x v="342"/>
    </i>
    <i>
      <x v="345"/>
    </i>
    <i>
      <x v="347"/>
    </i>
    <i>
      <x v="348"/>
    </i>
    <i>
      <x v="349"/>
    </i>
    <i>
      <x v="352"/>
    </i>
    <i>
      <x v="354"/>
    </i>
    <i>
      <x v="355"/>
    </i>
    <i>
      <x v="356"/>
    </i>
    <i>
      <x v="359"/>
    </i>
    <i>
      <x v="361"/>
    </i>
    <i>
      <x v="362"/>
    </i>
    <i>
      <x v="363"/>
    </i>
    <i t="grand">
      <x/>
    </i>
  </rowItems>
  <colFields count="1">
    <field x="3"/>
  </colFields>
  <colItems count="6"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压榨量" fld="1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2"/>
  <sheetViews>
    <sheetView tabSelected="1" workbookViewId="0"/>
  </sheetViews>
  <sheetFormatPr defaultRowHeight="13.5" x14ac:dyDescent="0.2"/>
  <cols>
    <col min="1" max="1" width="15.625" style="2" customWidth="1"/>
    <col min="2" max="2" width="6.75" style="2" bestFit="1" customWidth="1"/>
  </cols>
  <sheetData>
    <row r="1" spans="1:2" x14ac:dyDescent="0.15">
      <c r="A1" s="17" t="s">
        <v>315</v>
      </c>
      <c r="B1" s="7" t="s">
        <v>316</v>
      </c>
    </row>
    <row r="2" spans="1:2" x14ac:dyDescent="0.15">
      <c r="A2" s="17" t="s">
        <v>317</v>
      </c>
      <c r="B2" s="7" t="s">
        <v>318</v>
      </c>
    </row>
    <row r="3" spans="1:2" x14ac:dyDescent="0.2">
      <c r="A3" s="4">
        <f>原始数据库存!L10</f>
        <v>44827</v>
      </c>
      <c r="B3" s="5">
        <f>原始数据库存!M10</f>
        <v>42.82</v>
      </c>
    </row>
    <row r="4" spans="1:2" x14ac:dyDescent="0.2">
      <c r="A4" s="4">
        <f>原始数据库存!L11</f>
        <v>44820</v>
      </c>
      <c r="B4" s="5">
        <f>原始数据库存!M11</f>
        <v>47.49</v>
      </c>
    </row>
    <row r="5" spans="1:2" x14ac:dyDescent="0.2">
      <c r="A5" s="4">
        <f>原始数据库存!L12</f>
        <v>44813</v>
      </c>
      <c r="B5" s="5">
        <f>原始数据库存!M12</f>
        <v>51.16</v>
      </c>
    </row>
    <row r="6" spans="1:2" x14ac:dyDescent="0.2">
      <c r="A6" s="4">
        <f>原始数据库存!L13</f>
        <v>44806</v>
      </c>
      <c r="B6" s="5">
        <f>原始数据库存!M13</f>
        <v>66.540000000000006</v>
      </c>
    </row>
    <row r="7" spans="1:2" x14ac:dyDescent="0.2">
      <c r="A7" s="4">
        <f>原始数据库存!L14</f>
        <v>44799</v>
      </c>
      <c r="B7" s="5">
        <f>原始数据库存!M14</f>
        <v>68.900000000000006</v>
      </c>
    </row>
    <row r="8" spans="1:2" x14ac:dyDescent="0.2">
      <c r="A8" s="4">
        <f>原始数据库存!L15</f>
        <v>44792</v>
      </c>
      <c r="B8" s="5">
        <f>原始数据库存!M15</f>
        <v>72.849999999999994</v>
      </c>
    </row>
    <row r="9" spans="1:2" x14ac:dyDescent="0.2">
      <c r="A9" s="4">
        <f>原始数据库存!L16</f>
        <v>44785</v>
      </c>
      <c r="B9" s="5">
        <f>原始数据库存!M16</f>
        <v>79.260000000000005</v>
      </c>
    </row>
    <row r="10" spans="1:2" x14ac:dyDescent="0.2">
      <c r="A10" s="4">
        <f>原始数据库存!L17</f>
        <v>44778</v>
      </c>
      <c r="B10" s="5">
        <f>原始数据库存!M17</f>
        <v>89.69</v>
      </c>
    </row>
    <row r="11" spans="1:2" x14ac:dyDescent="0.2">
      <c r="A11" s="4">
        <f>原始数据库存!L18</f>
        <v>44771</v>
      </c>
      <c r="B11" s="5">
        <f>原始数据库存!M18</f>
        <v>93.16</v>
      </c>
    </row>
    <row r="12" spans="1:2" x14ac:dyDescent="0.2">
      <c r="A12" s="4">
        <f>原始数据库存!L19</f>
        <v>44764</v>
      </c>
      <c r="B12" s="5">
        <f>原始数据库存!M19</f>
        <v>97.42</v>
      </c>
    </row>
    <row r="13" spans="1:2" x14ac:dyDescent="0.2">
      <c r="A13" s="4">
        <f>原始数据库存!L20</f>
        <v>44757</v>
      </c>
      <c r="B13" s="5">
        <f>原始数据库存!M20</f>
        <v>107.76</v>
      </c>
    </row>
    <row r="14" spans="1:2" x14ac:dyDescent="0.2">
      <c r="A14" s="4">
        <f>原始数据库存!L21</f>
        <v>44750</v>
      </c>
      <c r="B14" s="5">
        <f>原始数据库存!M21</f>
        <v>104.77</v>
      </c>
    </row>
    <row r="15" spans="1:2" x14ac:dyDescent="0.2">
      <c r="A15" s="4">
        <f>原始数据库存!L22</f>
        <v>44743</v>
      </c>
      <c r="B15" s="5">
        <f>原始数据库存!M22</f>
        <v>107.44</v>
      </c>
    </row>
    <row r="16" spans="1:2" x14ac:dyDescent="0.2">
      <c r="A16" s="4">
        <f>原始数据库存!L23</f>
        <v>44736</v>
      </c>
      <c r="B16" s="5">
        <f>原始数据库存!M23</f>
        <v>111.75</v>
      </c>
    </row>
    <row r="17" spans="1:2" x14ac:dyDescent="0.2">
      <c r="A17" s="4">
        <f>原始数据库存!L24</f>
        <v>44729</v>
      </c>
      <c r="B17" s="5">
        <f>原始数据库存!M24</f>
        <v>108.59</v>
      </c>
    </row>
    <row r="18" spans="1:2" x14ac:dyDescent="0.2">
      <c r="A18" s="4">
        <f>原始数据库存!L25</f>
        <v>44722</v>
      </c>
      <c r="B18" s="5">
        <f>原始数据库存!M25</f>
        <v>95.1</v>
      </c>
    </row>
    <row r="19" spans="1:2" x14ac:dyDescent="0.2">
      <c r="A19" s="4">
        <f>原始数据库存!L26</f>
        <v>44715</v>
      </c>
      <c r="B19" s="5">
        <f>原始数据库存!M26</f>
        <v>96.28</v>
      </c>
    </row>
    <row r="20" spans="1:2" x14ac:dyDescent="0.2">
      <c r="A20" s="4">
        <f>原始数据库存!L27</f>
        <v>44708</v>
      </c>
      <c r="B20" s="5">
        <f>原始数据库存!M27</f>
        <v>89.6</v>
      </c>
    </row>
    <row r="21" spans="1:2" x14ac:dyDescent="0.2">
      <c r="A21" s="4">
        <f>原始数据库存!L28</f>
        <v>44701</v>
      </c>
      <c r="B21" s="5">
        <f>原始数据库存!M28</f>
        <v>73.05</v>
      </c>
    </row>
    <row r="22" spans="1:2" x14ac:dyDescent="0.2">
      <c r="A22" s="4">
        <f>原始数据库存!L29</f>
        <v>44694</v>
      </c>
      <c r="B22" s="5">
        <f>原始数据库存!M29</f>
        <v>58.53</v>
      </c>
    </row>
    <row r="23" spans="1:2" x14ac:dyDescent="0.2">
      <c r="A23" s="4">
        <f>原始数据库存!L30</f>
        <v>44687</v>
      </c>
      <c r="B23" s="5">
        <f>原始数据库存!M30</f>
        <v>57.61</v>
      </c>
    </row>
    <row r="24" spans="1:2" x14ac:dyDescent="0.2">
      <c r="A24" s="4">
        <f>原始数据库存!L31</f>
        <v>44680</v>
      </c>
      <c r="B24" s="5">
        <f>原始数据库存!M31</f>
        <v>41.3</v>
      </c>
    </row>
    <row r="25" spans="1:2" x14ac:dyDescent="0.2">
      <c r="A25" s="4">
        <f>原始数据库存!L32</f>
        <v>44673</v>
      </c>
      <c r="B25" s="5">
        <f>原始数据库存!M32</f>
        <v>34.630000000000003</v>
      </c>
    </row>
    <row r="26" spans="1:2" x14ac:dyDescent="0.2">
      <c r="A26" s="4">
        <f>原始数据库存!L33</f>
        <v>44666</v>
      </c>
      <c r="B26" s="5">
        <f>原始数据库存!M33</f>
        <v>30.72</v>
      </c>
    </row>
    <row r="27" spans="1:2" x14ac:dyDescent="0.2">
      <c r="A27" s="4">
        <f>原始数据库存!L34</f>
        <v>44659</v>
      </c>
      <c r="B27" s="5">
        <f>原始数据库存!M34</f>
        <v>32.630000000000003</v>
      </c>
    </row>
    <row r="28" spans="1:2" x14ac:dyDescent="0.2">
      <c r="A28" s="4">
        <f>原始数据库存!L35</f>
        <v>44652</v>
      </c>
      <c r="B28" s="5">
        <f>原始数据库存!M35</f>
        <v>30.88</v>
      </c>
    </row>
    <row r="29" spans="1:2" x14ac:dyDescent="0.2">
      <c r="A29" s="4">
        <f>原始数据库存!L36</f>
        <v>44645</v>
      </c>
      <c r="B29" s="5">
        <f>原始数据库存!M36</f>
        <v>29.47</v>
      </c>
    </row>
    <row r="30" spans="1:2" x14ac:dyDescent="0.2">
      <c r="A30" s="4">
        <f>原始数据库存!L37</f>
        <v>44638</v>
      </c>
      <c r="B30" s="5">
        <f>原始数据库存!M37</f>
        <v>32.159999999999997</v>
      </c>
    </row>
    <row r="31" spans="1:2" x14ac:dyDescent="0.2">
      <c r="A31" s="4">
        <f>原始数据库存!L38</f>
        <v>44631</v>
      </c>
      <c r="B31" s="5">
        <f>原始数据库存!M38</f>
        <v>31.57</v>
      </c>
    </row>
    <row r="32" spans="1:2" x14ac:dyDescent="0.2">
      <c r="A32" s="4">
        <f>原始数据库存!L39</f>
        <v>44624</v>
      </c>
      <c r="B32" s="5">
        <f>原始数据库存!M39</f>
        <v>31.22</v>
      </c>
    </row>
    <row r="33" spans="1:2" x14ac:dyDescent="0.2">
      <c r="A33" s="4">
        <f>原始数据库存!L40</f>
        <v>44617</v>
      </c>
      <c r="B33" s="5">
        <f>原始数据库存!M40</f>
        <v>35.619999999999997</v>
      </c>
    </row>
    <row r="34" spans="1:2" x14ac:dyDescent="0.2">
      <c r="A34" s="4">
        <f>原始数据库存!L41</f>
        <v>44610</v>
      </c>
      <c r="B34" s="5">
        <f>原始数据库存!M41</f>
        <v>38.53</v>
      </c>
    </row>
    <row r="35" spans="1:2" x14ac:dyDescent="0.2">
      <c r="A35" s="4">
        <f>原始数据库存!L42</f>
        <v>44603</v>
      </c>
      <c r="B35" s="5">
        <f>原始数据库存!M42</f>
        <v>32.75</v>
      </c>
    </row>
    <row r="36" spans="1:2" x14ac:dyDescent="0.2">
      <c r="A36" s="4">
        <f>原始数据库存!L43</f>
        <v>44589</v>
      </c>
      <c r="B36" s="5">
        <f>原始数据库存!M43</f>
        <v>32.909999999999997</v>
      </c>
    </row>
    <row r="37" spans="1:2" x14ac:dyDescent="0.2">
      <c r="A37" s="4">
        <f>原始数据库存!L44</f>
        <v>44582</v>
      </c>
      <c r="B37" s="5">
        <f>原始数据库存!M44</f>
        <v>29.48</v>
      </c>
    </row>
    <row r="38" spans="1:2" x14ac:dyDescent="0.2">
      <c r="A38" s="4">
        <f>原始数据库存!L45</f>
        <v>44575</v>
      </c>
      <c r="B38" s="5">
        <f>原始数据库存!M45</f>
        <v>37.630000000000003</v>
      </c>
    </row>
    <row r="39" spans="1:2" x14ac:dyDescent="0.2">
      <c r="A39" s="4">
        <f>原始数据库存!L46</f>
        <v>44568</v>
      </c>
      <c r="B39" s="5">
        <f>原始数据库存!M46</f>
        <v>49.36</v>
      </c>
    </row>
    <row r="40" spans="1:2" x14ac:dyDescent="0.2">
      <c r="A40" s="4">
        <f>原始数据库存!L47</f>
        <v>44561</v>
      </c>
      <c r="B40" s="5">
        <f>原始数据库存!M47</f>
        <v>60.6</v>
      </c>
    </row>
    <row r="41" spans="1:2" x14ac:dyDescent="0.2">
      <c r="A41" s="4">
        <f>原始数据库存!L48</f>
        <v>44554</v>
      </c>
      <c r="B41" s="5">
        <f>原始数据库存!M48</f>
        <v>66.760000000000005</v>
      </c>
    </row>
    <row r="42" spans="1:2" x14ac:dyDescent="0.2">
      <c r="A42" s="4">
        <f>原始数据库存!L49</f>
        <v>44547</v>
      </c>
      <c r="B42" s="5">
        <f>原始数据库存!M49</f>
        <v>63.8</v>
      </c>
    </row>
    <row r="43" spans="1:2" x14ac:dyDescent="0.2">
      <c r="A43" s="4">
        <f>原始数据库存!L50</f>
        <v>44540</v>
      </c>
      <c r="B43" s="5">
        <f>原始数据库存!M50</f>
        <v>57.23</v>
      </c>
    </row>
    <row r="44" spans="1:2" x14ac:dyDescent="0.2">
      <c r="A44" s="4">
        <f>原始数据库存!L51</f>
        <v>44533</v>
      </c>
      <c r="B44" s="5">
        <f>原始数据库存!M51</f>
        <v>67.25</v>
      </c>
    </row>
    <row r="45" spans="1:2" x14ac:dyDescent="0.2">
      <c r="A45" s="4">
        <f>原始数据库存!L52</f>
        <v>44526</v>
      </c>
      <c r="B45" s="5">
        <f>原始数据库存!M52</f>
        <v>61.56</v>
      </c>
    </row>
    <row r="46" spans="1:2" x14ac:dyDescent="0.2">
      <c r="A46" s="4">
        <f>原始数据库存!L53</f>
        <v>44519</v>
      </c>
      <c r="B46" s="5">
        <f>原始数据库存!M53</f>
        <v>54.73</v>
      </c>
    </row>
    <row r="47" spans="1:2" x14ac:dyDescent="0.2">
      <c r="A47" s="4">
        <f>原始数据库存!L54</f>
        <v>44512</v>
      </c>
      <c r="B47" s="5">
        <f>原始数据库存!M54</f>
        <v>60.11</v>
      </c>
    </row>
    <row r="48" spans="1:2" x14ac:dyDescent="0.2">
      <c r="A48" s="4">
        <f>原始数据库存!L55</f>
        <v>44505</v>
      </c>
      <c r="B48" s="5">
        <f>原始数据库存!M55</f>
        <v>59.68</v>
      </c>
    </row>
    <row r="49" spans="1:2" x14ac:dyDescent="0.2">
      <c r="A49" s="4">
        <f>原始数据库存!L56</f>
        <v>44498</v>
      </c>
      <c r="B49" s="5">
        <f>原始数据库存!M56</f>
        <v>50.7</v>
      </c>
    </row>
    <row r="50" spans="1:2" x14ac:dyDescent="0.2">
      <c r="A50" s="4">
        <f>原始数据库存!L57</f>
        <v>44491</v>
      </c>
      <c r="B50" s="5">
        <f>原始数据库存!M57</f>
        <v>52.35</v>
      </c>
    </row>
    <row r="51" spans="1:2" x14ac:dyDescent="0.2">
      <c r="A51" s="4">
        <f>原始数据库存!L58</f>
        <v>44484</v>
      </c>
      <c r="B51" s="5">
        <f>原始数据库存!M58</f>
        <v>62.91</v>
      </c>
    </row>
    <row r="52" spans="1:2" x14ac:dyDescent="0.2">
      <c r="A52" s="4">
        <f>原始数据库存!L59</f>
        <v>44477</v>
      </c>
      <c r="B52" s="5">
        <f>原始数据库存!M59</f>
        <v>65.89</v>
      </c>
    </row>
    <row r="53" spans="1:2" x14ac:dyDescent="0.2">
      <c r="A53" s="4">
        <f>原始数据库存!L60</f>
        <v>44463</v>
      </c>
      <c r="B53" s="5">
        <f>原始数据库存!M60</f>
        <v>85.68</v>
      </c>
    </row>
    <row r="54" spans="1:2" x14ac:dyDescent="0.2">
      <c r="A54" s="4">
        <f>原始数据库存!L61</f>
        <v>44456</v>
      </c>
      <c r="B54" s="5">
        <f>原始数据库存!M61</f>
        <v>87.24</v>
      </c>
    </row>
    <row r="55" spans="1:2" x14ac:dyDescent="0.2">
      <c r="A55" s="4">
        <f>原始数据库存!L62</f>
        <v>44449</v>
      </c>
      <c r="B55" s="5">
        <f>原始数据库存!M62</f>
        <v>96.81</v>
      </c>
    </row>
    <row r="56" spans="1:2" x14ac:dyDescent="0.2">
      <c r="A56" s="4">
        <f>原始数据库存!L63</f>
        <v>44442</v>
      </c>
      <c r="B56" s="5">
        <f>原始数据库存!M63</f>
        <v>103.09</v>
      </c>
    </row>
    <row r="57" spans="1:2" x14ac:dyDescent="0.2">
      <c r="A57" s="4">
        <f>原始数据库存!L64</f>
        <v>44435</v>
      </c>
      <c r="B57" s="5">
        <f>原始数据库存!M64</f>
        <v>105.44</v>
      </c>
    </row>
    <row r="58" spans="1:2" x14ac:dyDescent="0.2">
      <c r="A58" s="4">
        <f>原始数据库存!L65</f>
        <v>44428</v>
      </c>
      <c r="B58" s="5">
        <f>原始数据库存!M65</f>
        <v>97.33</v>
      </c>
    </row>
    <row r="59" spans="1:2" x14ac:dyDescent="0.2">
      <c r="A59" s="4">
        <f>原始数据库存!L66</f>
        <v>44421</v>
      </c>
      <c r="B59" s="5">
        <f>原始数据库存!M66</f>
        <v>90.72</v>
      </c>
    </row>
    <row r="60" spans="1:2" x14ac:dyDescent="0.2">
      <c r="A60" s="4">
        <f>原始数据库存!L67</f>
        <v>44414</v>
      </c>
      <c r="B60" s="5">
        <f>原始数据库存!M67</f>
        <v>99.08</v>
      </c>
    </row>
    <row r="61" spans="1:2" x14ac:dyDescent="0.2">
      <c r="A61" s="4">
        <f>原始数据库存!L68</f>
        <v>44407</v>
      </c>
      <c r="B61" s="5">
        <f>原始数据库存!M68</f>
        <v>120.86</v>
      </c>
    </row>
    <row r="62" spans="1:2" x14ac:dyDescent="0.2">
      <c r="A62" s="4">
        <f>原始数据库存!L69</f>
        <v>44400</v>
      </c>
      <c r="B62" s="5">
        <f>原始数据库存!M69</f>
        <v>126.18</v>
      </c>
    </row>
    <row r="63" spans="1:2" x14ac:dyDescent="0.2">
      <c r="A63" s="4">
        <f>原始数据库存!L70</f>
        <v>44393</v>
      </c>
      <c r="B63" s="5">
        <f>原始数据库存!M70</f>
        <v>116.82</v>
      </c>
    </row>
    <row r="64" spans="1:2" x14ac:dyDescent="0.2">
      <c r="A64" s="4">
        <f>原始数据库存!L71</f>
        <v>44386</v>
      </c>
      <c r="B64" s="5">
        <f>原始数据库存!M71</f>
        <v>120.06</v>
      </c>
    </row>
    <row r="65" spans="1:2" x14ac:dyDescent="0.2">
      <c r="A65" s="4">
        <f>原始数据库存!L72</f>
        <v>44379</v>
      </c>
      <c r="B65" s="5">
        <f>原始数据库存!M72</f>
        <v>118.8</v>
      </c>
    </row>
    <row r="66" spans="1:2" x14ac:dyDescent="0.2">
      <c r="A66" s="4">
        <f>原始数据库存!L73</f>
        <v>44372</v>
      </c>
      <c r="B66" s="5">
        <f>原始数据库存!M73</f>
        <v>116.65</v>
      </c>
    </row>
    <row r="67" spans="1:2" x14ac:dyDescent="0.2">
      <c r="A67" s="4">
        <f>原始数据库存!L74</f>
        <v>44365</v>
      </c>
      <c r="B67" s="5">
        <f>原始数据库存!M74</f>
        <v>119.36</v>
      </c>
    </row>
    <row r="68" spans="1:2" x14ac:dyDescent="0.2">
      <c r="A68" s="4">
        <f>原始数据库存!L75</f>
        <v>44358</v>
      </c>
      <c r="B68" s="5">
        <f>原始数据库存!M75</f>
        <v>97.29</v>
      </c>
    </row>
    <row r="69" spans="1:2" x14ac:dyDescent="0.2">
      <c r="A69" s="4">
        <f>原始数据库存!L76</f>
        <v>44351</v>
      </c>
      <c r="B69" s="5">
        <f>原始数据库存!M76</f>
        <v>88.91</v>
      </c>
    </row>
    <row r="70" spans="1:2" x14ac:dyDescent="0.2">
      <c r="A70" s="4">
        <f>原始数据库存!L77</f>
        <v>44344</v>
      </c>
      <c r="B70" s="5">
        <f>原始数据库存!M77</f>
        <v>71.44</v>
      </c>
    </row>
    <row r="71" spans="1:2" x14ac:dyDescent="0.2">
      <c r="A71" s="4">
        <f>原始数据库存!L78</f>
        <v>44337</v>
      </c>
      <c r="B71" s="5">
        <f>原始数据库存!M78</f>
        <v>67.709999999999994</v>
      </c>
    </row>
    <row r="72" spans="1:2" x14ac:dyDescent="0.2">
      <c r="A72" s="4">
        <f>原始数据库存!L79</f>
        <v>44330</v>
      </c>
      <c r="B72" s="5">
        <f>原始数据库存!M79</f>
        <v>62.49</v>
      </c>
    </row>
    <row r="73" spans="1:2" x14ac:dyDescent="0.2">
      <c r="A73" s="4">
        <f>原始数据库存!L80</f>
        <v>44323</v>
      </c>
      <c r="B73" s="5">
        <f>原始数据库存!M80</f>
        <v>75.459999999999994</v>
      </c>
    </row>
    <row r="74" spans="1:2" x14ac:dyDescent="0.2">
      <c r="A74" s="4">
        <f>原始数据库存!L81</f>
        <v>44316</v>
      </c>
      <c r="B74" s="5">
        <f>原始数据库存!M81</f>
        <v>70.22</v>
      </c>
    </row>
    <row r="75" spans="1:2" x14ac:dyDescent="0.2">
      <c r="A75" s="4">
        <f>原始数据库存!L82</f>
        <v>44309</v>
      </c>
      <c r="B75" s="5">
        <f>原始数据库存!M82</f>
        <v>71.06</v>
      </c>
    </row>
    <row r="76" spans="1:2" x14ac:dyDescent="0.2">
      <c r="A76" s="4">
        <f>原始数据库存!L83</f>
        <v>44302</v>
      </c>
      <c r="B76" s="5">
        <f>原始数据库存!M83</f>
        <v>69.489999999999995</v>
      </c>
    </row>
    <row r="77" spans="1:2" x14ac:dyDescent="0.2">
      <c r="A77" s="4">
        <f>原始数据库存!L84</f>
        <v>44295</v>
      </c>
      <c r="B77" s="5">
        <f>原始数据库存!M84</f>
        <v>78.510000000000005</v>
      </c>
    </row>
    <row r="78" spans="1:2" x14ac:dyDescent="0.2">
      <c r="A78" s="4">
        <f>原始数据库存!L85</f>
        <v>44288</v>
      </c>
      <c r="B78" s="5">
        <f>原始数据库存!M85</f>
        <v>82.72</v>
      </c>
    </row>
    <row r="79" spans="1:2" x14ac:dyDescent="0.2">
      <c r="A79" s="4">
        <f>原始数据库存!L86</f>
        <v>44281</v>
      </c>
      <c r="B79" s="5">
        <f>原始数据库存!M86</f>
        <v>84.48</v>
      </c>
    </row>
    <row r="80" spans="1:2" x14ac:dyDescent="0.2">
      <c r="A80" s="4">
        <f>原始数据库存!L87</f>
        <v>44274</v>
      </c>
      <c r="B80" s="5">
        <f>原始数据库存!M87</f>
        <v>81.510000000000005</v>
      </c>
    </row>
    <row r="81" spans="1:2" x14ac:dyDescent="0.2">
      <c r="A81" s="4">
        <f>原始数据库存!L88</f>
        <v>44267</v>
      </c>
      <c r="B81" s="5">
        <f>原始数据库存!M88</f>
        <v>85.59</v>
      </c>
    </row>
    <row r="82" spans="1:2" x14ac:dyDescent="0.2">
      <c r="A82" s="4">
        <f>原始数据库存!L89</f>
        <v>44260</v>
      </c>
      <c r="B82" s="5">
        <f>原始数据库存!M89</f>
        <v>91.1</v>
      </c>
    </row>
    <row r="83" spans="1:2" x14ac:dyDescent="0.2">
      <c r="A83" s="4">
        <f>原始数据库存!L90</f>
        <v>44253</v>
      </c>
      <c r="B83" s="5">
        <f>原始数据库存!M90</f>
        <v>76.34</v>
      </c>
    </row>
    <row r="84" spans="1:2" x14ac:dyDescent="0.2">
      <c r="A84" s="4">
        <f>原始数据库存!L91</f>
        <v>44246</v>
      </c>
      <c r="B84" s="5">
        <f>原始数据库存!M91</f>
        <v>73.290000000000006</v>
      </c>
    </row>
    <row r="85" spans="1:2" x14ac:dyDescent="0.2">
      <c r="A85" s="4">
        <f>原始数据库存!L92</f>
        <v>44232</v>
      </c>
      <c r="B85" s="5">
        <f>原始数据库存!M92</f>
        <v>49.69</v>
      </c>
    </row>
    <row r="86" spans="1:2" x14ac:dyDescent="0.2">
      <c r="A86" s="4">
        <f>原始数据库存!L93</f>
        <v>44225</v>
      </c>
      <c r="B86" s="5">
        <f>原始数据库存!M93</f>
        <v>48.03</v>
      </c>
    </row>
    <row r="87" spans="1:2" x14ac:dyDescent="0.2">
      <c r="A87" s="4">
        <f>原始数据库存!L94</f>
        <v>44218</v>
      </c>
      <c r="B87" s="5">
        <f>原始数据库存!M94</f>
        <v>52.88</v>
      </c>
    </row>
    <row r="88" spans="1:2" x14ac:dyDescent="0.2">
      <c r="A88" s="4">
        <f>原始数据库存!L95</f>
        <v>44211</v>
      </c>
      <c r="B88" s="5">
        <f>原始数据库存!M95</f>
        <v>66.25</v>
      </c>
    </row>
    <row r="89" spans="1:2" x14ac:dyDescent="0.2">
      <c r="A89" s="4">
        <f>原始数据库存!L96</f>
        <v>44204</v>
      </c>
      <c r="B89" s="5">
        <f>原始数据库存!M96</f>
        <v>84.03</v>
      </c>
    </row>
    <row r="90" spans="1:2" x14ac:dyDescent="0.2">
      <c r="A90" s="4">
        <f>原始数据库存!L97</f>
        <v>44197</v>
      </c>
      <c r="B90" s="5">
        <f>原始数据库存!M97</f>
        <v>89.68</v>
      </c>
    </row>
    <row r="91" spans="1:2" x14ac:dyDescent="0.2">
      <c r="A91" s="4">
        <f>原始数据库存!L98</f>
        <v>44190</v>
      </c>
      <c r="B91" s="5">
        <f>原始数据库存!M98</f>
        <v>98.83</v>
      </c>
    </row>
    <row r="92" spans="1:2" x14ac:dyDescent="0.2">
      <c r="A92" s="4">
        <f>原始数据库存!L99</f>
        <v>44183</v>
      </c>
      <c r="B92" s="5">
        <f>原始数据库存!M99</f>
        <v>99.35</v>
      </c>
    </row>
    <row r="93" spans="1:2" x14ac:dyDescent="0.2">
      <c r="A93" s="4">
        <f>原始数据库存!L100</f>
        <v>44176</v>
      </c>
      <c r="B93" s="5">
        <f>原始数据库存!M100</f>
        <v>103.22</v>
      </c>
    </row>
    <row r="94" spans="1:2" x14ac:dyDescent="0.2">
      <c r="A94" s="4">
        <f>原始数据库存!L101</f>
        <v>44169</v>
      </c>
      <c r="B94" s="5">
        <f>原始数据库存!M101</f>
        <v>96.1</v>
      </c>
    </row>
    <row r="95" spans="1:2" x14ac:dyDescent="0.2">
      <c r="A95" s="4">
        <f>原始数据库存!L102</f>
        <v>44162</v>
      </c>
      <c r="B95" s="5">
        <f>原始数据库存!M102</f>
        <v>107.65</v>
      </c>
    </row>
    <row r="96" spans="1:2" x14ac:dyDescent="0.2">
      <c r="A96" s="4">
        <f>原始数据库存!L103</f>
        <v>44155</v>
      </c>
      <c r="B96" s="5">
        <f>原始数据库存!M103</f>
        <v>108.56</v>
      </c>
    </row>
    <row r="97" spans="1:2" x14ac:dyDescent="0.2">
      <c r="A97" s="4">
        <f>原始数据库存!L104</f>
        <v>44148</v>
      </c>
      <c r="B97" s="5">
        <f>原始数据库存!M104</f>
        <v>94.73</v>
      </c>
    </row>
    <row r="98" spans="1:2" x14ac:dyDescent="0.2">
      <c r="A98" s="4">
        <f>原始数据库存!L105</f>
        <v>44141</v>
      </c>
      <c r="B98" s="5">
        <f>原始数据库存!M105</f>
        <v>88.35</v>
      </c>
    </row>
    <row r="99" spans="1:2" x14ac:dyDescent="0.2">
      <c r="A99" s="4">
        <f>原始数据库存!L106</f>
        <v>44134</v>
      </c>
      <c r="B99" s="5"/>
    </row>
    <row r="100" spans="1:2" x14ac:dyDescent="0.2">
      <c r="A100" s="4">
        <f>原始数据库存!L107</f>
        <v>44127</v>
      </c>
      <c r="B100" s="5">
        <v>67.61</v>
      </c>
    </row>
    <row r="101" spans="1:2" x14ac:dyDescent="0.2">
      <c r="A101" s="4">
        <f>原始数据库存!L108</f>
        <v>44120</v>
      </c>
      <c r="B101" s="5">
        <v>75.83</v>
      </c>
    </row>
    <row r="102" spans="1:2" x14ac:dyDescent="0.2">
      <c r="A102" s="4">
        <f>原始数据库存!L109</f>
        <v>44113</v>
      </c>
      <c r="B102" s="5">
        <v>76.05</v>
      </c>
    </row>
    <row r="103" spans="1:2" x14ac:dyDescent="0.2">
      <c r="A103" s="4">
        <f>原始数据库存!L110</f>
        <v>44099</v>
      </c>
      <c r="B103" s="5">
        <v>80.13</v>
      </c>
    </row>
    <row r="104" spans="1:2" x14ac:dyDescent="0.2">
      <c r="A104" s="4">
        <f>原始数据库存!L111</f>
        <v>44092</v>
      </c>
      <c r="B104" s="5">
        <v>75.56</v>
      </c>
    </row>
    <row r="105" spans="1:2" x14ac:dyDescent="0.2">
      <c r="A105" s="4">
        <f>原始数据库存!L112</f>
        <v>44085</v>
      </c>
      <c r="B105" s="5">
        <v>78.03</v>
      </c>
    </row>
    <row r="106" spans="1:2" x14ac:dyDescent="0.2">
      <c r="A106" s="4">
        <f>原始数据库存!L113</f>
        <v>44078</v>
      </c>
      <c r="B106" s="5">
        <v>78.569999999999993</v>
      </c>
    </row>
    <row r="107" spans="1:2" x14ac:dyDescent="0.2">
      <c r="A107" s="4">
        <f>原始数据库存!L114</f>
        <v>44071</v>
      </c>
      <c r="B107" s="5">
        <v>85.86</v>
      </c>
    </row>
    <row r="108" spans="1:2" x14ac:dyDescent="0.2">
      <c r="A108" s="4">
        <f>原始数据库存!L115</f>
        <v>44064</v>
      </c>
      <c r="B108" s="5">
        <v>82.71</v>
      </c>
    </row>
    <row r="109" spans="1:2" x14ac:dyDescent="0.2">
      <c r="A109" s="4">
        <f>原始数据库存!L116</f>
        <v>44057</v>
      </c>
      <c r="B109" s="5">
        <v>88.8</v>
      </c>
    </row>
    <row r="110" spans="1:2" x14ac:dyDescent="0.2">
      <c r="A110" s="4">
        <f>原始数据库存!L117</f>
        <v>44050</v>
      </c>
      <c r="B110" s="5">
        <v>92.23</v>
      </c>
    </row>
    <row r="111" spans="1:2" x14ac:dyDescent="0.2">
      <c r="A111" s="4">
        <f>原始数据库存!L118</f>
        <v>44043</v>
      </c>
      <c r="B111" s="5">
        <v>90.98</v>
      </c>
    </row>
    <row r="112" spans="1:2" x14ac:dyDescent="0.2">
      <c r="A112" s="4">
        <f>原始数据库存!L119</f>
        <v>44036</v>
      </c>
      <c r="B112" s="5">
        <v>90.15</v>
      </c>
    </row>
    <row r="113" spans="1:2" x14ac:dyDescent="0.2">
      <c r="A113" s="4">
        <f>原始数据库存!L120</f>
        <v>44029</v>
      </c>
      <c r="B113" s="5">
        <v>86.73</v>
      </c>
    </row>
    <row r="114" spans="1:2" x14ac:dyDescent="0.2">
      <c r="A114" s="4">
        <f>原始数据库存!L121</f>
        <v>44022</v>
      </c>
      <c r="B114" s="5">
        <v>80.02</v>
      </c>
    </row>
    <row r="115" spans="1:2" x14ac:dyDescent="0.2">
      <c r="A115" s="4">
        <f>原始数据库存!L122</f>
        <v>44015</v>
      </c>
      <c r="B115" s="5">
        <v>72.34</v>
      </c>
    </row>
    <row r="116" spans="1:2" x14ac:dyDescent="0.2">
      <c r="A116" s="4">
        <f>原始数据库存!L123</f>
        <v>44008</v>
      </c>
      <c r="B116" s="5">
        <v>75.8</v>
      </c>
    </row>
    <row r="117" spans="1:2" x14ac:dyDescent="0.2">
      <c r="A117" s="4">
        <f>原始数据库存!L124</f>
        <v>44001</v>
      </c>
      <c r="B117" s="5">
        <v>68.02</v>
      </c>
    </row>
    <row r="118" spans="1:2" x14ac:dyDescent="0.2">
      <c r="A118" s="4">
        <f>原始数据库存!L125</f>
        <v>43994</v>
      </c>
      <c r="B118" s="5">
        <v>63.32</v>
      </c>
    </row>
    <row r="119" spans="1:2" x14ac:dyDescent="0.2">
      <c r="A119" s="4">
        <f>原始数据库存!L126</f>
        <v>43987</v>
      </c>
      <c r="B119" s="5">
        <v>56.19</v>
      </c>
    </row>
    <row r="120" spans="1:2" x14ac:dyDescent="0.2">
      <c r="A120" s="4">
        <f>原始数据库存!L127</f>
        <v>43980</v>
      </c>
      <c r="B120" s="5">
        <v>56.81</v>
      </c>
    </row>
    <row r="121" spans="1:2" x14ac:dyDescent="0.2">
      <c r="A121" s="4">
        <f>原始数据库存!L128</f>
        <v>43973</v>
      </c>
      <c r="B121" s="5">
        <v>62.39</v>
      </c>
    </row>
    <row r="122" spans="1:2" x14ac:dyDescent="0.2">
      <c r="A122" s="4">
        <f>原始数据库存!L129</f>
        <v>43966</v>
      </c>
      <c r="B122" s="5">
        <v>57.32</v>
      </c>
    </row>
    <row r="123" spans="1:2" x14ac:dyDescent="0.2">
      <c r="A123" s="4">
        <f>原始数据库存!L130</f>
        <v>43959</v>
      </c>
      <c r="B123" s="5">
        <v>70.849999999999994</v>
      </c>
    </row>
    <row r="124" spans="1:2" x14ac:dyDescent="0.2">
      <c r="A124" s="4">
        <f>原始数据库存!L131</f>
        <v>43952</v>
      </c>
      <c r="B124" s="5">
        <v>68.87</v>
      </c>
    </row>
    <row r="125" spans="1:2" x14ac:dyDescent="0.2">
      <c r="A125" s="4">
        <f>原始数据库存!L132</f>
        <v>43945</v>
      </c>
      <c r="B125" s="5">
        <v>68.3</v>
      </c>
    </row>
    <row r="126" spans="1:2" x14ac:dyDescent="0.2">
      <c r="A126" s="4">
        <f>原始数据库存!L133</f>
        <v>43938</v>
      </c>
      <c r="B126" s="5">
        <v>69.83</v>
      </c>
    </row>
    <row r="127" spans="1:2" x14ac:dyDescent="0.2">
      <c r="A127" s="4">
        <f>原始数据库存!L134</f>
        <v>43931</v>
      </c>
      <c r="B127" s="5">
        <v>66.930000000000007</v>
      </c>
    </row>
    <row r="128" spans="1:2" x14ac:dyDescent="0.2">
      <c r="A128" s="4">
        <f>原始数据库存!L135</f>
        <v>43924</v>
      </c>
      <c r="B128" s="5">
        <v>69.33</v>
      </c>
    </row>
    <row r="129" spans="1:2" x14ac:dyDescent="0.2">
      <c r="A129" s="4">
        <f>原始数据库存!L136</f>
        <v>43917</v>
      </c>
      <c r="B129" s="5">
        <v>70.849999999999994</v>
      </c>
    </row>
    <row r="130" spans="1:2" x14ac:dyDescent="0.2">
      <c r="A130" s="4">
        <f>原始数据库存!L137</f>
        <v>43910</v>
      </c>
      <c r="B130" s="5">
        <v>76.650000000000006</v>
      </c>
    </row>
    <row r="131" spans="1:2" x14ac:dyDescent="0.2">
      <c r="A131" s="4">
        <f>原始数据库存!L138</f>
        <v>43903</v>
      </c>
      <c r="B131" s="5">
        <v>71.05</v>
      </c>
    </row>
    <row r="132" spans="1:2" x14ac:dyDescent="0.2">
      <c r="A132" s="4">
        <f>原始数据库存!L139</f>
        <v>43896</v>
      </c>
      <c r="B132" s="5">
        <v>63.38</v>
      </c>
    </row>
    <row r="133" spans="1:2" x14ac:dyDescent="0.2">
      <c r="A133" s="4">
        <f>原始数据库存!L140</f>
        <v>43889</v>
      </c>
      <c r="B133" s="5">
        <v>77.75</v>
      </c>
    </row>
    <row r="134" spans="1:2" x14ac:dyDescent="0.2">
      <c r="A134" s="4">
        <f>原始数据库存!L141</f>
        <v>43882</v>
      </c>
      <c r="B134" s="5">
        <v>79.37</v>
      </c>
    </row>
    <row r="135" spans="1:2" x14ac:dyDescent="0.2">
      <c r="A135" s="4">
        <f>原始数据库存!L142</f>
        <v>43875</v>
      </c>
      <c r="B135" s="5">
        <v>91.12</v>
      </c>
    </row>
    <row r="136" spans="1:2" x14ac:dyDescent="0.2">
      <c r="A136" s="4">
        <f>原始数据库存!L143</f>
        <v>43868</v>
      </c>
      <c r="B136" s="5">
        <v>103.43</v>
      </c>
    </row>
    <row r="137" spans="1:2" x14ac:dyDescent="0.2">
      <c r="A137" s="4">
        <f>原始数据库存!L144</f>
        <v>43861</v>
      </c>
      <c r="B137" s="5">
        <v>124.4</v>
      </c>
    </row>
    <row r="138" spans="1:2" x14ac:dyDescent="0.2">
      <c r="A138" s="4">
        <f>原始数据库存!L145</f>
        <v>43847</v>
      </c>
      <c r="B138" s="5">
        <v>124.05</v>
      </c>
    </row>
    <row r="139" spans="1:2" x14ac:dyDescent="0.2">
      <c r="A139" s="4">
        <f>原始数据库存!L146</f>
        <v>43840</v>
      </c>
      <c r="B139" s="5">
        <v>108.99</v>
      </c>
    </row>
    <row r="140" spans="1:2" x14ac:dyDescent="0.2">
      <c r="A140" s="4">
        <f>原始数据库存!L147</f>
        <v>43833</v>
      </c>
      <c r="B140" s="5">
        <v>102.54</v>
      </c>
    </row>
    <row r="141" spans="1:2" x14ac:dyDescent="0.2">
      <c r="A141" s="4">
        <f>原始数据库存!L148</f>
        <v>43826</v>
      </c>
      <c r="B141" s="5">
        <v>105.67</v>
      </c>
    </row>
    <row r="142" spans="1:2" x14ac:dyDescent="0.2">
      <c r="A142" s="4">
        <f>原始数据库存!L149</f>
        <v>43819</v>
      </c>
      <c r="B142" s="5">
        <v>101.05</v>
      </c>
    </row>
    <row r="143" spans="1:2" x14ac:dyDescent="0.2">
      <c r="A143" s="4">
        <f>原始数据库存!L150</f>
        <v>43812</v>
      </c>
      <c r="B143" s="5">
        <v>106.3</v>
      </c>
    </row>
    <row r="144" spans="1:2" x14ac:dyDescent="0.2">
      <c r="A144" s="4">
        <f>原始数据库存!L151</f>
        <v>43805</v>
      </c>
      <c r="B144" s="5">
        <v>113.92</v>
      </c>
    </row>
    <row r="145" spans="1:2" x14ac:dyDescent="0.2">
      <c r="A145" s="4">
        <f>原始数据库存!L152</f>
        <v>43798</v>
      </c>
      <c r="B145" s="5">
        <v>104</v>
      </c>
    </row>
    <row r="146" spans="1:2" x14ac:dyDescent="0.2">
      <c r="A146" s="4">
        <f>原始数据库存!L153</f>
        <v>43791</v>
      </c>
      <c r="B146" s="5">
        <v>96.34</v>
      </c>
    </row>
    <row r="147" spans="1:2" x14ac:dyDescent="0.2">
      <c r="A147" s="4">
        <f>原始数据库存!L154</f>
        <v>43784</v>
      </c>
      <c r="B147" s="5">
        <v>84.44</v>
      </c>
    </row>
    <row r="148" spans="1:2" x14ac:dyDescent="0.2">
      <c r="A148" s="4">
        <f>原始数据库存!L155</f>
        <v>43777</v>
      </c>
      <c r="B148" s="5">
        <v>78.25</v>
      </c>
    </row>
    <row r="149" spans="1:2" x14ac:dyDescent="0.2">
      <c r="A149" s="4">
        <f>原始数据库存!L156</f>
        <v>43770</v>
      </c>
      <c r="B149" s="5">
        <v>75.849999999999994</v>
      </c>
    </row>
    <row r="150" spans="1:2" x14ac:dyDescent="0.2">
      <c r="A150" s="4">
        <f>原始数据库存!L157</f>
        <v>43763</v>
      </c>
      <c r="B150" s="5">
        <v>90.26</v>
      </c>
    </row>
    <row r="151" spans="1:2" x14ac:dyDescent="0.2">
      <c r="A151" s="4">
        <f>原始数据库存!L158</f>
        <v>43756</v>
      </c>
      <c r="B151" s="5">
        <v>94.79</v>
      </c>
    </row>
    <row r="152" spans="1:2" x14ac:dyDescent="0.2">
      <c r="A152" s="4">
        <f>原始数据库存!L159</f>
        <v>43749</v>
      </c>
      <c r="B152" s="5">
        <v>97.53</v>
      </c>
    </row>
    <row r="153" spans="1:2" x14ac:dyDescent="0.2">
      <c r="A153" s="4">
        <f>原始数据库存!L160</f>
        <v>43742</v>
      </c>
      <c r="B153" s="5">
        <v>97.11</v>
      </c>
    </row>
    <row r="154" spans="1:2" x14ac:dyDescent="0.2">
      <c r="A154" s="4">
        <f>原始数据库存!L161</f>
        <v>43735</v>
      </c>
      <c r="B154" s="5">
        <v>105.11</v>
      </c>
    </row>
    <row r="155" spans="1:2" x14ac:dyDescent="0.2">
      <c r="A155" s="4">
        <f>原始数据库存!L162</f>
        <v>43728</v>
      </c>
      <c r="B155" s="5">
        <v>117.56</v>
      </c>
    </row>
    <row r="156" spans="1:2" x14ac:dyDescent="0.2">
      <c r="A156" s="4">
        <f>原始数据库存!L163</f>
        <v>43721</v>
      </c>
      <c r="B156" s="5">
        <v>122.49</v>
      </c>
    </row>
    <row r="157" spans="1:2" x14ac:dyDescent="0.2">
      <c r="A157" s="4">
        <f>原始数据库存!L164</f>
        <v>43714</v>
      </c>
      <c r="B157" s="5">
        <v>126.37</v>
      </c>
    </row>
    <row r="158" spans="1:2" x14ac:dyDescent="0.2">
      <c r="A158" s="4">
        <f>原始数据库存!L165</f>
        <v>43707</v>
      </c>
      <c r="B158" s="5">
        <v>120.62</v>
      </c>
    </row>
    <row r="159" spans="1:2" x14ac:dyDescent="0.2">
      <c r="A159" s="4">
        <f>原始数据库存!L166</f>
        <v>43700</v>
      </c>
      <c r="B159" s="5">
        <v>125.52</v>
      </c>
    </row>
    <row r="160" spans="1:2" x14ac:dyDescent="0.2">
      <c r="A160" s="4">
        <f>原始数据库存!L167</f>
        <v>43693</v>
      </c>
      <c r="B160" s="5">
        <v>131.43</v>
      </c>
    </row>
    <row r="161" spans="1:2" x14ac:dyDescent="0.2">
      <c r="A161" s="4">
        <f>原始数据库存!L168</f>
        <v>43686</v>
      </c>
      <c r="B161" s="5">
        <v>130.04</v>
      </c>
    </row>
    <row r="162" spans="1:2" x14ac:dyDescent="0.2">
      <c r="A162" s="4">
        <f>原始数据库存!L169</f>
        <v>43679</v>
      </c>
      <c r="B162" s="5">
        <v>133.63</v>
      </c>
    </row>
    <row r="163" spans="1:2" x14ac:dyDescent="0.2">
      <c r="A163" s="4">
        <f>原始数据库存!L170</f>
        <v>43672</v>
      </c>
      <c r="B163" s="5">
        <v>129.46</v>
      </c>
    </row>
    <row r="164" spans="1:2" x14ac:dyDescent="0.2">
      <c r="A164" s="4">
        <f>原始数据库存!L171</f>
        <v>43665</v>
      </c>
      <c r="B164" s="5">
        <v>125.42</v>
      </c>
    </row>
    <row r="165" spans="1:2" x14ac:dyDescent="0.2">
      <c r="A165" s="4">
        <f>原始数据库存!L172</f>
        <v>43658</v>
      </c>
      <c r="B165" s="5">
        <v>128.12</v>
      </c>
    </row>
    <row r="166" spans="1:2" x14ac:dyDescent="0.2">
      <c r="A166" s="4">
        <f>原始数据库存!L173</f>
        <v>43651</v>
      </c>
      <c r="B166" s="5">
        <v>109.24</v>
      </c>
    </row>
    <row r="167" spans="1:2" x14ac:dyDescent="0.2">
      <c r="A167" s="4">
        <f>原始数据库存!L174</f>
        <v>43644</v>
      </c>
      <c r="B167" s="5">
        <v>118.04</v>
      </c>
    </row>
    <row r="168" spans="1:2" x14ac:dyDescent="0.2">
      <c r="A168" s="4">
        <f>原始数据库存!L175</f>
        <v>43637</v>
      </c>
      <c r="B168" s="5">
        <v>111.41</v>
      </c>
    </row>
    <row r="169" spans="1:2" x14ac:dyDescent="0.2">
      <c r="A169" s="4">
        <f>原始数据库存!L176</f>
        <v>43630</v>
      </c>
      <c r="B169" s="5">
        <v>122.16</v>
      </c>
    </row>
    <row r="170" spans="1:2" x14ac:dyDescent="0.2">
      <c r="A170" s="4">
        <f>原始数据库存!L177</f>
        <v>43623</v>
      </c>
      <c r="B170" s="5">
        <v>120.65</v>
      </c>
    </row>
    <row r="171" spans="1:2" x14ac:dyDescent="0.2">
      <c r="A171" s="4">
        <f>原始数据库存!L178</f>
        <v>43616</v>
      </c>
      <c r="B171" s="5">
        <v>117.66</v>
      </c>
    </row>
    <row r="172" spans="1:2" x14ac:dyDescent="0.2">
      <c r="A172" s="4">
        <f>原始数据库存!L179</f>
        <v>43609</v>
      </c>
      <c r="B172" s="5">
        <v>121.6</v>
      </c>
    </row>
    <row r="173" spans="1:2" x14ac:dyDescent="0.2">
      <c r="A173" s="4">
        <f>原始数据库存!L180</f>
        <v>43602</v>
      </c>
      <c r="B173" s="5">
        <v>114.49</v>
      </c>
    </row>
    <row r="174" spans="1:2" x14ac:dyDescent="0.2">
      <c r="A174" s="4">
        <f>原始数据库存!L181</f>
        <v>43595</v>
      </c>
      <c r="B174" s="5">
        <v>96.93</v>
      </c>
    </row>
    <row r="175" spans="1:2" x14ac:dyDescent="0.2">
      <c r="A175" s="4">
        <f>原始数据库存!L182</f>
        <v>43588</v>
      </c>
      <c r="B175" s="5">
        <v>84.43</v>
      </c>
    </row>
    <row r="176" spans="1:2" x14ac:dyDescent="0.2">
      <c r="A176" s="4">
        <f>原始数据库存!L183</f>
        <v>43581</v>
      </c>
      <c r="B176" s="5">
        <v>85.39</v>
      </c>
    </row>
    <row r="177" spans="1:2" x14ac:dyDescent="0.2">
      <c r="A177" s="4">
        <f>原始数据库存!L184</f>
        <v>43574</v>
      </c>
      <c r="B177" s="5">
        <v>83.65</v>
      </c>
    </row>
    <row r="178" spans="1:2" x14ac:dyDescent="0.2">
      <c r="A178" s="4">
        <f>原始数据库存!L185</f>
        <v>43567</v>
      </c>
      <c r="B178" s="5">
        <v>84.05</v>
      </c>
    </row>
    <row r="179" spans="1:2" x14ac:dyDescent="0.2">
      <c r="A179" s="4">
        <f>原始数据库存!L186</f>
        <v>43560</v>
      </c>
      <c r="B179" s="5">
        <v>80.34</v>
      </c>
    </row>
    <row r="180" spans="1:2" x14ac:dyDescent="0.2">
      <c r="A180" s="4">
        <f>原始数据库存!L187</f>
        <v>43553</v>
      </c>
      <c r="B180" s="5">
        <v>72.819999999999993</v>
      </c>
    </row>
    <row r="181" spans="1:2" x14ac:dyDescent="0.2">
      <c r="A181" s="4">
        <f>原始数据库存!L188</f>
        <v>43546</v>
      </c>
      <c r="B181" s="5">
        <v>63.07</v>
      </c>
    </row>
    <row r="182" spans="1:2" x14ac:dyDescent="0.2">
      <c r="A182" s="4">
        <f>原始数据库存!L189</f>
        <v>43539</v>
      </c>
      <c r="B182" s="5">
        <v>71.64</v>
      </c>
    </row>
    <row r="183" spans="1:2" x14ac:dyDescent="0.2">
      <c r="A183" s="4">
        <f>原始数据库存!L190</f>
        <v>43532</v>
      </c>
      <c r="B183" s="5">
        <v>87.82</v>
      </c>
    </row>
    <row r="184" spans="1:2" x14ac:dyDescent="0.2">
      <c r="A184" s="4">
        <f>原始数据库存!L191</f>
        <v>43525</v>
      </c>
      <c r="B184" s="5">
        <v>88.59</v>
      </c>
    </row>
    <row r="185" spans="1:2" x14ac:dyDescent="0.2">
      <c r="A185" s="4">
        <f>原始数据库存!L192</f>
        <v>43518</v>
      </c>
      <c r="B185" s="5">
        <v>91.4</v>
      </c>
    </row>
    <row r="186" spans="1:2" x14ac:dyDescent="0.2">
      <c r="A186" s="4">
        <f>原始数据库存!L193</f>
        <v>43511</v>
      </c>
      <c r="B186" s="5">
        <v>87.04</v>
      </c>
    </row>
    <row r="187" spans="1:2" x14ac:dyDescent="0.2">
      <c r="A187" s="4">
        <f>原始数据库存!L194</f>
        <v>43497</v>
      </c>
      <c r="B187" s="5">
        <v>86.41</v>
      </c>
    </row>
    <row r="188" spans="1:2" x14ac:dyDescent="0.2">
      <c r="A188" s="4">
        <f>原始数据库存!L195</f>
        <v>43490</v>
      </c>
      <c r="B188" s="5">
        <v>84.49</v>
      </c>
    </row>
    <row r="189" spans="1:2" x14ac:dyDescent="0.2">
      <c r="A189" s="4">
        <f>原始数据库存!L196</f>
        <v>43483</v>
      </c>
      <c r="B189" s="5">
        <v>75.58</v>
      </c>
    </row>
    <row r="190" spans="1:2" x14ac:dyDescent="0.2">
      <c r="A190" s="4">
        <f>原始数据库存!L197</f>
        <v>43476</v>
      </c>
      <c r="B190" s="5">
        <v>69.3</v>
      </c>
    </row>
    <row r="191" spans="1:2" x14ac:dyDescent="0.2">
      <c r="A191" s="4">
        <f>原始数据库存!L198</f>
        <v>43469</v>
      </c>
      <c r="B191" s="5">
        <v>62.4</v>
      </c>
    </row>
    <row r="192" spans="1:2" x14ac:dyDescent="0.2">
      <c r="A192" s="4">
        <f>原始数据库存!L199</f>
        <v>43462</v>
      </c>
      <c r="B192" s="5">
        <v>66.86</v>
      </c>
    </row>
    <row r="193" spans="1:2" x14ac:dyDescent="0.2">
      <c r="A193" s="4">
        <f>原始数据库存!L200</f>
        <v>43455</v>
      </c>
      <c r="B193" s="5">
        <v>56.06</v>
      </c>
    </row>
    <row r="194" spans="1:2" x14ac:dyDescent="0.2">
      <c r="A194" s="4">
        <f>原始数据库存!L201</f>
        <v>43448</v>
      </c>
      <c r="B194" s="5">
        <v>53.2</v>
      </c>
    </row>
    <row r="195" spans="1:2" x14ac:dyDescent="0.2">
      <c r="A195" s="4">
        <f>原始数据库存!L202</f>
        <v>43441</v>
      </c>
      <c r="B195" s="5">
        <v>56</v>
      </c>
    </row>
    <row r="196" spans="1:2" x14ac:dyDescent="0.2">
      <c r="A196" s="4">
        <f>原始数据库存!L203</f>
        <v>43434</v>
      </c>
      <c r="B196" s="5">
        <v>49.92</v>
      </c>
    </row>
    <row r="197" spans="1:2" x14ac:dyDescent="0.2">
      <c r="A197" s="4">
        <f>原始数据库存!L204</f>
        <v>43427</v>
      </c>
      <c r="B197" s="5">
        <v>55.85</v>
      </c>
    </row>
    <row r="198" spans="1:2" x14ac:dyDescent="0.2">
      <c r="A198" s="4">
        <f>原始数据库存!L205</f>
        <v>43420</v>
      </c>
      <c r="B198" s="5">
        <v>55.65</v>
      </c>
    </row>
    <row r="199" spans="1:2" x14ac:dyDescent="0.2">
      <c r="A199" s="4">
        <f>原始数据库存!L206</f>
        <v>43413</v>
      </c>
      <c r="B199" s="5">
        <v>59.58</v>
      </c>
    </row>
    <row r="200" spans="1:2" x14ac:dyDescent="0.2">
      <c r="A200" s="4">
        <f>原始数据库存!L207</f>
        <v>43406</v>
      </c>
      <c r="B200" s="5">
        <v>66.150000000000006</v>
      </c>
    </row>
    <row r="201" spans="1:2" x14ac:dyDescent="0.2">
      <c r="A201" s="4">
        <f>原始数据库存!L208</f>
        <v>43399</v>
      </c>
      <c r="B201" s="5"/>
    </row>
    <row r="202" spans="1:2" x14ac:dyDescent="0.2">
      <c r="A202" s="4">
        <f>原始数据库存!L209</f>
        <v>43392</v>
      </c>
      <c r="B202" s="5">
        <v>66.41</v>
      </c>
    </row>
    <row r="203" spans="1:2" x14ac:dyDescent="0.2">
      <c r="A203" s="4">
        <f>原始数据库存!L210</f>
        <v>43385</v>
      </c>
      <c r="B203" s="5">
        <v>74.17</v>
      </c>
    </row>
    <row r="204" spans="1:2" x14ac:dyDescent="0.2">
      <c r="A204" s="4">
        <f>原始数据库存!L211</f>
        <v>43378</v>
      </c>
      <c r="B204" s="5">
        <v>73.36</v>
      </c>
    </row>
    <row r="205" spans="1:2" x14ac:dyDescent="0.2">
      <c r="A205" s="4">
        <f>原始数据库存!L212</f>
        <v>43371</v>
      </c>
      <c r="B205" s="5">
        <v>77.069999999999993</v>
      </c>
    </row>
    <row r="206" spans="1:2" x14ac:dyDescent="0.2">
      <c r="A206" s="4">
        <f>原始数据库存!L213</f>
        <v>43364</v>
      </c>
      <c r="B206" s="5">
        <v>83.48</v>
      </c>
    </row>
    <row r="207" spans="1:2" x14ac:dyDescent="0.2">
      <c r="A207" s="4">
        <f>原始数据库存!L214</f>
        <v>43357</v>
      </c>
      <c r="B207" s="5">
        <v>92.6</v>
      </c>
    </row>
    <row r="208" spans="1:2" x14ac:dyDescent="0.2">
      <c r="A208" s="4">
        <f>原始数据库存!L215</f>
        <v>43350</v>
      </c>
      <c r="B208" s="5">
        <v>91.58</v>
      </c>
    </row>
    <row r="209" spans="1:2" x14ac:dyDescent="0.2">
      <c r="A209" s="4">
        <f>原始数据库存!L216</f>
        <v>43343</v>
      </c>
      <c r="B209" s="5">
        <v>104.1</v>
      </c>
    </row>
    <row r="210" spans="1:2" x14ac:dyDescent="0.2">
      <c r="A210" s="4">
        <f>原始数据库存!L217</f>
        <v>43336</v>
      </c>
      <c r="B210" s="5">
        <v>104.7</v>
      </c>
    </row>
    <row r="211" spans="1:2" x14ac:dyDescent="0.2">
      <c r="A211" s="4">
        <f>原始数据库存!L218</f>
        <v>43329</v>
      </c>
      <c r="B211" s="5">
        <v>108.34</v>
      </c>
    </row>
    <row r="212" spans="1:2" x14ac:dyDescent="0.2">
      <c r="A212" s="4">
        <f>原始数据库存!L219</f>
        <v>43322</v>
      </c>
      <c r="B212" s="5">
        <v>110.79</v>
      </c>
    </row>
    <row r="213" spans="1:2" x14ac:dyDescent="0.2">
      <c r="A213" s="4">
        <f>原始数据库存!L220</f>
        <v>43315</v>
      </c>
      <c r="B213" s="5">
        <v>103.07</v>
      </c>
    </row>
    <row r="214" spans="1:2" x14ac:dyDescent="0.2">
      <c r="A214" s="4">
        <f>原始数据库存!L221</f>
        <v>43308</v>
      </c>
      <c r="B214" s="5">
        <v>93.84</v>
      </c>
    </row>
    <row r="215" spans="1:2" x14ac:dyDescent="0.2">
      <c r="A215" s="4">
        <f>原始数据库存!L222</f>
        <v>43301</v>
      </c>
      <c r="B215" s="5">
        <v>88.25</v>
      </c>
    </row>
    <row r="216" spans="1:2" x14ac:dyDescent="0.2">
      <c r="A216" s="4">
        <f>原始数据库存!L223</f>
        <v>43294</v>
      </c>
      <c r="B216" s="5">
        <v>105.71</v>
      </c>
    </row>
    <row r="217" spans="1:2" x14ac:dyDescent="0.2">
      <c r="A217" s="4">
        <f>原始数据库存!L224</f>
        <v>43287</v>
      </c>
      <c r="B217" s="5">
        <v>101.49</v>
      </c>
    </row>
    <row r="218" spans="1:2" x14ac:dyDescent="0.2">
      <c r="A218" s="4">
        <f>原始数据库存!L225</f>
        <v>43280</v>
      </c>
      <c r="B218" s="5">
        <v>103</v>
      </c>
    </row>
    <row r="219" spans="1:2" x14ac:dyDescent="0.2">
      <c r="A219" s="4">
        <f>原始数据库存!L226</f>
        <v>43273</v>
      </c>
      <c r="B219" s="5">
        <v>103.02</v>
      </c>
    </row>
    <row r="220" spans="1:2" x14ac:dyDescent="0.2">
      <c r="A220" s="4">
        <f>原始数据库存!L227</f>
        <v>43266</v>
      </c>
      <c r="B220" s="5">
        <v>102.66</v>
      </c>
    </row>
    <row r="221" spans="1:2" x14ac:dyDescent="0.2">
      <c r="A221" s="4">
        <f>原始数据库存!L228</f>
        <v>43259</v>
      </c>
      <c r="B221" s="5">
        <v>86.73</v>
      </c>
    </row>
    <row r="222" spans="1:2" x14ac:dyDescent="0.2">
      <c r="A222" s="4">
        <f>原始数据库存!L229</f>
        <v>43252</v>
      </c>
      <c r="B222" s="5">
        <v>78.900000000000006</v>
      </c>
    </row>
    <row r="223" spans="1:2" x14ac:dyDescent="0.2">
      <c r="A223" s="4">
        <f>原始数据库存!L230</f>
        <v>43245</v>
      </c>
      <c r="B223" s="5">
        <v>75.73</v>
      </c>
    </row>
    <row r="224" spans="1:2" x14ac:dyDescent="0.2">
      <c r="A224" s="4">
        <f>原始数据库存!L231</f>
        <v>43238</v>
      </c>
      <c r="B224" s="5">
        <v>60.79</v>
      </c>
    </row>
    <row r="225" spans="1:2" x14ac:dyDescent="0.2">
      <c r="A225" s="4">
        <f>原始数据库存!L232</f>
        <v>43231</v>
      </c>
      <c r="B225" s="5">
        <v>62.92</v>
      </c>
    </row>
    <row r="226" spans="1:2" x14ac:dyDescent="0.2">
      <c r="A226" s="4">
        <f>原始数据库存!L233</f>
        <v>43224</v>
      </c>
      <c r="B226" s="5">
        <v>64.099999999999994</v>
      </c>
    </row>
    <row r="227" spans="1:2" x14ac:dyDescent="0.2">
      <c r="A227" s="4">
        <f>原始数据库存!L234</f>
        <v>43217</v>
      </c>
      <c r="B227" s="5">
        <v>72.61</v>
      </c>
    </row>
    <row r="228" spans="1:2" x14ac:dyDescent="0.2">
      <c r="A228" s="4">
        <f>原始数据库存!L235</f>
        <v>43210</v>
      </c>
      <c r="B228" s="5">
        <v>80.69</v>
      </c>
    </row>
    <row r="229" spans="1:2" x14ac:dyDescent="0.2">
      <c r="A229" s="4">
        <f>原始数据库存!L236</f>
        <v>43203</v>
      </c>
      <c r="B229" s="5">
        <v>69.38</v>
      </c>
    </row>
    <row r="230" spans="1:2" x14ac:dyDescent="0.2">
      <c r="A230" s="4">
        <f>原始数据库存!L237</f>
        <v>43196</v>
      </c>
      <c r="B230" s="5">
        <v>80.69</v>
      </c>
    </row>
    <row r="231" spans="1:2" x14ac:dyDescent="0.2">
      <c r="A231" s="4">
        <f>原始数据库存!L238</f>
        <v>43189</v>
      </c>
      <c r="B231" s="5">
        <v>67.12</v>
      </c>
    </row>
    <row r="232" spans="1:2" x14ac:dyDescent="0.2">
      <c r="A232" s="4">
        <f>原始数据库存!L239</f>
        <v>43182</v>
      </c>
      <c r="B232" s="5">
        <v>79.03</v>
      </c>
    </row>
    <row r="233" spans="1:2" x14ac:dyDescent="0.2">
      <c r="A233" s="4">
        <f>原始数据库存!L240</f>
        <v>43175</v>
      </c>
      <c r="B233" s="5">
        <v>80.12</v>
      </c>
    </row>
    <row r="234" spans="1:2" x14ac:dyDescent="0.2">
      <c r="A234" s="4">
        <f>原始数据库存!L241</f>
        <v>43168</v>
      </c>
      <c r="B234" s="5">
        <v>70.75</v>
      </c>
    </row>
    <row r="235" spans="1:2" x14ac:dyDescent="0.2">
      <c r="A235" s="4">
        <f>原始数据库存!L242</f>
        <v>43161</v>
      </c>
      <c r="B235" s="5">
        <v>56.19</v>
      </c>
    </row>
    <row r="236" spans="1:2" x14ac:dyDescent="0.2">
      <c r="A236" s="4">
        <f>原始数据库存!L243</f>
        <v>43154</v>
      </c>
      <c r="B236" s="5">
        <v>70.78</v>
      </c>
    </row>
    <row r="237" spans="1:2" x14ac:dyDescent="0.2">
      <c r="A237" s="4">
        <f>原始数据库存!L244</f>
        <v>43140</v>
      </c>
      <c r="B237" s="5">
        <v>63.08</v>
      </c>
    </row>
    <row r="238" spans="1:2" x14ac:dyDescent="0.2">
      <c r="A238" s="4">
        <f>原始数据库存!L245</f>
        <v>43133</v>
      </c>
      <c r="B238" s="5">
        <v>70.83</v>
      </c>
    </row>
    <row r="239" spans="1:2" x14ac:dyDescent="0.2">
      <c r="A239" s="4">
        <f>原始数据库存!L246</f>
        <v>43126</v>
      </c>
      <c r="B239" s="5">
        <v>64.53</v>
      </c>
    </row>
    <row r="240" spans="1:2" x14ac:dyDescent="0.2">
      <c r="A240" s="4">
        <f>原始数据库存!L247</f>
        <v>43119</v>
      </c>
      <c r="B240" s="5">
        <v>54.35</v>
      </c>
    </row>
    <row r="241" spans="1:2" x14ac:dyDescent="0.2">
      <c r="A241" s="4">
        <f>原始数据库存!L248</f>
        <v>43112</v>
      </c>
      <c r="B241" s="5">
        <v>34.6</v>
      </c>
    </row>
    <row r="242" spans="1:2" x14ac:dyDescent="0.2">
      <c r="A242" s="4">
        <f>原始数据库存!L249</f>
        <v>43105</v>
      </c>
      <c r="B242" s="5">
        <v>28.56</v>
      </c>
    </row>
    <row r="243" spans="1:2" x14ac:dyDescent="0.2">
      <c r="A243" s="4">
        <f>原始数据库存!L250</f>
        <v>43098</v>
      </c>
      <c r="B243" s="5">
        <v>33.11</v>
      </c>
    </row>
    <row r="244" spans="1:2" x14ac:dyDescent="0.2">
      <c r="A244" s="4">
        <f>原始数据库存!L251</f>
        <v>43091</v>
      </c>
      <c r="B244" s="5">
        <v>30.97</v>
      </c>
    </row>
    <row r="245" spans="1:2" x14ac:dyDescent="0.2">
      <c r="A245" s="4">
        <f>原始数据库存!L252</f>
        <v>43084</v>
      </c>
      <c r="B245" s="5">
        <v>41.26</v>
      </c>
    </row>
    <row r="246" spans="1:2" x14ac:dyDescent="0.2">
      <c r="A246" s="4">
        <f>原始数据库存!L253</f>
        <v>43077</v>
      </c>
      <c r="B246" s="5">
        <v>32.75</v>
      </c>
    </row>
    <row r="247" spans="1:2" x14ac:dyDescent="0.2">
      <c r="A247" s="4">
        <f>原始数据库存!L254</f>
        <v>43070</v>
      </c>
      <c r="B247" s="5">
        <v>40.54</v>
      </c>
    </row>
    <row r="248" spans="1:2" x14ac:dyDescent="0.2">
      <c r="A248" s="4">
        <f>原始数据库存!L255</f>
        <v>43063</v>
      </c>
      <c r="B248" s="5">
        <v>44.33</v>
      </c>
    </row>
    <row r="249" spans="1:2" x14ac:dyDescent="0.2">
      <c r="A249" s="4">
        <f>原始数据库存!L256</f>
        <v>43056</v>
      </c>
      <c r="B249" s="5">
        <v>43.33</v>
      </c>
    </row>
    <row r="250" spans="1:2" x14ac:dyDescent="0.2">
      <c r="A250" s="4">
        <f>原始数据库存!L257</f>
        <v>43049</v>
      </c>
      <c r="B250" s="5">
        <v>45.57</v>
      </c>
    </row>
    <row r="251" spans="1:2" x14ac:dyDescent="0.2">
      <c r="A251" s="4">
        <f>原始数据库存!L258</f>
        <v>43042</v>
      </c>
      <c r="B251" s="5">
        <v>44.02</v>
      </c>
    </row>
    <row r="252" spans="1:2" x14ac:dyDescent="0.2">
      <c r="A252" s="4">
        <f>原始数据库存!L259</f>
        <v>43035</v>
      </c>
      <c r="B252" s="5">
        <v>50.58</v>
      </c>
    </row>
    <row r="253" spans="1:2" x14ac:dyDescent="0.2">
      <c r="A253" s="4">
        <f>原始数据库存!L260</f>
        <v>43028</v>
      </c>
      <c r="B253" s="5">
        <v>49.89</v>
      </c>
    </row>
    <row r="254" spans="1:2" x14ac:dyDescent="0.2">
      <c r="A254" s="4">
        <f>原始数据库存!L261</f>
        <v>43021</v>
      </c>
      <c r="B254" s="5">
        <v>60.03</v>
      </c>
    </row>
    <row r="255" spans="1:2" x14ac:dyDescent="0.2">
      <c r="A255" s="4">
        <f>原始数据库存!L262</f>
        <v>43014</v>
      </c>
      <c r="B255" s="5">
        <v>60.54</v>
      </c>
    </row>
    <row r="256" spans="1:2" x14ac:dyDescent="0.2">
      <c r="A256" s="4">
        <f>原始数据库存!L263</f>
        <v>43007</v>
      </c>
      <c r="B256" s="5">
        <v>67.25</v>
      </c>
    </row>
    <row r="257" spans="1:2" x14ac:dyDescent="0.2">
      <c r="A257" s="4">
        <f>原始数据库存!L264</f>
        <v>43000</v>
      </c>
      <c r="B257" s="5">
        <v>76.64</v>
      </c>
    </row>
    <row r="258" spans="1:2" x14ac:dyDescent="0.2">
      <c r="A258" s="4">
        <f>原始数据库存!L265</f>
        <v>42993</v>
      </c>
      <c r="B258" s="5">
        <v>85.37</v>
      </c>
    </row>
    <row r="259" spans="1:2" x14ac:dyDescent="0.2">
      <c r="A259" s="4">
        <f>原始数据库存!L266</f>
        <v>42986</v>
      </c>
      <c r="B259" s="5">
        <v>85.62</v>
      </c>
    </row>
    <row r="260" spans="1:2" x14ac:dyDescent="0.2">
      <c r="A260" s="4">
        <f>原始数据库存!L267</f>
        <v>42979</v>
      </c>
      <c r="B260" s="5">
        <v>88.02</v>
      </c>
    </row>
    <row r="261" spans="1:2" x14ac:dyDescent="0.2">
      <c r="A261" s="4">
        <f>原始数据库存!L268</f>
        <v>42972</v>
      </c>
      <c r="B261" s="5">
        <v>85.9</v>
      </c>
    </row>
    <row r="262" spans="1:2" x14ac:dyDescent="0.2">
      <c r="A262" s="4">
        <f>原始数据库存!L269</f>
        <v>42965</v>
      </c>
      <c r="B262" s="5">
        <v>93.98</v>
      </c>
    </row>
    <row r="263" spans="1:2" x14ac:dyDescent="0.2">
      <c r="A263" s="4">
        <f>原始数据库存!L270</f>
        <v>42958</v>
      </c>
      <c r="B263" s="5">
        <v>95.19</v>
      </c>
    </row>
    <row r="264" spans="1:2" x14ac:dyDescent="0.2">
      <c r="A264" s="4">
        <f>原始数据库存!L271</f>
        <v>42951</v>
      </c>
      <c r="B264" s="5">
        <v>87.22</v>
      </c>
    </row>
    <row r="265" spans="1:2" x14ac:dyDescent="0.2">
      <c r="A265" s="4">
        <f>原始数据库存!L272</f>
        <v>42944</v>
      </c>
      <c r="B265" s="5">
        <v>75.22</v>
      </c>
    </row>
    <row r="266" spans="1:2" x14ac:dyDescent="0.2">
      <c r="A266" s="4">
        <f>原始数据库存!L273</f>
        <v>42937</v>
      </c>
      <c r="B266" s="5">
        <v>77</v>
      </c>
    </row>
    <row r="267" spans="1:2" x14ac:dyDescent="0.2">
      <c r="A267" s="4">
        <f>原始数据库存!L274</f>
        <v>42930</v>
      </c>
      <c r="B267" s="5">
        <v>74.39</v>
      </c>
    </row>
    <row r="268" spans="1:2" x14ac:dyDescent="0.2">
      <c r="A268" s="4">
        <f>原始数据库存!L275</f>
        <v>42923</v>
      </c>
      <c r="B268" s="5">
        <v>60.73</v>
      </c>
    </row>
    <row r="269" spans="1:2" x14ac:dyDescent="0.2">
      <c r="A269" s="4">
        <f>原始数据库存!L276</f>
        <v>42916</v>
      </c>
      <c r="B269" s="5">
        <v>70.760000000000005</v>
      </c>
    </row>
    <row r="270" spans="1:2" x14ac:dyDescent="0.2">
      <c r="A270" s="4">
        <f>原始数据库存!L277</f>
        <v>42909</v>
      </c>
      <c r="B270" s="5">
        <v>71.66</v>
      </c>
    </row>
    <row r="271" spans="1:2" x14ac:dyDescent="0.2">
      <c r="A271" s="4">
        <f>原始数据库存!L278</f>
        <v>42902</v>
      </c>
      <c r="B271" s="5">
        <v>65.38</v>
      </c>
    </row>
    <row r="272" spans="1:2" x14ac:dyDescent="0.2">
      <c r="A272" s="4">
        <f>原始数据库存!L279</f>
        <v>42895</v>
      </c>
      <c r="B272" s="5">
        <v>52.87</v>
      </c>
    </row>
    <row r="273" spans="1:2" x14ac:dyDescent="0.2">
      <c r="A273" s="4">
        <f>原始数据库存!L280</f>
        <v>42888</v>
      </c>
      <c r="B273" s="5">
        <v>56.24</v>
      </c>
    </row>
    <row r="274" spans="1:2" x14ac:dyDescent="0.2">
      <c r="A274" s="4">
        <f>原始数据库存!L281</f>
        <v>42881</v>
      </c>
      <c r="B274" s="5">
        <v>70.73</v>
      </c>
    </row>
    <row r="275" spans="1:2" x14ac:dyDescent="0.2">
      <c r="A275" s="4">
        <f>原始数据库存!L282</f>
        <v>42874</v>
      </c>
      <c r="B275" s="5">
        <v>73.91</v>
      </c>
    </row>
    <row r="276" spans="1:2" x14ac:dyDescent="0.2">
      <c r="A276" s="4">
        <f>原始数据库存!L283</f>
        <v>42867</v>
      </c>
      <c r="B276" s="5">
        <v>66.239999999999995</v>
      </c>
    </row>
    <row r="277" spans="1:2" x14ac:dyDescent="0.2">
      <c r="A277" s="4">
        <f>原始数据库存!L284</f>
        <v>42860</v>
      </c>
      <c r="B277" s="5">
        <v>56.26</v>
      </c>
    </row>
    <row r="278" spans="1:2" x14ac:dyDescent="0.2">
      <c r="A278" s="4">
        <f>原始数据库存!L285</f>
        <v>42853</v>
      </c>
      <c r="B278" s="5">
        <v>64.63</v>
      </c>
    </row>
    <row r="279" spans="1:2" x14ac:dyDescent="0.2">
      <c r="A279" s="4">
        <f>原始数据库存!L286</f>
        <v>42846</v>
      </c>
      <c r="B279" s="5">
        <v>69.86</v>
      </c>
    </row>
    <row r="280" spans="1:2" x14ac:dyDescent="0.2">
      <c r="A280" s="4">
        <f>原始数据库存!L287</f>
        <v>42839</v>
      </c>
      <c r="B280" s="5">
        <v>76.95</v>
      </c>
    </row>
    <row r="281" spans="1:2" x14ac:dyDescent="0.2">
      <c r="A281" s="4">
        <f>原始数据库存!L288</f>
        <v>42832</v>
      </c>
      <c r="B281" s="5">
        <v>73.849999999999994</v>
      </c>
    </row>
    <row r="282" spans="1:2" x14ac:dyDescent="0.2">
      <c r="A282" s="4">
        <f>原始数据库存!L289</f>
        <v>42825</v>
      </c>
      <c r="B282" s="5">
        <v>77.59</v>
      </c>
    </row>
    <row r="283" spans="1:2" x14ac:dyDescent="0.2">
      <c r="A283" s="4">
        <f>原始数据库存!L290</f>
        <v>42818</v>
      </c>
      <c r="B283" s="5">
        <v>71.98</v>
      </c>
    </row>
    <row r="284" spans="1:2" x14ac:dyDescent="0.2">
      <c r="A284" s="4">
        <f>原始数据库存!L291</f>
        <v>42811</v>
      </c>
      <c r="B284" s="5">
        <v>64.42</v>
      </c>
    </row>
    <row r="285" spans="1:2" x14ac:dyDescent="0.2">
      <c r="A285" s="4">
        <f>原始数据库存!L292</f>
        <v>42804</v>
      </c>
      <c r="B285" s="5">
        <v>46.87</v>
      </c>
    </row>
    <row r="286" spans="1:2" x14ac:dyDescent="0.2">
      <c r="A286" s="4">
        <f>原始数据库存!L293</f>
        <v>42797</v>
      </c>
      <c r="B286" s="5">
        <v>55.17</v>
      </c>
    </row>
    <row r="287" spans="1:2" x14ac:dyDescent="0.2">
      <c r="A287" s="4">
        <f>原始数据库存!L294</f>
        <v>42790</v>
      </c>
      <c r="B287" s="5">
        <v>74.8</v>
      </c>
    </row>
    <row r="288" spans="1:2" x14ac:dyDescent="0.2">
      <c r="A288" s="4">
        <f>原始数据库存!L295</f>
        <v>42783</v>
      </c>
      <c r="B288" s="5">
        <v>70.14</v>
      </c>
    </row>
    <row r="289" spans="1:2" x14ac:dyDescent="0.2">
      <c r="A289" s="4">
        <f>原始数据库存!L296</f>
        <v>42776</v>
      </c>
      <c r="B289" s="5">
        <v>74.47</v>
      </c>
    </row>
    <row r="290" spans="1:2" x14ac:dyDescent="0.2">
      <c r="A290" s="4">
        <f>原始数据库存!L297</f>
        <v>42769</v>
      </c>
      <c r="B290" s="5">
        <v>74.12</v>
      </c>
    </row>
    <row r="291" spans="1:2" x14ac:dyDescent="0.2">
      <c r="A291" s="4">
        <f>原始数据库存!L298</f>
        <v>42755</v>
      </c>
      <c r="B291" s="5">
        <v>80.23</v>
      </c>
    </row>
    <row r="292" spans="1:2" x14ac:dyDescent="0.2">
      <c r="A292" s="4">
        <f>原始数据库存!L299</f>
        <v>42748</v>
      </c>
      <c r="B292" s="5">
        <v>70.34</v>
      </c>
    </row>
    <row r="293" spans="1:2" x14ac:dyDescent="0.2">
      <c r="A293" s="4">
        <f>原始数据库存!L300</f>
        <v>42741</v>
      </c>
      <c r="B293" s="5">
        <v>61.68</v>
      </c>
    </row>
    <row r="294" spans="1:2" x14ac:dyDescent="0.2">
      <c r="A294" s="4">
        <f>原始数据库存!L301</f>
        <v>42734</v>
      </c>
      <c r="B294" s="5">
        <v>55.28</v>
      </c>
    </row>
    <row r="295" spans="1:2" x14ac:dyDescent="0.2">
      <c r="A295" s="4">
        <f>原始数据库存!L302</f>
        <v>42727</v>
      </c>
      <c r="B295" s="5">
        <v>57.92</v>
      </c>
    </row>
    <row r="296" spans="1:2" x14ac:dyDescent="0.2">
      <c r="A296" s="4">
        <f>原始数据库存!L303</f>
        <v>42720</v>
      </c>
      <c r="B296" s="5">
        <v>58.42</v>
      </c>
    </row>
    <row r="297" spans="1:2" x14ac:dyDescent="0.2">
      <c r="A297" s="4">
        <f>原始数据库存!L304</f>
        <v>42713</v>
      </c>
      <c r="B297" s="5">
        <v>57.98</v>
      </c>
    </row>
    <row r="298" spans="1:2" x14ac:dyDescent="0.2">
      <c r="A298" s="4">
        <f>原始数据库存!L305</f>
        <v>42706</v>
      </c>
      <c r="B298" s="5">
        <v>58.09</v>
      </c>
    </row>
    <row r="299" spans="1:2" x14ac:dyDescent="0.2">
      <c r="A299" s="4">
        <f>原始数据库存!L306</f>
        <v>42699</v>
      </c>
      <c r="B299" s="5">
        <v>58</v>
      </c>
    </row>
    <row r="300" spans="1:2" x14ac:dyDescent="0.2">
      <c r="A300" s="4">
        <f>原始数据库存!L307</f>
        <v>42692</v>
      </c>
      <c r="B300" s="5">
        <v>56.9</v>
      </c>
    </row>
    <row r="301" spans="1:2" x14ac:dyDescent="0.2">
      <c r="A301" s="4">
        <f>原始数据库存!L308</f>
        <v>42685</v>
      </c>
      <c r="B301" s="5">
        <v>52.47</v>
      </c>
    </row>
    <row r="302" spans="1:2" x14ac:dyDescent="0.2">
      <c r="A302" s="4">
        <f>原始数据库存!L309</f>
        <v>42678</v>
      </c>
      <c r="B302" s="5">
        <v>51.22</v>
      </c>
    </row>
    <row r="303" spans="1:2" x14ac:dyDescent="0.2">
      <c r="A303" s="4">
        <f>原始数据库存!L310</f>
        <v>42671</v>
      </c>
      <c r="B303" s="5">
        <v>60.91</v>
      </c>
    </row>
    <row r="304" spans="1:2" x14ac:dyDescent="0.2">
      <c r="A304" s="4">
        <f>原始数据库存!L311</f>
        <v>42664</v>
      </c>
      <c r="B304" s="5">
        <v>69.75</v>
      </c>
    </row>
    <row r="305" spans="1:2" x14ac:dyDescent="0.2">
      <c r="A305" s="4">
        <f>原始数据库存!L312</f>
        <v>42657</v>
      </c>
      <c r="B305" s="5">
        <v>76.23</v>
      </c>
    </row>
    <row r="306" spans="1:2" x14ac:dyDescent="0.2">
      <c r="A306" s="4">
        <f>原始数据库存!L313</f>
        <v>42650</v>
      </c>
      <c r="B306" s="5">
        <v>74.44</v>
      </c>
    </row>
    <row r="307" spans="1:2" x14ac:dyDescent="0.2">
      <c r="A307" s="4">
        <f>原始数据库存!L314</f>
        <v>42643</v>
      </c>
      <c r="B307" s="5">
        <v>82.75</v>
      </c>
    </row>
    <row r="308" spans="1:2" x14ac:dyDescent="0.2">
      <c r="A308" s="4">
        <f>原始数据库存!L315</f>
        <v>42636</v>
      </c>
      <c r="B308" s="5">
        <v>86.83</v>
      </c>
    </row>
    <row r="309" spans="1:2" x14ac:dyDescent="0.2">
      <c r="A309" s="4">
        <f>原始数据库存!L316</f>
        <v>42629</v>
      </c>
      <c r="B309" s="5">
        <v>84.32</v>
      </c>
    </row>
    <row r="310" spans="1:2" x14ac:dyDescent="0.2">
      <c r="A310" s="4">
        <f>原始数据库存!L317</f>
        <v>42622</v>
      </c>
      <c r="B310" s="5">
        <v>75.23</v>
      </c>
    </row>
    <row r="311" spans="1:2" x14ac:dyDescent="0.2">
      <c r="A311" s="4">
        <f>原始数据库存!L318</f>
        <v>42615</v>
      </c>
      <c r="B311" s="5">
        <v>79.239999999999995</v>
      </c>
    </row>
    <row r="312" spans="1:2" x14ac:dyDescent="0.2">
      <c r="A312" s="4">
        <f>原始数据库存!L319</f>
        <v>42608</v>
      </c>
      <c r="B312" s="5">
        <v>87.76</v>
      </c>
    </row>
    <row r="313" spans="1:2" x14ac:dyDescent="0.2">
      <c r="A313" s="4">
        <f>原始数据库存!L320</f>
        <v>42601</v>
      </c>
      <c r="B313" s="5">
        <v>83.75</v>
      </c>
    </row>
    <row r="314" spans="1:2" x14ac:dyDescent="0.2">
      <c r="A314" s="4">
        <f>原始数据库存!L321</f>
        <v>42594</v>
      </c>
      <c r="B314" s="5">
        <v>77.069999999999993</v>
      </c>
    </row>
    <row r="315" spans="1:2" x14ac:dyDescent="0.2">
      <c r="A315" s="4">
        <f>原始数据库存!L322</f>
        <v>42587</v>
      </c>
      <c r="B315" s="5">
        <v>73.209999999999994</v>
      </c>
    </row>
    <row r="316" spans="1:2" x14ac:dyDescent="0.2">
      <c r="A316" s="4">
        <f>原始数据库存!L323</f>
        <v>42580</v>
      </c>
      <c r="B316" s="5">
        <v>77.569999999999993</v>
      </c>
    </row>
    <row r="317" spans="1:2" x14ac:dyDescent="0.2">
      <c r="A317" s="4">
        <f>原始数据库存!L324</f>
        <v>42573</v>
      </c>
      <c r="B317" s="5">
        <v>83.9</v>
      </c>
    </row>
    <row r="318" spans="1:2" x14ac:dyDescent="0.2">
      <c r="A318" s="4">
        <f>原始数据库存!L325</f>
        <v>42566</v>
      </c>
      <c r="B318" s="5">
        <v>62.04</v>
      </c>
    </row>
    <row r="319" spans="1:2" x14ac:dyDescent="0.2">
      <c r="A319" s="4">
        <f>原始数据库存!L326</f>
        <v>42559</v>
      </c>
      <c r="B319" s="5">
        <v>60.26</v>
      </c>
    </row>
    <row r="320" spans="1:2" x14ac:dyDescent="0.2">
      <c r="A320" s="4">
        <f>原始数据库存!L327</f>
        <v>42552</v>
      </c>
      <c r="B320" s="5">
        <v>55.99</v>
      </c>
    </row>
    <row r="321" spans="1:2" x14ac:dyDescent="0.2">
      <c r="A321" s="4">
        <f>原始数据库存!L328</f>
        <v>42545</v>
      </c>
      <c r="B321" s="5">
        <v>56.34</v>
      </c>
    </row>
    <row r="322" spans="1:2" x14ac:dyDescent="0.2">
      <c r="A322" s="4">
        <f>原始数据库存!L329</f>
        <v>42538</v>
      </c>
      <c r="B322" s="5">
        <v>52.53</v>
      </c>
    </row>
    <row r="323" spans="1:2" x14ac:dyDescent="0.2">
      <c r="A323" s="4">
        <f>原始数据库存!L330</f>
        <v>42531</v>
      </c>
      <c r="B323" s="5">
        <v>43.51</v>
      </c>
    </row>
    <row r="324" spans="1:2" x14ac:dyDescent="0.2">
      <c r="A324" s="4">
        <f>原始数据库存!L331</f>
        <v>42524</v>
      </c>
      <c r="B324" s="5">
        <v>39.72</v>
      </c>
    </row>
    <row r="325" spans="1:2" x14ac:dyDescent="0.2">
      <c r="A325" s="4">
        <f>原始数据库存!L332</f>
        <v>42517</v>
      </c>
      <c r="B325" s="5">
        <v>45</v>
      </c>
    </row>
    <row r="326" spans="1:2" x14ac:dyDescent="0.2">
      <c r="A326" s="4">
        <f>原始数据库存!L333</f>
        <v>42510</v>
      </c>
      <c r="B326" s="5">
        <v>43.06</v>
      </c>
    </row>
    <row r="327" spans="1:2" x14ac:dyDescent="0.2">
      <c r="A327" s="4">
        <f>原始数据库存!L334</f>
        <v>42503</v>
      </c>
      <c r="B327" s="5">
        <v>44.75</v>
      </c>
    </row>
    <row r="328" spans="1:2" x14ac:dyDescent="0.2">
      <c r="A328" s="4">
        <f>原始数据库存!L335</f>
        <v>42496</v>
      </c>
      <c r="B328" s="5">
        <v>49.8</v>
      </c>
    </row>
    <row r="329" spans="1:2" x14ac:dyDescent="0.2">
      <c r="A329" s="4">
        <f>原始数据库存!L336</f>
        <v>42489</v>
      </c>
      <c r="B329" s="5">
        <v>59.68</v>
      </c>
    </row>
    <row r="330" spans="1:2" x14ac:dyDescent="0.2">
      <c r="A330" s="4">
        <f>原始数据库存!L337</f>
        <v>42482</v>
      </c>
      <c r="B330" s="5">
        <v>71</v>
      </c>
    </row>
    <row r="331" spans="1:2" x14ac:dyDescent="0.2">
      <c r="A331" s="4">
        <f>原始数据库存!L338</f>
        <v>42475</v>
      </c>
      <c r="B331" s="5">
        <v>68.75</v>
      </c>
    </row>
    <row r="332" spans="1:2" x14ac:dyDescent="0.2">
      <c r="A332" s="4">
        <f>原始数据库存!L339</f>
        <v>42468</v>
      </c>
      <c r="B332" s="5">
        <v>50.57</v>
      </c>
    </row>
    <row r="333" spans="1:2" x14ac:dyDescent="0.2">
      <c r="A333" s="4">
        <f>原始数据库存!L340</f>
        <v>42461</v>
      </c>
      <c r="B333" s="5">
        <v>52.59</v>
      </c>
    </row>
    <row r="334" spans="1:2" x14ac:dyDescent="0.2">
      <c r="A334" s="4">
        <f>原始数据库存!L341</f>
        <v>42454</v>
      </c>
      <c r="B334" s="5">
        <v>45.89</v>
      </c>
    </row>
    <row r="335" spans="1:2" x14ac:dyDescent="0.2">
      <c r="A335" s="4">
        <f>原始数据库存!L342</f>
        <v>42447</v>
      </c>
      <c r="B335" s="5">
        <v>54.29</v>
      </c>
    </row>
    <row r="336" spans="1:2" x14ac:dyDescent="0.2">
      <c r="A336" s="4">
        <f>原始数据库存!L343</f>
        <v>42440</v>
      </c>
      <c r="B336" s="5">
        <v>66.14</v>
      </c>
    </row>
    <row r="337" spans="1:2" x14ac:dyDescent="0.2">
      <c r="A337" s="4">
        <f>原始数据库存!L344</f>
        <v>42433</v>
      </c>
      <c r="B337" s="5">
        <v>74.13</v>
      </c>
    </row>
    <row r="338" spans="1:2" x14ac:dyDescent="0.2">
      <c r="A338" s="4">
        <f>原始数据库存!L345</f>
        <v>42426</v>
      </c>
      <c r="B338" s="5">
        <v>76.599999999999994</v>
      </c>
    </row>
    <row r="339" spans="1:2" x14ac:dyDescent="0.2">
      <c r="A339" s="4">
        <f>原始数据库存!L346</f>
        <v>42419</v>
      </c>
      <c r="B339" s="5">
        <v>69.900000000000006</v>
      </c>
    </row>
    <row r="340" spans="1:2" x14ac:dyDescent="0.2">
      <c r="A340" s="4">
        <f>原始数据库存!L347</f>
        <v>42412</v>
      </c>
      <c r="B340" s="5">
        <v>57.28</v>
      </c>
    </row>
    <row r="341" spans="1:2" x14ac:dyDescent="0.2">
      <c r="A341" s="4">
        <f>原始数据库存!L348</f>
        <v>42398</v>
      </c>
      <c r="B341" s="5">
        <v>51.92</v>
      </c>
    </row>
    <row r="342" spans="1:2" x14ac:dyDescent="0.2">
      <c r="A342" s="4">
        <f>原始数据库存!L349</f>
        <v>42391</v>
      </c>
      <c r="B342" s="5">
        <v>49.77</v>
      </c>
    </row>
    <row r="343" spans="1:2" x14ac:dyDescent="0.2">
      <c r="A343" s="4">
        <f>原始数据库存!L350</f>
        <v>42384</v>
      </c>
      <c r="B343" s="5">
        <v>42.48</v>
      </c>
    </row>
    <row r="344" spans="1:2" x14ac:dyDescent="0.2">
      <c r="A344" s="4">
        <f>原始数据库存!L351</f>
        <v>42377</v>
      </c>
      <c r="B344" s="5">
        <v>39.119999999999997</v>
      </c>
    </row>
    <row r="345" spans="1:2" x14ac:dyDescent="0.2">
      <c r="A345" s="4">
        <f>原始数据库存!L352</f>
        <v>42370</v>
      </c>
      <c r="B345" s="5">
        <v>37.880000000000003</v>
      </c>
    </row>
    <row r="346" spans="1:2" x14ac:dyDescent="0.2">
      <c r="A346" s="4"/>
      <c r="B346" s="5"/>
    </row>
    <row r="347" spans="1:2" x14ac:dyDescent="0.2">
      <c r="A347" s="4"/>
      <c r="B347" s="5"/>
    </row>
    <row r="348" spans="1:2" x14ac:dyDescent="0.2">
      <c r="A348" s="4"/>
      <c r="B348" s="5"/>
    </row>
    <row r="349" spans="1:2" x14ac:dyDescent="0.2">
      <c r="A349" s="4"/>
      <c r="B349" s="5"/>
    </row>
    <row r="350" spans="1:2" x14ac:dyDescent="0.2">
      <c r="A350" s="4"/>
      <c r="B350" s="5"/>
    </row>
    <row r="351" spans="1:2" x14ac:dyDescent="0.2">
      <c r="A351" s="4"/>
      <c r="B351" s="5"/>
    </row>
    <row r="352" spans="1:2" x14ac:dyDescent="0.2">
      <c r="A352" s="4"/>
      <c r="B352" s="5"/>
    </row>
    <row r="353" spans="1:2" x14ac:dyDescent="0.2">
      <c r="A353" s="4"/>
      <c r="B353" s="5"/>
    </row>
    <row r="354" spans="1:2" x14ac:dyDescent="0.2">
      <c r="A354" s="4"/>
      <c r="B354" s="5"/>
    </row>
    <row r="355" spans="1:2" x14ac:dyDescent="0.2">
      <c r="A355" s="4"/>
      <c r="B355" s="5"/>
    </row>
    <row r="356" spans="1:2" x14ac:dyDescent="0.2">
      <c r="A356" s="4"/>
      <c r="B356" s="5"/>
    </row>
    <row r="357" spans="1:2" x14ac:dyDescent="0.2">
      <c r="A357" s="4"/>
      <c r="B357" s="5"/>
    </row>
    <row r="358" spans="1:2" x14ac:dyDescent="0.2">
      <c r="A358" s="4"/>
      <c r="B358" s="5"/>
    </row>
    <row r="359" spans="1:2" x14ac:dyDescent="0.2">
      <c r="A359" s="4"/>
      <c r="B359" s="5"/>
    </row>
    <row r="360" spans="1:2" x14ac:dyDescent="0.2">
      <c r="A360" s="4"/>
      <c r="B360" s="5"/>
    </row>
    <row r="361" spans="1:2" x14ac:dyDescent="0.2">
      <c r="A361" s="4"/>
      <c r="B361" s="5"/>
    </row>
    <row r="362" spans="1:2" x14ac:dyDescent="0.2">
      <c r="A362" s="4"/>
      <c r="B362" s="5"/>
    </row>
    <row r="363" spans="1:2" x14ac:dyDescent="0.2">
      <c r="A363" s="4"/>
      <c r="B363" s="5"/>
    </row>
    <row r="364" spans="1:2" x14ac:dyDescent="0.2">
      <c r="A364" s="4"/>
      <c r="B364" s="5"/>
    </row>
    <row r="365" spans="1:2" x14ac:dyDescent="0.2">
      <c r="A365" s="4"/>
      <c r="B365" s="5"/>
    </row>
    <row r="366" spans="1:2" x14ac:dyDescent="0.2">
      <c r="A366" s="4"/>
      <c r="B366" s="5"/>
    </row>
    <row r="367" spans="1:2" x14ac:dyDescent="0.2">
      <c r="A367" s="4"/>
      <c r="B367" s="5"/>
    </row>
    <row r="368" spans="1:2" x14ac:dyDescent="0.2">
      <c r="A368" s="4"/>
      <c r="B368" s="5"/>
    </row>
    <row r="369" spans="1:2" x14ac:dyDescent="0.2">
      <c r="A369" s="4"/>
      <c r="B369" s="5"/>
    </row>
    <row r="370" spans="1:2" x14ac:dyDescent="0.2">
      <c r="A370" s="4"/>
      <c r="B370" s="5"/>
    </row>
    <row r="371" spans="1:2" x14ac:dyDescent="0.2">
      <c r="A371" s="4"/>
      <c r="B371" s="5"/>
    </row>
    <row r="372" spans="1:2" x14ac:dyDescent="0.2">
      <c r="A372" s="4"/>
      <c r="B372" s="5"/>
    </row>
    <row r="373" spans="1:2" x14ac:dyDescent="0.2">
      <c r="A373" s="4"/>
      <c r="B373" s="5"/>
    </row>
    <row r="374" spans="1:2" x14ac:dyDescent="0.2">
      <c r="A374" s="4"/>
      <c r="B374" s="5"/>
    </row>
    <row r="375" spans="1:2" x14ac:dyDescent="0.2">
      <c r="A375" s="4"/>
      <c r="B375" s="5"/>
    </row>
    <row r="376" spans="1:2" x14ac:dyDescent="0.2">
      <c r="A376" s="4"/>
      <c r="B376" s="5"/>
    </row>
    <row r="377" spans="1:2" x14ac:dyDescent="0.2">
      <c r="A377" s="4"/>
      <c r="B377" s="5"/>
    </row>
    <row r="378" spans="1:2" x14ac:dyDescent="0.2">
      <c r="A378" s="4"/>
      <c r="B378" s="5"/>
    </row>
    <row r="379" spans="1:2" x14ac:dyDescent="0.2">
      <c r="A379" s="4"/>
      <c r="B379" s="5"/>
    </row>
    <row r="380" spans="1:2" x14ac:dyDescent="0.2">
      <c r="A380" s="4"/>
      <c r="B380" s="5"/>
    </row>
    <row r="381" spans="1:2" x14ac:dyDescent="0.2">
      <c r="A381" s="4"/>
      <c r="B381" s="5"/>
    </row>
    <row r="382" spans="1:2" x14ac:dyDescent="0.2">
      <c r="A382" s="4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02"/>
  <sheetViews>
    <sheetView workbookViewId="0">
      <selection activeCell="M16" sqref="M16"/>
    </sheetView>
  </sheetViews>
  <sheetFormatPr defaultRowHeight="13.5" x14ac:dyDescent="0.2"/>
  <cols>
    <col min="1" max="1" width="15.625" style="2" customWidth="1"/>
    <col min="2" max="2" width="6.25" style="2" bestFit="1" customWidth="1"/>
  </cols>
  <sheetData>
    <row r="1" spans="1:2" x14ac:dyDescent="0.15">
      <c r="A1" s="17" t="s">
        <v>319</v>
      </c>
      <c r="B1" s="7" t="s">
        <v>320</v>
      </c>
    </row>
    <row r="2" spans="1:2" x14ac:dyDescent="0.15">
      <c r="A2" s="17" t="s">
        <v>321</v>
      </c>
      <c r="B2" s="7" t="str">
        <f>[1]价格利润原始数据!B3</f>
        <v>元/吨</v>
      </c>
    </row>
    <row r="3" spans="1:2" x14ac:dyDescent="0.2">
      <c r="A3" s="4">
        <f>原始数据基差!A9</f>
        <v>44834</v>
      </c>
      <c r="B3" s="5">
        <f>原始数据基差!B9</f>
        <v>1091</v>
      </c>
    </row>
    <row r="4" spans="1:2" x14ac:dyDescent="0.2">
      <c r="A4" s="4">
        <f>原始数据基差!A10</f>
        <v>44833</v>
      </c>
      <c r="B4" s="5">
        <f>原始数据基差!B10</f>
        <v>1089</v>
      </c>
    </row>
    <row r="5" spans="1:2" x14ac:dyDescent="0.2">
      <c r="A5" s="4">
        <f>原始数据基差!A11</f>
        <v>44832</v>
      </c>
      <c r="B5" s="5">
        <f>原始数据基差!B11</f>
        <v>1150</v>
      </c>
    </row>
    <row r="6" spans="1:2" x14ac:dyDescent="0.2">
      <c r="A6" s="4">
        <f>原始数据基差!A12</f>
        <v>44831</v>
      </c>
      <c r="B6" s="5">
        <f>原始数据基差!B12</f>
        <v>1174</v>
      </c>
    </row>
    <row r="7" spans="1:2" x14ac:dyDescent="0.2">
      <c r="A7" s="4">
        <f>原始数据基差!A13</f>
        <v>44830</v>
      </c>
      <c r="B7" s="5">
        <f>原始数据基差!B13</f>
        <v>1196</v>
      </c>
    </row>
    <row r="8" spans="1:2" x14ac:dyDescent="0.2">
      <c r="A8" s="4">
        <f>原始数据基差!A14</f>
        <v>44827</v>
      </c>
      <c r="B8" s="5">
        <f>原始数据基差!B14</f>
        <v>1143</v>
      </c>
    </row>
    <row r="9" spans="1:2" x14ac:dyDescent="0.2">
      <c r="A9" s="4">
        <f>原始数据基差!A15</f>
        <v>44826</v>
      </c>
      <c r="B9" s="5">
        <f>原始数据基差!B15</f>
        <v>1133</v>
      </c>
    </row>
    <row r="10" spans="1:2" x14ac:dyDescent="0.2">
      <c r="A10" s="4">
        <f>原始数据基差!A16</f>
        <v>44825</v>
      </c>
      <c r="B10" s="5">
        <f>原始数据基差!B16</f>
        <v>1072</v>
      </c>
    </row>
    <row r="11" spans="1:2" x14ac:dyDescent="0.2">
      <c r="A11" s="4">
        <f>原始数据基差!A17</f>
        <v>44824</v>
      </c>
      <c r="B11" s="5">
        <f>原始数据基差!B17</f>
        <v>1019</v>
      </c>
    </row>
    <row r="12" spans="1:2" x14ac:dyDescent="0.2">
      <c r="A12" s="4">
        <f>原始数据基差!A18</f>
        <v>44823</v>
      </c>
      <c r="B12" s="5">
        <f>原始数据基差!B18</f>
        <v>950</v>
      </c>
    </row>
    <row r="13" spans="1:2" x14ac:dyDescent="0.2">
      <c r="A13" s="4">
        <f>原始数据基差!A19</f>
        <v>44820</v>
      </c>
      <c r="B13" s="5">
        <f>原始数据基差!B19</f>
        <v>901</v>
      </c>
    </row>
    <row r="14" spans="1:2" x14ac:dyDescent="0.2">
      <c r="A14" s="4">
        <f>原始数据基差!A20</f>
        <v>44819</v>
      </c>
      <c r="B14" s="5">
        <f>原始数据基差!B20</f>
        <v>875</v>
      </c>
    </row>
    <row r="15" spans="1:2" x14ac:dyDescent="0.2">
      <c r="A15" s="4">
        <f>原始数据基差!A21</f>
        <v>44818</v>
      </c>
      <c r="B15" s="5">
        <f>原始数据基差!B21</f>
        <v>838</v>
      </c>
    </row>
    <row r="16" spans="1:2" x14ac:dyDescent="0.2">
      <c r="A16" s="4">
        <f>原始数据基差!A22</f>
        <v>44817</v>
      </c>
      <c r="B16" s="5">
        <f>原始数据基差!B22</f>
        <v>840</v>
      </c>
    </row>
    <row r="17" spans="1:2" x14ac:dyDescent="0.2">
      <c r="A17" s="4">
        <f>原始数据基差!A23</f>
        <v>44813</v>
      </c>
      <c r="B17" s="5">
        <f>原始数据基差!B23</f>
        <v>828</v>
      </c>
    </row>
    <row r="18" spans="1:2" x14ac:dyDescent="0.2">
      <c r="A18" s="4">
        <f>原始数据基差!A24</f>
        <v>44812</v>
      </c>
      <c r="B18" s="5">
        <f>原始数据基差!B24</f>
        <v>842</v>
      </c>
    </row>
    <row r="19" spans="1:2" x14ac:dyDescent="0.2">
      <c r="A19" s="4">
        <f>原始数据基差!A25</f>
        <v>44811</v>
      </c>
      <c r="B19" s="5">
        <f>原始数据基差!B25</f>
        <v>810</v>
      </c>
    </row>
    <row r="20" spans="1:2" x14ac:dyDescent="0.2">
      <c r="A20" s="4">
        <f>原始数据基差!A26</f>
        <v>44810</v>
      </c>
      <c r="B20" s="5">
        <f>原始数据基差!B26</f>
        <v>749</v>
      </c>
    </row>
    <row r="21" spans="1:2" x14ac:dyDescent="0.2">
      <c r="A21" s="4">
        <f>原始数据基差!A27</f>
        <v>44809</v>
      </c>
      <c r="B21" s="5">
        <f>原始数据基差!B27</f>
        <v>696</v>
      </c>
    </row>
    <row r="22" spans="1:2" x14ac:dyDescent="0.2">
      <c r="A22" s="4">
        <f>原始数据基差!A28</f>
        <v>44806</v>
      </c>
      <c r="B22" s="5">
        <f>原始数据基差!B28</f>
        <v>700</v>
      </c>
    </row>
    <row r="23" spans="1:2" x14ac:dyDescent="0.2">
      <c r="A23" s="4">
        <f>原始数据基差!A29</f>
        <v>44805</v>
      </c>
      <c r="B23" s="5">
        <f>原始数据基差!B29</f>
        <v>697</v>
      </c>
    </row>
    <row r="24" spans="1:2" x14ac:dyDescent="0.2">
      <c r="A24" s="4">
        <f>原始数据基差!A30</f>
        <v>44804</v>
      </c>
      <c r="B24" s="5">
        <f>原始数据基差!B30</f>
        <v>651</v>
      </c>
    </row>
    <row r="25" spans="1:2" x14ac:dyDescent="0.2">
      <c r="A25" s="4">
        <f>原始数据基差!A31</f>
        <v>44803</v>
      </c>
      <c r="B25" s="5">
        <f>原始数据基差!B31</f>
        <v>618</v>
      </c>
    </row>
    <row r="26" spans="1:2" x14ac:dyDescent="0.2">
      <c r="A26" s="4">
        <f>原始数据基差!A32</f>
        <v>44802</v>
      </c>
      <c r="B26" s="5">
        <f>原始数据基差!B32</f>
        <v>621</v>
      </c>
    </row>
    <row r="27" spans="1:2" x14ac:dyDescent="0.2">
      <c r="A27" s="4">
        <f>原始数据基差!A33</f>
        <v>44799</v>
      </c>
      <c r="B27" s="5">
        <f>原始数据基差!B33</f>
        <v>617</v>
      </c>
    </row>
    <row r="28" spans="1:2" x14ac:dyDescent="0.2">
      <c r="A28" s="4">
        <f>原始数据基差!A34</f>
        <v>44798</v>
      </c>
      <c r="B28" s="5">
        <f>原始数据基差!B34</f>
        <v>568</v>
      </c>
    </row>
    <row r="29" spans="1:2" x14ac:dyDescent="0.2">
      <c r="A29" s="4">
        <f>原始数据基差!A35</f>
        <v>44797</v>
      </c>
      <c r="B29" s="5">
        <f>原始数据基差!B35</f>
        <v>538</v>
      </c>
    </row>
    <row r="30" spans="1:2" x14ac:dyDescent="0.2">
      <c r="A30" s="4">
        <f>原始数据基差!A36</f>
        <v>44796</v>
      </c>
      <c r="B30" s="5">
        <f>原始数据基差!B36</f>
        <v>537</v>
      </c>
    </row>
    <row r="31" spans="1:2" x14ac:dyDescent="0.2">
      <c r="A31" s="4">
        <f>原始数据基差!A37</f>
        <v>44795</v>
      </c>
      <c r="B31" s="5">
        <f>原始数据基差!B37</f>
        <v>542</v>
      </c>
    </row>
    <row r="32" spans="1:2" x14ac:dyDescent="0.2">
      <c r="A32" s="4">
        <f>原始数据基差!A38</f>
        <v>44792</v>
      </c>
      <c r="B32" s="5">
        <f>原始数据基差!B38</f>
        <v>503</v>
      </c>
    </row>
    <row r="33" spans="1:2" x14ac:dyDescent="0.2">
      <c r="A33" s="4">
        <f>原始数据基差!A39</f>
        <v>44791</v>
      </c>
      <c r="B33" s="5">
        <f>原始数据基差!B39</f>
        <v>521</v>
      </c>
    </row>
    <row r="34" spans="1:2" x14ac:dyDescent="0.2">
      <c r="A34" s="4">
        <f>原始数据基差!A40</f>
        <v>44790</v>
      </c>
      <c r="B34" s="5">
        <f>原始数据基差!B40</f>
        <v>525</v>
      </c>
    </row>
    <row r="35" spans="1:2" x14ac:dyDescent="0.2">
      <c r="A35" s="4">
        <f>原始数据基差!A41</f>
        <v>44789</v>
      </c>
      <c r="B35" s="5">
        <f>原始数据基差!B41</f>
        <v>505</v>
      </c>
    </row>
    <row r="36" spans="1:2" x14ac:dyDescent="0.2">
      <c r="A36" s="4">
        <f>原始数据基差!A42</f>
        <v>44788</v>
      </c>
      <c r="B36" s="5">
        <f>原始数据基差!B42</f>
        <v>514</v>
      </c>
    </row>
    <row r="37" spans="1:2" x14ac:dyDescent="0.2">
      <c r="A37" s="4">
        <f>原始数据基差!A43</f>
        <v>44785</v>
      </c>
      <c r="B37" s="5">
        <f>原始数据基差!B43</f>
        <v>479</v>
      </c>
    </row>
    <row r="38" spans="1:2" x14ac:dyDescent="0.2">
      <c r="A38" s="4">
        <f>原始数据基差!A44</f>
        <v>44784</v>
      </c>
      <c r="B38" s="5">
        <f>原始数据基差!B44</f>
        <v>489</v>
      </c>
    </row>
    <row r="39" spans="1:2" x14ac:dyDescent="0.2">
      <c r="A39" s="4">
        <f>原始数据基差!A45</f>
        <v>44783</v>
      </c>
      <c r="B39" s="5">
        <f>原始数据基差!B45</f>
        <v>504</v>
      </c>
    </row>
    <row r="40" spans="1:2" x14ac:dyDescent="0.2">
      <c r="A40" s="4">
        <f>原始数据基差!A46</f>
        <v>44782</v>
      </c>
      <c r="B40" s="5">
        <f>原始数据基差!B46</f>
        <v>161</v>
      </c>
    </row>
    <row r="41" spans="1:2" x14ac:dyDescent="0.2">
      <c r="A41" s="4">
        <f>原始数据基差!A47</f>
        <v>44781</v>
      </c>
      <c r="B41" s="5">
        <f>原始数据基差!B47</f>
        <v>197</v>
      </c>
    </row>
    <row r="42" spans="1:2" x14ac:dyDescent="0.2">
      <c r="A42" s="4">
        <f>原始数据基差!A48</f>
        <v>44778</v>
      </c>
      <c r="B42" s="5">
        <f>原始数据基差!B48</f>
        <v>171</v>
      </c>
    </row>
    <row r="43" spans="1:2" x14ac:dyDescent="0.2">
      <c r="A43" s="4">
        <f>原始数据基差!A49</f>
        <v>44777</v>
      </c>
      <c r="B43" s="5">
        <f>原始数据基差!B49</f>
        <v>174</v>
      </c>
    </row>
    <row r="44" spans="1:2" x14ac:dyDescent="0.2">
      <c r="A44" s="4">
        <f>原始数据基差!A50</f>
        <v>44776</v>
      </c>
      <c r="B44" s="5">
        <f>原始数据基差!B50</f>
        <v>190</v>
      </c>
    </row>
    <row r="45" spans="1:2" x14ac:dyDescent="0.2">
      <c r="A45" s="4">
        <f>原始数据基差!A51</f>
        <v>44775</v>
      </c>
      <c r="B45" s="5">
        <f>原始数据基差!B51</f>
        <v>184</v>
      </c>
    </row>
    <row r="46" spans="1:2" x14ac:dyDescent="0.2">
      <c r="A46" s="4">
        <f>原始数据基差!A52</f>
        <v>44774</v>
      </c>
      <c r="B46" s="5">
        <f>原始数据基差!B52</f>
        <v>172</v>
      </c>
    </row>
    <row r="47" spans="1:2" x14ac:dyDescent="0.2">
      <c r="A47" s="4">
        <f>原始数据基差!A53</f>
        <v>44771</v>
      </c>
      <c r="B47" s="5">
        <f>原始数据基差!B53</f>
        <v>172</v>
      </c>
    </row>
    <row r="48" spans="1:2" x14ac:dyDescent="0.2">
      <c r="A48" s="4">
        <f>原始数据基差!A54</f>
        <v>44770</v>
      </c>
      <c r="B48" s="5">
        <f>原始数据基差!B54</f>
        <v>198</v>
      </c>
    </row>
    <row r="49" spans="1:2" x14ac:dyDescent="0.2">
      <c r="A49" s="4">
        <f>原始数据基差!A55</f>
        <v>44769</v>
      </c>
      <c r="B49" s="5">
        <f>原始数据基差!B55</f>
        <v>210</v>
      </c>
    </row>
    <row r="50" spans="1:2" x14ac:dyDescent="0.2">
      <c r="A50" s="4">
        <f>原始数据基差!A56</f>
        <v>44768</v>
      </c>
      <c r="B50" s="5">
        <f>原始数据基差!B56</f>
        <v>212</v>
      </c>
    </row>
    <row r="51" spans="1:2" x14ac:dyDescent="0.2">
      <c r="A51" s="4">
        <f>原始数据基差!A57</f>
        <v>44767</v>
      </c>
      <c r="B51" s="5">
        <f>原始数据基差!B57</f>
        <v>199</v>
      </c>
    </row>
    <row r="52" spans="1:2" x14ac:dyDescent="0.2">
      <c r="A52" s="4">
        <f>原始数据基差!A58</f>
        <v>44764</v>
      </c>
      <c r="B52" s="5">
        <f>原始数据基差!B58</f>
        <v>191</v>
      </c>
    </row>
    <row r="53" spans="1:2" x14ac:dyDescent="0.2">
      <c r="A53" s="4">
        <f>原始数据基差!A59</f>
        <v>44763</v>
      </c>
      <c r="B53" s="5">
        <f>原始数据基差!B59</f>
        <v>180</v>
      </c>
    </row>
    <row r="54" spans="1:2" x14ac:dyDescent="0.2">
      <c r="A54" s="4">
        <f>原始数据基差!A60</f>
        <v>44762</v>
      </c>
      <c r="B54" s="5">
        <f>原始数据基差!B60</f>
        <v>181</v>
      </c>
    </row>
    <row r="55" spans="1:2" x14ac:dyDescent="0.2">
      <c r="A55" s="4">
        <f>原始数据基差!A61</f>
        <v>44761</v>
      </c>
      <c r="B55" s="5">
        <f>原始数据基差!B61</f>
        <v>182</v>
      </c>
    </row>
    <row r="56" spans="1:2" x14ac:dyDescent="0.2">
      <c r="A56" s="4">
        <f>原始数据基差!A62</f>
        <v>44760</v>
      </c>
      <c r="B56" s="5">
        <f>原始数据基差!B62</f>
        <v>165</v>
      </c>
    </row>
    <row r="57" spans="1:2" x14ac:dyDescent="0.2">
      <c r="A57" s="4">
        <f>原始数据基差!A63</f>
        <v>44757</v>
      </c>
      <c r="B57" s="5">
        <f>原始数据基差!B63</f>
        <v>184</v>
      </c>
    </row>
    <row r="58" spans="1:2" x14ac:dyDescent="0.2">
      <c r="A58" s="4">
        <f>原始数据基差!A64</f>
        <v>44756</v>
      </c>
      <c r="B58" s="5">
        <f>原始数据基差!B64</f>
        <v>177</v>
      </c>
    </row>
    <row r="59" spans="1:2" x14ac:dyDescent="0.2">
      <c r="A59" s="4">
        <f>原始数据基差!A65</f>
        <v>44755</v>
      </c>
      <c r="B59" s="5">
        <f>原始数据基差!B65</f>
        <v>180</v>
      </c>
    </row>
    <row r="60" spans="1:2" x14ac:dyDescent="0.2">
      <c r="A60" s="4">
        <f>原始数据基差!A66</f>
        <v>44754</v>
      </c>
      <c r="B60" s="5">
        <f>原始数据基差!B66</f>
        <v>183</v>
      </c>
    </row>
    <row r="61" spans="1:2" x14ac:dyDescent="0.2">
      <c r="A61" s="4">
        <f>原始数据基差!A67</f>
        <v>44753</v>
      </c>
      <c r="B61" s="5">
        <f>原始数据基差!B67</f>
        <v>164</v>
      </c>
    </row>
    <row r="62" spans="1:2" x14ac:dyDescent="0.2">
      <c r="A62" s="4">
        <f>原始数据基差!A68</f>
        <v>44750</v>
      </c>
      <c r="B62" s="5">
        <f>原始数据基差!B68</f>
        <v>176</v>
      </c>
    </row>
    <row r="63" spans="1:2" x14ac:dyDescent="0.2">
      <c r="A63" s="4">
        <f>原始数据基差!A69</f>
        <v>44749</v>
      </c>
      <c r="B63" s="5">
        <f>原始数据基差!B69</f>
        <v>172</v>
      </c>
    </row>
    <row r="64" spans="1:2" x14ac:dyDescent="0.2">
      <c r="A64" s="4">
        <f>原始数据基差!A70</f>
        <v>44748</v>
      </c>
      <c r="B64" s="5">
        <f>原始数据基差!B70</f>
        <v>150</v>
      </c>
    </row>
    <row r="65" spans="1:2" x14ac:dyDescent="0.2">
      <c r="A65" s="4">
        <f>原始数据基差!A71</f>
        <v>44747</v>
      </c>
      <c r="B65" s="5">
        <f>原始数据基差!B71</f>
        <v>205</v>
      </c>
    </row>
    <row r="66" spans="1:2" x14ac:dyDescent="0.2">
      <c r="A66" s="4">
        <f>原始数据基差!A72</f>
        <v>44746</v>
      </c>
      <c r="B66" s="5">
        <f>原始数据基差!B72</f>
        <v>163</v>
      </c>
    </row>
    <row r="67" spans="1:2" x14ac:dyDescent="0.2">
      <c r="A67" s="4">
        <f>原始数据基差!A73</f>
        <v>44743</v>
      </c>
      <c r="B67" s="5">
        <f>原始数据基差!B73</f>
        <v>176</v>
      </c>
    </row>
    <row r="68" spans="1:2" x14ac:dyDescent="0.2">
      <c r="A68" s="4">
        <f>原始数据基差!A74</f>
        <v>44742</v>
      </c>
      <c r="B68" s="5">
        <f>原始数据基差!B74</f>
        <v>171</v>
      </c>
    </row>
    <row r="69" spans="1:2" x14ac:dyDescent="0.2">
      <c r="A69" s="4">
        <f>原始数据基差!A75</f>
        <v>44741</v>
      </c>
      <c r="B69" s="5">
        <f>原始数据基差!B75</f>
        <v>199</v>
      </c>
    </row>
    <row r="70" spans="1:2" x14ac:dyDescent="0.2">
      <c r="A70" s="4">
        <f>原始数据基差!A76</f>
        <v>44740</v>
      </c>
      <c r="B70" s="5">
        <f>原始数据基差!B76</f>
        <v>173</v>
      </c>
    </row>
    <row r="71" spans="1:2" x14ac:dyDescent="0.2">
      <c r="A71" s="4">
        <f>原始数据基差!A77</f>
        <v>44739</v>
      </c>
      <c r="B71" s="5">
        <f>原始数据基差!B77</f>
        <v>185</v>
      </c>
    </row>
    <row r="72" spans="1:2" x14ac:dyDescent="0.2">
      <c r="A72" s="4">
        <f>原始数据基差!A78</f>
        <v>44736</v>
      </c>
      <c r="B72" s="5">
        <f>原始数据基差!B78</f>
        <v>207</v>
      </c>
    </row>
    <row r="73" spans="1:2" x14ac:dyDescent="0.2">
      <c r="A73" s="4">
        <f>原始数据基差!A79</f>
        <v>44735</v>
      </c>
      <c r="B73" s="5">
        <f>原始数据基差!B79</f>
        <v>220</v>
      </c>
    </row>
    <row r="74" spans="1:2" x14ac:dyDescent="0.2">
      <c r="A74" s="4">
        <f>原始数据基差!A80</f>
        <v>44734</v>
      </c>
      <c r="B74" s="5">
        <f>原始数据基差!B80</f>
        <v>175</v>
      </c>
    </row>
    <row r="75" spans="1:2" x14ac:dyDescent="0.2">
      <c r="A75" s="4">
        <f>原始数据基差!A81</f>
        <v>44733</v>
      </c>
      <c r="B75" s="5">
        <f>原始数据基差!B81</f>
        <v>126</v>
      </c>
    </row>
    <row r="76" spans="1:2" x14ac:dyDescent="0.2">
      <c r="A76" s="4">
        <f>原始数据基差!A82</f>
        <v>44732</v>
      </c>
      <c r="B76" s="5">
        <f>原始数据基差!B82</f>
        <v>151</v>
      </c>
    </row>
    <row r="77" spans="1:2" x14ac:dyDescent="0.2">
      <c r="A77" s="4">
        <f>原始数据基差!A83</f>
        <v>44729</v>
      </c>
      <c r="B77" s="5">
        <f>原始数据基差!B83</f>
        <v>132</v>
      </c>
    </row>
    <row r="78" spans="1:2" x14ac:dyDescent="0.2">
      <c r="A78" s="4">
        <f>原始数据基差!A84</f>
        <v>44728</v>
      </c>
      <c r="B78" s="5">
        <f>原始数据基差!B84</f>
        <v>132</v>
      </c>
    </row>
    <row r="79" spans="1:2" x14ac:dyDescent="0.2">
      <c r="A79" s="4">
        <f>原始数据基差!A85</f>
        <v>44727</v>
      </c>
      <c r="B79" s="5">
        <f>原始数据基差!B85</f>
        <v>136</v>
      </c>
    </row>
    <row r="80" spans="1:2" x14ac:dyDescent="0.2">
      <c r="A80" s="4">
        <f>原始数据基差!A86</f>
        <v>44726</v>
      </c>
      <c r="B80" s="5">
        <f>原始数据基差!B86</f>
        <v>122</v>
      </c>
    </row>
    <row r="81" spans="1:2" x14ac:dyDescent="0.2">
      <c r="A81" s="4">
        <f>原始数据基差!A87</f>
        <v>44725</v>
      </c>
      <c r="B81" s="5">
        <f>原始数据基差!B87</f>
        <v>135</v>
      </c>
    </row>
    <row r="82" spans="1:2" x14ac:dyDescent="0.2">
      <c r="A82" s="4">
        <f>原始数据基差!A88</f>
        <v>44722</v>
      </c>
      <c r="B82" s="5">
        <f>原始数据基差!B88</f>
        <v>116</v>
      </c>
    </row>
    <row r="83" spans="1:2" x14ac:dyDescent="0.2">
      <c r="A83" s="4">
        <f>原始数据基差!A89</f>
        <v>44721</v>
      </c>
      <c r="B83" s="5">
        <f>原始数据基差!B89</f>
        <v>144</v>
      </c>
    </row>
    <row r="84" spans="1:2" x14ac:dyDescent="0.2">
      <c r="A84" s="4">
        <f>原始数据基差!A90</f>
        <v>44720</v>
      </c>
      <c r="B84" s="5">
        <f>原始数据基差!B90</f>
        <v>137</v>
      </c>
    </row>
    <row r="85" spans="1:2" x14ac:dyDescent="0.2">
      <c r="A85" s="4">
        <f>原始数据基差!A91</f>
        <v>44719</v>
      </c>
      <c r="B85" s="5">
        <f>原始数据基差!B91</f>
        <v>147</v>
      </c>
    </row>
    <row r="86" spans="1:2" x14ac:dyDescent="0.2">
      <c r="A86" s="4">
        <f>原始数据基差!A92</f>
        <v>44718</v>
      </c>
      <c r="B86" s="5">
        <f>原始数据基差!B92</f>
        <v>154</v>
      </c>
    </row>
    <row r="87" spans="1:2" x14ac:dyDescent="0.2">
      <c r="A87" s="4">
        <f>原始数据基差!A93</f>
        <v>44714</v>
      </c>
      <c r="B87" s="5">
        <f>原始数据基差!B93</f>
        <v>105</v>
      </c>
    </row>
    <row r="88" spans="1:2" x14ac:dyDescent="0.2">
      <c r="A88" s="4">
        <f>原始数据基差!A94</f>
        <v>44713</v>
      </c>
      <c r="B88" s="5">
        <f>原始数据基差!B94</f>
        <v>118</v>
      </c>
    </row>
    <row r="89" spans="1:2" x14ac:dyDescent="0.2">
      <c r="A89" s="4">
        <f>原始数据基差!A95</f>
        <v>44712</v>
      </c>
      <c r="B89" s="5">
        <f>原始数据基差!B95</f>
        <v>108</v>
      </c>
    </row>
    <row r="90" spans="1:2" x14ac:dyDescent="0.2">
      <c r="A90" s="4">
        <f>原始数据基差!A96</f>
        <v>44711</v>
      </c>
      <c r="B90" s="5">
        <f>原始数据基差!B96</f>
        <v>117</v>
      </c>
    </row>
    <row r="91" spans="1:2" x14ac:dyDescent="0.2">
      <c r="A91" s="4">
        <f>原始数据基差!A97</f>
        <v>44708</v>
      </c>
      <c r="B91" s="5">
        <f>原始数据基差!B97</f>
        <v>130</v>
      </c>
    </row>
    <row r="92" spans="1:2" x14ac:dyDescent="0.2">
      <c r="A92" s="4">
        <f>原始数据基差!A98</f>
        <v>44707</v>
      </c>
      <c r="B92" s="5">
        <f>原始数据基差!B98</f>
        <v>123</v>
      </c>
    </row>
    <row r="93" spans="1:2" x14ac:dyDescent="0.2">
      <c r="A93" s="4">
        <f>原始数据基差!A99</f>
        <v>44706</v>
      </c>
      <c r="B93" s="5">
        <f>原始数据基差!B99</f>
        <v>114</v>
      </c>
    </row>
    <row r="94" spans="1:2" x14ac:dyDescent="0.2">
      <c r="A94" s="4">
        <f>原始数据基差!A100</f>
        <v>44705</v>
      </c>
      <c r="B94" s="5">
        <f>原始数据基差!B100</f>
        <v>142</v>
      </c>
    </row>
    <row r="95" spans="1:2" x14ac:dyDescent="0.2">
      <c r="A95" s="4">
        <f>原始数据基差!A101</f>
        <v>44704</v>
      </c>
      <c r="B95" s="5">
        <f>原始数据基差!B101</f>
        <v>162</v>
      </c>
    </row>
    <row r="96" spans="1:2" x14ac:dyDescent="0.2">
      <c r="A96" s="4">
        <f>原始数据基差!A102</f>
        <v>44701</v>
      </c>
      <c r="B96" s="5">
        <f>原始数据基差!B102</f>
        <v>126</v>
      </c>
    </row>
    <row r="97" spans="1:2" x14ac:dyDescent="0.2">
      <c r="A97" s="4">
        <f>原始数据基差!A103</f>
        <v>44700</v>
      </c>
      <c r="B97" s="5">
        <f>原始数据基差!B103</f>
        <v>156</v>
      </c>
    </row>
    <row r="98" spans="1:2" x14ac:dyDescent="0.2">
      <c r="A98" s="4">
        <f>原始数据基差!A104</f>
        <v>44699</v>
      </c>
      <c r="B98" s="5">
        <f>原始数据基差!B104</f>
        <v>147</v>
      </c>
    </row>
    <row r="99" spans="1:2" x14ac:dyDescent="0.2">
      <c r="A99" s="4">
        <f>原始数据基差!A105</f>
        <v>44698</v>
      </c>
      <c r="B99" s="5">
        <f>原始数据基差!B105</f>
        <v>181</v>
      </c>
    </row>
    <row r="100" spans="1:2" x14ac:dyDescent="0.2">
      <c r="A100" s="4">
        <f>原始数据基差!A106</f>
        <v>44697</v>
      </c>
      <c r="B100" s="5">
        <f>原始数据基差!B106</f>
        <v>179</v>
      </c>
    </row>
    <row r="101" spans="1:2" x14ac:dyDescent="0.2">
      <c r="A101" s="4">
        <f>原始数据基差!A107</f>
        <v>44694</v>
      </c>
      <c r="B101" s="5">
        <f>原始数据基差!B107</f>
        <v>166</v>
      </c>
    </row>
    <row r="102" spans="1:2" x14ac:dyDescent="0.2">
      <c r="A102" s="4">
        <f>原始数据基差!A108</f>
        <v>44693</v>
      </c>
      <c r="B102" s="5">
        <f>原始数据基差!B108</f>
        <v>167</v>
      </c>
    </row>
    <row r="103" spans="1:2" x14ac:dyDescent="0.2">
      <c r="A103" s="4">
        <f>原始数据基差!A109</f>
        <v>44692</v>
      </c>
      <c r="B103" s="5">
        <f>原始数据基差!B109</f>
        <v>169</v>
      </c>
    </row>
    <row r="104" spans="1:2" x14ac:dyDescent="0.2">
      <c r="A104" s="4">
        <f>原始数据基差!A110</f>
        <v>44691</v>
      </c>
      <c r="B104" s="5">
        <f>原始数据基差!B110</f>
        <v>173</v>
      </c>
    </row>
    <row r="105" spans="1:2" x14ac:dyDescent="0.2">
      <c r="A105" s="4">
        <f>原始数据基差!A111</f>
        <v>44690</v>
      </c>
      <c r="B105" s="5">
        <f>原始数据基差!B111</f>
        <v>160</v>
      </c>
    </row>
    <row r="106" spans="1:2" x14ac:dyDescent="0.2">
      <c r="A106" s="4">
        <f>原始数据基差!A112</f>
        <v>44687</v>
      </c>
      <c r="B106" s="5">
        <f>原始数据基差!B112</f>
        <v>171</v>
      </c>
    </row>
    <row r="107" spans="1:2" x14ac:dyDescent="0.2">
      <c r="A107" s="4">
        <f>原始数据基差!A113</f>
        <v>44686</v>
      </c>
      <c r="B107" s="5">
        <f>原始数据基差!B113</f>
        <v>150</v>
      </c>
    </row>
    <row r="108" spans="1:2" x14ac:dyDescent="0.2">
      <c r="A108" s="4">
        <f>原始数据基差!A114</f>
        <v>44680</v>
      </c>
      <c r="B108" s="5">
        <f>原始数据基差!B114</f>
        <v>167</v>
      </c>
    </row>
    <row r="109" spans="1:2" x14ac:dyDescent="0.2">
      <c r="A109" s="4">
        <f>原始数据基差!A115</f>
        <v>44679</v>
      </c>
      <c r="B109" s="5">
        <f>原始数据基差!B115</f>
        <v>157</v>
      </c>
    </row>
    <row r="110" spans="1:2" x14ac:dyDescent="0.2">
      <c r="A110" s="4">
        <f>原始数据基差!A116</f>
        <v>44678</v>
      </c>
      <c r="B110" s="5">
        <f>原始数据基差!B116</f>
        <v>179</v>
      </c>
    </row>
    <row r="111" spans="1:2" x14ac:dyDescent="0.2">
      <c r="A111" s="4">
        <f>原始数据基差!A117</f>
        <v>44677</v>
      </c>
      <c r="B111" s="5">
        <f>原始数据基差!B117</f>
        <v>177</v>
      </c>
    </row>
    <row r="112" spans="1:2" x14ac:dyDescent="0.2">
      <c r="A112" s="4">
        <f>原始数据基差!A118</f>
        <v>44676</v>
      </c>
      <c r="B112" s="5">
        <f>原始数据基差!B118</f>
        <v>224</v>
      </c>
    </row>
    <row r="113" spans="1:2" x14ac:dyDescent="0.2">
      <c r="A113" s="4">
        <f>原始数据基差!A119</f>
        <v>44673</v>
      </c>
      <c r="B113" s="5">
        <f>原始数据基差!B119</f>
        <v>205</v>
      </c>
    </row>
    <row r="114" spans="1:2" x14ac:dyDescent="0.2">
      <c r="A114" s="4">
        <f>原始数据基差!A120</f>
        <v>44672</v>
      </c>
      <c r="B114" s="5">
        <f>原始数据基差!B120</f>
        <v>192</v>
      </c>
    </row>
    <row r="115" spans="1:2" x14ac:dyDescent="0.2">
      <c r="A115" s="4">
        <f>原始数据基差!A121</f>
        <v>44671</v>
      </c>
      <c r="B115" s="5">
        <f>原始数据基差!B121</f>
        <v>226</v>
      </c>
    </row>
    <row r="116" spans="1:2" x14ac:dyDescent="0.2">
      <c r="A116" s="4">
        <f>原始数据基差!A122</f>
        <v>44670</v>
      </c>
      <c r="B116" s="5">
        <f>原始数据基差!B122</f>
        <v>261</v>
      </c>
    </row>
    <row r="117" spans="1:2" x14ac:dyDescent="0.2">
      <c r="A117" s="4">
        <f>原始数据基差!A123</f>
        <v>44669</v>
      </c>
      <c r="B117" s="5">
        <f>原始数据基差!B123</f>
        <v>336</v>
      </c>
    </row>
    <row r="118" spans="1:2" x14ac:dyDescent="0.2">
      <c r="A118" s="4">
        <f>原始数据基差!A124</f>
        <v>44666</v>
      </c>
      <c r="B118" s="5">
        <f>原始数据基差!B124</f>
        <v>367</v>
      </c>
    </row>
    <row r="119" spans="1:2" x14ac:dyDescent="0.2">
      <c r="A119" s="4">
        <f>原始数据基差!A125</f>
        <v>44665</v>
      </c>
      <c r="B119" s="5">
        <f>原始数据基差!B125</f>
        <v>342</v>
      </c>
    </row>
    <row r="120" spans="1:2" x14ac:dyDescent="0.2">
      <c r="A120" s="4">
        <f>原始数据基差!A126</f>
        <v>44664</v>
      </c>
      <c r="B120" s="5">
        <f>原始数据基差!B126</f>
        <v>365</v>
      </c>
    </row>
    <row r="121" spans="1:2" x14ac:dyDescent="0.2">
      <c r="A121" s="4">
        <f>原始数据基差!A127</f>
        <v>44663</v>
      </c>
      <c r="B121" s="5">
        <f>原始数据基差!B127</f>
        <v>367</v>
      </c>
    </row>
    <row r="122" spans="1:2" x14ac:dyDescent="0.2">
      <c r="A122" s="4">
        <f>原始数据基差!A128</f>
        <v>44662</v>
      </c>
      <c r="B122" s="5">
        <f>原始数据基差!B128</f>
        <v>381</v>
      </c>
    </row>
    <row r="123" spans="1:2" x14ac:dyDescent="0.2">
      <c r="A123" s="4">
        <f>原始数据基差!A129</f>
        <v>44659</v>
      </c>
      <c r="B123" s="5">
        <f>原始数据基差!B129</f>
        <v>390</v>
      </c>
    </row>
    <row r="124" spans="1:2" x14ac:dyDescent="0.2">
      <c r="A124" s="4">
        <f>原始数据基差!A130</f>
        <v>44658</v>
      </c>
      <c r="B124" s="5">
        <f>原始数据基差!B130</f>
        <v>371</v>
      </c>
    </row>
    <row r="125" spans="1:2" x14ac:dyDescent="0.2">
      <c r="A125" s="4">
        <f>原始数据基差!A131</f>
        <v>44657</v>
      </c>
      <c r="B125" s="5">
        <f>原始数据基差!B131</f>
        <v>494</v>
      </c>
    </row>
    <row r="126" spans="1:2" x14ac:dyDescent="0.2">
      <c r="A126" s="4">
        <f>原始数据基差!A132</f>
        <v>44652</v>
      </c>
      <c r="B126" s="5">
        <f>原始数据基差!B132</f>
        <v>742</v>
      </c>
    </row>
    <row r="127" spans="1:2" x14ac:dyDescent="0.2">
      <c r="A127" s="4">
        <f>原始数据基差!A133</f>
        <v>44651</v>
      </c>
      <c r="B127" s="5">
        <f>原始数据基差!B133</f>
        <v>612</v>
      </c>
    </row>
    <row r="128" spans="1:2" x14ac:dyDescent="0.2">
      <c r="A128" s="4">
        <f>原始数据基差!A134</f>
        <v>44650</v>
      </c>
      <c r="B128" s="5">
        <f>原始数据基差!B134</f>
        <v>683</v>
      </c>
    </row>
    <row r="129" spans="1:2" x14ac:dyDescent="0.2">
      <c r="A129" s="4">
        <f>原始数据基差!A135</f>
        <v>44649</v>
      </c>
      <c r="B129" s="5">
        <f>原始数据基差!B135</f>
        <v>613</v>
      </c>
    </row>
    <row r="130" spans="1:2" x14ac:dyDescent="0.2">
      <c r="A130" s="4">
        <f>原始数据基差!A136</f>
        <v>44648</v>
      </c>
      <c r="B130" s="5">
        <f>原始数据基差!B136</f>
        <v>590</v>
      </c>
    </row>
    <row r="131" spans="1:2" x14ac:dyDescent="0.2">
      <c r="A131" s="4">
        <f>原始数据基差!A137</f>
        <v>44645</v>
      </c>
      <c r="B131" s="5">
        <f>原始数据基差!B137</f>
        <v>603</v>
      </c>
    </row>
    <row r="132" spans="1:2" x14ac:dyDescent="0.2">
      <c r="A132" s="4">
        <f>原始数据基差!A138</f>
        <v>44644</v>
      </c>
      <c r="B132" s="5">
        <f>原始数据基差!B138</f>
        <v>612</v>
      </c>
    </row>
    <row r="133" spans="1:2" x14ac:dyDescent="0.2">
      <c r="A133" s="4">
        <f>原始数据基差!A139</f>
        <v>44643</v>
      </c>
      <c r="B133" s="5">
        <f>原始数据基差!B139</f>
        <v>693</v>
      </c>
    </row>
    <row r="134" spans="1:2" x14ac:dyDescent="0.2">
      <c r="A134" s="4">
        <f>原始数据基差!A140</f>
        <v>44642</v>
      </c>
      <c r="B134" s="5">
        <f>原始数据基差!B140</f>
        <v>695</v>
      </c>
    </row>
    <row r="135" spans="1:2" x14ac:dyDescent="0.2">
      <c r="A135" s="4">
        <f>原始数据基差!A141</f>
        <v>44641</v>
      </c>
      <c r="B135" s="5">
        <f>原始数据基差!B141</f>
        <v>723</v>
      </c>
    </row>
    <row r="136" spans="1:2" x14ac:dyDescent="0.2">
      <c r="A136" s="4">
        <f>原始数据基差!A142</f>
        <v>44638</v>
      </c>
      <c r="B136" s="5">
        <f>原始数据基差!B142</f>
        <v>651</v>
      </c>
    </row>
    <row r="137" spans="1:2" x14ac:dyDescent="0.2">
      <c r="A137" s="4">
        <f>原始数据基差!A143</f>
        <v>44637</v>
      </c>
      <c r="B137" s="5">
        <f>原始数据基差!B143</f>
        <v>724</v>
      </c>
    </row>
    <row r="138" spans="1:2" x14ac:dyDescent="0.2">
      <c r="A138" s="4">
        <f>原始数据基差!A144</f>
        <v>44636</v>
      </c>
      <c r="B138" s="5">
        <f>原始数据基差!B144</f>
        <v>686</v>
      </c>
    </row>
    <row r="139" spans="1:2" x14ac:dyDescent="0.2">
      <c r="A139" s="4">
        <f>原始数据基差!A145</f>
        <v>44635</v>
      </c>
      <c r="B139" s="5">
        <f>原始数据基差!B145</f>
        <v>799</v>
      </c>
    </row>
    <row r="140" spans="1:2" x14ac:dyDescent="0.2">
      <c r="A140" s="4">
        <f>原始数据基差!A146</f>
        <v>44634</v>
      </c>
      <c r="B140" s="5">
        <f>原始数据基差!B146</f>
        <v>781</v>
      </c>
    </row>
    <row r="141" spans="1:2" x14ac:dyDescent="0.2">
      <c r="A141" s="4">
        <f>原始数据基差!A147</f>
        <v>44631</v>
      </c>
      <c r="B141" s="5">
        <f>原始数据基差!B147</f>
        <v>814</v>
      </c>
    </row>
    <row r="142" spans="1:2" x14ac:dyDescent="0.2">
      <c r="A142" s="4">
        <f>原始数据基差!A148</f>
        <v>44630</v>
      </c>
      <c r="B142" s="5">
        <f>原始数据基差!B148</f>
        <v>870</v>
      </c>
    </row>
    <row r="143" spans="1:2" x14ac:dyDescent="0.2">
      <c r="A143" s="4">
        <f>原始数据基差!A149</f>
        <v>44629</v>
      </c>
      <c r="B143" s="5">
        <f>原始数据基差!B149</f>
        <v>878</v>
      </c>
    </row>
    <row r="144" spans="1:2" x14ac:dyDescent="0.2">
      <c r="A144" s="4">
        <f>原始数据基差!A150</f>
        <v>44628</v>
      </c>
      <c r="B144" s="5">
        <f>原始数据基差!B150</f>
        <v>847</v>
      </c>
    </row>
    <row r="145" spans="1:2" x14ac:dyDescent="0.2">
      <c r="A145" s="4">
        <f>原始数据基差!A151</f>
        <v>44627</v>
      </c>
      <c r="B145" s="5">
        <f>原始数据基差!B151</f>
        <v>811</v>
      </c>
    </row>
    <row r="146" spans="1:2" x14ac:dyDescent="0.2">
      <c r="A146" s="4">
        <f>原始数据基差!A152</f>
        <v>44624</v>
      </c>
      <c r="B146" s="5">
        <f>原始数据基差!B152</f>
        <v>998</v>
      </c>
    </row>
    <row r="147" spans="1:2" x14ac:dyDescent="0.2">
      <c r="A147" s="4">
        <f>原始数据基差!A153</f>
        <v>44623</v>
      </c>
      <c r="B147" s="5">
        <f>原始数据基差!B153</f>
        <v>1025</v>
      </c>
    </row>
    <row r="148" spans="1:2" x14ac:dyDescent="0.2">
      <c r="A148" s="4">
        <f>原始数据基差!A154</f>
        <v>44622</v>
      </c>
      <c r="B148" s="5">
        <f>原始数据基差!B154</f>
        <v>1047</v>
      </c>
    </row>
    <row r="149" spans="1:2" x14ac:dyDescent="0.2">
      <c r="A149" s="4">
        <f>原始数据基差!A155</f>
        <v>44621</v>
      </c>
      <c r="B149" s="5">
        <f>原始数据基差!B155</f>
        <v>1089</v>
      </c>
    </row>
    <row r="150" spans="1:2" x14ac:dyDescent="0.2">
      <c r="A150" s="4">
        <f>原始数据基差!A156</f>
        <v>44620</v>
      </c>
      <c r="B150" s="5">
        <f>原始数据基差!B156</f>
        <v>1088</v>
      </c>
    </row>
    <row r="151" spans="1:2" x14ac:dyDescent="0.2">
      <c r="A151" s="4">
        <f>原始数据基差!A157</f>
        <v>44617</v>
      </c>
      <c r="B151" s="5">
        <f>原始数据基差!B157</f>
        <v>1182</v>
      </c>
    </row>
    <row r="152" spans="1:2" x14ac:dyDescent="0.2">
      <c r="A152" s="4">
        <f>原始数据基差!A158</f>
        <v>44616</v>
      </c>
      <c r="B152" s="5">
        <f>原始数据基差!B158</f>
        <v>938</v>
      </c>
    </row>
    <row r="153" spans="1:2" x14ac:dyDescent="0.2">
      <c r="A153" s="4">
        <f>原始数据基差!A159</f>
        <v>44615</v>
      </c>
      <c r="B153" s="5">
        <f>原始数据基差!B159</f>
        <v>894</v>
      </c>
    </row>
    <row r="154" spans="1:2" x14ac:dyDescent="0.2">
      <c r="A154" s="4">
        <f>原始数据基差!A160</f>
        <v>44614</v>
      </c>
      <c r="B154" s="5">
        <f>原始数据基差!B160</f>
        <v>793</v>
      </c>
    </row>
    <row r="155" spans="1:2" x14ac:dyDescent="0.2">
      <c r="A155" s="4">
        <f>原始数据基差!A161</f>
        <v>44613</v>
      </c>
      <c r="B155" s="5">
        <f>原始数据基差!B161</f>
        <v>757</v>
      </c>
    </row>
    <row r="156" spans="1:2" x14ac:dyDescent="0.2">
      <c r="A156" s="4">
        <f>原始数据基差!A162</f>
        <v>44610</v>
      </c>
      <c r="B156" s="5">
        <f>原始数据基差!B162</f>
        <v>669</v>
      </c>
    </row>
    <row r="157" spans="1:2" x14ac:dyDescent="0.2">
      <c r="A157" s="4">
        <f>原始数据基差!A163</f>
        <v>44609</v>
      </c>
      <c r="B157" s="5">
        <f>原始数据基差!B163</f>
        <v>631</v>
      </c>
    </row>
    <row r="158" spans="1:2" x14ac:dyDescent="0.2">
      <c r="A158" s="4">
        <f>原始数据基差!A164</f>
        <v>44608</v>
      </c>
      <c r="B158" s="5">
        <f>原始数据基差!B164</f>
        <v>622</v>
      </c>
    </row>
    <row r="159" spans="1:2" x14ac:dyDescent="0.2">
      <c r="A159" s="4">
        <f>原始数据基差!A165</f>
        <v>44607</v>
      </c>
      <c r="B159" s="5">
        <f>原始数据基差!B165</f>
        <v>643</v>
      </c>
    </row>
    <row r="160" spans="1:2" x14ac:dyDescent="0.2">
      <c r="A160" s="4">
        <f>原始数据基差!A166</f>
        <v>44606</v>
      </c>
      <c r="B160" s="5">
        <f>原始数据基差!B166</f>
        <v>636</v>
      </c>
    </row>
    <row r="161" spans="1:2" x14ac:dyDescent="0.2">
      <c r="A161" s="4">
        <f>原始数据基差!A167</f>
        <v>44603</v>
      </c>
      <c r="B161" s="5">
        <f>原始数据基差!B167</f>
        <v>655</v>
      </c>
    </row>
    <row r="162" spans="1:2" x14ac:dyDescent="0.2">
      <c r="A162" s="4">
        <f>原始数据基差!A168</f>
        <v>44602</v>
      </c>
      <c r="B162" s="5">
        <f>原始数据基差!B168</f>
        <v>586</v>
      </c>
    </row>
    <row r="163" spans="1:2" x14ac:dyDescent="0.2">
      <c r="A163" s="4">
        <f>原始数据基差!A169</f>
        <v>44601</v>
      </c>
      <c r="B163" s="5">
        <f>原始数据基差!B169</f>
        <v>572</v>
      </c>
    </row>
    <row r="164" spans="1:2" x14ac:dyDescent="0.2">
      <c r="A164" s="4">
        <f>原始数据基差!A170</f>
        <v>44600</v>
      </c>
      <c r="B164" s="5">
        <f>原始数据基差!B170</f>
        <v>555</v>
      </c>
    </row>
    <row r="165" spans="1:2" x14ac:dyDescent="0.2">
      <c r="A165" s="4">
        <f>原始数据基差!A171</f>
        <v>44599</v>
      </c>
      <c r="B165" s="5">
        <f>原始数据基差!B171</f>
        <v>514</v>
      </c>
    </row>
    <row r="166" spans="1:2" x14ac:dyDescent="0.2">
      <c r="A166" s="4">
        <f>原始数据基差!A172</f>
        <v>44589</v>
      </c>
      <c r="B166" s="5">
        <f>原始数据基差!B172</f>
        <v>552</v>
      </c>
    </row>
    <row r="167" spans="1:2" x14ac:dyDescent="0.2">
      <c r="A167" s="4">
        <f>原始数据基差!A173</f>
        <v>44588</v>
      </c>
      <c r="B167" s="5">
        <f>原始数据基差!B173</f>
        <v>562</v>
      </c>
    </row>
    <row r="168" spans="1:2" x14ac:dyDescent="0.2">
      <c r="A168" s="4">
        <f>原始数据基差!A174</f>
        <v>44587</v>
      </c>
      <c r="B168" s="5">
        <f>原始数据基差!B174</f>
        <v>740</v>
      </c>
    </row>
    <row r="169" spans="1:2" x14ac:dyDescent="0.2">
      <c r="A169" s="4">
        <f>原始数据基差!A175</f>
        <v>44586</v>
      </c>
      <c r="B169" s="5">
        <f>原始数据基差!B175</f>
        <v>752</v>
      </c>
    </row>
    <row r="170" spans="1:2" x14ac:dyDescent="0.2">
      <c r="A170" s="4">
        <f>原始数据基差!A176</f>
        <v>44585</v>
      </c>
      <c r="B170" s="5">
        <f>原始数据基差!B176</f>
        <v>597</v>
      </c>
    </row>
    <row r="171" spans="1:2" x14ac:dyDescent="0.2">
      <c r="A171" s="4">
        <f>原始数据基差!A177</f>
        <v>44582</v>
      </c>
      <c r="B171" s="5">
        <f>原始数据基差!B177</f>
        <v>580</v>
      </c>
    </row>
    <row r="172" spans="1:2" x14ac:dyDescent="0.2">
      <c r="A172" s="4">
        <f>原始数据基差!A178</f>
        <v>44581</v>
      </c>
      <c r="B172" s="5">
        <f>原始数据基差!B178</f>
        <v>557</v>
      </c>
    </row>
    <row r="173" spans="1:2" x14ac:dyDescent="0.2">
      <c r="A173" s="4">
        <f>原始数据基差!A179</f>
        <v>44580</v>
      </c>
      <c r="B173" s="5">
        <f>原始数据基差!B179</f>
        <v>503</v>
      </c>
    </row>
    <row r="174" spans="1:2" x14ac:dyDescent="0.2">
      <c r="A174" s="4">
        <f>原始数据基差!A180</f>
        <v>44579</v>
      </c>
      <c r="B174" s="5">
        <f>原始数据基差!B180</f>
        <v>464</v>
      </c>
    </row>
    <row r="175" spans="1:2" x14ac:dyDescent="0.2">
      <c r="A175" s="4">
        <f>原始数据基差!A181</f>
        <v>44578</v>
      </c>
      <c r="B175" s="5">
        <f>原始数据基差!B181</f>
        <v>450</v>
      </c>
    </row>
    <row r="176" spans="1:2" x14ac:dyDescent="0.2">
      <c r="A176" s="4">
        <f>原始数据基差!A182</f>
        <v>44575</v>
      </c>
      <c r="B176" s="5">
        <f>原始数据基差!B182</f>
        <v>464</v>
      </c>
    </row>
    <row r="177" spans="1:2" x14ac:dyDescent="0.2">
      <c r="A177" s="4">
        <f>原始数据基差!A183</f>
        <v>44574</v>
      </c>
      <c r="B177" s="5">
        <f>原始数据基差!B183</f>
        <v>407</v>
      </c>
    </row>
    <row r="178" spans="1:2" x14ac:dyDescent="0.2">
      <c r="A178" s="4">
        <f>原始数据基差!A184</f>
        <v>44573</v>
      </c>
      <c r="B178" s="5">
        <f>原始数据基差!B184</f>
        <v>353</v>
      </c>
    </row>
    <row r="179" spans="1:2" x14ac:dyDescent="0.2">
      <c r="A179" s="4">
        <f>原始数据基差!A185</f>
        <v>44572</v>
      </c>
      <c r="B179" s="5">
        <f>原始数据基差!B185</f>
        <v>321</v>
      </c>
    </row>
    <row r="180" spans="1:2" x14ac:dyDescent="0.2">
      <c r="A180" s="4">
        <f>原始数据基差!A186</f>
        <v>44571</v>
      </c>
      <c r="B180" s="5">
        <f>原始数据基差!B186</f>
        <v>309</v>
      </c>
    </row>
    <row r="181" spans="1:2" x14ac:dyDescent="0.2">
      <c r="A181" s="4">
        <f>原始数据基差!A187</f>
        <v>44568</v>
      </c>
      <c r="B181" s="5">
        <f>原始数据基差!B187</f>
        <v>285</v>
      </c>
    </row>
    <row r="182" spans="1:2" x14ac:dyDescent="0.2">
      <c r="A182" s="4">
        <f>原始数据基差!A188</f>
        <v>44567</v>
      </c>
      <c r="B182" s="5">
        <f>原始数据基差!B188</f>
        <v>285</v>
      </c>
    </row>
    <row r="183" spans="1:2" x14ac:dyDescent="0.2">
      <c r="A183" s="4">
        <f>原始数据基差!A189</f>
        <v>44566</v>
      </c>
      <c r="B183" s="5">
        <f>原始数据基差!B189</f>
        <v>257</v>
      </c>
    </row>
    <row r="184" spans="1:2" x14ac:dyDescent="0.2">
      <c r="A184" s="4">
        <f>原始数据基差!A190</f>
        <v>44565</v>
      </c>
      <c r="B184" s="5">
        <f>原始数据基差!B190</f>
        <v>260</v>
      </c>
    </row>
    <row r="185" spans="1:2" x14ac:dyDescent="0.2">
      <c r="A185" s="4">
        <f>原始数据基差!A191</f>
        <v>44561</v>
      </c>
      <c r="B185" s="5">
        <f>原始数据基差!B191</f>
        <v>261</v>
      </c>
    </row>
    <row r="186" spans="1:2" x14ac:dyDescent="0.2">
      <c r="A186" s="4">
        <f>原始数据基差!A192</f>
        <v>44560</v>
      </c>
      <c r="B186" s="5">
        <f>原始数据基差!B192</f>
        <v>246</v>
      </c>
    </row>
    <row r="187" spans="1:2" x14ac:dyDescent="0.2">
      <c r="A187" s="4">
        <f>原始数据基差!A193</f>
        <v>44559</v>
      </c>
      <c r="B187" s="5">
        <f>原始数据基差!B193</f>
        <v>254</v>
      </c>
    </row>
    <row r="188" spans="1:2" x14ac:dyDescent="0.2">
      <c r="A188" s="4">
        <f>原始数据基差!A194</f>
        <v>44558</v>
      </c>
      <c r="B188" s="5">
        <f>原始数据基差!B194</f>
        <v>253</v>
      </c>
    </row>
    <row r="189" spans="1:2" x14ac:dyDescent="0.2">
      <c r="A189" s="4">
        <f>原始数据基差!A195</f>
        <v>44557</v>
      </c>
      <c r="B189" s="5">
        <f>原始数据基差!B195</f>
        <v>260</v>
      </c>
    </row>
    <row r="190" spans="1:2" x14ac:dyDescent="0.2">
      <c r="A190" s="4">
        <f>原始数据基差!A196</f>
        <v>44554</v>
      </c>
      <c r="B190" s="5">
        <f>原始数据基差!B196</f>
        <v>257</v>
      </c>
    </row>
    <row r="191" spans="1:2" x14ac:dyDescent="0.2">
      <c r="A191" s="4">
        <f>原始数据基差!A197</f>
        <v>44553</v>
      </c>
      <c r="B191" s="5">
        <f>原始数据基差!B197</f>
        <v>254</v>
      </c>
    </row>
    <row r="192" spans="1:2" x14ac:dyDescent="0.2">
      <c r="A192" s="4">
        <f>原始数据基差!A198</f>
        <v>44552</v>
      </c>
      <c r="B192" s="5">
        <f>原始数据基差!B198</f>
        <v>251</v>
      </c>
    </row>
    <row r="193" spans="1:2" x14ac:dyDescent="0.2">
      <c r="A193" s="4">
        <f>原始数据基差!A199</f>
        <v>44551</v>
      </c>
      <c r="B193" s="5">
        <f>原始数据基差!B199</f>
        <v>267</v>
      </c>
    </row>
    <row r="194" spans="1:2" x14ac:dyDescent="0.2">
      <c r="A194" s="4">
        <f>原始数据基差!A200</f>
        <v>44550</v>
      </c>
      <c r="B194" s="5">
        <f>原始数据基差!B200</f>
        <v>271</v>
      </c>
    </row>
    <row r="195" spans="1:2" x14ac:dyDescent="0.2">
      <c r="A195" s="4">
        <f>原始数据基差!A201</f>
        <v>44547</v>
      </c>
      <c r="B195" s="5">
        <f>原始数据基差!B201</f>
        <v>266</v>
      </c>
    </row>
    <row r="196" spans="1:2" x14ac:dyDescent="0.2">
      <c r="A196" s="4">
        <f>原始数据基差!A202</f>
        <v>44546</v>
      </c>
      <c r="B196" s="5">
        <f>原始数据基差!B202</f>
        <v>272</v>
      </c>
    </row>
    <row r="197" spans="1:2" x14ac:dyDescent="0.2">
      <c r="A197" s="4">
        <f>原始数据基差!A203</f>
        <v>44545</v>
      </c>
      <c r="B197" s="5">
        <f>原始数据基差!B203</f>
        <v>286</v>
      </c>
    </row>
    <row r="198" spans="1:2" x14ac:dyDescent="0.2">
      <c r="A198" s="4">
        <f>原始数据基差!A204</f>
        <v>44544</v>
      </c>
      <c r="B198" s="5">
        <f>原始数据基差!B204</f>
        <v>297</v>
      </c>
    </row>
    <row r="199" spans="1:2" x14ac:dyDescent="0.2">
      <c r="A199" s="4">
        <f>原始数据基差!A205</f>
        <v>44543</v>
      </c>
      <c r="B199" s="5">
        <f>原始数据基差!B205</f>
        <v>296</v>
      </c>
    </row>
    <row r="200" spans="1:2" x14ac:dyDescent="0.2">
      <c r="A200" s="4">
        <f>原始数据基差!A206</f>
        <v>44540</v>
      </c>
      <c r="B200" s="5">
        <f>原始数据基差!B206</f>
        <v>306</v>
      </c>
    </row>
    <row r="201" spans="1:2" x14ac:dyDescent="0.2">
      <c r="A201" s="4">
        <f>原始数据基差!A207</f>
        <v>44539</v>
      </c>
      <c r="B201" s="5">
        <f>原始数据基差!B207</f>
        <v>314</v>
      </c>
    </row>
    <row r="202" spans="1:2" x14ac:dyDescent="0.2">
      <c r="A202" s="4">
        <f>原始数据基差!A208</f>
        <v>44538</v>
      </c>
      <c r="B202" s="5">
        <f>原始数据基差!B208</f>
        <v>333</v>
      </c>
    </row>
    <row r="203" spans="1:2" x14ac:dyDescent="0.2">
      <c r="A203" s="4">
        <f>原始数据基差!A209</f>
        <v>44537</v>
      </c>
      <c r="B203" s="5">
        <f>原始数据基差!B209</f>
        <v>277</v>
      </c>
    </row>
    <row r="204" spans="1:2" x14ac:dyDescent="0.2">
      <c r="A204" s="4">
        <f>原始数据基差!A210</f>
        <v>44536</v>
      </c>
      <c r="B204" s="5">
        <f>原始数据基差!B210</f>
        <v>270</v>
      </c>
    </row>
    <row r="205" spans="1:2" x14ac:dyDescent="0.2">
      <c r="A205" s="4">
        <f>原始数据基差!A211</f>
        <v>44533</v>
      </c>
      <c r="B205" s="5">
        <f>原始数据基差!B211</f>
        <v>255</v>
      </c>
    </row>
    <row r="206" spans="1:2" x14ac:dyDescent="0.2">
      <c r="A206" s="4">
        <f>原始数据基差!A212</f>
        <v>44532</v>
      </c>
      <c r="B206" s="5">
        <f>原始数据基差!B212</f>
        <v>97</v>
      </c>
    </row>
    <row r="207" spans="1:2" x14ac:dyDescent="0.2">
      <c r="A207" s="4">
        <f>原始数据基差!A213</f>
        <v>44531</v>
      </c>
      <c r="B207" s="5">
        <f>原始数据基差!B213</f>
        <v>98</v>
      </c>
    </row>
    <row r="208" spans="1:2" x14ac:dyDescent="0.2">
      <c r="A208" s="4">
        <f>原始数据基差!A214</f>
        <v>44530</v>
      </c>
      <c r="B208" s="5">
        <f>原始数据基差!B214</f>
        <v>100</v>
      </c>
    </row>
    <row r="209" spans="1:2" x14ac:dyDescent="0.2">
      <c r="A209" s="4">
        <f>原始数据基差!A215</f>
        <v>44529</v>
      </c>
      <c r="B209" s="5">
        <f>原始数据基差!B215</f>
        <v>103</v>
      </c>
    </row>
    <row r="210" spans="1:2" x14ac:dyDescent="0.2">
      <c r="A210" s="4">
        <f>原始数据基差!A216</f>
        <v>44526</v>
      </c>
      <c r="B210" s="5">
        <f>原始数据基差!B216</f>
        <v>124</v>
      </c>
    </row>
    <row r="211" spans="1:2" x14ac:dyDescent="0.2">
      <c r="A211" s="4">
        <f>原始数据基差!A217</f>
        <v>44525</v>
      </c>
      <c r="B211" s="5">
        <f>原始数据基差!B217</f>
        <v>127</v>
      </c>
    </row>
    <row r="212" spans="1:2" x14ac:dyDescent="0.2">
      <c r="A212" s="4">
        <f>原始数据基差!A218</f>
        <v>44524</v>
      </c>
      <c r="B212" s="5">
        <f>原始数据基差!B218</f>
        <v>129</v>
      </c>
    </row>
    <row r="213" spans="1:2" x14ac:dyDescent="0.2">
      <c r="A213" s="4">
        <f>原始数据基差!A219</f>
        <v>44523</v>
      </c>
      <c r="B213" s="5">
        <f>原始数据基差!B219</f>
        <v>125</v>
      </c>
    </row>
    <row r="214" spans="1:2" x14ac:dyDescent="0.2">
      <c r="A214" s="4">
        <f>原始数据基差!A220</f>
        <v>44522</v>
      </c>
      <c r="B214" s="5">
        <f>原始数据基差!B220</f>
        <v>148</v>
      </c>
    </row>
    <row r="215" spans="1:2" x14ac:dyDescent="0.2">
      <c r="A215" s="4">
        <f>原始数据基差!A221</f>
        <v>44519</v>
      </c>
      <c r="B215" s="5">
        <f>原始数据基差!B221</f>
        <v>142</v>
      </c>
    </row>
    <row r="216" spans="1:2" x14ac:dyDescent="0.2">
      <c r="A216" s="4">
        <f>原始数据基差!A222</f>
        <v>44518</v>
      </c>
      <c r="B216" s="5">
        <f>原始数据基差!B222</f>
        <v>147</v>
      </c>
    </row>
    <row r="217" spans="1:2" x14ac:dyDescent="0.2">
      <c r="A217" s="4">
        <f>原始数据基差!A223</f>
        <v>44517</v>
      </c>
      <c r="B217" s="5">
        <f>原始数据基差!B223</f>
        <v>152</v>
      </c>
    </row>
    <row r="218" spans="1:2" x14ac:dyDescent="0.2">
      <c r="A218" s="4">
        <f>原始数据基差!A224</f>
        <v>44516</v>
      </c>
      <c r="B218" s="5">
        <f>原始数据基差!B224</f>
        <v>148</v>
      </c>
    </row>
    <row r="219" spans="1:2" x14ac:dyDescent="0.2">
      <c r="A219" s="4">
        <f>原始数据基差!A225</f>
        <v>44515</v>
      </c>
      <c r="B219" s="5">
        <f>原始数据基差!B225</f>
        <v>149</v>
      </c>
    </row>
    <row r="220" spans="1:2" x14ac:dyDescent="0.2">
      <c r="A220" s="4">
        <f>原始数据基差!A226</f>
        <v>44512</v>
      </c>
      <c r="B220" s="5">
        <f>原始数据基差!B226</f>
        <v>155</v>
      </c>
    </row>
    <row r="221" spans="1:2" x14ac:dyDescent="0.2">
      <c r="A221" s="4">
        <f>原始数据基差!A227</f>
        <v>44511</v>
      </c>
      <c r="B221" s="5">
        <f>原始数据基差!B227</f>
        <v>181</v>
      </c>
    </row>
    <row r="222" spans="1:2" x14ac:dyDescent="0.2">
      <c r="A222" s="4">
        <f>原始数据基差!A228</f>
        <v>44510</v>
      </c>
      <c r="B222" s="5">
        <f>原始数据基差!B228</f>
        <v>177</v>
      </c>
    </row>
    <row r="223" spans="1:2" x14ac:dyDescent="0.2">
      <c r="A223" s="4">
        <f>原始数据基差!A229</f>
        <v>44509</v>
      </c>
      <c r="B223" s="5">
        <f>原始数据基差!B229</f>
        <v>179</v>
      </c>
    </row>
    <row r="224" spans="1:2" x14ac:dyDescent="0.2">
      <c r="A224" s="4">
        <f>原始数据基差!A230</f>
        <v>44508</v>
      </c>
      <c r="B224" s="5">
        <f>原始数据基差!B230</f>
        <v>192</v>
      </c>
    </row>
    <row r="225" spans="1:2" x14ac:dyDescent="0.2">
      <c r="A225" s="4">
        <f>原始数据基差!A231</f>
        <v>44505</v>
      </c>
      <c r="B225" s="5">
        <f>原始数据基差!B231</f>
        <v>179</v>
      </c>
    </row>
    <row r="226" spans="1:2" x14ac:dyDescent="0.2">
      <c r="A226" s="4">
        <f>原始数据基差!A232</f>
        <v>44504</v>
      </c>
      <c r="B226" s="5">
        <f>原始数据基差!B232</f>
        <v>185</v>
      </c>
    </row>
    <row r="227" spans="1:2" x14ac:dyDescent="0.2">
      <c r="A227" s="4">
        <f>原始数据基差!A233</f>
        <v>44503</v>
      </c>
      <c r="B227" s="5">
        <f>原始数据基差!B233</f>
        <v>190</v>
      </c>
    </row>
    <row r="228" spans="1:2" x14ac:dyDescent="0.2">
      <c r="A228" s="4">
        <f>原始数据基差!A234</f>
        <v>44502</v>
      </c>
      <c r="B228" s="5">
        <f>原始数据基差!B234</f>
        <v>197</v>
      </c>
    </row>
    <row r="229" spans="1:2" x14ac:dyDescent="0.2">
      <c r="A229" s="4">
        <f>原始数据基差!A235</f>
        <v>44501</v>
      </c>
      <c r="B229" s="5">
        <f>原始数据基差!B235</f>
        <v>201</v>
      </c>
    </row>
    <row r="230" spans="1:2" x14ac:dyDescent="0.2">
      <c r="A230" s="4">
        <f>原始数据基差!A236</f>
        <v>44498</v>
      </c>
      <c r="B230" s="5">
        <f>原始数据基差!B236</f>
        <v>207</v>
      </c>
    </row>
    <row r="231" spans="1:2" x14ac:dyDescent="0.2">
      <c r="A231" s="4">
        <f>原始数据基差!A237</f>
        <v>44497</v>
      </c>
      <c r="B231" s="5">
        <f>原始数据基差!B237</f>
        <v>201</v>
      </c>
    </row>
    <row r="232" spans="1:2" x14ac:dyDescent="0.2">
      <c r="A232" s="4">
        <f>原始数据基差!A238</f>
        <v>44496</v>
      </c>
      <c r="B232" s="5">
        <f>原始数据基差!B238</f>
        <v>193</v>
      </c>
    </row>
    <row r="233" spans="1:2" x14ac:dyDescent="0.2">
      <c r="A233" s="4">
        <f>原始数据基差!A239</f>
        <v>44495</v>
      </c>
      <c r="B233" s="5">
        <f>原始数据基差!B239</f>
        <v>200</v>
      </c>
    </row>
    <row r="234" spans="1:2" x14ac:dyDescent="0.2">
      <c r="A234" s="4">
        <f>原始数据基差!A240</f>
        <v>44494</v>
      </c>
      <c r="B234" s="5">
        <f>原始数据基差!B240</f>
        <v>201</v>
      </c>
    </row>
    <row r="235" spans="1:2" x14ac:dyDescent="0.2">
      <c r="A235" s="4">
        <f>原始数据基差!A241</f>
        <v>44491</v>
      </c>
      <c r="B235" s="5">
        <f>原始数据基差!B241</f>
        <v>262</v>
      </c>
    </row>
    <row r="236" spans="1:2" x14ac:dyDescent="0.2">
      <c r="A236" s="4">
        <f>原始数据基差!A242</f>
        <v>44490</v>
      </c>
      <c r="B236" s="5">
        <f>原始数据基差!B242</f>
        <v>276</v>
      </c>
    </row>
    <row r="237" spans="1:2" x14ac:dyDescent="0.2">
      <c r="A237" s="4">
        <f>原始数据基差!A243</f>
        <v>44489</v>
      </c>
      <c r="B237" s="5">
        <f>原始数据基差!B243</f>
        <v>283</v>
      </c>
    </row>
    <row r="238" spans="1:2" x14ac:dyDescent="0.2">
      <c r="A238" s="4">
        <f>原始数据基差!A244</f>
        <v>44488</v>
      </c>
      <c r="B238" s="5">
        <f>原始数据基差!B244</f>
        <v>266</v>
      </c>
    </row>
    <row r="239" spans="1:2" x14ac:dyDescent="0.2">
      <c r="A239" s="4">
        <f>原始数据基差!A245</f>
        <v>44487</v>
      </c>
      <c r="B239" s="5">
        <f>原始数据基差!B245</f>
        <v>270</v>
      </c>
    </row>
    <row r="240" spans="1:2" x14ac:dyDescent="0.2">
      <c r="A240" s="4">
        <f>原始数据基差!A246</f>
        <v>44484</v>
      </c>
      <c r="B240" s="5">
        <f>原始数据基差!B246</f>
        <v>237</v>
      </c>
    </row>
    <row r="241" spans="1:2" x14ac:dyDescent="0.2">
      <c r="A241" s="4">
        <f>原始数据基差!A247</f>
        <v>44483</v>
      </c>
      <c r="B241" s="5">
        <f>原始数据基差!B247</f>
        <v>235</v>
      </c>
    </row>
    <row r="242" spans="1:2" x14ac:dyDescent="0.2">
      <c r="A242" s="4">
        <f>原始数据基差!A248</f>
        <v>44482</v>
      </c>
      <c r="B242" s="5">
        <f>原始数据基差!B248</f>
        <v>284</v>
      </c>
    </row>
    <row r="243" spans="1:2" x14ac:dyDescent="0.2">
      <c r="A243" s="4">
        <f>原始数据基差!A249</f>
        <v>44481</v>
      </c>
      <c r="B243" s="5">
        <f>原始数据基差!B249</f>
        <v>301</v>
      </c>
    </row>
    <row r="244" spans="1:2" x14ac:dyDescent="0.2">
      <c r="A244" s="4">
        <f>原始数据基差!A250</f>
        <v>44480</v>
      </c>
      <c r="B244" s="5">
        <f>原始数据基差!B250</f>
        <v>305</v>
      </c>
    </row>
    <row r="245" spans="1:2" x14ac:dyDescent="0.2">
      <c r="A245" s="4">
        <f>原始数据基差!A251</f>
        <v>44477</v>
      </c>
      <c r="B245" s="5">
        <f>原始数据基差!B251</f>
        <v>300</v>
      </c>
    </row>
    <row r="246" spans="1:2" x14ac:dyDescent="0.2">
      <c r="A246" s="4">
        <f>原始数据基差!A252</f>
        <v>44469</v>
      </c>
      <c r="B246" s="5">
        <f>原始数据基差!B252</f>
        <v>326</v>
      </c>
    </row>
    <row r="247" spans="1:2" x14ac:dyDescent="0.2">
      <c r="A247" s="4">
        <f>原始数据基差!A253</f>
        <v>44468</v>
      </c>
      <c r="B247" s="5">
        <f>原始数据基差!B253</f>
        <v>312</v>
      </c>
    </row>
    <row r="248" spans="1:2" x14ac:dyDescent="0.2">
      <c r="A248" s="4">
        <f>原始数据基差!A254</f>
        <v>44467</v>
      </c>
      <c r="B248" s="5">
        <f>原始数据基差!B254</f>
        <v>349</v>
      </c>
    </row>
    <row r="249" spans="1:2" x14ac:dyDescent="0.2">
      <c r="A249" s="4">
        <f>原始数据基差!A255</f>
        <v>44466</v>
      </c>
      <c r="B249" s="5">
        <f>原始数据基差!B255</f>
        <v>322</v>
      </c>
    </row>
    <row r="250" spans="1:2" x14ac:dyDescent="0.2">
      <c r="A250" s="4">
        <f>原始数据基差!A256</f>
        <v>44463</v>
      </c>
      <c r="B250" s="5">
        <f>原始数据基差!B256</f>
        <v>330</v>
      </c>
    </row>
    <row r="251" spans="1:2" x14ac:dyDescent="0.2">
      <c r="A251" s="4">
        <f>原始数据基差!A257</f>
        <v>44462</v>
      </c>
      <c r="B251" s="5">
        <f>原始数据基差!B257</f>
        <v>285</v>
      </c>
    </row>
    <row r="252" spans="1:2" x14ac:dyDescent="0.2">
      <c r="A252" s="4">
        <f>原始数据基差!A258</f>
        <v>44461</v>
      </c>
      <c r="B252" s="5">
        <f>原始数据基差!B258</f>
        <v>264</v>
      </c>
    </row>
    <row r="253" spans="1:2" x14ac:dyDescent="0.2">
      <c r="A253" s="4">
        <f>原始数据基差!A259</f>
        <v>44456</v>
      </c>
      <c r="B253" s="5">
        <f>原始数据基差!B259</f>
        <v>210</v>
      </c>
    </row>
    <row r="254" spans="1:2" x14ac:dyDescent="0.2">
      <c r="A254" s="4">
        <f>原始数据基差!A260</f>
        <v>44455</v>
      </c>
      <c r="B254" s="5">
        <f>原始数据基差!B260</f>
        <v>192</v>
      </c>
    </row>
    <row r="255" spans="1:2" x14ac:dyDescent="0.2">
      <c r="A255" s="4">
        <f>原始数据基差!A261</f>
        <v>44454</v>
      </c>
      <c r="B255" s="5">
        <f>原始数据基差!B261</f>
        <v>206</v>
      </c>
    </row>
    <row r="256" spans="1:2" x14ac:dyDescent="0.2">
      <c r="A256" s="4">
        <f>原始数据基差!A262</f>
        <v>44453</v>
      </c>
      <c r="B256" s="5">
        <f>原始数据基差!B262</f>
        <v>215</v>
      </c>
    </row>
    <row r="257" spans="1:2" x14ac:dyDescent="0.2">
      <c r="A257" s="4">
        <f>原始数据基差!A263</f>
        <v>44452</v>
      </c>
      <c r="B257" s="5">
        <f>原始数据基差!B263</f>
        <v>200</v>
      </c>
    </row>
    <row r="258" spans="1:2" x14ac:dyDescent="0.2">
      <c r="A258" s="4">
        <f>原始数据基差!A264</f>
        <v>44449</v>
      </c>
      <c r="B258" s="5">
        <f>原始数据基差!B264</f>
        <v>190</v>
      </c>
    </row>
    <row r="259" spans="1:2" x14ac:dyDescent="0.2">
      <c r="A259" s="4">
        <f>原始数据基差!A265</f>
        <v>44448</v>
      </c>
      <c r="B259" s="5">
        <f>原始数据基差!B265</f>
        <v>202</v>
      </c>
    </row>
    <row r="260" spans="1:2" x14ac:dyDescent="0.2">
      <c r="A260" s="4">
        <f>原始数据基差!A266</f>
        <v>44447</v>
      </c>
      <c r="B260" s="5">
        <f>原始数据基差!B266</f>
        <v>194</v>
      </c>
    </row>
    <row r="261" spans="1:2" x14ac:dyDescent="0.2">
      <c r="A261" s="4">
        <f>原始数据基差!A267</f>
        <v>44446</v>
      </c>
      <c r="B261" s="5">
        <f>原始数据基差!B267</f>
        <v>186</v>
      </c>
    </row>
    <row r="262" spans="1:2" x14ac:dyDescent="0.2">
      <c r="A262" s="4">
        <f>原始数据基差!A268</f>
        <v>44445</v>
      </c>
      <c r="B262" s="5">
        <f>原始数据基差!B268</f>
        <v>194</v>
      </c>
    </row>
    <row r="263" spans="1:2" x14ac:dyDescent="0.2">
      <c r="A263" s="4">
        <f>原始数据基差!A269</f>
        <v>44442</v>
      </c>
      <c r="B263" s="5">
        <f>原始数据基差!B269</f>
        <v>173</v>
      </c>
    </row>
    <row r="264" spans="1:2" x14ac:dyDescent="0.2">
      <c r="A264" s="4">
        <f>原始数据基差!A270</f>
        <v>44441</v>
      </c>
      <c r="B264" s="5">
        <f>原始数据基差!B270</f>
        <v>156</v>
      </c>
    </row>
    <row r="265" spans="1:2" x14ac:dyDescent="0.2">
      <c r="A265" s="4">
        <f>原始数据基差!A271</f>
        <v>44440</v>
      </c>
      <c r="B265" s="5">
        <f>原始数据基差!B271</f>
        <v>169</v>
      </c>
    </row>
    <row r="266" spans="1:2" x14ac:dyDescent="0.2">
      <c r="A266" s="4">
        <f>原始数据基差!A272</f>
        <v>44439</v>
      </c>
      <c r="B266" s="5">
        <f>原始数据基差!B272</f>
        <v>113</v>
      </c>
    </row>
    <row r="267" spans="1:2" x14ac:dyDescent="0.2">
      <c r="A267" s="4">
        <f>原始数据基差!A273</f>
        <v>44438</v>
      </c>
      <c r="B267" s="5">
        <f>原始数据基差!B273</f>
        <v>105</v>
      </c>
    </row>
    <row r="268" spans="1:2" x14ac:dyDescent="0.2">
      <c r="A268" s="4">
        <f>原始数据基差!A274</f>
        <v>44435</v>
      </c>
      <c r="B268" s="5">
        <f>原始数据基差!B274</f>
        <v>119</v>
      </c>
    </row>
    <row r="269" spans="1:2" x14ac:dyDescent="0.2">
      <c r="A269" s="4">
        <f>原始数据基差!A275</f>
        <v>44434</v>
      </c>
      <c r="B269" s="5">
        <f>原始数据基差!B275</f>
        <v>109</v>
      </c>
    </row>
    <row r="270" spans="1:2" x14ac:dyDescent="0.2">
      <c r="A270" s="4">
        <f>原始数据基差!A276</f>
        <v>44433</v>
      </c>
      <c r="B270" s="5">
        <f>原始数据基差!B276</f>
        <v>108</v>
      </c>
    </row>
    <row r="271" spans="1:2" x14ac:dyDescent="0.2">
      <c r="A271" s="4">
        <f>原始数据基差!A277</f>
        <v>44432</v>
      </c>
      <c r="B271" s="5">
        <f>原始数据基差!B277</f>
        <v>107</v>
      </c>
    </row>
    <row r="272" spans="1:2" x14ac:dyDescent="0.2">
      <c r="A272" s="4">
        <f>原始数据基差!A278</f>
        <v>44431</v>
      </c>
      <c r="B272" s="5">
        <f>原始数据基差!B278</f>
        <v>115</v>
      </c>
    </row>
    <row r="273" spans="1:2" x14ac:dyDescent="0.2">
      <c r="A273" s="4">
        <f>原始数据基差!A279</f>
        <v>44428</v>
      </c>
      <c r="B273" s="5">
        <f>原始数据基差!B279</f>
        <v>96</v>
      </c>
    </row>
    <row r="274" spans="1:2" x14ac:dyDescent="0.2">
      <c r="A274" s="4">
        <f>原始数据基差!A280</f>
        <v>44427</v>
      </c>
      <c r="B274" s="5">
        <f>原始数据基差!B280</f>
        <v>79</v>
      </c>
    </row>
    <row r="275" spans="1:2" x14ac:dyDescent="0.2">
      <c r="A275" s="4">
        <f>原始数据基差!A281</f>
        <v>44426</v>
      </c>
      <c r="B275" s="5">
        <f>原始数据基差!B281</f>
        <v>72</v>
      </c>
    </row>
    <row r="276" spans="1:2" x14ac:dyDescent="0.2">
      <c r="A276" s="4">
        <f>原始数据基差!A282</f>
        <v>44425</v>
      </c>
      <c r="B276" s="5">
        <f>原始数据基差!B282</f>
        <v>83</v>
      </c>
    </row>
    <row r="277" spans="1:2" x14ac:dyDescent="0.2">
      <c r="A277" s="4">
        <f>原始数据基差!A283</f>
        <v>44424</v>
      </c>
      <c r="B277" s="5">
        <f>原始数据基差!B283</f>
        <v>81</v>
      </c>
    </row>
    <row r="278" spans="1:2" x14ac:dyDescent="0.2">
      <c r="A278" s="4">
        <f>原始数据基差!A284</f>
        <v>44421</v>
      </c>
      <c r="B278" s="5">
        <f>原始数据基差!B284</f>
        <v>30</v>
      </c>
    </row>
    <row r="279" spans="1:2" x14ac:dyDescent="0.2">
      <c r="A279" s="4">
        <f>原始数据基差!A285</f>
        <v>44420</v>
      </c>
      <c r="B279" s="5">
        <f>原始数据基差!B285</f>
        <v>117</v>
      </c>
    </row>
    <row r="280" spans="1:2" x14ac:dyDescent="0.2">
      <c r="A280" s="4">
        <f>原始数据基差!A286</f>
        <v>44419</v>
      </c>
      <c r="B280" s="5">
        <f>原始数据基差!B286</f>
        <v>64</v>
      </c>
    </row>
    <row r="281" spans="1:2" x14ac:dyDescent="0.2">
      <c r="A281" s="4">
        <f>原始数据基差!A287</f>
        <v>44418</v>
      </c>
      <c r="B281" s="5">
        <f>原始数据基差!B287</f>
        <v>79</v>
      </c>
    </row>
    <row r="282" spans="1:2" x14ac:dyDescent="0.2">
      <c r="A282" s="4">
        <f>原始数据基差!A288</f>
        <v>44417</v>
      </c>
      <c r="B282" s="5">
        <f>原始数据基差!B288</f>
        <v>53</v>
      </c>
    </row>
    <row r="283" spans="1:2" x14ac:dyDescent="0.2">
      <c r="A283" s="4">
        <f>原始数据基差!A289</f>
        <v>44414</v>
      </c>
      <c r="B283" s="5">
        <f>原始数据基差!B289</f>
        <v>53</v>
      </c>
    </row>
    <row r="284" spans="1:2" x14ac:dyDescent="0.2">
      <c r="A284" s="4">
        <f>原始数据基差!A290</f>
        <v>44413</v>
      </c>
      <c r="B284" s="5">
        <f>原始数据基差!B290</f>
        <v>72</v>
      </c>
    </row>
    <row r="285" spans="1:2" x14ac:dyDescent="0.2">
      <c r="A285" s="4">
        <f>原始数据基差!A291</f>
        <v>44412</v>
      </c>
      <c r="B285" s="5">
        <f>原始数据基差!B291</f>
        <v>62</v>
      </c>
    </row>
    <row r="286" spans="1:2" x14ac:dyDescent="0.2">
      <c r="A286" s="4">
        <f>原始数据基差!A292</f>
        <v>44411</v>
      </c>
      <c r="B286" s="5">
        <f>原始数据基差!B292</f>
        <v>25</v>
      </c>
    </row>
    <row r="287" spans="1:2" x14ac:dyDescent="0.2">
      <c r="A287" s="4">
        <f>原始数据基差!A293</f>
        <v>44410</v>
      </c>
      <c r="B287" s="5">
        <f>原始数据基差!B293</f>
        <v>14</v>
      </c>
    </row>
    <row r="288" spans="1:2" x14ac:dyDescent="0.2">
      <c r="A288" s="4">
        <f>原始数据基差!A294</f>
        <v>44407</v>
      </c>
      <c r="B288" s="5">
        <f>原始数据基差!B294</f>
        <v>-2</v>
      </c>
    </row>
    <row r="289" spans="1:2" x14ac:dyDescent="0.2">
      <c r="A289" s="4">
        <f>原始数据基差!A295</f>
        <v>44406</v>
      </c>
      <c r="B289" s="5">
        <f>原始数据基差!B295</f>
        <v>-23</v>
      </c>
    </row>
    <row r="290" spans="1:2" x14ac:dyDescent="0.2">
      <c r="A290" s="4">
        <f>原始数据基差!A296</f>
        <v>44405</v>
      </c>
      <c r="B290" s="5">
        <f>原始数据基差!B296</f>
        <v>17</v>
      </c>
    </row>
    <row r="291" spans="1:2" x14ac:dyDescent="0.2">
      <c r="A291" s="4">
        <f>原始数据基差!A297</f>
        <v>44404</v>
      </c>
      <c r="B291" s="5">
        <f>原始数据基差!B297</f>
        <v>7</v>
      </c>
    </row>
    <row r="292" spans="1:2" x14ac:dyDescent="0.2">
      <c r="A292" s="4">
        <f>原始数据基差!A298</f>
        <v>44403</v>
      </c>
      <c r="B292" s="5">
        <f>原始数据基差!B298</f>
        <v>-3</v>
      </c>
    </row>
    <row r="293" spans="1:2" x14ac:dyDescent="0.2">
      <c r="A293" s="4">
        <f>原始数据基差!A299</f>
        <v>44400</v>
      </c>
      <c r="B293" s="5">
        <f>原始数据基差!B299</f>
        <v>-28</v>
      </c>
    </row>
    <row r="294" spans="1:2" x14ac:dyDescent="0.2">
      <c r="A294" s="4">
        <f>原始数据基差!A300</f>
        <v>44399</v>
      </c>
      <c r="B294" s="5">
        <f>原始数据基差!B300</f>
        <v>-22</v>
      </c>
    </row>
    <row r="295" spans="1:2" x14ac:dyDescent="0.2">
      <c r="A295" s="4">
        <f>原始数据基差!A301</f>
        <v>44398</v>
      </c>
      <c r="B295" s="5">
        <f>原始数据基差!B301</f>
        <v>-28</v>
      </c>
    </row>
    <row r="296" spans="1:2" x14ac:dyDescent="0.2">
      <c r="A296" s="4">
        <f>原始数据基差!A302</f>
        <v>44397</v>
      </c>
      <c r="B296" s="5">
        <f>原始数据基差!B302</f>
        <v>-54</v>
      </c>
    </row>
    <row r="297" spans="1:2" x14ac:dyDescent="0.2">
      <c r="A297" s="4">
        <f>原始数据基差!A303</f>
        <v>44396</v>
      </c>
      <c r="B297" s="5">
        <f>原始数据基差!B303</f>
        <v>-49</v>
      </c>
    </row>
    <row r="298" spans="1:2" x14ac:dyDescent="0.2">
      <c r="A298" s="4">
        <f>原始数据基差!A304</f>
        <v>44393</v>
      </c>
      <c r="B298" s="5">
        <f>原始数据基差!B304</f>
        <v>-43</v>
      </c>
    </row>
    <row r="299" spans="1:2" x14ac:dyDescent="0.2">
      <c r="A299" s="4">
        <f>原始数据基差!A305</f>
        <v>44392</v>
      </c>
      <c r="B299" s="5">
        <f>原始数据基差!B305</f>
        <v>-42</v>
      </c>
    </row>
    <row r="300" spans="1:2" x14ac:dyDescent="0.2">
      <c r="A300" s="4">
        <f>原始数据基差!A306</f>
        <v>44391</v>
      </c>
      <c r="B300" s="5">
        <f>原始数据基差!B306</f>
        <v>-45</v>
      </c>
    </row>
    <row r="301" spans="1:2" x14ac:dyDescent="0.2">
      <c r="A301" s="4">
        <f>原始数据基差!A307</f>
        <v>44390</v>
      </c>
      <c r="B301" s="5">
        <f>原始数据基差!B307</f>
        <v>-53</v>
      </c>
    </row>
    <row r="302" spans="1:2" x14ac:dyDescent="0.2">
      <c r="A302" s="4">
        <f>原始数据基差!A308</f>
        <v>44389</v>
      </c>
      <c r="B302" s="5">
        <f>原始数据基差!B308</f>
        <v>-40</v>
      </c>
    </row>
    <row r="303" spans="1:2" x14ac:dyDescent="0.2">
      <c r="A303" s="4">
        <f>原始数据基差!A309</f>
        <v>44386</v>
      </c>
      <c r="B303" s="5">
        <f>原始数据基差!B309</f>
        <v>-60</v>
      </c>
    </row>
    <row r="304" spans="1:2" x14ac:dyDescent="0.2">
      <c r="A304" s="4">
        <f>原始数据基差!A310</f>
        <v>44385</v>
      </c>
      <c r="B304" s="5">
        <f>原始数据基差!B310</f>
        <v>-84</v>
      </c>
    </row>
    <row r="305" spans="1:2" x14ac:dyDescent="0.2">
      <c r="A305" s="4">
        <f>原始数据基差!A311</f>
        <v>44384</v>
      </c>
      <c r="B305" s="5">
        <f>原始数据基差!B311</f>
        <v>-71</v>
      </c>
    </row>
    <row r="306" spans="1:2" x14ac:dyDescent="0.2">
      <c r="A306" s="4">
        <f>原始数据基差!A312</f>
        <v>44383</v>
      </c>
      <c r="B306" s="5">
        <f>原始数据基差!B312</f>
        <v>-74</v>
      </c>
    </row>
    <row r="307" spans="1:2" x14ac:dyDescent="0.2">
      <c r="A307" s="4">
        <f>原始数据基差!A313</f>
        <v>44382</v>
      </c>
      <c r="B307" s="5">
        <f>原始数据基差!B313</f>
        <v>-85</v>
      </c>
    </row>
    <row r="308" spans="1:2" x14ac:dyDescent="0.2">
      <c r="A308" s="4">
        <f>原始数据基差!A314</f>
        <v>44379</v>
      </c>
      <c r="B308" s="5">
        <f>原始数据基差!B314</f>
        <v>-94</v>
      </c>
    </row>
    <row r="309" spans="1:2" x14ac:dyDescent="0.2">
      <c r="A309" s="4">
        <f>原始数据基差!A315</f>
        <v>44378</v>
      </c>
      <c r="B309" s="5">
        <f>原始数据基差!B315</f>
        <v>-89</v>
      </c>
    </row>
    <row r="310" spans="1:2" x14ac:dyDescent="0.2">
      <c r="A310" s="4">
        <f>原始数据基差!A316</f>
        <v>44377</v>
      </c>
      <c r="B310" s="5">
        <f>原始数据基差!B316</f>
        <v>-66</v>
      </c>
    </row>
    <row r="311" spans="1:2" x14ac:dyDescent="0.2">
      <c r="A311" s="4">
        <f>原始数据基差!A317</f>
        <v>44376</v>
      </c>
      <c r="B311" s="5">
        <f>原始数据基差!B317</f>
        <v>-38</v>
      </c>
    </row>
    <row r="312" spans="1:2" x14ac:dyDescent="0.2">
      <c r="A312" s="4">
        <f>原始数据基差!A318</f>
        <v>44375</v>
      </c>
      <c r="B312" s="5">
        <f>原始数据基差!B318</f>
        <v>-48</v>
      </c>
    </row>
    <row r="313" spans="1:2" x14ac:dyDescent="0.2">
      <c r="A313" s="4">
        <f>原始数据基差!A319</f>
        <v>44372</v>
      </c>
      <c r="B313" s="5">
        <f>原始数据基差!B319</f>
        <v>-37</v>
      </c>
    </row>
    <row r="314" spans="1:2" x14ac:dyDescent="0.2">
      <c r="A314" s="4">
        <f>原始数据基差!A320</f>
        <v>44371</v>
      </c>
      <c r="B314" s="5">
        <f>原始数据基差!B320</f>
        <v>-30</v>
      </c>
    </row>
    <row r="315" spans="1:2" x14ac:dyDescent="0.2">
      <c r="A315" s="4">
        <f>原始数据基差!A321</f>
        <v>44370</v>
      </c>
      <c r="B315" s="5">
        <f>原始数据基差!B321</f>
        <v>-24</v>
      </c>
    </row>
    <row r="316" spans="1:2" x14ac:dyDescent="0.2">
      <c r="A316" s="4">
        <f>原始数据基差!A322</f>
        <v>44369</v>
      </c>
      <c r="B316" s="5">
        <f>原始数据基差!B322</f>
        <v>-23</v>
      </c>
    </row>
    <row r="317" spans="1:2" x14ac:dyDescent="0.2">
      <c r="A317" s="4">
        <f>原始数据基差!A323</f>
        <v>44368</v>
      </c>
      <c r="B317" s="5">
        <f>原始数据基差!B323</f>
        <v>-14</v>
      </c>
    </row>
    <row r="318" spans="1:2" x14ac:dyDescent="0.2">
      <c r="A318" s="4">
        <f>原始数据基差!A324</f>
        <v>44365</v>
      </c>
      <c r="B318" s="5">
        <f>原始数据基差!B324</f>
        <v>-33</v>
      </c>
    </row>
    <row r="319" spans="1:2" x14ac:dyDescent="0.2">
      <c r="A319" s="4">
        <f>原始数据基差!A325</f>
        <v>44364</v>
      </c>
      <c r="B319" s="5">
        <f>原始数据基差!B325</f>
        <v>-30</v>
      </c>
    </row>
    <row r="320" spans="1:2" x14ac:dyDescent="0.2">
      <c r="A320" s="4">
        <f>原始数据基差!A326</f>
        <v>44363</v>
      </c>
      <c r="B320" s="5">
        <f>原始数据基差!B326</f>
        <v>-34</v>
      </c>
    </row>
    <row r="321" spans="1:2" x14ac:dyDescent="0.2">
      <c r="A321" s="4">
        <f>原始数据基差!A327</f>
        <v>44362</v>
      </c>
      <c r="B321" s="5">
        <f>原始数据基差!B327</f>
        <v>-34</v>
      </c>
    </row>
    <row r="322" spans="1:2" x14ac:dyDescent="0.2">
      <c r="A322" s="4">
        <f>原始数据基差!A328</f>
        <v>44358</v>
      </c>
      <c r="B322" s="5">
        <f>原始数据基差!B328</f>
        <v>-102</v>
      </c>
    </row>
    <row r="323" spans="1:2" x14ac:dyDescent="0.2">
      <c r="A323" s="4">
        <f>原始数据基差!A329</f>
        <v>44357</v>
      </c>
      <c r="B323" s="5">
        <f>原始数据基差!B329</f>
        <v>-98</v>
      </c>
    </row>
    <row r="324" spans="1:2" x14ac:dyDescent="0.2">
      <c r="A324" s="4">
        <f>原始数据基差!A330</f>
        <v>44356</v>
      </c>
      <c r="B324" s="5">
        <f>原始数据基差!B330</f>
        <v>-69</v>
      </c>
    </row>
    <row r="325" spans="1:2" x14ac:dyDescent="0.2">
      <c r="A325" s="4">
        <f>原始数据基差!A331</f>
        <v>44355</v>
      </c>
      <c r="B325" s="5">
        <f>原始数据基差!B331</f>
        <v>-85</v>
      </c>
    </row>
    <row r="326" spans="1:2" x14ac:dyDescent="0.2">
      <c r="A326" s="4">
        <f>原始数据基差!A332</f>
        <v>44354</v>
      </c>
      <c r="B326" s="5">
        <f>原始数据基差!B332</f>
        <v>-72</v>
      </c>
    </row>
    <row r="327" spans="1:2" x14ac:dyDescent="0.2">
      <c r="A327" s="4">
        <f>原始数据基差!A333</f>
        <v>44351</v>
      </c>
      <c r="B327" s="5">
        <f>原始数据基差!B333</f>
        <v>-65</v>
      </c>
    </row>
    <row r="328" spans="1:2" x14ac:dyDescent="0.2">
      <c r="A328" s="4">
        <f>原始数据基差!A334</f>
        <v>44350</v>
      </c>
      <c r="B328" s="5">
        <f>原始数据基差!B334</f>
        <v>-94</v>
      </c>
    </row>
    <row r="329" spans="1:2" x14ac:dyDescent="0.2">
      <c r="A329" s="4">
        <f>原始数据基差!A335</f>
        <v>44349</v>
      </c>
      <c r="B329" s="5">
        <f>原始数据基差!B335</f>
        <v>-87</v>
      </c>
    </row>
    <row r="330" spans="1:2" x14ac:dyDescent="0.2">
      <c r="A330" s="4">
        <f>原始数据基差!A336</f>
        <v>44348</v>
      </c>
      <c r="B330" s="5">
        <f>原始数据基差!B336</f>
        <v>-61</v>
      </c>
    </row>
    <row r="331" spans="1:2" x14ac:dyDescent="0.2">
      <c r="A331" s="4">
        <f>原始数据基差!A337</f>
        <v>44347</v>
      </c>
      <c r="B331" s="5">
        <f>原始数据基差!B337</f>
        <v>-61</v>
      </c>
    </row>
    <row r="332" spans="1:2" x14ac:dyDescent="0.2">
      <c r="A332" s="4">
        <f>原始数据基差!A338</f>
        <v>44344</v>
      </c>
      <c r="B332" s="5">
        <f>原始数据基差!B338</f>
        <v>-52</v>
      </c>
    </row>
    <row r="333" spans="1:2" x14ac:dyDescent="0.2">
      <c r="A333" s="4">
        <f>原始数据基差!A339</f>
        <v>44343</v>
      </c>
      <c r="B333" s="5">
        <f>原始数据基差!B339</f>
        <v>-32</v>
      </c>
    </row>
    <row r="334" spans="1:2" x14ac:dyDescent="0.2">
      <c r="A334" s="4">
        <f>原始数据基差!A340</f>
        <v>44342</v>
      </c>
      <c r="B334" s="5">
        <f>原始数据基差!B340</f>
        <v>-28</v>
      </c>
    </row>
    <row r="335" spans="1:2" x14ac:dyDescent="0.2">
      <c r="A335" s="4">
        <f>原始数据基差!A341</f>
        <v>44341</v>
      </c>
      <c r="B335" s="5">
        <f>原始数据基差!B341</f>
        <v>-38</v>
      </c>
    </row>
    <row r="336" spans="1:2" x14ac:dyDescent="0.2">
      <c r="A336" s="4">
        <f>原始数据基差!A342</f>
        <v>44340</v>
      </c>
      <c r="B336" s="5">
        <f>原始数据基差!B342</f>
        <v>-48</v>
      </c>
    </row>
    <row r="337" spans="1:2" x14ac:dyDescent="0.2">
      <c r="A337" s="4">
        <f>原始数据基差!A343</f>
        <v>44337</v>
      </c>
      <c r="B337" s="5">
        <f>原始数据基差!B343</f>
        <v>-24</v>
      </c>
    </row>
    <row r="338" spans="1:2" x14ac:dyDescent="0.2">
      <c r="A338" s="4">
        <f>原始数据基差!A344</f>
        <v>44336</v>
      </c>
      <c r="B338" s="5">
        <f>原始数据基差!B344</f>
        <v>-47</v>
      </c>
    </row>
    <row r="339" spans="1:2" x14ac:dyDescent="0.2">
      <c r="A339" s="4">
        <f>原始数据基差!A345</f>
        <v>44335</v>
      </c>
      <c r="B339" s="5">
        <f>原始数据基差!B345</f>
        <v>-51</v>
      </c>
    </row>
    <row r="340" spans="1:2" x14ac:dyDescent="0.2">
      <c r="A340" s="4">
        <f>原始数据基差!A346</f>
        <v>44334</v>
      </c>
      <c r="B340" s="5">
        <f>原始数据基差!B346</f>
        <v>-83</v>
      </c>
    </row>
    <row r="341" spans="1:2" x14ac:dyDescent="0.2">
      <c r="A341" s="4">
        <f>原始数据基差!A347</f>
        <v>44333</v>
      </c>
      <c r="B341" s="5">
        <f>原始数据基差!B347</f>
        <v>-86</v>
      </c>
    </row>
    <row r="342" spans="1:2" x14ac:dyDescent="0.2">
      <c r="A342" s="4">
        <f>原始数据基差!A348</f>
        <v>44330</v>
      </c>
      <c r="B342" s="5">
        <f>原始数据基差!B348</f>
        <v>-77</v>
      </c>
    </row>
    <row r="343" spans="1:2" x14ac:dyDescent="0.2">
      <c r="A343" s="4">
        <f>原始数据基差!A349</f>
        <v>44329</v>
      </c>
      <c r="B343" s="5">
        <f>原始数据基差!B349</f>
        <v>-118</v>
      </c>
    </row>
    <row r="344" spans="1:2" x14ac:dyDescent="0.2">
      <c r="A344" s="4">
        <f>原始数据基差!A350</f>
        <v>44328</v>
      </c>
      <c r="B344" s="5">
        <f>原始数据基差!B350</f>
        <v>-119</v>
      </c>
    </row>
    <row r="345" spans="1:2" x14ac:dyDescent="0.2">
      <c r="A345" s="4">
        <f>原始数据基差!A351</f>
        <v>44327</v>
      </c>
      <c r="B345" s="5">
        <f>原始数据基差!B351</f>
        <v>-114</v>
      </c>
    </row>
    <row r="346" spans="1:2" x14ac:dyDescent="0.2">
      <c r="A346" s="4">
        <f>原始数据基差!A352</f>
        <v>44326</v>
      </c>
      <c r="B346" s="5">
        <f>原始数据基差!B352</f>
        <v>-109</v>
      </c>
    </row>
    <row r="347" spans="1:2" x14ac:dyDescent="0.2">
      <c r="A347" s="4">
        <f>原始数据基差!A353</f>
        <v>44323</v>
      </c>
      <c r="B347" s="5">
        <f>原始数据基差!B353</f>
        <v>-109</v>
      </c>
    </row>
    <row r="348" spans="1:2" x14ac:dyDescent="0.2">
      <c r="A348" s="4">
        <f>原始数据基差!A354</f>
        <v>44322</v>
      </c>
      <c r="B348" s="5">
        <f>原始数据基差!B354</f>
        <v>-99</v>
      </c>
    </row>
    <row r="349" spans="1:2" x14ac:dyDescent="0.2">
      <c r="A349" s="4">
        <f>原始数据基差!A355</f>
        <v>44316</v>
      </c>
      <c r="B349" s="5">
        <f>原始数据基差!B355</f>
        <v>-115</v>
      </c>
    </row>
    <row r="350" spans="1:2" x14ac:dyDescent="0.2">
      <c r="A350" s="4">
        <f>原始数据基差!A356</f>
        <v>44315</v>
      </c>
      <c r="B350" s="5">
        <f>原始数据基差!B356</f>
        <v>-117</v>
      </c>
    </row>
    <row r="351" spans="1:2" x14ac:dyDescent="0.2">
      <c r="A351" s="4">
        <f>原始数据基差!A357</f>
        <v>44314</v>
      </c>
      <c r="B351" s="5">
        <f>原始数据基差!B357</f>
        <v>-123</v>
      </c>
    </row>
    <row r="352" spans="1:2" x14ac:dyDescent="0.2">
      <c r="A352" s="4">
        <f>原始数据基差!A358</f>
        <v>44313</v>
      </c>
      <c r="B352" s="5">
        <f>原始数据基差!B358</f>
        <v>-152</v>
      </c>
    </row>
    <row r="353" spans="1:2" x14ac:dyDescent="0.2">
      <c r="A353" s="4">
        <f>原始数据基差!A359</f>
        <v>44312</v>
      </c>
      <c r="B353" s="5">
        <f>原始数据基差!B359</f>
        <v>-119</v>
      </c>
    </row>
    <row r="354" spans="1:2" x14ac:dyDescent="0.2">
      <c r="A354" s="4">
        <f>原始数据基差!A360</f>
        <v>44309</v>
      </c>
      <c r="B354" s="5">
        <f>原始数据基差!B360</f>
        <v>-117</v>
      </c>
    </row>
    <row r="355" spans="1:2" x14ac:dyDescent="0.2">
      <c r="A355" s="4">
        <f>原始数据基差!A361</f>
        <v>44308</v>
      </c>
      <c r="B355" s="5">
        <f>原始数据基差!B361</f>
        <v>-119</v>
      </c>
    </row>
    <row r="356" spans="1:2" x14ac:dyDescent="0.2">
      <c r="A356" s="4">
        <f>原始数据基差!A362</f>
        <v>44307</v>
      </c>
      <c r="B356" s="5">
        <f>原始数据基差!B362</f>
        <v>-130</v>
      </c>
    </row>
    <row r="357" spans="1:2" x14ac:dyDescent="0.2">
      <c r="A357" s="4">
        <f>原始数据基差!A363</f>
        <v>44306</v>
      </c>
      <c r="B357" s="5">
        <f>原始数据基差!B363</f>
        <v>-120</v>
      </c>
    </row>
    <row r="358" spans="1:2" x14ac:dyDescent="0.2">
      <c r="A358" s="4">
        <f>原始数据基差!A364</f>
        <v>44305</v>
      </c>
      <c r="B358" s="5">
        <f>原始数据基差!B364</f>
        <v>-162</v>
      </c>
    </row>
    <row r="359" spans="1:2" x14ac:dyDescent="0.2">
      <c r="A359" s="4">
        <f>原始数据基差!A365</f>
        <v>44302</v>
      </c>
      <c r="B359" s="5">
        <f>原始数据基差!B365</f>
        <v>-155</v>
      </c>
    </row>
    <row r="360" spans="1:2" x14ac:dyDescent="0.2">
      <c r="A360" s="4">
        <f>原始数据基差!A366</f>
        <v>44301</v>
      </c>
      <c r="B360" s="5">
        <f>原始数据基差!B366</f>
        <v>-168</v>
      </c>
    </row>
    <row r="361" spans="1:2" x14ac:dyDescent="0.2">
      <c r="A361" s="4">
        <f>原始数据基差!A367</f>
        <v>44300</v>
      </c>
      <c r="B361" s="5">
        <f>原始数据基差!B367</f>
        <v>-142</v>
      </c>
    </row>
    <row r="362" spans="1:2" x14ac:dyDescent="0.2">
      <c r="A362" s="4">
        <f>原始数据基差!A368</f>
        <v>44299</v>
      </c>
      <c r="B362" s="5">
        <f>原始数据基差!B368</f>
        <v>-172</v>
      </c>
    </row>
    <row r="363" spans="1:2" x14ac:dyDescent="0.2">
      <c r="A363" s="4">
        <f>原始数据基差!A369</f>
        <v>44298</v>
      </c>
      <c r="B363" s="5">
        <f>原始数据基差!B369</f>
        <v>-143</v>
      </c>
    </row>
    <row r="364" spans="1:2" x14ac:dyDescent="0.2">
      <c r="A364" s="4">
        <f>原始数据基差!A370</f>
        <v>44295</v>
      </c>
      <c r="B364" s="5">
        <f>原始数据基差!B370</f>
        <v>-174</v>
      </c>
    </row>
    <row r="365" spans="1:2" x14ac:dyDescent="0.2">
      <c r="A365" s="4">
        <f>原始数据基差!A371</f>
        <v>44294</v>
      </c>
      <c r="B365" s="5">
        <f>原始数据基差!B371</f>
        <v>-217</v>
      </c>
    </row>
    <row r="366" spans="1:2" x14ac:dyDescent="0.2">
      <c r="A366" s="4">
        <f>原始数据基差!A372</f>
        <v>44293</v>
      </c>
      <c r="B366" s="5">
        <f>原始数据基差!B372</f>
        <v>-267</v>
      </c>
    </row>
    <row r="367" spans="1:2" x14ac:dyDescent="0.2">
      <c r="A367" s="4">
        <f>原始数据基差!A373</f>
        <v>44292</v>
      </c>
      <c r="B367" s="5">
        <f>原始数据基差!B373</f>
        <v>-190</v>
      </c>
    </row>
    <row r="368" spans="1:2" x14ac:dyDescent="0.2">
      <c r="A368" s="4">
        <f>原始数据基差!A374</f>
        <v>44288</v>
      </c>
      <c r="B368" s="5">
        <f>原始数据基差!B374</f>
        <v>-187</v>
      </c>
    </row>
    <row r="369" spans="1:2" x14ac:dyDescent="0.2">
      <c r="A369" s="4">
        <f>原始数据基差!A375</f>
        <v>44287</v>
      </c>
      <c r="B369" s="5">
        <f>原始数据基差!B375</f>
        <v>-154</v>
      </c>
    </row>
    <row r="370" spans="1:2" x14ac:dyDescent="0.2">
      <c r="A370" s="4">
        <f>原始数据基差!A376</f>
        <v>44286</v>
      </c>
      <c r="B370" s="5">
        <f>原始数据基差!B376</f>
        <v>-133</v>
      </c>
    </row>
    <row r="371" spans="1:2" x14ac:dyDescent="0.2">
      <c r="A371" s="4">
        <f>原始数据基差!A377</f>
        <v>44285</v>
      </c>
      <c r="B371" s="5">
        <f>原始数据基差!B377</f>
        <v>-138</v>
      </c>
    </row>
    <row r="372" spans="1:2" x14ac:dyDescent="0.2">
      <c r="A372" s="4">
        <f>原始数据基差!A378</f>
        <v>44284</v>
      </c>
      <c r="B372" s="5">
        <f>原始数据基差!B378</f>
        <v>-154</v>
      </c>
    </row>
    <row r="373" spans="1:2" x14ac:dyDescent="0.2">
      <c r="A373" s="4">
        <f>原始数据基差!A379</f>
        <v>44281</v>
      </c>
      <c r="B373" s="5">
        <f>原始数据基差!B379</f>
        <v>-147</v>
      </c>
    </row>
    <row r="374" spans="1:2" x14ac:dyDescent="0.2">
      <c r="A374" s="4">
        <f>原始数据基差!A380</f>
        <v>44280</v>
      </c>
      <c r="B374" s="5">
        <f>原始数据基差!B380</f>
        <v>-127</v>
      </c>
    </row>
    <row r="375" spans="1:2" x14ac:dyDescent="0.2">
      <c r="A375" s="4">
        <f>原始数据基差!A381</f>
        <v>44279</v>
      </c>
      <c r="B375" s="5">
        <f>原始数据基差!B381</f>
        <v>-142</v>
      </c>
    </row>
    <row r="376" spans="1:2" x14ac:dyDescent="0.2">
      <c r="A376" s="4">
        <f>原始数据基差!A382</f>
        <v>44278</v>
      </c>
      <c r="B376" s="5">
        <f>原始数据基差!B382</f>
        <v>-159</v>
      </c>
    </row>
    <row r="377" spans="1:2" x14ac:dyDescent="0.2">
      <c r="A377" s="4">
        <f>原始数据基差!A383</f>
        <v>44277</v>
      </c>
      <c r="B377" s="5">
        <f>原始数据基差!B383</f>
        <v>-90</v>
      </c>
    </row>
    <row r="378" spans="1:2" x14ac:dyDescent="0.2">
      <c r="A378" s="4">
        <f>原始数据基差!A384</f>
        <v>44274</v>
      </c>
      <c r="B378" s="5">
        <f>原始数据基差!B384</f>
        <v>-101</v>
      </c>
    </row>
    <row r="379" spans="1:2" x14ac:dyDescent="0.2">
      <c r="A379" s="4">
        <f>原始数据基差!A385</f>
        <v>44273</v>
      </c>
      <c r="B379" s="5">
        <f>原始数据基差!B385</f>
        <v>-82</v>
      </c>
    </row>
    <row r="380" spans="1:2" x14ac:dyDescent="0.2">
      <c r="A380" s="4">
        <f>原始数据基差!A386</f>
        <v>44272</v>
      </c>
      <c r="B380" s="5">
        <f>原始数据基差!B386</f>
        <v>-62</v>
      </c>
    </row>
    <row r="381" spans="1:2" x14ac:dyDescent="0.2">
      <c r="A381" s="4">
        <f>原始数据基差!A387</f>
        <v>44271</v>
      </c>
      <c r="B381" s="5">
        <f>原始数据基差!B387</f>
        <v>28</v>
      </c>
    </row>
    <row r="382" spans="1:2" x14ac:dyDescent="0.2">
      <c r="A382" s="4">
        <f>原始数据基差!A388</f>
        <v>44270</v>
      </c>
      <c r="B382" s="5">
        <f>原始数据基差!B388</f>
        <v>87</v>
      </c>
    </row>
    <row r="383" spans="1:2" x14ac:dyDescent="0.2">
      <c r="A383" s="4">
        <f>原始数据基差!A389</f>
        <v>44267</v>
      </c>
      <c r="B383" s="5">
        <f>原始数据基差!B389</f>
        <v>140</v>
      </c>
    </row>
    <row r="384" spans="1:2" x14ac:dyDescent="0.2">
      <c r="A384" s="4">
        <f>原始数据基差!A390</f>
        <v>44266</v>
      </c>
      <c r="B384" s="5">
        <f>原始数据基差!B390</f>
        <v>152</v>
      </c>
    </row>
    <row r="385" spans="1:2" x14ac:dyDescent="0.2">
      <c r="A385" s="4">
        <f>原始数据基差!A391</f>
        <v>44265</v>
      </c>
      <c r="B385" s="5">
        <f>原始数据基差!B391</f>
        <v>231</v>
      </c>
    </row>
    <row r="386" spans="1:2" x14ac:dyDescent="0.2">
      <c r="A386" s="4">
        <f>原始数据基差!A392</f>
        <v>44264</v>
      </c>
      <c r="B386" s="5">
        <f>原始数据基差!B392</f>
        <v>172</v>
      </c>
    </row>
    <row r="387" spans="1:2" x14ac:dyDescent="0.2">
      <c r="A387" s="4">
        <f>原始数据基差!A393</f>
        <v>44263</v>
      </c>
      <c r="B387" s="5">
        <f>原始数据基差!B393</f>
        <v>136</v>
      </c>
    </row>
    <row r="388" spans="1:2" x14ac:dyDescent="0.2">
      <c r="A388" s="4">
        <f>原始数据基差!A394</f>
        <v>44260</v>
      </c>
      <c r="B388" s="5">
        <f>原始数据基差!B394</f>
        <v>196</v>
      </c>
    </row>
    <row r="389" spans="1:2" x14ac:dyDescent="0.2">
      <c r="A389" s="4">
        <f>原始数据基差!A395</f>
        <v>44259</v>
      </c>
      <c r="B389" s="5">
        <f>原始数据基差!B395</f>
        <v>189</v>
      </c>
    </row>
    <row r="390" spans="1:2" x14ac:dyDescent="0.2">
      <c r="A390" s="4">
        <f>原始数据基差!A396</f>
        <v>44258</v>
      </c>
      <c r="B390" s="5">
        <f>原始数据基差!B396</f>
        <v>197</v>
      </c>
    </row>
    <row r="391" spans="1:2" x14ac:dyDescent="0.2">
      <c r="A391" s="4">
        <f>原始数据基差!A397</f>
        <v>44257</v>
      </c>
      <c r="B391" s="5">
        <f>原始数据基差!B397</f>
        <v>249</v>
      </c>
    </row>
    <row r="392" spans="1:2" x14ac:dyDescent="0.2">
      <c r="A392" s="4">
        <f>原始数据基差!A398</f>
        <v>44256</v>
      </c>
      <c r="B392" s="5">
        <f>原始数据基差!B398</f>
        <v>188</v>
      </c>
    </row>
    <row r="393" spans="1:2" x14ac:dyDescent="0.2">
      <c r="A393" s="4">
        <f>原始数据基差!A399</f>
        <v>44253</v>
      </c>
      <c r="B393" s="5">
        <f>原始数据基差!B399</f>
        <v>223</v>
      </c>
    </row>
    <row r="394" spans="1:2" x14ac:dyDescent="0.2">
      <c r="A394" s="4">
        <f>原始数据基差!A400</f>
        <v>44252</v>
      </c>
      <c r="B394" s="5">
        <f>原始数据基差!B400</f>
        <v>166</v>
      </c>
    </row>
    <row r="395" spans="1:2" x14ac:dyDescent="0.2">
      <c r="A395" s="4">
        <f>原始数据基差!A401</f>
        <v>44251</v>
      </c>
      <c r="B395" s="5">
        <f>原始数据基差!B401</f>
        <v>149</v>
      </c>
    </row>
    <row r="396" spans="1:2" x14ac:dyDescent="0.2">
      <c r="A396" s="4">
        <f>原始数据基差!A402</f>
        <v>44250</v>
      </c>
      <c r="B396" s="5">
        <f>原始数据基差!B402</f>
        <v>109</v>
      </c>
    </row>
    <row r="397" spans="1:2" x14ac:dyDescent="0.2">
      <c r="A397" s="4">
        <f>原始数据基差!A403</f>
        <v>44249</v>
      </c>
      <c r="B397" s="5">
        <f>原始数据基差!B403</f>
        <v>145</v>
      </c>
    </row>
    <row r="398" spans="1:2" x14ac:dyDescent="0.2">
      <c r="A398" s="4">
        <f>原始数据基差!A404</f>
        <v>44246</v>
      </c>
      <c r="B398" s="5">
        <f>原始数据基差!B404</f>
        <v>178</v>
      </c>
    </row>
    <row r="399" spans="1:2" x14ac:dyDescent="0.2">
      <c r="A399" s="4">
        <f>原始数据基差!A405</f>
        <v>44245</v>
      </c>
      <c r="B399" s="5">
        <f>原始数据基差!B405</f>
        <v>208</v>
      </c>
    </row>
    <row r="400" spans="1:2" x14ac:dyDescent="0.2">
      <c r="A400" s="4">
        <f>原始数据基差!A406</f>
        <v>44237</v>
      </c>
      <c r="B400" s="5">
        <f>原始数据基差!B406</f>
        <v>190</v>
      </c>
    </row>
    <row r="401" spans="1:2" x14ac:dyDescent="0.2">
      <c r="A401" s="4">
        <f>原始数据基差!A407</f>
        <v>44236</v>
      </c>
      <c r="B401" s="5">
        <f>原始数据基差!B407</f>
        <v>140</v>
      </c>
    </row>
    <row r="402" spans="1:2" x14ac:dyDescent="0.2">
      <c r="A402" s="4">
        <f>原始数据基差!A408</f>
        <v>44235</v>
      </c>
      <c r="B402" s="5">
        <f>原始数据基差!B408</f>
        <v>170</v>
      </c>
    </row>
    <row r="403" spans="1:2" x14ac:dyDescent="0.2">
      <c r="A403" s="4">
        <f>原始数据基差!A409</f>
        <v>44232</v>
      </c>
      <c r="B403" s="5">
        <f>原始数据基差!B409</f>
        <v>115</v>
      </c>
    </row>
    <row r="404" spans="1:2" x14ac:dyDescent="0.2">
      <c r="A404" s="4">
        <f>原始数据基差!A410</f>
        <v>44231</v>
      </c>
      <c r="B404" s="5">
        <f>原始数据基差!B410</f>
        <v>118</v>
      </c>
    </row>
    <row r="405" spans="1:2" x14ac:dyDescent="0.2">
      <c r="A405" s="4">
        <f>原始数据基差!A411</f>
        <v>44230</v>
      </c>
      <c r="B405" s="5">
        <f>原始数据基差!B411</f>
        <v>140</v>
      </c>
    </row>
    <row r="406" spans="1:2" x14ac:dyDescent="0.2">
      <c r="A406" s="4">
        <f>原始数据基差!A412</f>
        <v>44229</v>
      </c>
      <c r="B406" s="5">
        <f>原始数据基差!B412</f>
        <v>182</v>
      </c>
    </row>
    <row r="407" spans="1:2" x14ac:dyDescent="0.2">
      <c r="A407" s="4">
        <f>原始数据基差!A413</f>
        <v>44228</v>
      </c>
      <c r="B407" s="5">
        <f>原始数据基差!B413</f>
        <v>195</v>
      </c>
    </row>
    <row r="408" spans="1:2" x14ac:dyDescent="0.2">
      <c r="A408" s="4">
        <f>原始数据基差!A414</f>
        <v>44225</v>
      </c>
      <c r="B408" s="5">
        <f>原始数据基差!B414</f>
        <v>176</v>
      </c>
    </row>
    <row r="409" spans="1:2" x14ac:dyDescent="0.2">
      <c r="A409" s="4">
        <f>原始数据基差!A415</f>
        <v>44224</v>
      </c>
      <c r="B409" s="5">
        <f>原始数据基差!B415</f>
        <v>167</v>
      </c>
    </row>
    <row r="410" spans="1:2" x14ac:dyDescent="0.2">
      <c r="A410" s="4">
        <f>原始数据基差!A416</f>
        <v>44223</v>
      </c>
      <c r="B410" s="5">
        <f>原始数据基差!B416</f>
        <v>82</v>
      </c>
    </row>
    <row r="411" spans="1:2" x14ac:dyDescent="0.2">
      <c r="A411" s="4">
        <f>原始数据基差!A417</f>
        <v>44222</v>
      </c>
      <c r="B411" s="5">
        <f>原始数据基差!B417</f>
        <v>118</v>
      </c>
    </row>
    <row r="412" spans="1:2" x14ac:dyDescent="0.2">
      <c r="A412" s="4">
        <f>原始数据基差!A418</f>
        <v>44221</v>
      </c>
      <c r="B412" s="5">
        <f>原始数据基差!B418</f>
        <v>77</v>
      </c>
    </row>
    <row r="413" spans="1:2" x14ac:dyDescent="0.2">
      <c r="A413" s="4">
        <f>原始数据基差!A419</f>
        <v>44218</v>
      </c>
      <c r="B413" s="5">
        <f>原始数据基差!B419</f>
        <v>129</v>
      </c>
    </row>
    <row r="414" spans="1:2" x14ac:dyDescent="0.2">
      <c r="A414" s="4">
        <f>原始数据基差!A420</f>
        <v>44217</v>
      </c>
      <c r="B414" s="5">
        <f>原始数据基差!B420</f>
        <v>69</v>
      </c>
    </row>
    <row r="415" spans="1:2" x14ac:dyDescent="0.2">
      <c r="A415" s="4">
        <f>原始数据基差!A421</f>
        <v>44216</v>
      </c>
      <c r="B415" s="5">
        <f>原始数据基差!B421</f>
        <v>106</v>
      </c>
    </row>
    <row r="416" spans="1:2" x14ac:dyDescent="0.2">
      <c r="A416" s="4">
        <f>原始数据基差!A422</f>
        <v>44215</v>
      </c>
      <c r="B416" s="5">
        <f>原始数据基差!B422</f>
        <v>95</v>
      </c>
    </row>
    <row r="417" spans="1:2" x14ac:dyDescent="0.2">
      <c r="A417" s="4">
        <f>原始数据基差!A423</f>
        <v>44214</v>
      </c>
      <c r="B417" s="5">
        <f>原始数据基差!B423</f>
        <v>63</v>
      </c>
    </row>
    <row r="418" spans="1:2" x14ac:dyDescent="0.2">
      <c r="A418" s="4">
        <f>原始数据基差!A424</f>
        <v>44211</v>
      </c>
      <c r="B418" s="5">
        <f>原始数据基差!B424</f>
        <v>143</v>
      </c>
    </row>
    <row r="419" spans="1:2" x14ac:dyDescent="0.2">
      <c r="A419" s="4">
        <f>原始数据基差!A425</f>
        <v>44210</v>
      </c>
      <c r="B419" s="5">
        <f>原始数据基差!B425</f>
        <v>114</v>
      </c>
    </row>
    <row r="420" spans="1:2" x14ac:dyDescent="0.2">
      <c r="A420" s="4">
        <f>原始数据基差!A426</f>
        <v>44209</v>
      </c>
      <c r="B420" s="5">
        <f>原始数据基差!B426</f>
        <v>125</v>
      </c>
    </row>
    <row r="421" spans="1:2" x14ac:dyDescent="0.2">
      <c r="A421" s="4">
        <f>原始数据基差!A427</f>
        <v>44208</v>
      </c>
      <c r="B421" s="5">
        <f>原始数据基差!B427</f>
        <v>115</v>
      </c>
    </row>
    <row r="422" spans="1:2" x14ac:dyDescent="0.2">
      <c r="A422" s="4">
        <f>原始数据基差!A428</f>
        <v>44207</v>
      </c>
      <c r="B422" s="5">
        <f>原始数据基差!B428</f>
        <v>111</v>
      </c>
    </row>
    <row r="423" spans="1:2" x14ac:dyDescent="0.2">
      <c r="A423" s="4">
        <f>原始数据基差!A429</f>
        <v>44204</v>
      </c>
      <c r="B423" s="5">
        <f>原始数据基差!B429</f>
        <v>-76</v>
      </c>
    </row>
    <row r="424" spans="1:2" x14ac:dyDescent="0.2">
      <c r="A424" s="4">
        <f>原始数据基差!A430</f>
        <v>44203</v>
      </c>
      <c r="B424" s="5">
        <f>原始数据基差!B430</f>
        <v>-67</v>
      </c>
    </row>
    <row r="425" spans="1:2" x14ac:dyDescent="0.2">
      <c r="A425" s="4">
        <f>原始数据基差!A431</f>
        <v>44202</v>
      </c>
      <c r="B425" s="5">
        <f>原始数据基差!B431</f>
        <v>-135</v>
      </c>
    </row>
    <row r="426" spans="1:2" x14ac:dyDescent="0.2">
      <c r="A426" s="4">
        <f>原始数据基差!A432</f>
        <v>44201</v>
      </c>
      <c r="B426" s="5">
        <f>原始数据基差!B432</f>
        <v>-163</v>
      </c>
    </row>
    <row r="427" spans="1:2" x14ac:dyDescent="0.2">
      <c r="A427" s="4">
        <f>原始数据基差!A433</f>
        <v>44200</v>
      </c>
      <c r="B427" s="5">
        <f>原始数据基差!B433</f>
        <v>-103</v>
      </c>
    </row>
    <row r="428" spans="1:2" x14ac:dyDescent="0.2">
      <c r="A428" s="4">
        <f>原始数据基差!A434</f>
        <v>44196</v>
      </c>
      <c r="B428" s="5">
        <f>原始数据基差!B434</f>
        <v>-139</v>
      </c>
    </row>
    <row r="429" spans="1:2" x14ac:dyDescent="0.2">
      <c r="A429" s="4">
        <f>原始数据基差!A435</f>
        <v>44195</v>
      </c>
      <c r="B429" s="5">
        <f>原始数据基差!B435</f>
        <v>-103</v>
      </c>
    </row>
    <row r="430" spans="1:2" x14ac:dyDescent="0.2">
      <c r="A430" s="4">
        <f>原始数据基差!A436</f>
        <v>44194</v>
      </c>
      <c r="B430" s="5">
        <f>原始数据基差!B436</f>
        <v>-104</v>
      </c>
    </row>
    <row r="431" spans="1:2" x14ac:dyDescent="0.2">
      <c r="A431" s="4">
        <f>原始数据基差!A437</f>
        <v>44193</v>
      </c>
      <c r="B431" s="5">
        <f>原始数据基差!B437</f>
        <v>-77</v>
      </c>
    </row>
    <row r="432" spans="1:2" x14ac:dyDescent="0.2">
      <c r="A432" s="4">
        <f>原始数据基差!A438</f>
        <v>44190</v>
      </c>
      <c r="B432" s="5">
        <f>原始数据基差!B438</f>
        <v>-83</v>
      </c>
    </row>
    <row r="433" spans="1:2" x14ac:dyDescent="0.2">
      <c r="A433" s="4">
        <f>原始数据基差!A439</f>
        <v>44189</v>
      </c>
      <c r="B433" s="5">
        <f>原始数据基差!B439</f>
        <v>-57</v>
      </c>
    </row>
    <row r="434" spans="1:2" x14ac:dyDescent="0.2">
      <c r="A434" s="4">
        <f>原始数据基差!A440</f>
        <v>44188</v>
      </c>
      <c r="B434" s="5">
        <f>原始数据基差!B440</f>
        <v>-71</v>
      </c>
    </row>
    <row r="435" spans="1:2" x14ac:dyDescent="0.2">
      <c r="A435" s="4">
        <f>原始数据基差!A441</f>
        <v>44187</v>
      </c>
      <c r="B435" s="5">
        <f>原始数据基差!B441</f>
        <v>-34</v>
      </c>
    </row>
    <row r="436" spans="1:2" x14ac:dyDescent="0.2">
      <c r="A436" s="4">
        <f>原始数据基差!A442</f>
        <v>44186</v>
      </c>
      <c r="B436" s="5">
        <f>原始数据基差!B442</f>
        <v>-148</v>
      </c>
    </row>
    <row r="437" spans="1:2" x14ac:dyDescent="0.2">
      <c r="A437" s="4">
        <f>原始数据基差!A443</f>
        <v>44183</v>
      </c>
      <c r="B437" s="5">
        <f>原始数据基差!B443</f>
        <v>-89</v>
      </c>
    </row>
    <row r="438" spans="1:2" x14ac:dyDescent="0.2">
      <c r="A438" s="4">
        <f>原始数据基差!A444</f>
        <v>44182</v>
      </c>
      <c r="B438" s="5">
        <f>原始数据基差!B444</f>
        <v>-99</v>
      </c>
    </row>
    <row r="439" spans="1:2" x14ac:dyDescent="0.2">
      <c r="A439" s="4">
        <f>原始数据基差!A445</f>
        <v>44181</v>
      </c>
      <c r="B439" s="5">
        <f>原始数据基差!B445</f>
        <v>-113</v>
      </c>
    </row>
    <row r="440" spans="1:2" x14ac:dyDescent="0.2">
      <c r="A440" s="4">
        <f>原始数据基差!A446</f>
        <v>44180</v>
      </c>
      <c r="B440" s="5">
        <f>原始数据基差!B446</f>
        <v>-108</v>
      </c>
    </row>
    <row r="441" spans="1:2" x14ac:dyDescent="0.2">
      <c r="A441" s="4">
        <f>原始数据基差!A447</f>
        <v>44179</v>
      </c>
      <c r="B441" s="5">
        <f>原始数据基差!B447</f>
        <v>-112</v>
      </c>
    </row>
    <row r="442" spans="1:2" x14ac:dyDescent="0.2">
      <c r="A442" s="4">
        <f>原始数据基差!A448</f>
        <v>44176</v>
      </c>
      <c r="B442" s="5">
        <f>原始数据基差!B448</f>
        <v>-89</v>
      </c>
    </row>
    <row r="443" spans="1:2" x14ac:dyDescent="0.2">
      <c r="A443" s="4">
        <f>原始数据基差!A449</f>
        <v>44175</v>
      </c>
      <c r="B443" s="5">
        <f>原始数据基差!B449</f>
        <v>-129</v>
      </c>
    </row>
    <row r="444" spans="1:2" x14ac:dyDescent="0.2">
      <c r="A444" s="4">
        <f>原始数据基差!A450</f>
        <v>44174</v>
      </c>
      <c r="B444" s="5">
        <f>原始数据基差!B450</f>
        <v>-101</v>
      </c>
    </row>
    <row r="445" spans="1:2" x14ac:dyDescent="0.2">
      <c r="A445" s="4">
        <f>原始数据基差!A451</f>
        <v>44173</v>
      </c>
      <c r="B445" s="5">
        <f>原始数据基差!B451</f>
        <v>-75</v>
      </c>
    </row>
    <row r="446" spans="1:2" x14ac:dyDescent="0.2">
      <c r="A446" s="4">
        <f>原始数据基差!A452</f>
        <v>44172</v>
      </c>
      <c r="B446" s="5">
        <f>原始数据基差!B452</f>
        <v>-109</v>
      </c>
    </row>
    <row r="447" spans="1:2" x14ac:dyDescent="0.2">
      <c r="A447" s="4">
        <f>原始数据基差!A453</f>
        <v>44169</v>
      </c>
      <c r="B447" s="5">
        <f>原始数据基差!B453</f>
        <v>-102</v>
      </c>
    </row>
    <row r="448" spans="1:2" x14ac:dyDescent="0.2">
      <c r="A448" s="4">
        <f>原始数据基差!A454</f>
        <v>44168</v>
      </c>
      <c r="B448" s="5">
        <f>原始数据基差!B454</f>
        <v>-96</v>
      </c>
    </row>
    <row r="449" spans="1:2" x14ac:dyDescent="0.2">
      <c r="A449" s="4">
        <f>原始数据基差!A455</f>
        <v>44167</v>
      </c>
      <c r="B449" s="5">
        <f>原始数据基差!B455</f>
        <v>-67</v>
      </c>
    </row>
    <row r="450" spans="1:2" x14ac:dyDescent="0.2">
      <c r="A450" s="4">
        <f>原始数据基差!A456</f>
        <v>44166</v>
      </c>
      <c r="B450" s="5">
        <f>原始数据基差!B456</f>
        <v>-95</v>
      </c>
    </row>
    <row r="451" spans="1:2" x14ac:dyDescent="0.2">
      <c r="A451" s="4">
        <f>原始数据基差!A457</f>
        <v>44165</v>
      </c>
      <c r="B451" s="5">
        <f>原始数据基差!B457</f>
        <v>-136</v>
      </c>
    </row>
    <row r="452" spans="1:2" x14ac:dyDescent="0.2">
      <c r="A452" s="4">
        <f>原始数据基差!A458</f>
        <v>44162</v>
      </c>
      <c r="B452" s="5">
        <f>原始数据基差!B458</f>
        <v>-112</v>
      </c>
    </row>
    <row r="453" spans="1:2" x14ac:dyDescent="0.2">
      <c r="A453" s="4">
        <f>原始数据基差!A459</f>
        <v>44161</v>
      </c>
      <c r="B453" s="5">
        <f>原始数据基差!B459</f>
        <v>-133</v>
      </c>
    </row>
    <row r="454" spans="1:2" x14ac:dyDescent="0.2">
      <c r="A454" s="4">
        <f>原始数据基差!A460</f>
        <v>44160</v>
      </c>
      <c r="B454" s="5">
        <f>原始数据基差!B460</f>
        <v>-137</v>
      </c>
    </row>
    <row r="455" spans="1:2" x14ac:dyDescent="0.2">
      <c r="A455" s="4">
        <f>原始数据基差!A461</f>
        <v>44159</v>
      </c>
      <c r="B455" s="5">
        <f>原始数据基差!B461</f>
        <v>-106</v>
      </c>
    </row>
    <row r="456" spans="1:2" x14ac:dyDescent="0.2">
      <c r="A456" s="4">
        <f>原始数据基差!A462</f>
        <v>44158</v>
      </c>
      <c r="B456" s="5">
        <f>原始数据基差!B462</f>
        <v>-44</v>
      </c>
    </row>
    <row r="457" spans="1:2" x14ac:dyDescent="0.2">
      <c r="A457" s="4">
        <f>原始数据基差!A463</f>
        <v>44155</v>
      </c>
      <c r="B457" s="5">
        <f>原始数据基差!B463</f>
        <v>-61</v>
      </c>
    </row>
    <row r="458" spans="1:2" x14ac:dyDescent="0.2">
      <c r="A458" s="4">
        <f>原始数据基差!A464</f>
        <v>44154</v>
      </c>
      <c r="B458" s="5">
        <f>原始数据基差!B464</f>
        <v>-42</v>
      </c>
    </row>
    <row r="459" spans="1:2" x14ac:dyDescent="0.2">
      <c r="A459" s="4">
        <f>原始数据基差!A465</f>
        <v>44153</v>
      </c>
      <c r="B459" s="5">
        <f>原始数据基差!B465</f>
        <v>-51</v>
      </c>
    </row>
    <row r="460" spans="1:2" x14ac:dyDescent="0.2">
      <c r="A460" s="4">
        <f>原始数据基差!A466</f>
        <v>44152</v>
      </c>
      <c r="B460" s="5">
        <f>原始数据基差!B466</f>
        <v>-117</v>
      </c>
    </row>
    <row r="461" spans="1:2" x14ac:dyDescent="0.2">
      <c r="A461" s="4">
        <f>原始数据基差!A467</f>
        <v>44151</v>
      </c>
      <c r="B461" s="5">
        <f>原始数据基差!B467</f>
        <v>-56</v>
      </c>
    </row>
    <row r="462" spans="1:2" x14ac:dyDescent="0.2">
      <c r="A462" s="4">
        <f>原始数据基差!A468</f>
        <v>44148</v>
      </c>
      <c r="B462" s="5">
        <f>原始数据基差!B468</f>
        <v>-39</v>
      </c>
    </row>
    <row r="463" spans="1:2" x14ac:dyDescent="0.2">
      <c r="A463" s="4">
        <f>原始数据基差!A469</f>
        <v>44147</v>
      </c>
      <c r="B463" s="5">
        <f>原始数据基差!B469</f>
        <v>-5</v>
      </c>
    </row>
    <row r="464" spans="1:2" x14ac:dyDescent="0.2">
      <c r="A464" s="4">
        <f>原始数据基差!A470</f>
        <v>44146</v>
      </c>
      <c r="B464" s="5">
        <f>原始数据基差!B470</f>
        <v>-2</v>
      </c>
    </row>
    <row r="465" spans="1:2" x14ac:dyDescent="0.2">
      <c r="A465" s="4">
        <f>原始数据基差!A471</f>
        <v>44145</v>
      </c>
      <c r="B465" s="5">
        <f>原始数据基差!B471</f>
        <v>25</v>
      </c>
    </row>
    <row r="466" spans="1:2" x14ac:dyDescent="0.2">
      <c r="A466" s="4">
        <f>原始数据基差!A472</f>
        <v>44144</v>
      </c>
      <c r="B466" s="5">
        <f>原始数据基差!B472</f>
        <v>65</v>
      </c>
    </row>
    <row r="467" spans="1:2" x14ac:dyDescent="0.2">
      <c r="A467" s="4">
        <f>原始数据基差!A473</f>
        <v>44141</v>
      </c>
      <c r="B467" s="5">
        <f>原始数据基差!B473</f>
        <v>70</v>
      </c>
    </row>
    <row r="468" spans="1:2" x14ac:dyDescent="0.2">
      <c r="A468" s="4">
        <f>原始数据基差!A474</f>
        <v>44140</v>
      </c>
      <c r="B468" s="5">
        <f>原始数据基差!B474</f>
        <v>70</v>
      </c>
    </row>
    <row r="469" spans="1:2" x14ac:dyDescent="0.2">
      <c r="A469" s="4">
        <f>原始数据基差!A475</f>
        <v>44139</v>
      </c>
      <c r="B469" s="5">
        <f>原始数据基差!B475</f>
        <v>98</v>
      </c>
    </row>
    <row r="470" spans="1:2" x14ac:dyDescent="0.2">
      <c r="A470" s="4">
        <f>原始数据基差!A476</f>
        <v>44138</v>
      </c>
      <c r="B470" s="5">
        <f>原始数据基差!B476</f>
        <v>88</v>
      </c>
    </row>
    <row r="471" spans="1:2" x14ac:dyDescent="0.2">
      <c r="A471" s="4">
        <f>原始数据基差!A477</f>
        <v>44137</v>
      </c>
      <c r="B471" s="5">
        <f>原始数据基差!B477</f>
        <v>129</v>
      </c>
    </row>
    <row r="472" spans="1:2" x14ac:dyDescent="0.2">
      <c r="A472" s="4">
        <f>原始数据基差!A478</f>
        <v>44134</v>
      </c>
      <c r="B472" s="5">
        <f>原始数据基差!B478</f>
        <v>-2</v>
      </c>
    </row>
    <row r="473" spans="1:2" x14ac:dyDescent="0.2">
      <c r="A473" s="4">
        <f>原始数据基差!A479</f>
        <v>44133</v>
      </c>
      <c r="B473" s="5">
        <f>原始数据基差!B479</f>
        <v>-42</v>
      </c>
    </row>
    <row r="474" spans="1:2" x14ac:dyDescent="0.2">
      <c r="A474" s="4">
        <f>原始数据基差!A480</f>
        <v>44132</v>
      </c>
      <c r="B474" s="5">
        <f>原始数据基差!B480</f>
        <v>-48</v>
      </c>
    </row>
    <row r="475" spans="1:2" x14ac:dyDescent="0.2">
      <c r="A475" s="4">
        <f>原始数据基差!A481</f>
        <v>44131</v>
      </c>
      <c r="B475" s="5">
        <f>原始数据基差!B481</f>
        <v>-45</v>
      </c>
    </row>
    <row r="476" spans="1:2" x14ac:dyDescent="0.2">
      <c r="A476" s="4">
        <f>原始数据基差!A482</f>
        <v>44130</v>
      </c>
      <c r="B476" s="5">
        <f>原始数据基差!B482</f>
        <v>-9</v>
      </c>
    </row>
    <row r="477" spans="1:2" x14ac:dyDescent="0.2">
      <c r="A477" s="4">
        <f>原始数据基差!A483</f>
        <v>44127</v>
      </c>
      <c r="B477" s="5">
        <f>原始数据基差!B483</f>
        <v>-3</v>
      </c>
    </row>
    <row r="478" spans="1:2" x14ac:dyDescent="0.2">
      <c r="A478" s="4">
        <f>原始数据基差!A484</f>
        <v>44126</v>
      </c>
      <c r="B478" s="5">
        <f>原始数据基差!B484</f>
        <v>-20</v>
      </c>
    </row>
    <row r="479" spans="1:2" x14ac:dyDescent="0.2">
      <c r="A479" s="4">
        <f>原始数据基差!A485</f>
        <v>44125</v>
      </c>
      <c r="B479" s="5">
        <f>原始数据基差!B485</f>
        <v>-24</v>
      </c>
    </row>
    <row r="480" spans="1:2" x14ac:dyDescent="0.2">
      <c r="A480" s="4">
        <f>原始数据基差!A486</f>
        <v>44124</v>
      </c>
      <c r="B480" s="5">
        <f>原始数据基差!B486</f>
        <v>-33</v>
      </c>
    </row>
    <row r="481" spans="1:2" x14ac:dyDescent="0.2">
      <c r="A481" s="4">
        <f>原始数据基差!A487</f>
        <v>44123</v>
      </c>
      <c r="B481" s="5">
        <f>原始数据基差!B487</f>
        <v>-18</v>
      </c>
    </row>
    <row r="482" spans="1:2" x14ac:dyDescent="0.2">
      <c r="A482" s="4">
        <f>原始数据基差!A488</f>
        <v>44120</v>
      </c>
      <c r="B482" s="5">
        <f>原始数据基差!B488</f>
        <v>-35</v>
      </c>
    </row>
    <row r="483" spans="1:2" x14ac:dyDescent="0.2">
      <c r="A483" s="4">
        <f>原始数据基差!A489</f>
        <v>44119</v>
      </c>
      <c r="B483" s="5">
        <f>原始数据基差!B489</f>
        <v>-31</v>
      </c>
    </row>
    <row r="484" spans="1:2" x14ac:dyDescent="0.2">
      <c r="A484" s="4">
        <f>原始数据基差!A490</f>
        <v>44118</v>
      </c>
      <c r="B484" s="5">
        <f>原始数据基差!B490</f>
        <v>-33</v>
      </c>
    </row>
    <row r="485" spans="1:2" x14ac:dyDescent="0.2">
      <c r="A485" s="4">
        <f>原始数据基差!A491</f>
        <v>44117</v>
      </c>
      <c r="B485" s="5">
        <f>原始数据基差!B491</f>
        <v>-8</v>
      </c>
    </row>
    <row r="486" spans="1:2" x14ac:dyDescent="0.2">
      <c r="A486" s="4">
        <f>原始数据基差!A492</f>
        <v>44116</v>
      </c>
      <c r="B486" s="5">
        <f>原始数据基差!B492</f>
        <v>-16</v>
      </c>
    </row>
    <row r="487" spans="1:2" x14ac:dyDescent="0.2">
      <c r="A487" s="4">
        <f>原始数据基差!A493</f>
        <v>44113</v>
      </c>
      <c r="B487" s="5">
        <f>原始数据基差!B493</f>
        <v>-12</v>
      </c>
    </row>
    <row r="488" spans="1:2" x14ac:dyDescent="0.2">
      <c r="A488" s="4">
        <f>原始数据基差!A494</f>
        <v>44104</v>
      </c>
      <c r="B488" s="5">
        <f>原始数据基差!B494</f>
        <v>-47</v>
      </c>
    </row>
    <row r="489" spans="1:2" x14ac:dyDescent="0.2">
      <c r="A489" s="4">
        <f>原始数据基差!A495</f>
        <v>44103</v>
      </c>
      <c r="B489" s="5">
        <f>原始数据基差!B495</f>
        <v>-52</v>
      </c>
    </row>
    <row r="490" spans="1:2" x14ac:dyDescent="0.2">
      <c r="A490" s="4">
        <f>原始数据基差!A496</f>
        <v>44102</v>
      </c>
      <c r="B490" s="5">
        <f>原始数据基差!B496</f>
        <v>-54</v>
      </c>
    </row>
    <row r="491" spans="1:2" x14ac:dyDescent="0.2">
      <c r="A491" s="4">
        <f>原始数据基差!A497</f>
        <v>44099</v>
      </c>
      <c r="B491" s="5">
        <f>原始数据基差!B497</f>
        <v>-58</v>
      </c>
    </row>
    <row r="492" spans="1:2" x14ac:dyDescent="0.2">
      <c r="A492" s="4">
        <f>原始数据基差!A498</f>
        <v>44098</v>
      </c>
      <c r="B492" s="5">
        <f>原始数据基差!B498</f>
        <v>-59</v>
      </c>
    </row>
    <row r="493" spans="1:2" x14ac:dyDescent="0.2">
      <c r="A493" s="4">
        <f>原始数据基差!A499</f>
        <v>44097</v>
      </c>
      <c r="B493" s="5">
        <f>原始数据基差!B499</f>
        <v>-27</v>
      </c>
    </row>
    <row r="494" spans="1:2" x14ac:dyDescent="0.2">
      <c r="A494" s="4">
        <f>原始数据基差!A500</f>
        <v>44096</v>
      </c>
      <c r="B494" s="5">
        <f>原始数据基差!B500</f>
        <v>-36</v>
      </c>
    </row>
    <row r="495" spans="1:2" x14ac:dyDescent="0.2">
      <c r="A495" s="4">
        <f>原始数据基差!A501</f>
        <v>44095</v>
      </c>
      <c r="B495" s="5">
        <f>原始数据基差!B501</f>
        <v>-57</v>
      </c>
    </row>
    <row r="496" spans="1:2" x14ac:dyDescent="0.2">
      <c r="A496" s="4">
        <f>原始数据基差!A502</f>
        <v>44092</v>
      </c>
      <c r="B496" s="5">
        <f>原始数据基差!B502</f>
        <v>-73</v>
      </c>
    </row>
    <row r="497" spans="1:2" x14ac:dyDescent="0.2">
      <c r="A497" s="4">
        <f>原始数据基差!A503</f>
        <v>44091</v>
      </c>
      <c r="B497" s="5">
        <f>原始数据基差!B503</f>
        <v>-43</v>
      </c>
    </row>
    <row r="498" spans="1:2" x14ac:dyDescent="0.2">
      <c r="A498" s="4">
        <f>原始数据基差!A504</f>
        <v>44090</v>
      </c>
      <c r="B498" s="5">
        <f>原始数据基差!B504</f>
        <v>-34</v>
      </c>
    </row>
    <row r="499" spans="1:2" x14ac:dyDescent="0.2">
      <c r="A499" s="4">
        <f>原始数据基差!A505</f>
        <v>44089</v>
      </c>
      <c r="B499" s="5">
        <f>原始数据基差!B505</f>
        <v>-56</v>
      </c>
    </row>
    <row r="500" spans="1:2" x14ac:dyDescent="0.2">
      <c r="A500" s="4">
        <f>原始数据基差!A506</f>
        <v>44088</v>
      </c>
      <c r="B500" s="5">
        <f>原始数据基差!B506</f>
        <v>-58</v>
      </c>
    </row>
    <row r="501" spans="1:2" x14ac:dyDescent="0.2">
      <c r="A501" s="4">
        <f>原始数据基差!A507</f>
        <v>44085</v>
      </c>
      <c r="B501" s="5">
        <f>原始数据基差!B507</f>
        <v>-96</v>
      </c>
    </row>
    <row r="502" spans="1:2" x14ac:dyDescent="0.2">
      <c r="A502" s="4">
        <f>原始数据基差!A508</f>
        <v>44084</v>
      </c>
      <c r="B502" s="5">
        <f>原始数据基差!B508</f>
        <v>-56</v>
      </c>
    </row>
    <row r="503" spans="1:2" x14ac:dyDescent="0.2">
      <c r="A503" s="4">
        <f>原始数据基差!A509</f>
        <v>44083</v>
      </c>
      <c r="B503" s="5">
        <f>原始数据基差!B509</f>
        <v>-58</v>
      </c>
    </row>
    <row r="504" spans="1:2" x14ac:dyDescent="0.2">
      <c r="A504" s="4">
        <f>原始数据基差!A510</f>
        <v>44082</v>
      </c>
      <c r="B504" s="5">
        <f>原始数据基差!B510</f>
        <v>-58</v>
      </c>
    </row>
    <row r="505" spans="1:2" x14ac:dyDescent="0.2">
      <c r="A505" s="4">
        <f>原始数据基差!A511</f>
        <v>44081</v>
      </c>
      <c r="B505" s="5">
        <f>原始数据基差!B511</f>
        <v>-42</v>
      </c>
    </row>
    <row r="506" spans="1:2" x14ac:dyDescent="0.2">
      <c r="A506" s="4">
        <f>原始数据基差!A512</f>
        <v>44078</v>
      </c>
      <c r="B506" s="5">
        <f>原始数据基差!B512</f>
        <v>-83</v>
      </c>
    </row>
    <row r="507" spans="1:2" x14ac:dyDescent="0.2">
      <c r="A507" s="4">
        <f>原始数据基差!A513</f>
        <v>44077</v>
      </c>
      <c r="B507" s="5">
        <f>原始数据基差!B513</f>
        <v>-43</v>
      </c>
    </row>
    <row r="508" spans="1:2" x14ac:dyDescent="0.2">
      <c r="A508" s="4">
        <f>原始数据基差!A514</f>
        <v>44076</v>
      </c>
      <c r="B508" s="5">
        <f>原始数据基差!B514</f>
        <v>-60</v>
      </c>
    </row>
    <row r="509" spans="1:2" x14ac:dyDescent="0.2">
      <c r="A509" s="4">
        <f>原始数据基差!A515</f>
        <v>44075</v>
      </c>
      <c r="B509" s="5">
        <f>原始数据基差!B515</f>
        <v>-42</v>
      </c>
    </row>
    <row r="510" spans="1:2" x14ac:dyDescent="0.2">
      <c r="A510" s="4">
        <f>原始数据基差!A516</f>
        <v>44074</v>
      </c>
      <c r="B510" s="5">
        <f>原始数据基差!B516</f>
        <v>-41</v>
      </c>
    </row>
    <row r="511" spans="1:2" x14ac:dyDescent="0.2">
      <c r="A511" s="4">
        <f>原始数据基差!A517</f>
        <v>44071</v>
      </c>
      <c r="B511" s="5">
        <f>原始数据基差!B517</f>
        <v>-77</v>
      </c>
    </row>
    <row r="512" spans="1:2" x14ac:dyDescent="0.2">
      <c r="A512" s="4">
        <f>原始数据基差!A518</f>
        <v>44070</v>
      </c>
      <c r="B512" s="5">
        <f>原始数据基差!B518</f>
        <v>-71</v>
      </c>
    </row>
    <row r="513" spans="1:2" x14ac:dyDescent="0.2">
      <c r="A513" s="4">
        <f>原始数据基差!A519</f>
        <v>44069</v>
      </c>
      <c r="B513" s="5">
        <f>原始数据基差!B519</f>
        <v>-94</v>
      </c>
    </row>
    <row r="514" spans="1:2" x14ac:dyDescent="0.2">
      <c r="A514" s="4">
        <f>原始数据基差!A520</f>
        <v>44068</v>
      </c>
      <c r="B514" s="5">
        <f>原始数据基差!B520</f>
        <v>-89</v>
      </c>
    </row>
    <row r="515" spans="1:2" x14ac:dyDescent="0.2">
      <c r="A515" s="4">
        <f>原始数据基差!A521</f>
        <v>44067</v>
      </c>
      <c r="B515" s="5">
        <f>原始数据基差!B521</f>
        <v>-66</v>
      </c>
    </row>
    <row r="516" spans="1:2" x14ac:dyDescent="0.2">
      <c r="A516" s="4">
        <f>原始数据基差!A522</f>
        <v>44064</v>
      </c>
      <c r="B516" s="5">
        <f>原始数据基差!B522</f>
        <v>-85</v>
      </c>
    </row>
    <row r="517" spans="1:2" x14ac:dyDescent="0.2">
      <c r="A517" s="4">
        <f>原始数据基差!A523</f>
        <v>44063</v>
      </c>
      <c r="B517" s="5">
        <f>原始数据基差!B523</f>
        <v>-61</v>
      </c>
    </row>
    <row r="518" spans="1:2" x14ac:dyDescent="0.2">
      <c r="A518" s="4">
        <f>原始数据基差!A524</f>
        <v>44062</v>
      </c>
      <c r="B518" s="5">
        <f>原始数据基差!B524</f>
        <v>-61</v>
      </c>
    </row>
    <row r="519" spans="1:2" x14ac:dyDescent="0.2">
      <c r="A519" s="4">
        <f>原始数据基差!A525</f>
        <v>44061</v>
      </c>
      <c r="B519" s="5">
        <f>原始数据基差!B525</f>
        <v>-66</v>
      </c>
    </row>
    <row r="520" spans="1:2" x14ac:dyDescent="0.2">
      <c r="A520" s="4">
        <f>原始数据基差!A526</f>
        <v>44060</v>
      </c>
      <c r="B520" s="5">
        <f>原始数据基差!B526</f>
        <v>-58</v>
      </c>
    </row>
    <row r="521" spans="1:2" x14ac:dyDescent="0.2">
      <c r="A521" s="4">
        <f>原始数据基差!A527</f>
        <v>44057</v>
      </c>
      <c r="B521" s="5">
        <f>原始数据基差!B527</f>
        <v>-55</v>
      </c>
    </row>
    <row r="522" spans="1:2" x14ac:dyDescent="0.2">
      <c r="A522" s="4">
        <f>原始数据基差!A528</f>
        <v>44056</v>
      </c>
      <c r="B522" s="5">
        <f>原始数据基差!B528</f>
        <v>-41</v>
      </c>
    </row>
    <row r="523" spans="1:2" x14ac:dyDescent="0.2">
      <c r="A523" s="4">
        <f>原始数据基差!A529</f>
        <v>44055</v>
      </c>
      <c r="B523" s="5">
        <f>原始数据基差!B529</f>
        <v>-13</v>
      </c>
    </row>
    <row r="524" spans="1:2" x14ac:dyDescent="0.2">
      <c r="A524" s="4">
        <f>原始数据基差!A530</f>
        <v>44054</v>
      </c>
      <c r="B524" s="5">
        <f>原始数据基差!B530</f>
        <v>-1</v>
      </c>
    </row>
    <row r="525" spans="1:2" x14ac:dyDescent="0.2">
      <c r="A525" s="4">
        <f>原始数据基差!A531</f>
        <v>44053</v>
      </c>
      <c r="B525" s="5">
        <f>原始数据基差!B531</f>
        <v>-12</v>
      </c>
    </row>
    <row r="526" spans="1:2" x14ac:dyDescent="0.2">
      <c r="A526" s="4">
        <f>原始数据基差!A532</f>
        <v>44050</v>
      </c>
      <c r="B526" s="5">
        <f>原始数据基差!B532</f>
        <v>8</v>
      </c>
    </row>
    <row r="527" spans="1:2" x14ac:dyDescent="0.2">
      <c r="A527" s="4">
        <f>原始数据基差!A533</f>
        <v>44049</v>
      </c>
      <c r="B527" s="5">
        <f>原始数据基差!B533</f>
        <v>27</v>
      </c>
    </row>
    <row r="528" spans="1:2" x14ac:dyDescent="0.2">
      <c r="A528" s="4">
        <f>原始数据基差!A534</f>
        <v>44048</v>
      </c>
      <c r="B528" s="5">
        <f>原始数据基差!B534</f>
        <v>42</v>
      </c>
    </row>
    <row r="529" spans="1:2" x14ac:dyDescent="0.2">
      <c r="A529" s="4">
        <f>原始数据基差!A535</f>
        <v>44047</v>
      </c>
      <c r="B529" s="5">
        <f>原始数据基差!B535</f>
        <v>33</v>
      </c>
    </row>
    <row r="530" spans="1:2" x14ac:dyDescent="0.2">
      <c r="A530" s="4">
        <f>原始数据基差!A536</f>
        <v>44046</v>
      </c>
      <c r="B530" s="5">
        <f>原始数据基差!B536</f>
        <v>10</v>
      </c>
    </row>
    <row r="531" spans="1:2" x14ac:dyDescent="0.2">
      <c r="A531" s="4">
        <f>原始数据基差!A537</f>
        <v>44043</v>
      </c>
      <c r="B531" s="5">
        <f>原始数据基差!B537</f>
        <v>23</v>
      </c>
    </row>
    <row r="532" spans="1:2" x14ac:dyDescent="0.2">
      <c r="A532" s="4">
        <f>原始数据基差!A538</f>
        <v>44042</v>
      </c>
      <c r="B532" s="5">
        <f>原始数据基差!B538</f>
        <v>26</v>
      </c>
    </row>
    <row r="533" spans="1:2" x14ac:dyDescent="0.2">
      <c r="A533" s="4">
        <f>原始数据基差!A539</f>
        <v>44041</v>
      </c>
      <c r="B533" s="5">
        <f>原始数据基差!B539</f>
        <v>38</v>
      </c>
    </row>
    <row r="534" spans="1:2" x14ac:dyDescent="0.2">
      <c r="A534" s="4">
        <f>原始数据基差!A540</f>
        <v>44040</v>
      </c>
      <c r="B534" s="5">
        <f>原始数据基差!B540</f>
        <v>33</v>
      </c>
    </row>
    <row r="535" spans="1:2" x14ac:dyDescent="0.2">
      <c r="A535" s="4">
        <f>原始数据基差!A541</f>
        <v>44039</v>
      </c>
      <c r="B535" s="5">
        <f>原始数据基差!B541</f>
        <v>26</v>
      </c>
    </row>
    <row r="536" spans="1:2" x14ac:dyDescent="0.2">
      <c r="A536" s="4">
        <f>原始数据基差!A542</f>
        <v>44036</v>
      </c>
      <c r="B536" s="5">
        <f>原始数据基差!B542</f>
        <v>-32</v>
      </c>
    </row>
    <row r="537" spans="1:2" x14ac:dyDescent="0.2">
      <c r="A537" s="4">
        <f>原始数据基差!A543</f>
        <v>44035</v>
      </c>
      <c r="B537" s="5">
        <f>原始数据基差!B543</f>
        <v>-26</v>
      </c>
    </row>
    <row r="538" spans="1:2" x14ac:dyDescent="0.2">
      <c r="A538" s="4">
        <f>原始数据基差!A544</f>
        <v>44034</v>
      </c>
      <c r="B538" s="5">
        <f>原始数据基差!B544</f>
        <v>-48</v>
      </c>
    </row>
    <row r="539" spans="1:2" x14ac:dyDescent="0.2">
      <c r="A539" s="4">
        <f>原始数据基差!A545</f>
        <v>44033</v>
      </c>
      <c r="B539" s="5">
        <f>原始数据基差!B545</f>
        <v>-11</v>
      </c>
    </row>
    <row r="540" spans="1:2" x14ac:dyDescent="0.2">
      <c r="A540" s="4">
        <f>原始数据基差!A546</f>
        <v>44032</v>
      </c>
      <c r="B540" s="5">
        <f>原始数据基差!B546</f>
        <v>-50</v>
      </c>
    </row>
    <row r="541" spans="1:2" x14ac:dyDescent="0.2">
      <c r="A541" s="4">
        <f>原始数据基差!A547</f>
        <v>44029</v>
      </c>
      <c r="B541" s="5">
        <f>原始数据基差!B547</f>
        <v>-41</v>
      </c>
    </row>
    <row r="542" spans="1:2" x14ac:dyDescent="0.2">
      <c r="A542" s="4">
        <f>原始数据基差!A548</f>
        <v>44028</v>
      </c>
      <c r="B542" s="5">
        <f>原始数据基差!B548</f>
        <v>-45</v>
      </c>
    </row>
    <row r="543" spans="1:2" x14ac:dyDescent="0.2">
      <c r="A543" s="4">
        <f>原始数据基差!A549</f>
        <v>44027</v>
      </c>
      <c r="B543" s="5">
        <f>原始数据基差!B549</f>
        <v>-58</v>
      </c>
    </row>
    <row r="544" spans="1:2" x14ac:dyDescent="0.2">
      <c r="A544" s="4">
        <f>原始数据基差!A550</f>
        <v>44026</v>
      </c>
      <c r="B544" s="5">
        <f>原始数据基差!B550</f>
        <v>-46</v>
      </c>
    </row>
    <row r="545" spans="1:2" x14ac:dyDescent="0.2">
      <c r="A545" s="4">
        <f>原始数据基差!A551</f>
        <v>44025</v>
      </c>
      <c r="B545" s="5">
        <f>原始数据基差!B551</f>
        <v>-55</v>
      </c>
    </row>
    <row r="546" spans="1:2" x14ac:dyDescent="0.2">
      <c r="A546" s="4">
        <f>原始数据基差!A552</f>
        <v>44022</v>
      </c>
      <c r="B546" s="5">
        <f>原始数据基差!B552</f>
        <v>-49</v>
      </c>
    </row>
    <row r="547" spans="1:2" x14ac:dyDescent="0.2">
      <c r="A547" s="4">
        <f>原始数据基差!A553</f>
        <v>44021</v>
      </c>
      <c r="B547" s="5">
        <f>原始数据基差!B553</f>
        <v>-55</v>
      </c>
    </row>
    <row r="548" spans="1:2" x14ac:dyDescent="0.2">
      <c r="A548" s="4">
        <f>原始数据基差!A554</f>
        <v>44020</v>
      </c>
      <c r="B548" s="5">
        <f>原始数据基差!B554</f>
        <v>-47</v>
      </c>
    </row>
    <row r="549" spans="1:2" x14ac:dyDescent="0.2">
      <c r="A549" s="4">
        <f>原始数据基差!A555</f>
        <v>44019</v>
      </c>
      <c r="B549" s="5">
        <f>原始数据基差!B555</f>
        <v>-30</v>
      </c>
    </row>
    <row r="550" spans="1:2" x14ac:dyDescent="0.2">
      <c r="A550" s="4">
        <f>原始数据基差!A556</f>
        <v>44018</v>
      </c>
      <c r="B550" s="5">
        <f>原始数据基差!B556</f>
        <v>-77</v>
      </c>
    </row>
    <row r="551" spans="1:2" x14ac:dyDescent="0.2">
      <c r="A551" s="4">
        <f>原始数据基差!A557</f>
        <v>44015</v>
      </c>
      <c r="B551" s="5">
        <f>原始数据基差!B557</f>
        <v>-96</v>
      </c>
    </row>
    <row r="552" spans="1:2" x14ac:dyDescent="0.2">
      <c r="A552" s="4">
        <f>原始数据基差!A558</f>
        <v>44014</v>
      </c>
      <c r="B552" s="5">
        <f>原始数据基差!B558</f>
        <v>-98</v>
      </c>
    </row>
    <row r="553" spans="1:2" x14ac:dyDescent="0.2">
      <c r="A553" s="4">
        <f>原始数据基差!A559</f>
        <v>44013</v>
      </c>
      <c r="B553" s="5">
        <f>原始数据基差!B559</f>
        <v>-122</v>
      </c>
    </row>
    <row r="554" spans="1:2" x14ac:dyDescent="0.2">
      <c r="A554" s="4">
        <f>原始数据基差!A560</f>
        <v>44012</v>
      </c>
      <c r="B554" s="5">
        <f>原始数据基差!B560</f>
        <v>-163</v>
      </c>
    </row>
    <row r="555" spans="1:2" x14ac:dyDescent="0.2">
      <c r="A555" s="4">
        <f>原始数据基差!A561</f>
        <v>44011</v>
      </c>
      <c r="B555" s="5">
        <f>原始数据基差!B561</f>
        <v>-155</v>
      </c>
    </row>
    <row r="556" spans="1:2" x14ac:dyDescent="0.2">
      <c r="A556" s="4">
        <f>原始数据基差!A562</f>
        <v>44006</v>
      </c>
      <c r="B556" s="5">
        <f>原始数据基差!B562</f>
        <v>-158</v>
      </c>
    </row>
    <row r="557" spans="1:2" x14ac:dyDescent="0.2">
      <c r="A557" s="4">
        <f>原始数据基差!A563</f>
        <v>44005</v>
      </c>
      <c r="B557" s="5">
        <f>原始数据基差!B563</f>
        <v>-140</v>
      </c>
    </row>
    <row r="558" spans="1:2" x14ac:dyDescent="0.2">
      <c r="A558" s="4">
        <f>原始数据基差!A564</f>
        <v>44004</v>
      </c>
      <c r="B558" s="5">
        <f>原始数据基差!B564</f>
        <v>-153</v>
      </c>
    </row>
    <row r="559" spans="1:2" x14ac:dyDescent="0.2">
      <c r="A559" s="4">
        <f>原始数据基差!A565</f>
        <v>44001</v>
      </c>
      <c r="B559" s="5">
        <f>原始数据基差!B565</f>
        <v>-151</v>
      </c>
    </row>
    <row r="560" spans="1:2" x14ac:dyDescent="0.2">
      <c r="A560" s="4">
        <f>原始数据基差!A566</f>
        <v>44000</v>
      </c>
      <c r="B560" s="5">
        <f>原始数据基差!B566</f>
        <v>-156</v>
      </c>
    </row>
    <row r="561" spans="1:2" x14ac:dyDescent="0.2">
      <c r="A561" s="4">
        <f>原始数据基差!A567</f>
        <v>43999</v>
      </c>
      <c r="B561" s="5">
        <f>原始数据基差!B567</f>
        <v>-185</v>
      </c>
    </row>
    <row r="562" spans="1:2" x14ac:dyDescent="0.2">
      <c r="A562" s="4">
        <f>原始数据基差!A568</f>
        <v>43998</v>
      </c>
      <c r="B562" s="5">
        <f>原始数据基差!B568</f>
        <v>-155</v>
      </c>
    </row>
    <row r="563" spans="1:2" x14ac:dyDescent="0.2">
      <c r="A563" s="4">
        <f>原始数据基差!A569</f>
        <v>43997</v>
      </c>
      <c r="B563" s="5">
        <f>原始数据基差!B569</f>
        <v>-172</v>
      </c>
    </row>
    <row r="564" spans="1:2" x14ac:dyDescent="0.2">
      <c r="A564" s="4">
        <f>原始数据基差!A570</f>
        <v>43994</v>
      </c>
      <c r="B564" s="5">
        <f>原始数据基差!B570</f>
        <v>-182</v>
      </c>
    </row>
    <row r="565" spans="1:2" x14ac:dyDescent="0.2">
      <c r="A565" s="4">
        <f>原始数据基差!A571</f>
        <v>43993</v>
      </c>
      <c r="B565" s="5">
        <f>原始数据基差!B571</f>
        <v>-171</v>
      </c>
    </row>
    <row r="566" spans="1:2" x14ac:dyDescent="0.2">
      <c r="A566" s="4">
        <f>原始数据基差!A572</f>
        <v>43992</v>
      </c>
      <c r="B566" s="5">
        <f>原始数据基差!B572</f>
        <v>-178</v>
      </c>
    </row>
    <row r="567" spans="1:2" x14ac:dyDescent="0.2">
      <c r="A567" s="4">
        <f>原始数据基差!A573</f>
        <v>43991</v>
      </c>
      <c r="B567" s="5">
        <f>原始数据基差!B573</f>
        <v>-155</v>
      </c>
    </row>
    <row r="568" spans="1:2" x14ac:dyDescent="0.2">
      <c r="A568" s="4">
        <f>原始数据基差!A574</f>
        <v>43990</v>
      </c>
      <c r="B568" s="5">
        <f>原始数据基差!B574</f>
        <v>-149</v>
      </c>
    </row>
    <row r="569" spans="1:2" x14ac:dyDescent="0.2">
      <c r="A569" s="4">
        <f>原始数据基差!A575</f>
        <v>43987</v>
      </c>
      <c r="B569" s="5">
        <f>原始数据基差!B575</f>
        <v>-162</v>
      </c>
    </row>
    <row r="570" spans="1:2" x14ac:dyDescent="0.2">
      <c r="A570" s="4">
        <f>原始数据基差!A576</f>
        <v>43986</v>
      </c>
      <c r="B570" s="5">
        <f>原始数据基差!B576</f>
        <v>-173</v>
      </c>
    </row>
    <row r="571" spans="1:2" x14ac:dyDescent="0.2">
      <c r="A571" s="4">
        <f>原始数据基差!A577</f>
        <v>43985</v>
      </c>
      <c r="B571" s="5">
        <f>原始数据基差!B577</f>
        <v>-161</v>
      </c>
    </row>
    <row r="572" spans="1:2" x14ac:dyDescent="0.2">
      <c r="A572" s="4">
        <f>原始数据基差!A578</f>
        <v>43984</v>
      </c>
      <c r="B572" s="5">
        <f>原始数据基差!B578</f>
        <v>-167</v>
      </c>
    </row>
    <row r="573" spans="1:2" x14ac:dyDescent="0.2">
      <c r="A573" s="4">
        <f>原始数据基差!A579</f>
        <v>43983</v>
      </c>
      <c r="B573" s="5">
        <f>原始数据基差!B579</f>
        <v>-169</v>
      </c>
    </row>
    <row r="574" spans="1:2" x14ac:dyDescent="0.2">
      <c r="A574" s="4">
        <f>原始数据基差!A580</f>
        <v>43980</v>
      </c>
      <c r="B574" s="5">
        <f>原始数据基差!B580</f>
        <v>-164</v>
      </c>
    </row>
    <row r="575" spans="1:2" x14ac:dyDescent="0.2">
      <c r="A575" s="4">
        <f>原始数据基差!A581</f>
        <v>43979</v>
      </c>
      <c r="B575" s="5">
        <f>原始数据基差!B581</f>
        <v>-133</v>
      </c>
    </row>
    <row r="576" spans="1:2" x14ac:dyDescent="0.2">
      <c r="A576" s="4">
        <f>原始数据基差!A582</f>
        <v>43978</v>
      </c>
      <c r="B576" s="5">
        <f>原始数据基差!B582</f>
        <v>-148</v>
      </c>
    </row>
    <row r="577" spans="1:2" x14ac:dyDescent="0.2">
      <c r="A577" s="4">
        <f>原始数据基差!A583</f>
        <v>43977</v>
      </c>
      <c r="B577" s="5">
        <f>原始数据基差!B583</f>
        <v>-179</v>
      </c>
    </row>
    <row r="578" spans="1:2" x14ac:dyDescent="0.2">
      <c r="A578" s="4">
        <f>原始数据基差!A584</f>
        <v>43976</v>
      </c>
      <c r="B578" s="5">
        <f>原始数据基差!B584</f>
        <v>-158</v>
      </c>
    </row>
    <row r="579" spans="1:2" x14ac:dyDescent="0.2">
      <c r="A579" s="4">
        <f>原始数据基差!A585</f>
        <v>43973</v>
      </c>
      <c r="B579" s="5">
        <f>原始数据基差!B585</f>
        <v>-144</v>
      </c>
    </row>
    <row r="580" spans="1:2" x14ac:dyDescent="0.2">
      <c r="A580" s="4">
        <f>原始数据基差!A586</f>
        <v>43972</v>
      </c>
      <c r="B580" s="5">
        <f>原始数据基差!B586</f>
        <v>-132</v>
      </c>
    </row>
    <row r="581" spans="1:2" x14ac:dyDescent="0.2">
      <c r="A581" s="4">
        <f>原始数据基差!A587</f>
        <v>43971</v>
      </c>
      <c r="B581" s="5">
        <f>原始数据基差!B587</f>
        <v>-127</v>
      </c>
    </row>
    <row r="582" spans="1:2" x14ac:dyDescent="0.2">
      <c r="A582" s="4">
        <f>原始数据基差!A588</f>
        <v>43970</v>
      </c>
      <c r="B582" s="5">
        <f>原始数据基差!B588</f>
        <v>-118</v>
      </c>
    </row>
    <row r="583" spans="1:2" x14ac:dyDescent="0.2">
      <c r="A583" s="4">
        <f>原始数据基差!A589</f>
        <v>43969</v>
      </c>
      <c r="B583" s="5">
        <f>原始数据基差!B589</f>
        <v>-118</v>
      </c>
    </row>
    <row r="584" spans="1:2" x14ac:dyDescent="0.2">
      <c r="A584" s="4">
        <f>原始数据基差!A590</f>
        <v>43966</v>
      </c>
      <c r="B584" s="5">
        <f>原始数据基差!B590</f>
        <v>-102</v>
      </c>
    </row>
    <row r="585" spans="1:2" x14ac:dyDescent="0.2">
      <c r="A585" s="4">
        <f>原始数据基差!A591</f>
        <v>43965</v>
      </c>
      <c r="B585" s="5">
        <f>原始数据基差!B591</f>
        <v>-67</v>
      </c>
    </row>
    <row r="586" spans="1:2" x14ac:dyDescent="0.2">
      <c r="A586" s="4">
        <f>原始数据基差!A592</f>
        <v>43964</v>
      </c>
      <c r="B586" s="5">
        <f>原始数据基差!B592</f>
        <v>-67</v>
      </c>
    </row>
    <row r="587" spans="1:2" x14ac:dyDescent="0.2">
      <c r="A587" s="4">
        <f>原始数据基差!A593</f>
        <v>43963</v>
      </c>
      <c r="B587" s="5">
        <f>原始数据基差!B593</f>
        <v>-68</v>
      </c>
    </row>
    <row r="588" spans="1:2" x14ac:dyDescent="0.2">
      <c r="A588" s="4">
        <f>原始数据基差!A594</f>
        <v>43962</v>
      </c>
      <c r="B588" s="5">
        <f>原始数据基差!B594</f>
        <v>-35</v>
      </c>
    </row>
    <row r="589" spans="1:2" x14ac:dyDescent="0.2">
      <c r="A589" s="4">
        <f>原始数据基差!A595</f>
        <v>43959</v>
      </c>
      <c r="B589" s="5">
        <f>原始数据基差!B595</f>
        <v>-10</v>
      </c>
    </row>
    <row r="590" spans="1:2" x14ac:dyDescent="0.2">
      <c r="A590" s="4">
        <f>原始数据基差!A596</f>
        <v>43958</v>
      </c>
      <c r="B590" s="5">
        <f>原始数据基差!B596</f>
        <v>3</v>
      </c>
    </row>
    <row r="591" spans="1:2" x14ac:dyDescent="0.2">
      <c r="A591" s="4">
        <f>原始数据基差!A597</f>
        <v>43957</v>
      </c>
      <c r="B591" s="5">
        <f>原始数据基差!B597</f>
        <v>12</v>
      </c>
    </row>
    <row r="592" spans="1:2" x14ac:dyDescent="0.2">
      <c r="A592" s="4">
        <f>原始数据基差!A598</f>
        <v>43951</v>
      </c>
      <c r="B592" s="5">
        <f>原始数据基差!B598</f>
        <v>71</v>
      </c>
    </row>
    <row r="593" spans="1:2" x14ac:dyDescent="0.2">
      <c r="A593" s="4">
        <f>原始数据基差!A599</f>
        <v>43950</v>
      </c>
      <c r="B593" s="5">
        <f>原始数据基差!B599</f>
        <v>141</v>
      </c>
    </row>
    <row r="594" spans="1:2" x14ac:dyDescent="0.2">
      <c r="A594" s="4">
        <f>原始数据基差!A600</f>
        <v>43949</v>
      </c>
      <c r="B594" s="5">
        <f>原始数据基差!B600</f>
        <v>170</v>
      </c>
    </row>
    <row r="595" spans="1:2" x14ac:dyDescent="0.2">
      <c r="A595" s="4">
        <f>原始数据基差!A601</f>
        <v>43948</v>
      </c>
      <c r="B595" s="5">
        <f>原始数据基差!B601</f>
        <v>139</v>
      </c>
    </row>
    <row r="596" spans="1:2" x14ac:dyDescent="0.2">
      <c r="A596" s="4">
        <f>原始数据基差!A602</f>
        <v>43945</v>
      </c>
      <c r="B596" s="5">
        <f>原始数据基差!B602</f>
        <v>170</v>
      </c>
    </row>
    <row r="597" spans="1:2" x14ac:dyDescent="0.2">
      <c r="A597" s="4">
        <f>原始数据基差!A603</f>
        <v>43944</v>
      </c>
      <c r="B597" s="5">
        <f>原始数据基差!B603</f>
        <v>155</v>
      </c>
    </row>
    <row r="598" spans="1:2" x14ac:dyDescent="0.2">
      <c r="A598" s="4">
        <f>原始数据基差!A604</f>
        <v>43943</v>
      </c>
      <c r="B598" s="5">
        <f>原始数据基差!B604</f>
        <v>138</v>
      </c>
    </row>
    <row r="599" spans="1:2" x14ac:dyDescent="0.2">
      <c r="A599" s="4">
        <f>原始数据基差!A605</f>
        <v>43942</v>
      </c>
      <c r="B599" s="5">
        <f>原始数据基差!B605</f>
        <v>159</v>
      </c>
    </row>
    <row r="600" spans="1:2" x14ac:dyDescent="0.2">
      <c r="A600" s="4">
        <f>原始数据基差!A606</f>
        <v>43941</v>
      </c>
      <c r="B600" s="5">
        <f>原始数据基差!B606</f>
        <v>155</v>
      </c>
    </row>
    <row r="601" spans="1:2" x14ac:dyDescent="0.2">
      <c r="A601" s="4">
        <f>原始数据基差!A607</f>
        <v>43938</v>
      </c>
      <c r="B601" s="5">
        <f>原始数据基差!B607</f>
        <v>129</v>
      </c>
    </row>
    <row r="602" spans="1:2" x14ac:dyDescent="0.2">
      <c r="A602" s="4">
        <f>原始数据基差!A608</f>
        <v>43937</v>
      </c>
      <c r="B602" s="5">
        <f>原始数据基差!B608</f>
        <v>140</v>
      </c>
    </row>
    <row r="603" spans="1:2" x14ac:dyDescent="0.2">
      <c r="A603" s="4">
        <f>原始数据基差!A609</f>
        <v>43936</v>
      </c>
      <c r="B603" s="5">
        <f>原始数据基差!B609</f>
        <v>99</v>
      </c>
    </row>
    <row r="604" spans="1:2" x14ac:dyDescent="0.2">
      <c r="A604" s="4">
        <f>原始数据基差!A610</f>
        <v>43935</v>
      </c>
      <c r="B604" s="5">
        <f>原始数据基差!B610</f>
        <v>102</v>
      </c>
    </row>
    <row r="605" spans="1:2" x14ac:dyDescent="0.2">
      <c r="A605" s="4">
        <f>原始数据基差!A611</f>
        <v>43934</v>
      </c>
      <c r="B605" s="5">
        <f>原始数据基差!B611</f>
        <v>146</v>
      </c>
    </row>
    <row r="606" spans="1:2" x14ac:dyDescent="0.2">
      <c r="A606" s="4">
        <f>原始数据基差!A612</f>
        <v>43931</v>
      </c>
      <c r="B606" s="5">
        <f>原始数据基差!B612</f>
        <v>154</v>
      </c>
    </row>
    <row r="607" spans="1:2" x14ac:dyDescent="0.2">
      <c r="A607" s="4">
        <f>原始数据基差!A613</f>
        <v>43930</v>
      </c>
      <c r="B607" s="5">
        <f>原始数据基差!B613</f>
        <v>158</v>
      </c>
    </row>
    <row r="608" spans="1:2" x14ac:dyDescent="0.2">
      <c r="A608" s="4">
        <f>原始数据基差!A614</f>
        <v>43929</v>
      </c>
      <c r="B608" s="5">
        <f>原始数据基差!B614</f>
        <v>119</v>
      </c>
    </row>
    <row r="609" spans="1:2" x14ac:dyDescent="0.2">
      <c r="A609" s="4">
        <f>原始数据基差!A615</f>
        <v>43928</v>
      </c>
      <c r="B609" s="5">
        <f>原始数据基差!B615</f>
        <v>123</v>
      </c>
    </row>
    <row r="610" spans="1:2" x14ac:dyDescent="0.2">
      <c r="A610" s="4">
        <f>原始数据基差!A616</f>
        <v>43924</v>
      </c>
      <c r="B610" s="5">
        <f>原始数据基差!B616</f>
        <v>125</v>
      </c>
    </row>
    <row r="611" spans="1:2" x14ac:dyDescent="0.2">
      <c r="A611" s="4">
        <f>原始数据基差!A617</f>
        <v>43923</v>
      </c>
      <c r="B611" s="5">
        <f>原始数据基差!B617</f>
        <v>112</v>
      </c>
    </row>
    <row r="612" spans="1:2" x14ac:dyDescent="0.2">
      <c r="A612" s="4">
        <f>原始数据基差!A618</f>
        <v>43922</v>
      </c>
      <c r="B612" s="5">
        <f>原始数据基差!B618</f>
        <v>138</v>
      </c>
    </row>
    <row r="613" spans="1:2" x14ac:dyDescent="0.2">
      <c r="A613" s="4">
        <f>原始数据基差!A619</f>
        <v>43921</v>
      </c>
      <c r="B613" s="5">
        <f>原始数据基差!B619</f>
        <v>120</v>
      </c>
    </row>
    <row r="614" spans="1:2" x14ac:dyDescent="0.2">
      <c r="A614" s="4">
        <f>原始数据基差!A620</f>
        <v>43920</v>
      </c>
      <c r="B614" s="5">
        <f>原始数据基差!B620</f>
        <v>140</v>
      </c>
    </row>
    <row r="615" spans="1:2" x14ac:dyDescent="0.2">
      <c r="A615" s="4">
        <f>原始数据基差!A621</f>
        <v>43917</v>
      </c>
      <c r="B615" s="5">
        <f>原始数据基差!B621</f>
        <v>92</v>
      </c>
    </row>
    <row r="616" spans="1:2" x14ac:dyDescent="0.2">
      <c r="A616" s="4">
        <f>原始数据基差!A622</f>
        <v>43916</v>
      </c>
      <c r="B616" s="5">
        <f>原始数据基差!B622</f>
        <v>88</v>
      </c>
    </row>
    <row r="617" spans="1:2" x14ac:dyDescent="0.2">
      <c r="A617" s="4">
        <f>原始数据基差!A623</f>
        <v>43915</v>
      </c>
      <c r="B617" s="5">
        <f>原始数据基差!B623</f>
        <v>135</v>
      </c>
    </row>
    <row r="618" spans="1:2" x14ac:dyDescent="0.2">
      <c r="A618" s="4">
        <f>原始数据基差!A624</f>
        <v>43914</v>
      </c>
      <c r="B618" s="5">
        <f>原始数据基差!B624</f>
        <v>120</v>
      </c>
    </row>
    <row r="619" spans="1:2" x14ac:dyDescent="0.2">
      <c r="A619" s="4">
        <f>原始数据基差!A625</f>
        <v>43913</v>
      </c>
      <c r="B619" s="5">
        <f>原始数据基差!B625</f>
        <v>125</v>
      </c>
    </row>
    <row r="620" spans="1:2" x14ac:dyDescent="0.2">
      <c r="A620" s="4">
        <f>原始数据基差!A626</f>
        <v>43910</v>
      </c>
      <c r="B620" s="5">
        <f>原始数据基差!B626</f>
        <v>113</v>
      </c>
    </row>
    <row r="621" spans="1:2" x14ac:dyDescent="0.2">
      <c r="A621" s="4">
        <f>原始数据基差!A627</f>
        <v>43909</v>
      </c>
      <c r="B621" s="5">
        <f>原始数据基差!B627</f>
        <v>168</v>
      </c>
    </row>
    <row r="622" spans="1:2" x14ac:dyDescent="0.2">
      <c r="A622" s="4">
        <f>原始数据基差!A628</f>
        <v>43908</v>
      </c>
      <c r="B622" s="5">
        <f>原始数据基差!B628</f>
        <v>177</v>
      </c>
    </row>
    <row r="623" spans="1:2" x14ac:dyDescent="0.2">
      <c r="A623" s="4">
        <f>原始数据基差!A629</f>
        <v>43907</v>
      </c>
      <c r="B623" s="5">
        <f>原始数据基差!B629</f>
        <v>160</v>
      </c>
    </row>
    <row r="624" spans="1:2" x14ac:dyDescent="0.2">
      <c r="A624" s="4">
        <f>原始数据基差!A630</f>
        <v>43906</v>
      </c>
      <c r="B624" s="5">
        <f>原始数据基差!B630</f>
        <v>201</v>
      </c>
    </row>
    <row r="625" spans="1:2" x14ac:dyDescent="0.2">
      <c r="A625" s="4">
        <f>原始数据基差!A631</f>
        <v>43903</v>
      </c>
      <c r="B625" s="5">
        <f>原始数据基差!B631</f>
        <v>82</v>
      </c>
    </row>
    <row r="626" spans="1:2" x14ac:dyDescent="0.2">
      <c r="A626" s="4">
        <f>原始数据基差!A632</f>
        <v>43902</v>
      </c>
      <c r="B626" s="5">
        <f>原始数据基差!B632</f>
        <v>59</v>
      </c>
    </row>
    <row r="627" spans="1:2" x14ac:dyDescent="0.2">
      <c r="A627" s="4">
        <f>原始数据基差!A633</f>
        <v>43901</v>
      </c>
      <c r="B627" s="5">
        <f>原始数据基差!B633</f>
        <v>47</v>
      </c>
    </row>
    <row r="628" spans="1:2" x14ac:dyDescent="0.2">
      <c r="A628" s="4">
        <f>原始数据基差!A634</f>
        <v>43900</v>
      </c>
      <c r="B628" s="5">
        <f>原始数据基差!B634</f>
        <v>15</v>
      </c>
    </row>
    <row r="629" spans="1:2" x14ac:dyDescent="0.2">
      <c r="A629" s="4">
        <f>原始数据基差!A635</f>
        <v>43899</v>
      </c>
      <c r="B629" s="5">
        <f>原始数据基差!B635</f>
        <v>-8</v>
      </c>
    </row>
    <row r="630" spans="1:2" x14ac:dyDescent="0.2">
      <c r="A630" s="4">
        <f>原始数据基差!A636</f>
        <v>43896</v>
      </c>
      <c r="B630" s="5">
        <f>原始数据基差!B636</f>
        <v>-23</v>
      </c>
    </row>
    <row r="631" spans="1:2" x14ac:dyDescent="0.2">
      <c r="A631" s="4">
        <f>原始数据基差!A637</f>
        <v>43895</v>
      </c>
      <c r="B631" s="5">
        <f>原始数据基差!B637</f>
        <v>-38</v>
      </c>
    </row>
    <row r="632" spans="1:2" x14ac:dyDescent="0.2">
      <c r="A632" s="4">
        <f>原始数据基差!A638</f>
        <v>43894</v>
      </c>
      <c r="B632" s="5">
        <f>原始数据基差!B638</f>
        <v>-52</v>
      </c>
    </row>
    <row r="633" spans="1:2" x14ac:dyDescent="0.2">
      <c r="A633" s="4">
        <f>原始数据基差!A639</f>
        <v>43893</v>
      </c>
      <c r="B633" s="5">
        <f>原始数据基差!B639</f>
        <v>-60</v>
      </c>
    </row>
    <row r="634" spans="1:2" x14ac:dyDescent="0.2">
      <c r="A634" s="4">
        <f>原始数据基差!A640</f>
        <v>43892</v>
      </c>
      <c r="B634" s="5">
        <f>原始数据基差!B640</f>
        <v>-56</v>
      </c>
    </row>
    <row r="635" spans="1:2" x14ac:dyDescent="0.2">
      <c r="A635" s="4">
        <f>原始数据基差!A641</f>
        <v>43889</v>
      </c>
      <c r="B635" s="5">
        <f>原始数据基差!B641</f>
        <v>-47</v>
      </c>
    </row>
    <row r="636" spans="1:2" x14ac:dyDescent="0.2">
      <c r="A636" s="4">
        <f>原始数据基差!A642</f>
        <v>43888</v>
      </c>
      <c r="B636" s="5">
        <f>原始数据基差!B642</f>
        <v>-95</v>
      </c>
    </row>
    <row r="637" spans="1:2" x14ac:dyDescent="0.2">
      <c r="A637" s="4">
        <f>原始数据基差!A643</f>
        <v>43887</v>
      </c>
      <c r="B637" s="5">
        <f>原始数据基差!B643</f>
        <v>-112</v>
      </c>
    </row>
    <row r="638" spans="1:2" x14ac:dyDescent="0.2">
      <c r="A638" s="4">
        <f>原始数据基差!A644</f>
        <v>43886</v>
      </c>
      <c r="B638" s="5">
        <f>原始数据基差!B644</f>
        <v>-16</v>
      </c>
    </row>
    <row r="639" spans="1:2" x14ac:dyDescent="0.2">
      <c r="A639" s="4">
        <f>原始数据基差!A645</f>
        <v>43885</v>
      </c>
      <c r="B639" s="5">
        <f>原始数据基差!B645</f>
        <v>1</v>
      </c>
    </row>
    <row r="640" spans="1:2" x14ac:dyDescent="0.2">
      <c r="A640" s="4">
        <f>原始数据基差!A646</f>
        <v>43882</v>
      </c>
      <c r="B640" s="5">
        <f>原始数据基差!B646</f>
        <v>-21</v>
      </c>
    </row>
    <row r="641" spans="1:2" x14ac:dyDescent="0.2">
      <c r="A641" s="4">
        <f>原始数据基差!A647</f>
        <v>43881</v>
      </c>
      <c r="B641" s="5">
        <f>原始数据基差!B647</f>
        <v>-24</v>
      </c>
    </row>
    <row r="642" spans="1:2" x14ac:dyDescent="0.2">
      <c r="A642" s="4">
        <f>原始数据基差!A648</f>
        <v>43880</v>
      </c>
      <c r="B642" s="5">
        <f>原始数据基差!B648</f>
        <v>-30</v>
      </c>
    </row>
    <row r="643" spans="1:2" x14ac:dyDescent="0.2">
      <c r="A643" s="4">
        <f>原始数据基差!A649</f>
        <v>43879</v>
      </c>
      <c r="B643" s="5">
        <f>原始数据基差!B649</f>
        <v>-26</v>
      </c>
    </row>
    <row r="644" spans="1:2" x14ac:dyDescent="0.2">
      <c r="A644" s="4">
        <f>原始数据基差!A650</f>
        <v>43878</v>
      </c>
      <c r="B644" s="5">
        <f>原始数据基差!B650</f>
        <v>-11</v>
      </c>
    </row>
    <row r="645" spans="1:2" x14ac:dyDescent="0.2">
      <c r="A645" s="4">
        <f>原始数据基差!A651</f>
        <v>43875</v>
      </c>
      <c r="B645" s="5">
        <f>原始数据基差!B651</f>
        <v>2</v>
      </c>
    </row>
    <row r="646" spans="1:2" x14ac:dyDescent="0.2">
      <c r="A646" s="4">
        <f>原始数据基差!A652</f>
        <v>43874</v>
      </c>
      <c r="B646" s="5">
        <f>原始数据基差!B652</f>
        <v>-34</v>
      </c>
    </row>
    <row r="647" spans="1:2" x14ac:dyDescent="0.2">
      <c r="A647" s="4">
        <f>原始数据基差!A653</f>
        <v>43873</v>
      </c>
      <c r="B647" s="5">
        <f>原始数据基差!B653</f>
        <v>9</v>
      </c>
    </row>
    <row r="648" spans="1:2" x14ac:dyDescent="0.2">
      <c r="A648" s="4">
        <f>原始数据基差!A654</f>
        <v>43872</v>
      </c>
      <c r="B648" s="5">
        <f>原始数据基差!B654</f>
        <v>-27</v>
      </c>
    </row>
    <row r="649" spans="1:2" x14ac:dyDescent="0.2">
      <c r="A649" s="4">
        <f>原始数据基差!A655</f>
        <v>43871</v>
      </c>
      <c r="B649" s="5">
        <f>原始数据基差!B655</f>
        <v>-16</v>
      </c>
    </row>
    <row r="650" spans="1:2" x14ac:dyDescent="0.2">
      <c r="A650" s="4">
        <f>原始数据基差!A656</f>
        <v>43868</v>
      </c>
      <c r="B650" s="5">
        <f>原始数据基差!B656</f>
        <v>6</v>
      </c>
    </row>
    <row r="651" spans="1:2" x14ac:dyDescent="0.2">
      <c r="A651" s="4">
        <f>原始数据基差!A657</f>
        <v>43867</v>
      </c>
      <c r="B651" s="5">
        <f>原始数据基差!B657</f>
        <v>-17</v>
      </c>
    </row>
    <row r="652" spans="1:2" x14ac:dyDescent="0.2">
      <c r="A652" s="4">
        <f>原始数据基差!A658</f>
        <v>43866</v>
      </c>
      <c r="B652" s="5">
        <f>原始数据基差!B658</f>
        <v>5</v>
      </c>
    </row>
    <row r="653" spans="1:2" x14ac:dyDescent="0.2">
      <c r="A653" s="4">
        <f>原始数据基差!A659</f>
        <v>43865</v>
      </c>
      <c r="B653" s="5">
        <f>原始数据基差!B659</f>
        <v>-9</v>
      </c>
    </row>
    <row r="654" spans="1:2" x14ac:dyDescent="0.2">
      <c r="A654" s="4">
        <f>原始数据基差!A660</f>
        <v>43864</v>
      </c>
      <c r="B654" s="5">
        <f>原始数据基差!B660</f>
        <v>20</v>
      </c>
    </row>
    <row r="655" spans="1:2" x14ac:dyDescent="0.2">
      <c r="A655" s="4">
        <f>原始数据基差!A661</f>
        <v>43851</v>
      </c>
      <c r="B655" s="5">
        <f>原始数据基差!B661</f>
        <v>-100</v>
      </c>
    </row>
    <row r="656" spans="1:2" x14ac:dyDescent="0.2">
      <c r="A656" s="4">
        <f>原始数据基差!A662</f>
        <v>43850</v>
      </c>
      <c r="B656" s="5">
        <f>原始数据基差!B662</f>
        <v>-71</v>
      </c>
    </row>
    <row r="657" spans="1:2" x14ac:dyDescent="0.2">
      <c r="A657" s="4">
        <f>原始数据基差!A663</f>
        <v>43847</v>
      </c>
      <c r="B657" s="5">
        <f>原始数据基差!B663</f>
        <v>-72</v>
      </c>
    </row>
    <row r="658" spans="1:2" x14ac:dyDescent="0.2">
      <c r="A658" s="4">
        <f>原始数据基差!A664</f>
        <v>43846</v>
      </c>
      <c r="B658" s="5">
        <f>原始数据基差!B664</f>
        <v>-79</v>
      </c>
    </row>
    <row r="659" spans="1:2" x14ac:dyDescent="0.2">
      <c r="A659" s="4">
        <f>原始数据基差!A665</f>
        <v>43845</v>
      </c>
      <c r="B659" s="5">
        <f>原始数据基差!B665</f>
        <v>-73</v>
      </c>
    </row>
    <row r="660" spans="1:2" x14ac:dyDescent="0.2">
      <c r="A660" s="4">
        <f>原始数据基差!A666</f>
        <v>43844</v>
      </c>
      <c r="B660" s="5">
        <f>原始数据基差!B666</f>
        <v>-59</v>
      </c>
    </row>
    <row r="661" spans="1:2" x14ac:dyDescent="0.2">
      <c r="A661" s="4">
        <f>原始数据基差!A667</f>
        <v>43843</v>
      </c>
      <c r="B661" s="5">
        <f>原始数据基差!B667</f>
        <v>-65</v>
      </c>
    </row>
    <row r="662" spans="1:2" x14ac:dyDescent="0.2">
      <c r="A662" s="4">
        <f>原始数据基差!A668</f>
        <v>43840</v>
      </c>
      <c r="B662" s="5">
        <f>原始数据基差!B668</f>
        <v>-46</v>
      </c>
    </row>
    <row r="663" spans="1:2" x14ac:dyDescent="0.2">
      <c r="A663" s="4">
        <f>原始数据基差!A669</f>
        <v>43839</v>
      </c>
      <c r="B663" s="5">
        <f>原始数据基差!B669</f>
        <v>-66</v>
      </c>
    </row>
    <row r="664" spans="1:2" x14ac:dyDescent="0.2">
      <c r="A664" s="4">
        <f>原始数据基差!A670</f>
        <v>43838</v>
      </c>
      <c r="B664" s="5">
        <f>原始数据基差!B670</f>
        <v>-47</v>
      </c>
    </row>
    <row r="665" spans="1:2" x14ac:dyDescent="0.2">
      <c r="A665" s="4">
        <f>原始数据基差!A671</f>
        <v>43837</v>
      </c>
      <c r="B665" s="5">
        <f>原始数据基差!B671</f>
        <v>-63</v>
      </c>
    </row>
    <row r="666" spans="1:2" x14ac:dyDescent="0.2">
      <c r="A666" s="4">
        <f>原始数据基差!A672</f>
        <v>43836</v>
      </c>
      <c r="B666" s="5">
        <f>原始数据基差!B672</f>
        <v>-59</v>
      </c>
    </row>
    <row r="667" spans="1:2" x14ac:dyDescent="0.2">
      <c r="A667" s="4">
        <f>原始数据基差!A673</f>
        <v>43833</v>
      </c>
      <c r="B667" s="5">
        <f>原始数据基差!B673</f>
        <v>-61</v>
      </c>
    </row>
    <row r="668" spans="1:2" x14ac:dyDescent="0.2">
      <c r="A668" s="4">
        <f>原始数据基差!A674</f>
        <v>43832</v>
      </c>
      <c r="B668" s="5">
        <f>原始数据基差!B674</f>
        <v>-81</v>
      </c>
    </row>
    <row r="669" spans="1:2" x14ac:dyDescent="0.2">
      <c r="A669" s="4">
        <f>原始数据基差!A675</f>
        <v>43830</v>
      </c>
      <c r="B669" s="5">
        <f>原始数据基差!B675</f>
        <v>-72</v>
      </c>
    </row>
    <row r="670" spans="1:2" x14ac:dyDescent="0.2">
      <c r="A670" s="4">
        <f>原始数据基差!A676</f>
        <v>43829</v>
      </c>
      <c r="B670" s="5">
        <f>原始数据基差!B676</f>
        <v>-75</v>
      </c>
    </row>
    <row r="671" spans="1:2" x14ac:dyDescent="0.2">
      <c r="A671" s="4">
        <f>原始数据基差!A677</f>
        <v>43826</v>
      </c>
      <c r="B671" s="5">
        <f>原始数据基差!B677</f>
        <v>-65</v>
      </c>
    </row>
    <row r="672" spans="1:2" x14ac:dyDescent="0.2">
      <c r="A672" s="4">
        <f>原始数据基差!A678</f>
        <v>43825</v>
      </c>
      <c r="B672" s="5">
        <f>原始数据基差!B678</f>
        <v>-66</v>
      </c>
    </row>
    <row r="673" spans="1:2" x14ac:dyDescent="0.2">
      <c r="A673" s="4">
        <f>原始数据基差!A679</f>
        <v>43824</v>
      </c>
      <c r="B673" s="5">
        <f>原始数据基差!B679</f>
        <v>-62</v>
      </c>
    </row>
    <row r="674" spans="1:2" x14ac:dyDescent="0.2">
      <c r="A674" s="4">
        <f>原始数据基差!A680</f>
        <v>43823</v>
      </c>
      <c r="B674" s="5">
        <f>原始数据基差!B680</f>
        <v>-42</v>
      </c>
    </row>
    <row r="675" spans="1:2" x14ac:dyDescent="0.2">
      <c r="A675" s="4">
        <f>原始数据基差!A681</f>
        <v>43822</v>
      </c>
      <c r="B675" s="5">
        <f>原始数据基差!B681</f>
        <v>-42</v>
      </c>
    </row>
    <row r="676" spans="1:2" x14ac:dyDescent="0.2">
      <c r="A676" s="4">
        <f>原始数据基差!A682</f>
        <v>43819</v>
      </c>
      <c r="B676" s="5">
        <f>原始数据基差!B682</f>
        <v>-27</v>
      </c>
    </row>
    <row r="677" spans="1:2" x14ac:dyDescent="0.2">
      <c r="A677" s="4">
        <f>原始数据基差!A683</f>
        <v>43818</v>
      </c>
      <c r="B677" s="5">
        <f>原始数据基差!B683</f>
        <v>-21</v>
      </c>
    </row>
    <row r="678" spans="1:2" x14ac:dyDescent="0.2">
      <c r="A678" s="4">
        <f>原始数据基差!A684</f>
        <v>43817</v>
      </c>
      <c r="B678" s="5">
        <f>原始数据基差!B684</f>
        <v>-33</v>
      </c>
    </row>
    <row r="679" spans="1:2" x14ac:dyDescent="0.2">
      <c r="A679" s="4">
        <f>原始数据基差!A685</f>
        <v>43816</v>
      </c>
      <c r="B679" s="5">
        <f>原始数据基差!B685</f>
        <v>-24</v>
      </c>
    </row>
    <row r="680" spans="1:2" x14ac:dyDescent="0.2">
      <c r="A680" s="4">
        <f>原始数据基差!A686</f>
        <v>43815</v>
      </c>
      <c r="B680" s="5">
        <f>原始数据基差!B686</f>
        <v>2</v>
      </c>
    </row>
    <row r="681" spans="1:2" x14ac:dyDescent="0.2">
      <c r="A681" s="4">
        <f>原始数据基差!A687</f>
        <v>43812</v>
      </c>
      <c r="B681" s="5">
        <f>原始数据基差!B687</f>
        <v>-1</v>
      </c>
    </row>
    <row r="682" spans="1:2" x14ac:dyDescent="0.2">
      <c r="A682" s="4">
        <f>原始数据基差!A688</f>
        <v>43811</v>
      </c>
      <c r="B682" s="5">
        <f>原始数据基差!B688</f>
        <v>6</v>
      </c>
    </row>
    <row r="683" spans="1:2" x14ac:dyDescent="0.2">
      <c r="A683" s="4">
        <f>原始数据基差!A689</f>
        <v>43810</v>
      </c>
      <c r="B683" s="5">
        <f>原始数据基差!B689</f>
        <v>-3</v>
      </c>
    </row>
    <row r="684" spans="1:2" x14ac:dyDescent="0.2">
      <c r="A684" s="4">
        <f>原始数据基差!A690</f>
        <v>43809</v>
      </c>
      <c r="B684" s="5">
        <f>原始数据基差!B690</f>
        <v>28</v>
      </c>
    </row>
    <row r="685" spans="1:2" x14ac:dyDescent="0.2">
      <c r="A685" s="4">
        <f>原始数据基差!A691</f>
        <v>43808</v>
      </c>
      <c r="B685" s="5">
        <f>原始数据基差!B691</f>
        <v>64</v>
      </c>
    </row>
    <row r="686" spans="1:2" x14ac:dyDescent="0.2">
      <c r="A686" s="4">
        <f>原始数据基差!A692</f>
        <v>43805</v>
      </c>
      <c r="B686" s="5">
        <f>原始数据基差!B692</f>
        <v>91</v>
      </c>
    </row>
    <row r="687" spans="1:2" x14ac:dyDescent="0.2">
      <c r="A687" s="4">
        <f>原始数据基差!A693</f>
        <v>43804</v>
      </c>
      <c r="B687" s="5">
        <f>原始数据基差!B693</f>
        <v>75</v>
      </c>
    </row>
    <row r="688" spans="1:2" x14ac:dyDescent="0.2">
      <c r="A688" s="4">
        <f>原始数据基差!A694</f>
        <v>43803</v>
      </c>
      <c r="B688" s="5">
        <f>原始数据基差!B694</f>
        <v>100</v>
      </c>
    </row>
    <row r="689" spans="1:2" x14ac:dyDescent="0.2">
      <c r="A689" s="4">
        <f>原始数据基差!A695</f>
        <v>43802</v>
      </c>
      <c r="B689" s="5">
        <f>原始数据基差!B695</f>
        <v>77</v>
      </c>
    </row>
    <row r="690" spans="1:2" x14ac:dyDescent="0.2">
      <c r="A690" s="4">
        <f>原始数据基差!A696</f>
        <v>43801</v>
      </c>
      <c r="B690" s="5">
        <f>原始数据基差!B696</f>
        <v>77</v>
      </c>
    </row>
    <row r="691" spans="1:2" x14ac:dyDescent="0.2">
      <c r="A691" s="4">
        <f>原始数据基差!A697</f>
        <v>43798</v>
      </c>
      <c r="B691" s="5">
        <f>原始数据基差!B697</f>
        <v>71</v>
      </c>
    </row>
    <row r="692" spans="1:2" x14ac:dyDescent="0.2">
      <c r="A692" s="4">
        <f>原始数据基差!A698</f>
        <v>43797</v>
      </c>
      <c r="B692" s="5">
        <f>原始数据基差!B698</f>
        <v>116</v>
      </c>
    </row>
    <row r="693" spans="1:2" x14ac:dyDescent="0.2">
      <c r="A693" s="4">
        <f>原始数据基差!A699</f>
        <v>43796</v>
      </c>
      <c r="B693" s="5">
        <f>原始数据基差!B699</f>
        <v>122</v>
      </c>
    </row>
    <row r="694" spans="1:2" x14ac:dyDescent="0.2">
      <c r="A694" s="4">
        <f>原始数据基差!A700</f>
        <v>43795</v>
      </c>
      <c r="B694" s="5">
        <f>原始数据基差!B700</f>
        <v>129</v>
      </c>
    </row>
    <row r="695" spans="1:2" x14ac:dyDescent="0.2">
      <c r="A695" s="4">
        <f>原始数据基差!A701</f>
        <v>43794</v>
      </c>
      <c r="B695" s="5">
        <f>原始数据基差!B701</f>
        <v>144</v>
      </c>
    </row>
    <row r="696" spans="1:2" x14ac:dyDescent="0.2">
      <c r="A696" s="4">
        <f>原始数据基差!A702</f>
        <v>43791</v>
      </c>
      <c r="B696" s="5">
        <f>原始数据基差!B702</f>
        <v>156</v>
      </c>
    </row>
    <row r="697" spans="1:2" x14ac:dyDescent="0.2">
      <c r="A697" s="4">
        <f>原始数据基差!A703</f>
        <v>43790</v>
      </c>
      <c r="B697" s="5">
        <f>原始数据基差!B703</f>
        <v>161</v>
      </c>
    </row>
    <row r="698" spans="1:2" x14ac:dyDescent="0.2">
      <c r="A698" s="4">
        <f>原始数据基差!A704</f>
        <v>43789</v>
      </c>
      <c r="B698" s="5">
        <f>原始数据基差!B704</f>
        <v>145</v>
      </c>
    </row>
    <row r="699" spans="1:2" x14ac:dyDescent="0.2">
      <c r="A699" s="4">
        <f>原始数据基差!A705</f>
        <v>43788</v>
      </c>
      <c r="B699" s="5">
        <f>原始数据基差!B705</f>
        <v>149</v>
      </c>
    </row>
    <row r="700" spans="1:2" x14ac:dyDescent="0.2">
      <c r="A700" s="4">
        <f>原始数据基差!A706</f>
        <v>43787</v>
      </c>
      <c r="B700" s="5">
        <f>原始数据基差!B706</f>
        <v>173</v>
      </c>
    </row>
    <row r="701" spans="1:2" x14ac:dyDescent="0.2">
      <c r="A701" s="4">
        <f>原始数据基差!A707</f>
        <v>43784</v>
      </c>
      <c r="B701" s="5">
        <f>原始数据基差!B707</f>
        <v>145</v>
      </c>
    </row>
    <row r="702" spans="1:2" x14ac:dyDescent="0.2">
      <c r="A702" s="4">
        <f>原始数据基差!A708</f>
        <v>43783</v>
      </c>
      <c r="B702" s="5">
        <f>原始数据基差!B708</f>
        <v>135</v>
      </c>
    </row>
    <row r="703" spans="1:2" x14ac:dyDescent="0.2">
      <c r="A703" s="4">
        <f>原始数据基差!A709</f>
        <v>43782</v>
      </c>
      <c r="B703" s="5">
        <f>原始数据基差!B709</f>
        <v>123</v>
      </c>
    </row>
    <row r="704" spans="1:2" x14ac:dyDescent="0.2">
      <c r="A704" s="4">
        <f>原始数据基差!A710</f>
        <v>43781</v>
      </c>
      <c r="B704" s="5">
        <f>原始数据基差!B710</f>
        <v>105</v>
      </c>
    </row>
    <row r="705" spans="1:2" x14ac:dyDescent="0.2">
      <c r="A705" s="4">
        <f>原始数据基差!A711</f>
        <v>43780</v>
      </c>
      <c r="B705" s="5">
        <f>原始数据基差!B711</f>
        <v>139</v>
      </c>
    </row>
    <row r="706" spans="1:2" x14ac:dyDescent="0.2">
      <c r="A706" s="4">
        <f>原始数据基差!A712</f>
        <v>43777</v>
      </c>
      <c r="B706" s="5">
        <f>原始数据基差!B712</f>
        <v>134</v>
      </c>
    </row>
    <row r="707" spans="1:2" x14ac:dyDescent="0.2">
      <c r="A707" s="4">
        <f>原始数据基差!A713</f>
        <v>43776</v>
      </c>
      <c r="B707" s="5">
        <f>原始数据基差!B713</f>
        <v>150</v>
      </c>
    </row>
    <row r="708" spans="1:2" x14ac:dyDescent="0.2">
      <c r="A708" s="4">
        <f>原始数据基差!A714</f>
        <v>43775</v>
      </c>
      <c r="B708" s="5">
        <f>原始数据基差!B714</f>
        <v>143</v>
      </c>
    </row>
    <row r="709" spans="1:2" x14ac:dyDescent="0.2">
      <c r="A709" s="4">
        <f>原始数据基差!A715</f>
        <v>43774</v>
      </c>
      <c r="B709" s="5">
        <f>原始数据基差!B715</f>
        <v>145</v>
      </c>
    </row>
    <row r="710" spans="1:2" x14ac:dyDescent="0.2">
      <c r="A710" s="4">
        <f>原始数据基差!A716</f>
        <v>43773</v>
      </c>
      <c r="B710" s="5">
        <f>原始数据基差!B716</f>
        <v>126</v>
      </c>
    </row>
    <row r="711" spans="1:2" x14ac:dyDescent="0.2">
      <c r="A711" s="4">
        <f>原始数据基差!A717</f>
        <v>43770</v>
      </c>
      <c r="B711" s="5">
        <f>原始数据基差!B717</f>
        <v>133</v>
      </c>
    </row>
    <row r="712" spans="1:2" x14ac:dyDescent="0.2">
      <c r="A712" s="4">
        <f>原始数据基差!A718</f>
        <v>43769</v>
      </c>
      <c r="B712" s="5">
        <f>原始数据基差!B718</f>
        <v>175</v>
      </c>
    </row>
    <row r="713" spans="1:2" x14ac:dyDescent="0.2">
      <c r="A713" s="4">
        <f>原始数据基差!A719</f>
        <v>43768</v>
      </c>
      <c r="B713" s="5">
        <f>原始数据基差!B719</f>
        <v>51</v>
      </c>
    </row>
    <row r="714" spans="1:2" x14ac:dyDescent="0.2">
      <c r="A714" s="4">
        <f>原始数据基差!A720</f>
        <v>43767</v>
      </c>
      <c r="B714" s="5">
        <f>原始数据基差!B720</f>
        <v>52</v>
      </c>
    </row>
    <row r="715" spans="1:2" x14ac:dyDescent="0.2">
      <c r="A715" s="4">
        <f>原始数据基差!A721</f>
        <v>43766</v>
      </c>
      <c r="B715" s="5">
        <f>原始数据基差!B721</f>
        <v>68</v>
      </c>
    </row>
    <row r="716" spans="1:2" x14ac:dyDescent="0.2">
      <c r="A716" s="4">
        <f>原始数据基差!A722</f>
        <v>43763</v>
      </c>
      <c r="B716" s="5">
        <f>原始数据基差!B722</f>
        <v>24</v>
      </c>
    </row>
    <row r="717" spans="1:2" x14ac:dyDescent="0.2">
      <c r="A717" s="4">
        <f>原始数据基差!A723</f>
        <v>43762</v>
      </c>
      <c r="B717" s="5">
        <f>原始数据基差!B723</f>
        <v>23</v>
      </c>
    </row>
    <row r="718" spans="1:2" x14ac:dyDescent="0.2">
      <c r="A718" s="4">
        <f>原始数据基差!A724</f>
        <v>43761</v>
      </c>
      <c r="B718" s="5">
        <f>原始数据基差!B724</f>
        <v>28</v>
      </c>
    </row>
    <row r="719" spans="1:2" x14ac:dyDescent="0.2">
      <c r="A719" s="4">
        <f>原始数据基差!A725</f>
        <v>43760</v>
      </c>
      <c r="B719" s="5">
        <f>原始数据基差!B725</f>
        <v>21</v>
      </c>
    </row>
    <row r="720" spans="1:2" x14ac:dyDescent="0.2">
      <c r="A720" s="4">
        <f>原始数据基差!A726</f>
        <v>43759</v>
      </c>
      <c r="B720" s="5">
        <f>原始数据基差!B726</f>
        <v>-8</v>
      </c>
    </row>
    <row r="721" spans="1:2" x14ac:dyDescent="0.2">
      <c r="A721" s="4">
        <f>原始数据基差!A727</f>
        <v>43756</v>
      </c>
      <c r="B721" s="5">
        <f>原始数据基差!B727</f>
        <v>34</v>
      </c>
    </row>
    <row r="722" spans="1:2" x14ac:dyDescent="0.2">
      <c r="A722" s="4">
        <f>原始数据基差!A728</f>
        <v>43755</v>
      </c>
      <c r="B722" s="5">
        <f>原始数据基差!B728</f>
        <v>32</v>
      </c>
    </row>
    <row r="723" spans="1:2" x14ac:dyDescent="0.2">
      <c r="A723" s="4">
        <f>原始数据基差!A729</f>
        <v>43754</v>
      </c>
      <c r="B723" s="5">
        <f>原始数据基差!B729</f>
        <v>40</v>
      </c>
    </row>
    <row r="724" spans="1:2" x14ac:dyDescent="0.2">
      <c r="A724" s="4">
        <f>原始数据基差!A730</f>
        <v>43753</v>
      </c>
      <c r="B724" s="5">
        <f>原始数据基差!B730</f>
        <v>37</v>
      </c>
    </row>
    <row r="725" spans="1:2" x14ac:dyDescent="0.2">
      <c r="A725" s="4">
        <f>原始数据基差!A731</f>
        <v>43752</v>
      </c>
      <c r="B725" s="5">
        <f>原始数据基差!B731</f>
        <v>11</v>
      </c>
    </row>
    <row r="726" spans="1:2" x14ac:dyDescent="0.2">
      <c r="A726" s="4">
        <f>原始数据基差!A732</f>
        <v>43749</v>
      </c>
      <c r="B726" s="5">
        <f>原始数据基差!B732</f>
        <v>21</v>
      </c>
    </row>
    <row r="727" spans="1:2" x14ac:dyDescent="0.2">
      <c r="A727" s="4">
        <f>原始数据基差!A733</f>
        <v>43748</v>
      </c>
      <c r="B727" s="5">
        <f>原始数据基差!B733</f>
        <v>23</v>
      </c>
    </row>
    <row r="728" spans="1:2" x14ac:dyDescent="0.2">
      <c r="A728" s="4">
        <f>原始数据基差!A734</f>
        <v>43747</v>
      </c>
      <c r="B728" s="5">
        <f>原始数据基差!B734</f>
        <v>21</v>
      </c>
    </row>
    <row r="729" spans="1:2" x14ac:dyDescent="0.2">
      <c r="A729" s="4">
        <f>原始数据基差!A735</f>
        <v>43746</v>
      </c>
      <c r="B729" s="5">
        <f>原始数据基差!B735</f>
        <v>50</v>
      </c>
    </row>
    <row r="730" spans="1:2" x14ac:dyDescent="0.2">
      <c r="A730" s="4">
        <f>原始数据基差!A736</f>
        <v>43738</v>
      </c>
      <c r="B730" s="5">
        <f>原始数据基差!B736</f>
        <v>30</v>
      </c>
    </row>
    <row r="731" spans="1:2" x14ac:dyDescent="0.2">
      <c r="A731" s="4">
        <f>原始数据基差!A737</f>
        <v>43735</v>
      </c>
      <c r="B731" s="5">
        <f>原始数据基差!B737</f>
        <v>31</v>
      </c>
    </row>
    <row r="732" spans="1:2" x14ac:dyDescent="0.2">
      <c r="A732" s="4">
        <f>原始数据基差!A738</f>
        <v>43734</v>
      </c>
      <c r="B732" s="5">
        <f>原始数据基差!B738</f>
        <v>30</v>
      </c>
    </row>
    <row r="733" spans="1:2" x14ac:dyDescent="0.2">
      <c r="A733" s="4">
        <f>原始数据基差!A739</f>
        <v>43733</v>
      </c>
      <c r="B733" s="5">
        <f>原始数据基差!B739</f>
        <v>20</v>
      </c>
    </row>
    <row r="734" spans="1:2" x14ac:dyDescent="0.2">
      <c r="A734" s="4">
        <f>原始数据基差!A740</f>
        <v>43732</v>
      </c>
      <c r="B734" s="5">
        <f>原始数据基差!B740</f>
        <v>35</v>
      </c>
    </row>
    <row r="735" spans="1:2" x14ac:dyDescent="0.2">
      <c r="A735" s="4">
        <f>原始数据基差!A741</f>
        <v>43731</v>
      </c>
      <c r="B735" s="5">
        <f>原始数据基差!B741</f>
        <v>28</v>
      </c>
    </row>
    <row r="736" spans="1:2" x14ac:dyDescent="0.2">
      <c r="A736" s="4">
        <f>原始数据基差!A742</f>
        <v>43728</v>
      </c>
      <c r="B736" s="5">
        <f>原始数据基差!B742</f>
        <v>27</v>
      </c>
    </row>
    <row r="737" spans="1:2" x14ac:dyDescent="0.2">
      <c r="A737" s="4">
        <f>原始数据基差!A743</f>
        <v>43727</v>
      </c>
      <c r="B737" s="5">
        <f>原始数据基差!B743</f>
        <v>28</v>
      </c>
    </row>
    <row r="738" spans="1:2" x14ac:dyDescent="0.2">
      <c r="A738" s="4">
        <f>原始数据基差!A744</f>
        <v>43726</v>
      </c>
      <c r="B738" s="5">
        <f>原始数据基差!B744</f>
        <v>17</v>
      </c>
    </row>
    <row r="739" spans="1:2" x14ac:dyDescent="0.2">
      <c r="A739" s="4">
        <f>原始数据基差!A745</f>
        <v>43725</v>
      </c>
      <c r="B739" s="5">
        <f>原始数据基差!B745</f>
        <v>21</v>
      </c>
    </row>
    <row r="740" spans="1:2" x14ac:dyDescent="0.2">
      <c r="A740" s="4">
        <f>原始数据基差!A746</f>
        <v>43724</v>
      </c>
      <c r="B740" s="5">
        <f>原始数据基差!B746</f>
        <v>35</v>
      </c>
    </row>
    <row r="741" spans="1:2" x14ac:dyDescent="0.2">
      <c r="A741" s="4">
        <f>原始数据基差!A747</f>
        <v>43720</v>
      </c>
      <c r="B741" s="5">
        <f>原始数据基差!B747</f>
        <v>42</v>
      </c>
    </row>
    <row r="742" spans="1:2" x14ac:dyDescent="0.2">
      <c r="A742" s="4">
        <f>原始数据基差!A748</f>
        <v>43719</v>
      </c>
      <c r="B742" s="5">
        <f>原始数据基差!B748</f>
        <v>60</v>
      </c>
    </row>
    <row r="743" spans="1:2" x14ac:dyDescent="0.2">
      <c r="A743" s="4">
        <f>原始数据基差!A749</f>
        <v>43718</v>
      </c>
      <c r="B743" s="5">
        <f>原始数据基差!B749</f>
        <v>33</v>
      </c>
    </row>
    <row r="744" spans="1:2" x14ac:dyDescent="0.2">
      <c r="A744" s="4">
        <f>原始数据基差!A750</f>
        <v>43717</v>
      </c>
      <c r="B744" s="5">
        <f>原始数据基差!B750</f>
        <v>49</v>
      </c>
    </row>
    <row r="745" spans="1:2" x14ac:dyDescent="0.2">
      <c r="A745" s="4">
        <f>原始数据基差!A751</f>
        <v>43714</v>
      </c>
      <c r="B745" s="5">
        <f>原始数据基差!B751</f>
        <v>35</v>
      </c>
    </row>
    <row r="746" spans="1:2" x14ac:dyDescent="0.2">
      <c r="A746" s="4">
        <f>原始数据基差!A752</f>
        <v>43713</v>
      </c>
      <c r="B746" s="5">
        <f>原始数据基差!B752</f>
        <v>52</v>
      </c>
    </row>
    <row r="747" spans="1:2" x14ac:dyDescent="0.2">
      <c r="A747" s="4">
        <f>原始数据基差!A753</f>
        <v>43712</v>
      </c>
      <c r="B747" s="5">
        <f>原始数据基差!B753</f>
        <v>47</v>
      </c>
    </row>
    <row r="748" spans="1:2" x14ac:dyDescent="0.2">
      <c r="A748" s="4">
        <f>原始数据基差!A754</f>
        <v>43711</v>
      </c>
      <c r="B748" s="5">
        <f>原始数据基差!B754</f>
        <v>25</v>
      </c>
    </row>
    <row r="749" spans="1:2" x14ac:dyDescent="0.2">
      <c r="A749" s="4">
        <f>原始数据基差!A755</f>
        <v>43710</v>
      </c>
      <c r="B749" s="5">
        <f>原始数据基差!B755</f>
        <v>46</v>
      </c>
    </row>
    <row r="750" spans="1:2" x14ac:dyDescent="0.2">
      <c r="A750" s="4">
        <f>原始数据基差!A756</f>
        <v>43707</v>
      </c>
      <c r="B750" s="5">
        <f>原始数据基差!B756</f>
        <v>15</v>
      </c>
    </row>
    <row r="751" spans="1:2" x14ac:dyDescent="0.2">
      <c r="A751" s="4">
        <f>原始数据基差!A757</f>
        <v>43706</v>
      </c>
      <c r="B751" s="5">
        <f>原始数据基差!B757</f>
        <v>13</v>
      </c>
    </row>
    <row r="752" spans="1:2" x14ac:dyDescent="0.2">
      <c r="A752" s="4">
        <f>原始数据基差!A758</f>
        <v>43705</v>
      </c>
      <c r="B752" s="5">
        <f>原始数据基差!B758</f>
        <v>-7</v>
      </c>
    </row>
    <row r="753" spans="1:2" x14ac:dyDescent="0.2">
      <c r="A753" s="4">
        <f>原始数据基差!A759</f>
        <v>43704</v>
      </c>
      <c r="B753" s="5">
        <f>原始数据基差!B759</f>
        <v>45</v>
      </c>
    </row>
    <row r="754" spans="1:2" x14ac:dyDescent="0.2">
      <c r="A754" s="4">
        <f>原始数据基差!A760</f>
        <v>43703</v>
      </c>
      <c r="B754" s="5">
        <f>原始数据基差!B760</f>
        <v>23</v>
      </c>
    </row>
    <row r="755" spans="1:2" x14ac:dyDescent="0.2">
      <c r="A755" s="4">
        <f>原始数据基差!A761</f>
        <v>43700</v>
      </c>
      <c r="B755" s="5">
        <f>原始数据基差!B761</f>
        <v>-38</v>
      </c>
    </row>
    <row r="756" spans="1:2" x14ac:dyDescent="0.2">
      <c r="A756" s="4">
        <f>原始数据基差!A762</f>
        <v>43699</v>
      </c>
      <c r="B756" s="5">
        <f>原始数据基差!B762</f>
        <v>-34</v>
      </c>
    </row>
    <row r="757" spans="1:2" x14ac:dyDescent="0.2">
      <c r="A757" s="4">
        <f>原始数据基差!A763</f>
        <v>43698</v>
      </c>
      <c r="B757" s="5">
        <f>原始数据基差!B763</f>
        <v>-58</v>
      </c>
    </row>
    <row r="758" spans="1:2" x14ac:dyDescent="0.2">
      <c r="A758" s="4">
        <f>原始数据基差!A764</f>
        <v>43697</v>
      </c>
      <c r="B758" s="5">
        <f>原始数据基差!B764</f>
        <v>-47</v>
      </c>
    </row>
    <row r="759" spans="1:2" x14ac:dyDescent="0.2">
      <c r="A759" s="4">
        <f>原始数据基差!A765</f>
        <v>43696</v>
      </c>
      <c r="B759" s="5">
        <f>原始数据基差!B765</f>
        <v>-47</v>
      </c>
    </row>
    <row r="760" spans="1:2" x14ac:dyDescent="0.2">
      <c r="A760" s="4">
        <f>原始数据基差!A766</f>
        <v>43693</v>
      </c>
      <c r="B760" s="5">
        <f>原始数据基差!B766</f>
        <v>-31</v>
      </c>
    </row>
    <row r="761" spans="1:2" x14ac:dyDescent="0.2">
      <c r="A761" s="4">
        <f>原始数据基差!A767</f>
        <v>43692</v>
      </c>
      <c r="B761" s="5">
        <f>原始数据基差!B767</f>
        <v>-27</v>
      </c>
    </row>
    <row r="762" spans="1:2" x14ac:dyDescent="0.2">
      <c r="A762" s="4">
        <f>原始数据基差!A768</f>
        <v>43691</v>
      </c>
      <c r="B762" s="5">
        <f>原始数据基差!B768</f>
        <v>-29</v>
      </c>
    </row>
    <row r="763" spans="1:2" x14ac:dyDescent="0.2">
      <c r="A763" s="4">
        <f>原始数据基差!A769</f>
        <v>43690</v>
      </c>
      <c r="B763" s="5">
        <f>原始数据基差!B769</f>
        <v>-40</v>
      </c>
    </row>
    <row r="764" spans="1:2" x14ac:dyDescent="0.2">
      <c r="A764" s="4">
        <f>原始数据基差!A770</f>
        <v>43689</v>
      </c>
      <c r="B764" s="5">
        <f>原始数据基差!B770</f>
        <v>-44</v>
      </c>
    </row>
    <row r="765" spans="1:2" x14ac:dyDescent="0.2">
      <c r="A765" s="4">
        <f>原始数据基差!A771</f>
        <v>43686</v>
      </c>
      <c r="B765" s="5">
        <f>原始数据基差!B771</f>
        <v>-39</v>
      </c>
    </row>
    <row r="766" spans="1:2" x14ac:dyDescent="0.2">
      <c r="A766" s="4">
        <f>原始数据基差!A772</f>
        <v>43685</v>
      </c>
      <c r="B766" s="5">
        <f>原始数据基差!B772</f>
        <v>-33</v>
      </c>
    </row>
    <row r="767" spans="1:2" x14ac:dyDescent="0.2">
      <c r="A767" s="4">
        <f>原始数据基差!A773</f>
        <v>43684</v>
      </c>
      <c r="B767" s="5">
        <f>原始数据基差!B773</f>
        <v>-43</v>
      </c>
    </row>
    <row r="768" spans="1:2" x14ac:dyDescent="0.2">
      <c r="A768" s="4">
        <f>原始数据基差!A774</f>
        <v>43683</v>
      </c>
      <c r="B768" s="5">
        <f>原始数据基差!B774</f>
        <v>-37</v>
      </c>
    </row>
    <row r="769" spans="1:2" x14ac:dyDescent="0.2">
      <c r="A769" s="4">
        <f>原始数据基差!A775</f>
        <v>43682</v>
      </c>
      <c r="B769" s="5">
        <f>原始数据基差!B775</f>
        <v>-55</v>
      </c>
    </row>
    <row r="770" spans="1:2" x14ac:dyDescent="0.2">
      <c r="A770" s="4">
        <f>原始数据基差!A776</f>
        <v>43679</v>
      </c>
      <c r="B770" s="5">
        <f>原始数据基差!B776</f>
        <v>-31</v>
      </c>
    </row>
    <row r="771" spans="1:2" x14ac:dyDescent="0.2">
      <c r="A771" s="4">
        <f>原始数据基差!A777</f>
        <v>43678</v>
      </c>
      <c r="B771" s="5">
        <f>原始数据基差!B777</f>
        <v>-43</v>
      </c>
    </row>
    <row r="772" spans="1:2" x14ac:dyDescent="0.2">
      <c r="A772" s="4">
        <f>原始数据基差!A778</f>
        <v>43677</v>
      </c>
      <c r="B772" s="5">
        <f>原始数据基差!B778</f>
        <v>-49</v>
      </c>
    </row>
    <row r="773" spans="1:2" x14ac:dyDescent="0.2">
      <c r="A773" s="4">
        <f>原始数据基差!A779</f>
        <v>43676</v>
      </c>
      <c r="B773" s="5">
        <f>原始数据基差!B779</f>
        <v>-49</v>
      </c>
    </row>
    <row r="774" spans="1:2" x14ac:dyDescent="0.2">
      <c r="A774" s="4">
        <f>原始数据基差!A780</f>
        <v>43675</v>
      </c>
      <c r="B774" s="5">
        <f>原始数据基差!B780</f>
        <v>-40</v>
      </c>
    </row>
    <row r="775" spans="1:2" x14ac:dyDescent="0.2">
      <c r="A775" s="4">
        <f>原始数据基差!A781</f>
        <v>43672</v>
      </c>
      <c r="B775" s="5">
        <f>原始数据基差!B781</f>
        <v>-54</v>
      </c>
    </row>
    <row r="776" spans="1:2" x14ac:dyDescent="0.2">
      <c r="A776" s="4">
        <f>原始数据基差!A782</f>
        <v>43671</v>
      </c>
      <c r="B776" s="5">
        <f>原始数据基差!B782</f>
        <v>-50</v>
      </c>
    </row>
    <row r="777" spans="1:2" x14ac:dyDescent="0.2">
      <c r="A777" s="4">
        <f>原始数据基差!A783</f>
        <v>43670</v>
      </c>
      <c r="B777" s="5">
        <f>原始数据基差!B783</f>
        <v>-49</v>
      </c>
    </row>
    <row r="778" spans="1:2" x14ac:dyDescent="0.2">
      <c r="A778" s="4">
        <f>原始数据基差!A784</f>
        <v>43669</v>
      </c>
      <c r="B778" s="5">
        <f>原始数据基差!B784</f>
        <v>-44</v>
      </c>
    </row>
    <row r="779" spans="1:2" x14ac:dyDescent="0.2">
      <c r="A779" s="4">
        <f>原始数据基差!A785</f>
        <v>43668</v>
      </c>
      <c r="B779" s="5">
        <f>原始数据基差!B785</f>
        <v>-47</v>
      </c>
    </row>
    <row r="780" spans="1:2" x14ac:dyDescent="0.2">
      <c r="A780" s="4">
        <f>原始数据基差!A786</f>
        <v>43665</v>
      </c>
      <c r="B780" s="5">
        <f>原始数据基差!B786</f>
        <v>-50</v>
      </c>
    </row>
    <row r="781" spans="1:2" x14ac:dyDescent="0.2">
      <c r="A781" s="4">
        <f>原始数据基差!A787</f>
        <v>43664</v>
      </c>
      <c r="B781" s="5">
        <f>原始数据基差!B787</f>
        <v>-32</v>
      </c>
    </row>
    <row r="782" spans="1:2" x14ac:dyDescent="0.2">
      <c r="A782" s="4">
        <f>原始数据基差!A788</f>
        <v>43663</v>
      </c>
      <c r="B782" s="5">
        <f>原始数据基差!B788</f>
        <v>-48</v>
      </c>
    </row>
    <row r="783" spans="1:2" x14ac:dyDescent="0.2">
      <c r="A783" s="4">
        <f>原始数据基差!A789</f>
        <v>43662</v>
      </c>
      <c r="B783" s="5">
        <f>原始数据基差!B789</f>
        <v>-43</v>
      </c>
    </row>
    <row r="784" spans="1:2" x14ac:dyDescent="0.2">
      <c r="A784" s="4">
        <f>原始数据基差!A790</f>
        <v>43661</v>
      </c>
      <c r="B784" s="5">
        <f>原始数据基差!B790</f>
        <v>-41</v>
      </c>
    </row>
    <row r="785" spans="1:2" x14ac:dyDescent="0.2">
      <c r="A785" s="4">
        <f>原始数据基差!A791</f>
        <v>43658</v>
      </c>
      <c r="B785" s="5">
        <f>原始数据基差!B791</f>
        <v>-78</v>
      </c>
    </row>
    <row r="786" spans="1:2" x14ac:dyDescent="0.2">
      <c r="A786" s="4">
        <f>原始数据基差!A792</f>
        <v>43657</v>
      </c>
      <c r="B786" s="5">
        <f>原始数据基差!B792</f>
        <v>-69</v>
      </c>
    </row>
    <row r="787" spans="1:2" x14ac:dyDescent="0.2">
      <c r="A787" s="4">
        <f>原始数据基差!A793</f>
        <v>43656</v>
      </c>
      <c r="B787" s="5">
        <f>原始数据基差!B793</f>
        <v>-89</v>
      </c>
    </row>
    <row r="788" spans="1:2" x14ac:dyDescent="0.2">
      <c r="A788" s="4">
        <f>原始数据基差!A794</f>
        <v>43655</v>
      </c>
      <c r="B788" s="5">
        <f>原始数据基差!B794</f>
        <v>-109</v>
      </c>
    </row>
    <row r="789" spans="1:2" x14ac:dyDescent="0.2">
      <c r="A789" s="4">
        <f>原始数据基差!A795</f>
        <v>43654</v>
      </c>
      <c r="B789" s="5">
        <f>原始数据基差!B795</f>
        <v>-72</v>
      </c>
    </row>
    <row r="790" spans="1:2" x14ac:dyDescent="0.2">
      <c r="A790" s="4">
        <f>原始数据基差!A796</f>
        <v>43651</v>
      </c>
      <c r="B790" s="5">
        <f>原始数据基差!B796</f>
        <v>-84</v>
      </c>
    </row>
    <row r="791" spans="1:2" x14ac:dyDescent="0.2">
      <c r="A791" s="4">
        <f>原始数据基差!A797</f>
        <v>43650</v>
      </c>
      <c r="B791" s="5">
        <f>原始数据基差!B797</f>
        <v>-64</v>
      </c>
    </row>
    <row r="792" spans="1:2" x14ac:dyDescent="0.2">
      <c r="A792" s="4">
        <f>原始数据基差!A798</f>
        <v>43649</v>
      </c>
      <c r="B792" s="5">
        <f>原始数据基差!B798</f>
        <v>-78</v>
      </c>
    </row>
    <row r="793" spans="1:2" x14ac:dyDescent="0.2">
      <c r="A793" s="4">
        <f>原始数据基差!A799</f>
        <v>43648</v>
      </c>
      <c r="B793" s="5">
        <f>原始数据基差!B799</f>
        <v>-62</v>
      </c>
    </row>
    <row r="794" spans="1:2" x14ac:dyDescent="0.2">
      <c r="A794" s="4">
        <f>原始数据基差!A800</f>
        <v>43647</v>
      </c>
      <c r="B794" s="5">
        <f>原始数据基差!B800</f>
        <v>-65</v>
      </c>
    </row>
    <row r="795" spans="1:2" x14ac:dyDescent="0.2">
      <c r="A795" s="4">
        <f>原始数据基差!A801</f>
        <v>43644</v>
      </c>
      <c r="B795" s="5">
        <f>原始数据基差!B801</f>
        <v>-67</v>
      </c>
    </row>
    <row r="796" spans="1:2" x14ac:dyDescent="0.2">
      <c r="A796" s="4">
        <f>原始数据基差!A802</f>
        <v>43643</v>
      </c>
      <c r="B796" s="5">
        <f>原始数据基差!B802</f>
        <v>-50</v>
      </c>
    </row>
    <row r="797" spans="1:2" x14ac:dyDescent="0.2">
      <c r="A797" s="4">
        <f>原始数据基差!A803</f>
        <v>43642</v>
      </c>
      <c r="B797" s="5">
        <f>原始数据基差!B803</f>
        <v>-67</v>
      </c>
    </row>
    <row r="798" spans="1:2" x14ac:dyDescent="0.2">
      <c r="A798" s="4">
        <f>原始数据基差!A804</f>
        <v>43641</v>
      </c>
      <c r="B798" s="5">
        <f>原始数据基差!B804</f>
        <v>-66</v>
      </c>
    </row>
    <row r="799" spans="1:2" x14ac:dyDescent="0.2">
      <c r="A799" s="4">
        <f>原始数据基差!A805</f>
        <v>43640</v>
      </c>
      <c r="B799" s="5">
        <f>原始数据基差!B805</f>
        <v>-62</v>
      </c>
    </row>
    <row r="800" spans="1:2" x14ac:dyDescent="0.2">
      <c r="A800" s="4">
        <f>原始数据基差!A806</f>
        <v>43637</v>
      </c>
      <c r="B800" s="5">
        <f>原始数据基差!B806</f>
        <v>-40</v>
      </c>
    </row>
    <row r="801" spans="1:2" x14ac:dyDescent="0.2">
      <c r="A801" s="4">
        <f>原始数据基差!A807</f>
        <v>43636</v>
      </c>
      <c r="B801" s="5">
        <f>原始数据基差!B807</f>
        <v>-53</v>
      </c>
    </row>
    <row r="802" spans="1:2" x14ac:dyDescent="0.2">
      <c r="A802" s="4">
        <f>原始数据基差!A808</f>
        <v>43635</v>
      </c>
      <c r="B802" s="5">
        <f>原始数据基差!B808</f>
        <v>-54</v>
      </c>
    </row>
    <row r="803" spans="1:2" x14ac:dyDescent="0.2">
      <c r="A803" s="4">
        <f>原始数据基差!A809</f>
        <v>43634</v>
      </c>
      <c r="B803" s="5">
        <f>原始数据基差!B809</f>
        <v>-49</v>
      </c>
    </row>
    <row r="804" spans="1:2" x14ac:dyDescent="0.2">
      <c r="A804" s="4">
        <f>原始数据基差!A810</f>
        <v>43633</v>
      </c>
      <c r="B804" s="5">
        <f>原始数据基差!B810</f>
        <v>-53</v>
      </c>
    </row>
    <row r="805" spans="1:2" x14ac:dyDescent="0.2">
      <c r="A805" s="4">
        <f>原始数据基差!A811</f>
        <v>43630</v>
      </c>
      <c r="B805" s="5">
        <f>原始数据基差!B811</f>
        <v>-29</v>
      </c>
    </row>
    <row r="806" spans="1:2" x14ac:dyDescent="0.2">
      <c r="A806" s="4">
        <f>原始数据基差!A812</f>
        <v>43629</v>
      </c>
      <c r="B806" s="5">
        <f>原始数据基差!B812</f>
        <v>-7</v>
      </c>
    </row>
    <row r="807" spans="1:2" x14ac:dyDescent="0.2">
      <c r="A807" s="4">
        <f>原始数据基差!A813</f>
        <v>43628</v>
      </c>
      <c r="B807" s="5">
        <f>原始数据基差!B813</f>
        <v>-23</v>
      </c>
    </row>
    <row r="808" spans="1:2" x14ac:dyDescent="0.2">
      <c r="A808" s="4">
        <f>原始数据基差!A814</f>
        <v>43627</v>
      </c>
      <c r="B808" s="5">
        <f>原始数据基差!B814</f>
        <v>-18</v>
      </c>
    </row>
    <row r="809" spans="1:2" x14ac:dyDescent="0.2">
      <c r="A809" s="4">
        <f>原始数据基差!A815</f>
        <v>43626</v>
      </c>
      <c r="B809" s="5">
        <f>原始数据基差!B815</f>
        <v>-14</v>
      </c>
    </row>
    <row r="810" spans="1:2" x14ac:dyDescent="0.2">
      <c r="A810" s="4">
        <f>原始数据基差!A816</f>
        <v>43622</v>
      </c>
      <c r="B810" s="5">
        <f>原始数据基差!B816</f>
        <v>-14</v>
      </c>
    </row>
    <row r="811" spans="1:2" x14ac:dyDescent="0.2">
      <c r="A811" s="4">
        <f>原始数据基差!A817</f>
        <v>43621</v>
      </c>
      <c r="B811" s="5">
        <f>原始数据基差!B817</f>
        <v>6</v>
      </c>
    </row>
    <row r="812" spans="1:2" x14ac:dyDescent="0.2">
      <c r="A812" s="4">
        <f>原始数据基差!A818</f>
        <v>43620</v>
      </c>
      <c r="B812" s="5">
        <f>原始数据基差!B818</f>
        <v>38</v>
      </c>
    </row>
    <row r="813" spans="1:2" x14ac:dyDescent="0.2">
      <c r="A813" s="4">
        <f>原始数据基差!A819</f>
        <v>43619</v>
      </c>
      <c r="B813" s="5">
        <f>原始数据基差!B819</f>
        <v>-29</v>
      </c>
    </row>
    <row r="814" spans="1:2" x14ac:dyDescent="0.2">
      <c r="A814" s="4">
        <f>原始数据基差!A820</f>
        <v>43616</v>
      </c>
      <c r="B814" s="5">
        <f>原始数据基差!B820</f>
        <v>-13</v>
      </c>
    </row>
    <row r="815" spans="1:2" x14ac:dyDescent="0.2">
      <c r="A815" s="4">
        <f>原始数据基差!A821</f>
        <v>43615</v>
      </c>
      <c r="B815" s="5">
        <f>原始数据基差!B821</f>
        <v>8</v>
      </c>
    </row>
    <row r="816" spans="1:2" x14ac:dyDescent="0.2">
      <c r="A816" s="4">
        <f>原始数据基差!A822</f>
        <v>43614</v>
      </c>
      <c r="B816" s="5">
        <f>原始数据基差!B822</f>
        <v>-14</v>
      </c>
    </row>
    <row r="817" spans="1:2" x14ac:dyDescent="0.2">
      <c r="A817" s="4">
        <f>原始数据基差!A823</f>
        <v>43613</v>
      </c>
      <c r="B817" s="5">
        <f>原始数据基差!B823</f>
        <v>-27</v>
      </c>
    </row>
    <row r="818" spans="1:2" x14ac:dyDescent="0.2">
      <c r="A818" s="4">
        <f>原始数据基差!A824</f>
        <v>43612</v>
      </c>
      <c r="B818" s="5">
        <f>原始数据基差!B824</f>
        <v>-17</v>
      </c>
    </row>
    <row r="819" spans="1:2" x14ac:dyDescent="0.2">
      <c r="A819" s="4">
        <f>原始数据基差!A825</f>
        <v>43609</v>
      </c>
      <c r="B819" s="5">
        <f>原始数据基差!B825</f>
        <v>0</v>
      </c>
    </row>
    <row r="820" spans="1:2" x14ac:dyDescent="0.2">
      <c r="A820" s="4">
        <f>原始数据基差!A826</f>
        <v>43608</v>
      </c>
      <c r="B820" s="5">
        <f>原始数据基差!B826</f>
        <v>29</v>
      </c>
    </row>
    <row r="821" spans="1:2" x14ac:dyDescent="0.2">
      <c r="A821" s="4">
        <f>原始数据基差!A827</f>
        <v>43607</v>
      </c>
      <c r="B821" s="5">
        <f>原始数据基差!B827</f>
        <v>25</v>
      </c>
    </row>
    <row r="822" spans="1:2" x14ac:dyDescent="0.2">
      <c r="A822" s="4">
        <f>原始数据基差!A828</f>
        <v>43606</v>
      </c>
      <c r="B822" s="5">
        <f>原始数据基差!B828</f>
        <v>14</v>
      </c>
    </row>
    <row r="823" spans="1:2" x14ac:dyDescent="0.2">
      <c r="A823" s="4">
        <f>原始数据基差!A829</f>
        <v>43605</v>
      </c>
      <c r="B823" s="5">
        <f>原始数据基差!B829</f>
        <v>-12</v>
      </c>
    </row>
    <row r="824" spans="1:2" x14ac:dyDescent="0.2">
      <c r="A824" s="4">
        <f>原始数据基差!A830</f>
        <v>43602</v>
      </c>
      <c r="B824" s="5">
        <f>原始数据基差!B830</f>
        <v>11</v>
      </c>
    </row>
    <row r="825" spans="1:2" x14ac:dyDescent="0.2">
      <c r="A825" s="4">
        <f>原始数据基差!A831</f>
        <v>43601</v>
      </c>
      <c r="B825" s="5">
        <f>原始数据基差!B831</f>
        <v>4</v>
      </c>
    </row>
    <row r="826" spans="1:2" x14ac:dyDescent="0.2">
      <c r="A826" s="4">
        <f>原始数据基差!A832</f>
        <v>43600</v>
      </c>
      <c r="B826" s="5">
        <f>原始数据基差!B832</f>
        <v>-35</v>
      </c>
    </row>
    <row r="827" spans="1:2" x14ac:dyDescent="0.2">
      <c r="A827" s="4">
        <f>原始数据基差!A833</f>
        <v>43599</v>
      </c>
      <c r="B827" s="5">
        <f>原始数据基差!B833</f>
        <v>-47</v>
      </c>
    </row>
    <row r="828" spans="1:2" x14ac:dyDescent="0.2">
      <c r="A828" s="4">
        <f>原始数据基差!A834</f>
        <v>43598</v>
      </c>
      <c r="B828" s="5">
        <f>原始数据基差!B834</f>
        <v>-49</v>
      </c>
    </row>
    <row r="829" spans="1:2" x14ac:dyDescent="0.2">
      <c r="A829" s="4">
        <f>原始数据基差!A835</f>
        <v>43595</v>
      </c>
      <c r="B829" s="5">
        <f>原始数据基差!B835</f>
        <v>-38</v>
      </c>
    </row>
    <row r="830" spans="1:2" x14ac:dyDescent="0.2">
      <c r="A830" s="4">
        <f>原始数据基差!A836</f>
        <v>43594</v>
      </c>
      <c r="B830" s="5">
        <f>原始数据基差!B836</f>
        <v>-90</v>
      </c>
    </row>
    <row r="831" spans="1:2" x14ac:dyDescent="0.2">
      <c r="A831" s="4">
        <f>原始数据基差!A837</f>
        <v>43593</v>
      </c>
      <c r="B831" s="5">
        <f>原始数据基差!B837</f>
        <v>-68</v>
      </c>
    </row>
    <row r="832" spans="1:2" x14ac:dyDescent="0.2">
      <c r="A832" s="4">
        <f>原始数据基差!A838</f>
        <v>43592</v>
      </c>
      <c r="B832" s="5">
        <f>原始数据基差!B838</f>
        <v>-60</v>
      </c>
    </row>
    <row r="833" spans="1:2" x14ac:dyDescent="0.2">
      <c r="A833" s="4">
        <f>原始数据基差!A839</f>
        <v>43591</v>
      </c>
      <c r="B833" s="5">
        <f>原始数据基差!B839</f>
        <v>-45</v>
      </c>
    </row>
    <row r="834" spans="1:2" x14ac:dyDescent="0.2">
      <c r="A834" s="4">
        <f>原始数据基差!A840</f>
        <v>43585</v>
      </c>
      <c r="B834" s="5">
        <f>原始数据基差!B840</f>
        <v>-69</v>
      </c>
    </row>
    <row r="835" spans="1:2" x14ac:dyDescent="0.2">
      <c r="A835" s="4">
        <f>原始数据基差!A841</f>
        <v>43584</v>
      </c>
      <c r="B835" s="5">
        <f>原始数据基差!B841</f>
        <v>-66</v>
      </c>
    </row>
    <row r="836" spans="1:2" x14ac:dyDescent="0.2">
      <c r="A836" s="4">
        <f>原始数据基差!A842</f>
        <v>43581</v>
      </c>
      <c r="B836" s="5">
        <f>原始数据基差!B842</f>
        <v>-80</v>
      </c>
    </row>
    <row r="837" spans="1:2" x14ac:dyDescent="0.2">
      <c r="A837" s="4">
        <f>原始数据基差!A843</f>
        <v>43580</v>
      </c>
      <c r="B837" s="5">
        <f>原始数据基差!B843</f>
        <v>-67</v>
      </c>
    </row>
    <row r="838" spans="1:2" x14ac:dyDescent="0.2">
      <c r="A838" s="4">
        <f>原始数据基差!A844</f>
        <v>43579</v>
      </c>
      <c r="B838" s="5">
        <f>原始数据基差!B844</f>
        <v>-102</v>
      </c>
    </row>
    <row r="839" spans="1:2" x14ac:dyDescent="0.2">
      <c r="A839" s="4">
        <f>原始数据基差!A845</f>
        <v>43578</v>
      </c>
      <c r="B839" s="5">
        <f>原始数据基差!B845</f>
        <v>-112</v>
      </c>
    </row>
    <row r="840" spans="1:2" x14ac:dyDescent="0.2">
      <c r="A840" s="4">
        <f>原始数据基差!A846</f>
        <v>43577</v>
      </c>
      <c r="B840" s="5">
        <f>原始数据基差!B846</f>
        <v>-101</v>
      </c>
    </row>
    <row r="841" spans="1:2" x14ac:dyDescent="0.2">
      <c r="A841" s="4">
        <f>原始数据基差!A847</f>
        <v>43574</v>
      </c>
      <c r="B841" s="5">
        <f>原始数据基差!B847</f>
        <v>-111</v>
      </c>
    </row>
    <row r="842" spans="1:2" x14ac:dyDescent="0.2">
      <c r="A842" s="4">
        <f>原始数据基差!A848</f>
        <v>43573</v>
      </c>
      <c r="B842" s="5">
        <f>原始数据基差!B848</f>
        <v>-118</v>
      </c>
    </row>
    <row r="843" spans="1:2" x14ac:dyDescent="0.2">
      <c r="A843" s="4">
        <f>原始数据基差!A849</f>
        <v>43572</v>
      </c>
      <c r="B843" s="5">
        <f>原始数据基差!B849</f>
        <v>-114</v>
      </c>
    </row>
    <row r="844" spans="1:2" x14ac:dyDescent="0.2">
      <c r="A844" s="4">
        <f>原始数据基差!A850</f>
        <v>43571</v>
      </c>
      <c r="B844" s="5">
        <f>原始数据基差!B850</f>
        <v>-125</v>
      </c>
    </row>
    <row r="845" spans="1:2" x14ac:dyDescent="0.2">
      <c r="A845" s="4">
        <f>原始数据基差!A851</f>
        <v>43570</v>
      </c>
      <c r="B845" s="5">
        <f>原始数据基差!B851</f>
        <v>-142</v>
      </c>
    </row>
    <row r="846" spans="1:2" x14ac:dyDescent="0.2">
      <c r="A846" s="4">
        <f>原始数据基差!A852</f>
        <v>43567</v>
      </c>
      <c r="B846" s="5">
        <f>原始数据基差!B852</f>
        <v>-111</v>
      </c>
    </row>
    <row r="847" spans="1:2" x14ac:dyDescent="0.2">
      <c r="A847" s="4">
        <f>原始数据基差!A853</f>
        <v>43566</v>
      </c>
      <c r="B847" s="5">
        <f>原始数据基差!B853</f>
        <v>-138</v>
      </c>
    </row>
    <row r="848" spans="1:2" x14ac:dyDescent="0.2">
      <c r="A848" s="4">
        <f>原始数据基差!A854</f>
        <v>43565</v>
      </c>
      <c r="B848" s="5">
        <f>原始数据基差!B854</f>
        <v>-131</v>
      </c>
    </row>
    <row r="849" spans="1:2" x14ac:dyDescent="0.2">
      <c r="A849" s="4">
        <f>原始数据基差!A855</f>
        <v>43564</v>
      </c>
      <c r="B849" s="5">
        <f>原始数据基差!B855</f>
        <v>-131</v>
      </c>
    </row>
    <row r="850" spans="1:2" x14ac:dyDescent="0.2">
      <c r="A850" s="4">
        <f>原始数据基差!A856</f>
        <v>43563</v>
      </c>
      <c r="B850" s="5">
        <f>原始数据基差!B856</f>
        <v>-129</v>
      </c>
    </row>
    <row r="851" spans="1:2" x14ac:dyDescent="0.2">
      <c r="A851" s="4">
        <f>原始数据基差!A857</f>
        <v>43559</v>
      </c>
      <c r="B851" s="5">
        <f>原始数据基差!B857</f>
        <v>-131</v>
      </c>
    </row>
    <row r="852" spans="1:2" x14ac:dyDescent="0.2">
      <c r="A852" s="4">
        <f>原始数据基差!A858</f>
        <v>43558</v>
      </c>
      <c r="B852" s="5">
        <f>原始数据基差!B858</f>
        <v>-124</v>
      </c>
    </row>
    <row r="853" spans="1:2" x14ac:dyDescent="0.2">
      <c r="A853" s="4">
        <f>原始数据基差!A859</f>
        <v>43557</v>
      </c>
      <c r="B853" s="5">
        <f>原始数据基差!B859</f>
        <v>-144</v>
      </c>
    </row>
    <row r="854" spans="1:2" x14ac:dyDescent="0.2">
      <c r="A854" s="4">
        <f>原始数据基差!A860</f>
        <v>43556</v>
      </c>
      <c r="B854" s="5">
        <f>原始数据基差!B860</f>
        <v>-134</v>
      </c>
    </row>
    <row r="855" spans="1:2" x14ac:dyDescent="0.2">
      <c r="A855" s="4">
        <f>原始数据基差!A861</f>
        <v>43553</v>
      </c>
      <c r="B855" s="5">
        <f>原始数据基差!B861</f>
        <v>-112</v>
      </c>
    </row>
    <row r="856" spans="1:2" x14ac:dyDescent="0.2">
      <c r="A856" s="4">
        <f>原始数据基差!A862</f>
        <v>43552</v>
      </c>
      <c r="B856" s="5">
        <f>原始数据基差!B862</f>
        <v>-70</v>
      </c>
    </row>
    <row r="857" spans="1:2" x14ac:dyDescent="0.2">
      <c r="A857" s="4">
        <f>原始数据基差!A863</f>
        <v>43551</v>
      </c>
      <c r="B857" s="5">
        <f>原始数据基差!B863</f>
        <v>-56</v>
      </c>
    </row>
    <row r="858" spans="1:2" x14ac:dyDescent="0.2">
      <c r="A858" s="4">
        <f>原始数据基差!A864</f>
        <v>43550</v>
      </c>
      <c r="B858" s="5">
        <f>原始数据基差!B864</f>
        <v>-37</v>
      </c>
    </row>
    <row r="859" spans="1:2" x14ac:dyDescent="0.2">
      <c r="A859" s="4">
        <f>原始数据基差!A865</f>
        <v>43549</v>
      </c>
      <c r="B859" s="5">
        <f>原始数据基差!B865</f>
        <v>-45</v>
      </c>
    </row>
    <row r="860" spans="1:2" x14ac:dyDescent="0.2">
      <c r="A860" s="4">
        <f>原始数据基差!A866</f>
        <v>43546</v>
      </c>
      <c r="B860" s="5">
        <f>原始数据基差!B866</f>
        <v>-56</v>
      </c>
    </row>
    <row r="861" spans="1:2" x14ac:dyDescent="0.2">
      <c r="A861" s="4">
        <f>原始数据基差!A867</f>
        <v>43545</v>
      </c>
      <c r="B861" s="5">
        <f>原始数据基差!B867</f>
        <v>-60</v>
      </c>
    </row>
    <row r="862" spans="1:2" x14ac:dyDescent="0.2">
      <c r="A862" s="4">
        <f>原始数据基差!A868</f>
        <v>43544</v>
      </c>
      <c r="B862" s="5">
        <f>原始数据基差!B868</f>
        <v>-66</v>
      </c>
    </row>
    <row r="863" spans="1:2" x14ac:dyDescent="0.2">
      <c r="A863" s="4">
        <f>原始数据基差!A869</f>
        <v>43543</v>
      </c>
      <c r="B863" s="5">
        <f>原始数据基差!B869</f>
        <v>-69</v>
      </c>
    </row>
    <row r="864" spans="1:2" x14ac:dyDescent="0.2">
      <c r="A864" s="4">
        <f>原始数据基差!A870</f>
        <v>43542</v>
      </c>
      <c r="B864" s="5">
        <f>原始数据基差!B870</f>
        <v>-60</v>
      </c>
    </row>
    <row r="865" spans="1:2" x14ac:dyDescent="0.2">
      <c r="A865" s="4">
        <f>原始数据基差!A871</f>
        <v>43539</v>
      </c>
      <c r="B865" s="5">
        <f>原始数据基差!B871</f>
        <v>-56</v>
      </c>
    </row>
    <row r="866" spans="1:2" x14ac:dyDescent="0.2">
      <c r="A866" s="4">
        <f>原始数据基差!A872</f>
        <v>43538</v>
      </c>
      <c r="B866" s="5">
        <f>原始数据基差!B872</f>
        <v>-56</v>
      </c>
    </row>
    <row r="867" spans="1:2" x14ac:dyDescent="0.2">
      <c r="A867" s="4">
        <f>原始数据基差!A873</f>
        <v>43537</v>
      </c>
      <c r="B867" s="5">
        <f>原始数据基差!B873</f>
        <v>-54</v>
      </c>
    </row>
    <row r="868" spans="1:2" x14ac:dyDescent="0.2">
      <c r="A868" s="4">
        <f>原始数据基差!A874</f>
        <v>43536</v>
      </c>
      <c r="B868" s="5">
        <f>原始数据基差!B874</f>
        <v>-40</v>
      </c>
    </row>
    <row r="869" spans="1:2" x14ac:dyDescent="0.2">
      <c r="A869" s="4">
        <f>原始数据基差!A875</f>
        <v>43535</v>
      </c>
      <c r="B869" s="5">
        <f>原始数据基差!B875</f>
        <v>-44</v>
      </c>
    </row>
    <row r="870" spans="1:2" x14ac:dyDescent="0.2">
      <c r="A870" s="4">
        <f>原始数据基差!A876</f>
        <v>43532</v>
      </c>
      <c r="B870" s="5">
        <f>原始数据基差!B876</f>
        <v>-42</v>
      </c>
    </row>
    <row r="871" spans="1:2" x14ac:dyDescent="0.2">
      <c r="A871" s="4">
        <f>原始数据基差!A877</f>
        <v>43531</v>
      </c>
      <c r="B871" s="5">
        <f>原始数据基差!B877</f>
        <v>-45</v>
      </c>
    </row>
    <row r="872" spans="1:2" x14ac:dyDescent="0.2">
      <c r="A872" s="4">
        <f>原始数据基差!A878</f>
        <v>43530</v>
      </c>
      <c r="B872" s="5">
        <f>原始数据基差!B878</f>
        <v>-57</v>
      </c>
    </row>
    <row r="873" spans="1:2" x14ac:dyDescent="0.2">
      <c r="A873" s="4">
        <f>原始数据基差!A879</f>
        <v>43529</v>
      </c>
      <c r="B873" s="5">
        <f>原始数据基差!B879</f>
        <v>-34</v>
      </c>
    </row>
    <row r="874" spans="1:2" x14ac:dyDescent="0.2">
      <c r="A874" s="4">
        <f>原始数据基差!A880</f>
        <v>43528</v>
      </c>
      <c r="B874" s="5">
        <f>原始数据基差!B880</f>
        <v>-14</v>
      </c>
    </row>
    <row r="875" spans="1:2" x14ac:dyDescent="0.2">
      <c r="A875" s="4">
        <f>原始数据基差!A881</f>
        <v>43525</v>
      </c>
      <c r="B875" s="5">
        <f>原始数据基差!B881</f>
        <v>-22</v>
      </c>
    </row>
    <row r="876" spans="1:2" x14ac:dyDescent="0.2">
      <c r="A876" s="4">
        <f>原始数据基差!A882</f>
        <v>43524</v>
      </c>
      <c r="B876" s="5">
        <f>原始数据基差!B882</f>
        <v>4</v>
      </c>
    </row>
    <row r="877" spans="1:2" x14ac:dyDescent="0.2">
      <c r="A877" s="4">
        <f>原始数据基差!A883</f>
        <v>43523</v>
      </c>
      <c r="B877" s="5">
        <f>原始数据基差!B883</f>
        <v>20</v>
      </c>
    </row>
    <row r="878" spans="1:2" x14ac:dyDescent="0.2">
      <c r="A878" s="4">
        <f>原始数据基差!A884</f>
        <v>43522</v>
      </c>
      <c r="B878" s="5">
        <f>原始数据基差!B884</f>
        <v>25</v>
      </c>
    </row>
    <row r="879" spans="1:2" x14ac:dyDescent="0.2">
      <c r="A879" s="4">
        <f>原始数据基差!A885</f>
        <v>43521</v>
      </c>
      <c r="B879" s="5">
        <f>原始数据基差!B885</f>
        <v>28</v>
      </c>
    </row>
    <row r="880" spans="1:2" x14ac:dyDescent="0.2">
      <c r="A880" s="4">
        <f>原始数据基差!A886</f>
        <v>43518</v>
      </c>
      <c r="B880" s="5">
        <f>原始数据基差!B886</f>
        <v>54</v>
      </c>
    </row>
    <row r="881" spans="1:2" x14ac:dyDescent="0.2">
      <c r="A881" s="4">
        <f>原始数据基差!A887</f>
        <v>43517</v>
      </c>
      <c r="B881" s="5">
        <f>原始数据基差!B887</f>
        <v>55</v>
      </c>
    </row>
    <row r="882" spans="1:2" x14ac:dyDescent="0.2">
      <c r="A882" s="4">
        <f>原始数据基差!A888</f>
        <v>43516</v>
      </c>
      <c r="B882" s="5">
        <f>原始数据基差!B888</f>
        <v>69</v>
      </c>
    </row>
    <row r="883" spans="1:2" x14ac:dyDescent="0.2">
      <c r="A883" s="4">
        <f>原始数据基差!A889</f>
        <v>43515</v>
      </c>
      <c r="B883" s="5">
        <f>原始数据基差!B889</f>
        <v>74</v>
      </c>
    </row>
    <row r="884" spans="1:2" x14ac:dyDescent="0.2">
      <c r="A884" s="4">
        <f>原始数据基差!A890</f>
        <v>43514</v>
      </c>
      <c r="B884" s="5">
        <f>原始数据基差!B890</f>
        <v>76</v>
      </c>
    </row>
    <row r="885" spans="1:2" x14ac:dyDescent="0.2">
      <c r="A885" s="4">
        <f>原始数据基差!A891</f>
        <v>43511</v>
      </c>
      <c r="B885" s="5">
        <f>原始数据基差!B891</f>
        <v>89</v>
      </c>
    </row>
    <row r="886" spans="1:2" x14ac:dyDescent="0.2">
      <c r="A886" s="4">
        <f>原始数据基差!A892</f>
        <v>43510</v>
      </c>
      <c r="B886" s="5">
        <f>原始数据基差!B892</f>
        <v>105</v>
      </c>
    </row>
    <row r="887" spans="1:2" x14ac:dyDescent="0.2">
      <c r="A887" s="4">
        <f>原始数据基差!A893</f>
        <v>43509</v>
      </c>
      <c r="B887" s="5">
        <f>原始数据基差!B893</f>
        <v>120</v>
      </c>
    </row>
    <row r="888" spans="1:2" x14ac:dyDescent="0.2">
      <c r="A888" s="4">
        <f>原始数据基差!A894</f>
        <v>43508</v>
      </c>
      <c r="B888" s="5">
        <f>原始数据基差!B894</f>
        <v>114</v>
      </c>
    </row>
    <row r="889" spans="1:2" x14ac:dyDescent="0.2">
      <c r="A889" s="4">
        <f>原始数据基差!A895</f>
        <v>43507</v>
      </c>
      <c r="B889" s="5">
        <f>原始数据基差!B895</f>
        <v>148</v>
      </c>
    </row>
    <row r="890" spans="1:2" x14ac:dyDescent="0.2">
      <c r="A890" s="4">
        <f>原始数据基差!A896</f>
        <v>43497</v>
      </c>
      <c r="B890" s="5">
        <f>原始数据基差!B896</f>
        <v>214</v>
      </c>
    </row>
    <row r="891" spans="1:2" x14ac:dyDescent="0.2">
      <c r="A891" s="4">
        <f>原始数据基差!A897</f>
        <v>43496</v>
      </c>
      <c r="B891" s="5">
        <f>原始数据基差!B897</f>
        <v>211</v>
      </c>
    </row>
    <row r="892" spans="1:2" x14ac:dyDescent="0.2">
      <c r="A892" s="4">
        <f>原始数据基差!A898</f>
        <v>43495</v>
      </c>
      <c r="B892" s="5">
        <f>原始数据基差!B898</f>
        <v>248</v>
      </c>
    </row>
    <row r="893" spans="1:2" x14ac:dyDescent="0.2">
      <c r="A893" s="4">
        <f>原始数据基差!A899</f>
        <v>43494</v>
      </c>
      <c r="B893" s="5">
        <f>原始数据基差!B899</f>
        <v>240</v>
      </c>
    </row>
    <row r="894" spans="1:2" x14ac:dyDescent="0.2">
      <c r="A894" s="4">
        <f>原始数据基差!A900</f>
        <v>43493</v>
      </c>
      <c r="B894" s="5">
        <f>原始数据基差!B900</f>
        <v>218</v>
      </c>
    </row>
    <row r="895" spans="1:2" x14ac:dyDescent="0.2">
      <c r="A895" s="4">
        <f>原始数据基差!A901</f>
        <v>43490</v>
      </c>
      <c r="B895" s="5">
        <f>原始数据基差!B901</f>
        <v>174</v>
      </c>
    </row>
    <row r="896" spans="1:2" x14ac:dyDescent="0.2">
      <c r="A896" s="4">
        <f>原始数据基差!A902</f>
        <v>43489</v>
      </c>
      <c r="B896" s="5">
        <f>原始数据基差!B902</f>
        <v>161</v>
      </c>
    </row>
    <row r="897" spans="1:2" x14ac:dyDescent="0.2">
      <c r="A897" s="4">
        <f>原始数据基差!A903</f>
        <v>43488</v>
      </c>
      <c r="B897" s="5">
        <f>原始数据基差!B903</f>
        <v>145</v>
      </c>
    </row>
    <row r="898" spans="1:2" x14ac:dyDescent="0.2">
      <c r="A898" s="4">
        <f>原始数据基差!A904</f>
        <v>43487</v>
      </c>
      <c r="B898" s="5">
        <f>原始数据基差!B904</f>
        <v>150</v>
      </c>
    </row>
    <row r="899" spans="1:2" x14ac:dyDescent="0.2">
      <c r="A899" s="4">
        <f>原始数据基差!A905</f>
        <v>43486</v>
      </c>
      <c r="B899" s="5">
        <f>原始数据基差!B905</f>
        <v>145</v>
      </c>
    </row>
    <row r="900" spans="1:2" x14ac:dyDescent="0.2">
      <c r="A900" s="4">
        <f>原始数据基差!A906</f>
        <v>43483</v>
      </c>
      <c r="B900" s="5">
        <f>原始数据基差!B906</f>
        <v>150</v>
      </c>
    </row>
    <row r="901" spans="1:2" x14ac:dyDescent="0.2">
      <c r="A901" s="4">
        <f>原始数据基差!A907</f>
        <v>43482</v>
      </c>
      <c r="B901" s="5">
        <f>原始数据基差!B907</f>
        <v>152</v>
      </c>
    </row>
    <row r="902" spans="1:2" x14ac:dyDescent="0.2">
      <c r="A902" s="4">
        <f>原始数据基差!A908</f>
        <v>43481</v>
      </c>
      <c r="B902" s="5">
        <f>原始数据基差!B908</f>
        <v>165</v>
      </c>
    </row>
    <row r="903" spans="1:2" x14ac:dyDescent="0.2">
      <c r="A903" s="4">
        <f>原始数据基差!A909</f>
        <v>43480</v>
      </c>
      <c r="B903" s="5">
        <f>原始数据基差!B909</f>
        <v>153</v>
      </c>
    </row>
    <row r="904" spans="1:2" x14ac:dyDescent="0.2">
      <c r="A904" s="4">
        <f>原始数据基差!A910</f>
        <v>43479</v>
      </c>
      <c r="B904" s="5">
        <f>原始数据基差!B910</f>
        <v>164</v>
      </c>
    </row>
    <row r="905" spans="1:2" x14ac:dyDescent="0.2">
      <c r="A905" s="4">
        <f>原始数据基差!A911</f>
        <v>43476</v>
      </c>
      <c r="B905" s="5">
        <f>原始数据基差!B911</f>
        <v>152</v>
      </c>
    </row>
    <row r="906" spans="1:2" x14ac:dyDescent="0.2">
      <c r="A906" s="4">
        <f>原始数据基差!A912</f>
        <v>43475</v>
      </c>
      <c r="B906" s="5">
        <f>原始数据基差!B912</f>
        <v>150</v>
      </c>
    </row>
    <row r="907" spans="1:2" x14ac:dyDescent="0.2">
      <c r="A907" s="4">
        <f>原始数据基差!A913</f>
        <v>43474</v>
      </c>
      <c r="B907" s="5">
        <f>原始数据基差!B913</f>
        <v>176</v>
      </c>
    </row>
    <row r="908" spans="1:2" x14ac:dyDescent="0.2">
      <c r="A908" s="4">
        <f>原始数据基差!A914</f>
        <v>43473</v>
      </c>
      <c r="B908" s="5">
        <f>原始数据基差!B914</f>
        <v>163</v>
      </c>
    </row>
    <row r="909" spans="1:2" x14ac:dyDescent="0.2">
      <c r="A909" s="4">
        <f>原始数据基差!A915</f>
        <v>43472</v>
      </c>
      <c r="B909" s="5">
        <f>原始数据基差!B915</f>
        <v>163</v>
      </c>
    </row>
    <row r="910" spans="1:2" x14ac:dyDescent="0.2">
      <c r="A910" s="4">
        <f>原始数据基差!A916</f>
        <v>43469</v>
      </c>
      <c r="B910" s="5">
        <f>原始数据基差!B916</f>
        <v>152</v>
      </c>
    </row>
    <row r="911" spans="1:2" x14ac:dyDescent="0.2">
      <c r="A911" s="4">
        <f>原始数据基差!A917</f>
        <v>43468</v>
      </c>
      <c r="B911" s="5">
        <f>原始数据基差!B917</f>
        <v>179</v>
      </c>
    </row>
    <row r="912" spans="1:2" x14ac:dyDescent="0.2">
      <c r="A912" s="4">
        <f>原始数据基差!A918</f>
        <v>43467</v>
      </c>
      <c r="B912" s="5">
        <f>原始数据基差!B918</f>
        <v>194</v>
      </c>
    </row>
    <row r="913" spans="1:2" x14ac:dyDescent="0.2">
      <c r="A913" s="4">
        <f>原始数据基差!A919</f>
        <v>43462</v>
      </c>
      <c r="B913" s="5">
        <f>原始数据基差!B919</f>
        <v>165</v>
      </c>
    </row>
    <row r="914" spans="1:2" x14ac:dyDescent="0.2">
      <c r="A914" s="4">
        <f>原始数据基差!A920</f>
        <v>43461</v>
      </c>
      <c r="B914" s="5">
        <f>原始数据基差!B920</f>
        <v>175</v>
      </c>
    </row>
    <row r="915" spans="1:2" x14ac:dyDescent="0.2">
      <c r="A915" s="4">
        <f>原始数据基差!A921</f>
        <v>43460</v>
      </c>
      <c r="B915" s="5">
        <f>原始数据基差!B921</f>
        <v>206</v>
      </c>
    </row>
    <row r="916" spans="1:2" x14ac:dyDescent="0.2">
      <c r="A916" s="4">
        <f>原始数据基差!A922</f>
        <v>43459</v>
      </c>
      <c r="B916" s="5">
        <f>原始数据基差!B922</f>
        <v>229</v>
      </c>
    </row>
    <row r="917" spans="1:2" x14ac:dyDescent="0.2">
      <c r="A917" s="4">
        <f>原始数据基差!A923</f>
        <v>43458</v>
      </c>
      <c r="B917" s="5">
        <f>原始数据基差!B923</f>
        <v>237</v>
      </c>
    </row>
    <row r="918" spans="1:2" x14ac:dyDescent="0.2">
      <c r="A918" s="4">
        <f>原始数据基差!A924</f>
        <v>43455</v>
      </c>
      <c r="B918" s="5">
        <f>原始数据基差!B924</f>
        <v>251</v>
      </c>
    </row>
    <row r="919" spans="1:2" x14ac:dyDescent="0.2">
      <c r="A919" s="4">
        <f>原始数据基差!A925</f>
        <v>43454</v>
      </c>
      <c r="B919" s="5">
        <f>原始数据基差!B925</f>
        <v>257</v>
      </c>
    </row>
    <row r="920" spans="1:2" x14ac:dyDescent="0.2">
      <c r="A920" s="4">
        <f>原始数据基差!A926</f>
        <v>43453</v>
      </c>
      <c r="B920" s="5">
        <f>原始数据基差!B926</f>
        <v>236</v>
      </c>
    </row>
    <row r="921" spans="1:2" x14ac:dyDescent="0.2">
      <c r="A921" s="4">
        <f>原始数据基差!A927</f>
        <v>43452</v>
      </c>
      <c r="B921" s="5">
        <f>原始数据基差!B927</f>
        <v>232</v>
      </c>
    </row>
    <row r="922" spans="1:2" x14ac:dyDescent="0.2">
      <c r="A922" s="4">
        <f>原始数据基差!A928</f>
        <v>43451</v>
      </c>
      <c r="B922" s="5">
        <f>原始数据基差!B928</f>
        <v>248</v>
      </c>
    </row>
    <row r="923" spans="1:2" x14ac:dyDescent="0.2">
      <c r="A923" s="4">
        <f>原始数据基差!A929</f>
        <v>43448</v>
      </c>
      <c r="B923" s="5">
        <f>原始数据基差!B929</f>
        <v>218</v>
      </c>
    </row>
    <row r="924" spans="1:2" x14ac:dyDescent="0.2">
      <c r="A924" s="4">
        <f>原始数据基差!A930</f>
        <v>43447</v>
      </c>
      <c r="B924" s="5">
        <f>原始数据基差!B930</f>
        <v>238</v>
      </c>
    </row>
    <row r="925" spans="1:2" x14ac:dyDescent="0.2">
      <c r="A925" s="4">
        <f>原始数据基差!A931</f>
        <v>43446</v>
      </c>
      <c r="B925" s="5">
        <f>原始数据基差!B931</f>
        <v>269</v>
      </c>
    </row>
    <row r="926" spans="1:2" x14ac:dyDescent="0.2">
      <c r="A926" s="4">
        <f>原始数据基差!A932</f>
        <v>43445</v>
      </c>
      <c r="B926" s="5">
        <f>原始数据基差!B932</f>
        <v>266</v>
      </c>
    </row>
    <row r="927" spans="1:2" x14ac:dyDescent="0.2">
      <c r="A927" s="4">
        <f>原始数据基差!A933</f>
        <v>43444</v>
      </c>
      <c r="B927" s="5">
        <f>原始数据基差!B933</f>
        <v>269</v>
      </c>
    </row>
    <row r="928" spans="1:2" x14ac:dyDescent="0.2">
      <c r="A928" s="4">
        <f>原始数据基差!A934</f>
        <v>43441</v>
      </c>
      <c r="B928" s="5">
        <f>原始数据基差!B934</f>
        <v>269</v>
      </c>
    </row>
    <row r="929" spans="1:2" x14ac:dyDescent="0.2">
      <c r="A929" s="4">
        <f>原始数据基差!A935</f>
        <v>43440</v>
      </c>
      <c r="B929" s="5">
        <f>原始数据基差!B935</f>
        <v>304</v>
      </c>
    </row>
    <row r="930" spans="1:2" x14ac:dyDescent="0.2">
      <c r="A930" s="4">
        <f>原始数据基差!A936</f>
        <v>43439</v>
      </c>
      <c r="B930" s="5">
        <f>原始数据基差!B936</f>
        <v>282</v>
      </c>
    </row>
    <row r="931" spans="1:2" x14ac:dyDescent="0.2">
      <c r="A931" s="4">
        <f>原始数据基差!A937</f>
        <v>43438</v>
      </c>
      <c r="B931" s="5">
        <f>原始数据基差!B937</f>
        <v>418</v>
      </c>
    </row>
    <row r="932" spans="1:2" x14ac:dyDescent="0.2">
      <c r="A932" s="4">
        <f>原始数据基差!A938</f>
        <v>43437</v>
      </c>
      <c r="B932" s="5">
        <f>原始数据基差!B938</f>
        <v>380</v>
      </c>
    </row>
    <row r="933" spans="1:2" x14ac:dyDescent="0.2">
      <c r="A933" s="4">
        <f>原始数据基差!A939</f>
        <v>43434</v>
      </c>
      <c r="B933" s="5">
        <f>原始数据基差!B939</f>
        <v>434</v>
      </c>
    </row>
    <row r="934" spans="1:2" x14ac:dyDescent="0.2">
      <c r="A934" s="4">
        <f>原始数据基差!A940</f>
        <v>43433</v>
      </c>
      <c r="B934" s="5">
        <f>原始数据基差!B940</f>
        <v>450</v>
      </c>
    </row>
    <row r="935" spans="1:2" x14ac:dyDescent="0.2">
      <c r="A935" s="4">
        <f>原始数据基差!A941</f>
        <v>43432</v>
      </c>
      <c r="B935" s="5">
        <f>原始数据基差!B941</f>
        <v>471</v>
      </c>
    </row>
    <row r="936" spans="1:2" x14ac:dyDescent="0.2">
      <c r="A936" s="4">
        <f>原始数据基差!A942</f>
        <v>43431</v>
      </c>
      <c r="B936" s="5">
        <f>原始数据基差!B942</f>
        <v>497</v>
      </c>
    </row>
    <row r="937" spans="1:2" x14ac:dyDescent="0.2">
      <c r="A937" s="4">
        <f>原始数据基差!A943</f>
        <v>43430</v>
      </c>
      <c r="B937" s="5">
        <f>原始数据基差!B943</f>
        <v>530</v>
      </c>
    </row>
    <row r="938" spans="1:2" x14ac:dyDescent="0.2">
      <c r="A938" s="4">
        <f>原始数据基差!A944</f>
        <v>43427</v>
      </c>
      <c r="B938" s="5">
        <f>原始数据基差!B944</f>
        <v>134</v>
      </c>
    </row>
    <row r="939" spans="1:2" x14ac:dyDescent="0.2">
      <c r="A939" s="4">
        <f>原始数据基差!A945</f>
        <v>43426</v>
      </c>
      <c r="B939" s="5">
        <f>原始数据基差!B945</f>
        <v>96</v>
      </c>
    </row>
    <row r="940" spans="1:2" x14ac:dyDescent="0.2">
      <c r="A940" s="4">
        <f>原始数据基差!A946</f>
        <v>43425</v>
      </c>
      <c r="B940" s="5">
        <f>原始数据基差!B946</f>
        <v>100</v>
      </c>
    </row>
    <row r="941" spans="1:2" x14ac:dyDescent="0.2">
      <c r="A941" s="4">
        <f>原始数据基差!A947</f>
        <v>43424</v>
      </c>
      <c r="B941" s="5">
        <f>原始数据基差!B947</f>
        <v>126</v>
      </c>
    </row>
    <row r="942" spans="1:2" x14ac:dyDescent="0.2">
      <c r="A942" s="4">
        <f>原始数据基差!A948</f>
        <v>43423</v>
      </c>
      <c r="B942" s="5">
        <f>原始数据基差!B948</f>
        <v>126</v>
      </c>
    </row>
    <row r="943" spans="1:2" x14ac:dyDescent="0.2">
      <c r="A943" s="4">
        <f>原始数据基差!A949</f>
        <v>43420</v>
      </c>
      <c r="B943" s="5">
        <f>原始数据基差!B949</f>
        <v>112</v>
      </c>
    </row>
    <row r="944" spans="1:2" x14ac:dyDescent="0.2">
      <c r="A944" s="4">
        <f>原始数据基差!A950</f>
        <v>43419</v>
      </c>
      <c r="B944" s="5">
        <f>原始数据基差!B950</f>
        <v>196</v>
      </c>
    </row>
    <row r="945" spans="1:2" x14ac:dyDescent="0.2">
      <c r="A945" s="4">
        <f>原始数据基差!A951</f>
        <v>43418</v>
      </c>
      <c r="B945" s="5">
        <f>原始数据基差!B951</f>
        <v>222</v>
      </c>
    </row>
    <row r="946" spans="1:2" x14ac:dyDescent="0.2">
      <c r="A946" s="4">
        <f>原始数据基差!A952</f>
        <v>43417</v>
      </c>
      <c r="B946" s="5">
        <f>原始数据基差!B952</f>
        <v>231</v>
      </c>
    </row>
    <row r="947" spans="1:2" x14ac:dyDescent="0.2">
      <c r="A947" s="4">
        <f>原始数据基差!A953</f>
        <v>43416</v>
      </c>
      <c r="B947" s="5">
        <f>原始数据基差!B953</f>
        <v>232</v>
      </c>
    </row>
    <row r="948" spans="1:2" x14ac:dyDescent="0.2">
      <c r="A948" s="4">
        <f>原始数据基差!A954</f>
        <v>43413</v>
      </c>
      <c r="B948" s="5">
        <f>原始数据基差!B954</f>
        <v>258</v>
      </c>
    </row>
    <row r="949" spans="1:2" x14ac:dyDescent="0.2">
      <c r="A949" s="4">
        <f>原始数据基差!A955</f>
        <v>43412</v>
      </c>
      <c r="B949" s="5">
        <f>原始数据基差!B955</f>
        <v>268</v>
      </c>
    </row>
    <row r="950" spans="1:2" x14ac:dyDescent="0.2">
      <c r="A950" s="4">
        <f>原始数据基差!A956</f>
        <v>43411</v>
      </c>
      <c r="B950" s="5">
        <f>原始数据基差!B956</f>
        <v>202</v>
      </c>
    </row>
    <row r="951" spans="1:2" x14ac:dyDescent="0.2">
      <c r="A951" s="4">
        <f>原始数据基差!A957</f>
        <v>43410</v>
      </c>
      <c r="B951" s="5">
        <f>原始数据基差!B957</f>
        <v>242</v>
      </c>
    </row>
    <row r="952" spans="1:2" x14ac:dyDescent="0.2">
      <c r="A952" s="4">
        <f>原始数据基差!A958</f>
        <v>43409</v>
      </c>
      <c r="B952" s="5">
        <f>原始数据基差!B958</f>
        <v>278</v>
      </c>
    </row>
    <row r="953" spans="1:2" x14ac:dyDescent="0.2">
      <c r="A953" s="4">
        <f>原始数据基差!A959</f>
        <v>43406</v>
      </c>
      <c r="B953" s="5">
        <f>原始数据基差!B959</f>
        <v>315</v>
      </c>
    </row>
    <row r="954" spans="1:2" x14ac:dyDescent="0.2">
      <c r="A954" s="4">
        <f>原始数据基差!A960</f>
        <v>43405</v>
      </c>
      <c r="B954" s="5">
        <f>原始数据基差!B960</f>
        <v>240</v>
      </c>
    </row>
    <row r="955" spans="1:2" x14ac:dyDescent="0.2">
      <c r="A955" s="4">
        <f>原始数据基差!A961</f>
        <v>43404</v>
      </c>
      <c r="B955" s="5">
        <f>原始数据基差!B961</f>
        <v>213</v>
      </c>
    </row>
    <row r="956" spans="1:2" x14ac:dyDescent="0.2">
      <c r="A956" s="4">
        <f>原始数据基差!A962</f>
        <v>43403</v>
      </c>
      <c r="B956" s="5">
        <f>原始数据基差!B962</f>
        <v>231</v>
      </c>
    </row>
    <row r="957" spans="1:2" x14ac:dyDescent="0.2">
      <c r="A957" s="4">
        <f>原始数据基差!A963</f>
        <v>43402</v>
      </c>
      <c r="B957" s="5">
        <f>原始数据基差!B963</f>
        <v>241</v>
      </c>
    </row>
    <row r="958" spans="1:2" x14ac:dyDescent="0.2">
      <c r="A958" s="4">
        <f>原始数据基差!A964</f>
        <v>43399</v>
      </c>
      <c r="B958" s="5">
        <f>原始数据基差!B964</f>
        <v>213</v>
      </c>
    </row>
    <row r="959" spans="1:2" x14ac:dyDescent="0.2">
      <c r="A959" s="4">
        <f>原始数据基差!A965</f>
        <v>43398</v>
      </c>
      <c r="B959" s="5">
        <f>原始数据基差!B965</f>
        <v>219</v>
      </c>
    </row>
    <row r="960" spans="1:2" x14ac:dyDescent="0.2">
      <c r="A960" s="4">
        <f>原始数据基差!A966</f>
        <v>43397</v>
      </c>
      <c r="B960" s="5">
        <f>原始数据基差!B966</f>
        <v>198</v>
      </c>
    </row>
    <row r="961" spans="1:2" x14ac:dyDescent="0.2">
      <c r="A961" s="4">
        <f>原始数据基差!A967</f>
        <v>43396</v>
      </c>
      <c r="B961" s="5">
        <f>原始数据基差!B967</f>
        <v>240</v>
      </c>
    </row>
    <row r="962" spans="1:2" x14ac:dyDescent="0.2">
      <c r="A962" s="4">
        <f>原始数据基差!A968</f>
        <v>43395</v>
      </c>
      <c r="B962" s="5">
        <f>原始数据基差!B968</f>
        <v>240</v>
      </c>
    </row>
    <row r="963" spans="1:2" x14ac:dyDescent="0.2">
      <c r="A963" s="4">
        <f>原始数据基差!A969</f>
        <v>43392</v>
      </c>
      <c r="B963" s="5">
        <f>原始数据基差!B969</f>
        <v>190</v>
      </c>
    </row>
    <row r="964" spans="1:2" x14ac:dyDescent="0.2">
      <c r="A964" s="4">
        <f>原始数据基差!A970</f>
        <v>43391</v>
      </c>
      <c r="B964" s="5">
        <f>原始数据基差!B970</f>
        <v>225</v>
      </c>
    </row>
    <row r="965" spans="1:2" x14ac:dyDescent="0.2">
      <c r="A965" s="4">
        <f>原始数据基差!A971</f>
        <v>43390</v>
      </c>
      <c r="B965" s="5">
        <f>原始数据基差!B971</f>
        <v>171</v>
      </c>
    </row>
    <row r="966" spans="1:2" x14ac:dyDescent="0.2">
      <c r="A966" s="4">
        <f>原始数据基差!A972</f>
        <v>43389</v>
      </c>
      <c r="B966" s="5">
        <f>原始数据基差!B972</f>
        <v>195</v>
      </c>
    </row>
    <row r="967" spans="1:2" x14ac:dyDescent="0.2">
      <c r="A967" s="4">
        <f>原始数据基差!A973</f>
        <v>43388</v>
      </c>
      <c r="B967" s="5">
        <f>原始数据基差!B973</f>
        <v>187</v>
      </c>
    </row>
    <row r="968" spans="1:2" x14ac:dyDescent="0.2">
      <c r="A968" s="4">
        <f>原始数据基差!A974</f>
        <v>43385</v>
      </c>
      <c r="B968" s="5">
        <f>原始数据基差!B974</f>
        <v>189</v>
      </c>
    </row>
    <row r="969" spans="1:2" x14ac:dyDescent="0.2">
      <c r="A969" s="4">
        <f>原始数据基差!A975</f>
        <v>43384</v>
      </c>
      <c r="B969" s="5">
        <f>原始数据基差!B975</f>
        <v>143</v>
      </c>
    </row>
    <row r="970" spans="1:2" x14ac:dyDescent="0.2">
      <c r="A970" s="4">
        <f>原始数据基差!A976</f>
        <v>43383</v>
      </c>
      <c r="B970" s="5">
        <f>原始数据基差!B976</f>
        <v>127</v>
      </c>
    </row>
    <row r="971" spans="1:2" x14ac:dyDescent="0.2">
      <c r="A971" s="4">
        <f>原始数据基差!A977</f>
        <v>43382</v>
      </c>
      <c r="B971" s="5">
        <f>原始数据基差!B977</f>
        <v>153</v>
      </c>
    </row>
    <row r="972" spans="1:2" x14ac:dyDescent="0.2">
      <c r="A972" s="4">
        <f>原始数据基差!A978</f>
        <v>43381</v>
      </c>
      <c r="B972" s="5">
        <f>原始数据基差!B978</f>
        <v>121</v>
      </c>
    </row>
    <row r="973" spans="1:2" x14ac:dyDescent="0.2">
      <c r="A973" s="4">
        <f>原始数据基差!A979</f>
        <v>43371</v>
      </c>
      <c r="B973" s="5">
        <f>原始数据基差!B979</f>
        <v>123</v>
      </c>
    </row>
    <row r="974" spans="1:2" x14ac:dyDescent="0.2">
      <c r="A974" s="4">
        <f>原始数据基差!A980</f>
        <v>43370</v>
      </c>
      <c r="B974" s="5">
        <f>原始数据基差!B980</f>
        <v>106</v>
      </c>
    </row>
    <row r="975" spans="1:2" x14ac:dyDescent="0.2">
      <c r="A975" s="4">
        <f>原始数据基差!A981</f>
        <v>43369</v>
      </c>
      <c r="B975" s="5">
        <f>原始数据基差!B981</f>
        <v>138</v>
      </c>
    </row>
    <row r="976" spans="1:2" x14ac:dyDescent="0.2">
      <c r="A976" s="4">
        <f>原始数据基差!A982</f>
        <v>43368</v>
      </c>
      <c r="B976" s="5">
        <f>原始数据基差!B982</f>
        <v>126</v>
      </c>
    </row>
    <row r="977" spans="1:2" x14ac:dyDescent="0.2">
      <c r="A977" s="4">
        <f>原始数据基差!A983</f>
        <v>43364</v>
      </c>
      <c r="B977" s="5">
        <f>原始数据基差!B983</f>
        <v>145</v>
      </c>
    </row>
    <row r="978" spans="1:2" x14ac:dyDescent="0.2">
      <c r="A978" s="4">
        <f>原始数据基差!A984</f>
        <v>43363</v>
      </c>
      <c r="B978" s="5">
        <f>原始数据基差!B984</f>
        <v>147</v>
      </c>
    </row>
    <row r="979" spans="1:2" x14ac:dyDescent="0.2">
      <c r="A979" s="4">
        <f>原始数据基差!A985</f>
        <v>43362</v>
      </c>
      <c r="B979" s="5">
        <f>原始数据基差!B985</f>
        <v>143</v>
      </c>
    </row>
    <row r="980" spans="1:2" x14ac:dyDescent="0.2">
      <c r="A980" s="4">
        <f>原始数据基差!A986</f>
        <v>43361</v>
      </c>
      <c r="B980" s="5">
        <f>原始数据基差!B986</f>
        <v>141</v>
      </c>
    </row>
    <row r="981" spans="1:2" x14ac:dyDescent="0.2">
      <c r="A981" s="4">
        <f>原始数据基差!A987</f>
        <v>43360</v>
      </c>
      <c r="B981" s="5">
        <f>原始数据基差!B987</f>
        <v>132</v>
      </c>
    </row>
    <row r="982" spans="1:2" x14ac:dyDescent="0.2">
      <c r="A982" s="4">
        <f>原始数据基差!A988</f>
        <v>43357</v>
      </c>
      <c r="B982" s="5">
        <f>原始数据基差!B988</f>
        <v>130</v>
      </c>
    </row>
    <row r="983" spans="1:2" x14ac:dyDescent="0.2">
      <c r="A983" s="4">
        <f>原始数据基差!A989</f>
        <v>43356</v>
      </c>
      <c r="B983" s="5">
        <f>原始数据基差!B989</f>
        <v>151</v>
      </c>
    </row>
    <row r="984" spans="1:2" x14ac:dyDescent="0.2">
      <c r="A984" s="4">
        <f>原始数据基差!A990</f>
        <v>43355</v>
      </c>
      <c r="B984" s="5">
        <f>原始数据基差!B990</f>
        <v>117</v>
      </c>
    </row>
    <row r="985" spans="1:2" x14ac:dyDescent="0.2">
      <c r="A985" s="4">
        <f>原始数据基差!A991</f>
        <v>43354</v>
      </c>
      <c r="B985" s="5">
        <f>原始数据基差!B991</f>
        <v>123</v>
      </c>
    </row>
    <row r="986" spans="1:2" x14ac:dyDescent="0.2">
      <c r="A986" s="4">
        <f>原始数据基差!A992</f>
        <v>43353</v>
      </c>
      <c r="B986" s="5">
        <f>原始数据基差!B992</f>
        <v>132</v>
      </c>
    </row>
    <row r="987" spans="1:2" x14ac:dyDescent="0.2">
      <c r="A987" s="4">
        <f>原始数据基差!A993</f>
        <v>43350</v>
      </c>
      <c r="B987" s="5">
        <f>原始数据基差!B993</f>
        <v>115</v>
      </c>
    </row>
    <row r="988" spans="1:2" x14ac:dyDescent="0.2">
      <c r="A988" s="4">
        <f>原始数据基差!A994</f>
        <v>43349</v>
      </c>
      <c r="B988" s="5">
        <f>原始数据基差!B994</f>
        <v>120</v>
      </c>
    </row>
    <row r="989" spans="1:2" x14ac:dyDescent="0.2">
      <c r="A989" s="4">
        <f>原始数据基差!A995</f>
        <v>43348</v>
      </c>
      <c r="B989" s="5">
        <f>原始数据基差!B995</f>
        <v>134</v>
      </c>
    </row>
    <row r="990" spans="1:2" x14ac:dyDescent="0.2">
      <c r="A990" s="4">
        <f>原始数据基差!A996</f>
        <v>43347</v>
      </c>
      <c r="B990" s="5">
        <f>原始数据基差!B996</f>
        <v>130</v>
      </c>
    </row>
    <row r="991" spans="1:2" x14ac:dyDescent="0.2">
      <c r="A991" s="4">
        <f>原始数据基差!A997</f>
        <v>43346</v>
      </c>
      <c r="B991" s="5">
        <f>原始数据基差!B997</f>
        <v>118</v>
      </c>
    </row>
    <row r="992" spans="1:2" x14ac:dyDescent="0.2">
      <c r="A992" s="4">
        <f>原始数据基差!A998</f>
        <v>43343</v>
      </c>
      <c r="B992" s="5">
        <f>原始数据基差!B998</f>
        <v>118</v>
      </c>
    </row>
    <row r="993" spans="1:2" x14ac:dyDescent="0.2">
      <c r="A993" s="4">
        <f>原始数据基差!A999</f>
        <v>43342</v>
      </c>
      <c r="B993" s="5">
        <f>原始数据基差!B999</f>
        <v>110</v>
      </c>
    </row>
    <row r="994" spans="1:2" x14ac:dyDescent="0.2">
      <c r="A994" s="4">
        <f>原始数据基差!A1000</f>
        <v>43341</v>
      </c>
      <c r="B994" s="5">
        <f>原始数据基差!B1000</f>
        <v>103</v>
      </c>
    </row>
    <row r="995" spans="1:2" x14ac:dyDescent="0.2">
      <c r="A995" s="4">
        <f>原始数据基差!A1001</f>
        <v>43340</v>
      </c>
      <c r="B995" s="5">
        <f>原始数据基差!B1001</f>
        <v>110</v>
      </c>
    </row>
    <row r="996" spans="1:2" x14ac:dyDescent="0.2">
      <c r="A996" s="4">
        <f>原始数据基差!A1002</f>
        <v>43339</v>
      </c>
      <c r="B996" s="5">
        <f>原始数据基差!B1002</f>
        <v>128</v>
      </c>
    </row>
    <row r="997" spans="1:2" x14ac:dyDescent="0.2">
      <c r="A997" s="4">
        <f>原始数据基差!A1003</f>
        <v>43336</v>
      </c>
      <c r="B997" s="5">
        <f>原始数据基差!B1003</f>
        <v>72</v>
      </c>
    </row>
    <row r="998" spans="1:2" x14ac:dyDescent="0.2">
      <c r="A998" s="4">
        <f>原始数据基差!A1004</f>
        <v>43335</v>
      </c>
      <c r="B998" s="5">
        <f>原始数据基差!B1004</f>
        <v>104</v>
      </c>
    </row>
    <row r="999" spans="1:2" x14ac:dyDescent="0.2">
      <c r="A999" s="4">
        <f>原始数据基差!A1005</f>
        <v>43334</v>
      </c>
      <c r="B999" s="5">
        <f>原始数据基差!B1005</f>
        <v>9</v>
      </c>
    </row>
    <row r="1000" spans="1:2" x14ac:dyDescent="0.2">
      <c r="A1000" s="4">
        <f>原始数据基差!A1006</f>
        <v>43333</v>
      </c>
      <c r="B1000" s="5">
        <f>原始数据基差!B1006</f>
        <v>18</v>
      </c>
    </row>
    <row r="1001" spans="1:2" x14ac:dyDescent="0.2">
      <c r="A1001" s="4">
        <f>原始数据基差!A1007</f>
        <v>43332</v>
      </c>
      <c r="B1001" s="5">
        <f>原始数据基差!B1007</f>
        <v>27</v>
      </c>
    </row>
    <row r="1002" spans="1:2" x14ac:dyDescent="0.2">
      <c r="A1002" s="4">
        <f>原始数据基差!A1008</f>
        <v>43329</v>
      </c>
      <c r="B1002" s="5">
        <f>原始数据基差!B1008</f>
        <v>36</v>
      </c>
    </row>
    <row r="1003" spans="1:2" x14ac:dyDescent="0.2">
      <c r="A1003" s="4">
        <f>原始数据基差!A1009</f>
        <v>43328</v>
      </c>
      <c r="B1003" s="5">
        <f>原始数据基差!B1009</f>
        <v>40</v>
      </c>
    </row>
    <row r="1004" spans="1:2" x14ac:dyDescent="0.2">
      <c r="A1004" s="4">
        <f>原始数据基差!A1010</f>
        <v>43327</v>
      </c>
      <c r="B1004" s="5">
        <f>原始数据基差!B1010</f>
        <v>-2</v>
      </c>
    </row>
    <row r="1005" spans="1:2" x14ac:dyDescent="0.2">
      <c r="A1005" s="4">
        <f>原始数据基差!A1011</f>
        <v>43326</v>
      </c>
      <c r="B1005" s="5">
        <f>原始数据基差!B1011</f>
        <v>-30</v>
      </c>
    </row>
    <row r="1006" spans="1:2" x14ac:dyDescent="0.2">
      <c r="A1006" s="4">
        <f>原始数据基差!A1012</f>
        <v>43325</v>
      </c>
      <c r="B1006" s="5">
        <f>原始数据基差!B1012</f>
        <v>14</v>
      </c>
    </row>
    <row r="1007" spans="1:2" x14ac:dyDescent="0.2">
      <c r="A1007" s="4">
        <f>原始数据基差!A1013</f>
        <v>43322</v>
      </c>
      <c r="B1007" s="5">
        <f>原始数据基差!B1013</f>
        <v>1</v>
      </c>
    </row>
    <row r="1008" spans="1:2" x14ac:dyDescent="0.2">
      <c r="A1008" s="4">
        <f>原始数据基差!A1014</f>
        <v>43321</v>
      </c>
      <c r="B1008" s="5">
        <f>原始数据基差!B1014</f>
        <v>1</v>
      </c>
    </row>
    <row r="1009" spans="1:2" x14ac:dyDescent="0.2">
      <c r="A1009" s="4">
        <f>原始数据基差!A1015</f>
        <v>43320</v>
      </c>
      <c r="B1009" s="5">
        <f>原始数据基差!B1015</f>
        <v>-99</v>
      </c>
    </row>
    <row r="1010" spans="1:2" x14ac:dyDescent="0.2">
      <c r="A1010" s="4">
        <f>原始数据基差!A1016</f>
        <v>43319</v>
      </c>
      <c r="B1010" s="5">
        <f>原始数据基差!B1016</f>
        <v>-54</v>
      </c>
    </row>
    <row r="1011" spans="1:2" x14ac:dyDescent="0.2">
      <c r="A1011" s="4">
        <f>原始数据基差!A1017</f>
        <v>43318</v>
      </c>
      <c r="B1011" s="5">
        <f>原始数据基差!B1017</f>
        <v>-73</v>
      </c>
    </row>
    <row r="1012" spans="1:2" x14ac:dyDescent="0.2">
      <c r="A1012" s="4">
        <f>原始数据基差!A1018</f>
        <v>43315</v>
      </c>
      <c r="B1012" s="5">
        <f>原始数据基差!B1018</f>
        <v>-43</v>
      </c>
    </row>
    <row r="1013" spans="1:2" x14ac:dyDescent="0.2">
      <c r="A1013" s="4">
        <f>原始数据基差!A1019</f>
        <v>43314</v>
      </c>
      <c r="B1013" s="5">
        <f>原始数据基差!B1019</f>
        <v>-77</v>
      </c>
    </row>
    <row r="1014" spans="1:2" x14ac:dyDescent="0.2">
      <c r="A1014" s="4">
        <f>原始数据基差!A1020</f>
        <v>43313</v>
      </c>
      <c r="B1014" s="5">
        <f>原始数据基差!B1020</f>
        <v>-81</v>
      </c>
    </row>
    <row r="1015" spans="1:2" x14ac:dyDescent="0.2">
      <c r="A1015" s="4">
        <f>原始数据基差!A1021</f>
        <v>43312</v>
      </c>
      <c r="B1015" s="5">
        <f>原始数据基差!B1021</f>
        <v>-88</v>
      </c>
    </row>
    <row r="1016" spans="1:2" x14ac:dyDescent="0.2">
      <c r="A1016" s="4">
        <f>原始数据基差!A1022</f>
        <v>43311</v>
      </c>
      <c r="B1016" s="5">
        <f>原始数据基差!B1022</f>
        <v>-107</v>
      </c>
    </row>
    <row r="1017" spans="1:2" x14ac:dyDescent="0.2">
      <c r="A1017" s="4">
        <f>原始数据基差!A1023</f>
        <v>43308</v>
      </c>
      <c r="B1017" s="5">
        <f>原始数据基差!B1023</f>
        <v>-101</v>
      </c>
    </row>
    <row r="1018" spans="1:2" x14ac:dyDescent="0.2">
      <c r="A1018" s="4">
        <f>原始数据基差!A1024</f>
        <v>43307</v>
      </c>
      <c r="B1018" s="5">
        <f>原始数据基差!B1024</f>
        <v>-100</v>
      </c>
    </row>
    <row r="1019" spans="1:2" x14ac:dyDescent="0.2">
      <c r="A1019" s="4">
        <f>原始数据基差!A1025</f>
        <v>43306</v>
      </c>
      <c r="B1019" s="5">
        <f>原始数据基差!B1025</f>
        <v>-90</v>
      </c>
    </row>
    <row r="1020" spans="1:2" x14ac:dyDescent="0.2">
      <c r="A1020" s="4">
        <f>原始数据基差!A1026</f>
        <v>43305</v>
      </c>
      <c r="B1020" s="5">
        <f>原始数据基差!B1026</f>
        <v>-89</v>
      </c>
    </row>
    <row r="1021" spans="1:2" x14ac:dyDescent="0.2">
      <c r="A1021" s="4">
        <f>原始数据基差!A1027</f>
        <v>43304</v>
      </c>
      <c r="B1021" s="5">
        <f>原始数据基差!B1027</f>
        <v>-54</v>
      </c>
    </row>
    <row r="1022" spans="1:2" x14ac:dyDescent="0.2">
      <c r="A1022" s="4">
        <f>原始数据基差!A1028</f>
        <v>43301</v>
      </c>
      <c r="B1022" s="5">
        <f>原始数据基差!B1028</f>
        <v>-57</v>
      </c>
    </row>
    <row r="1023" spans="1:2" x14ac:dyDescent="0.2">
      <c r="A1023" s="4">
        <f>原始数据基差!A1029</f>
        <v>43300</v>
      </c>
      <c r="B1023" s="5">
        <f>原始数据基差!B1029</f>
        <v>-65</v>
      </c>
    </row>
    <row r="1024" spans="1:2" x14ac:dyDescent="0.2">
      <c r="A1024" s="4">
        <f>原始数据基差!A1030</f>
        <v>43299</v>
      </c>
      <c r="B1024" s="5">
        <f>原始数据基差!B1030</f>
        <v>-25</v>
      </c>
    </row>
    <row r="1025" spans="1:2" x14ac:dyDescent="0.2">
      <c r="A1025" s="4">
        <f>原始数据基差!A1031</f>
        <v>43298</v>
      </c>
      <c r="B1025" s="5">
        <f>原始数据基差!B1031</f>
        <v>-46</v>
      </c>
    </row>
    <row r="1026" spans="1:2" x14ac:dyDescent="0.2">
      <c r="A1026" s="4">
        <f>原始数据基差!A1032</f>
        <v>43297</v>
      </c>
      <c r="B1026" s="5">
        <f>原始数据基差!B1032</f>
        <v>-38</v>
      </c>
    </row>
    <row r="1027" spans="1:2" x14ac:dyDescent="0.2">
      <c r="A1027" s="4">
        <f>原始数据基差!A1033</f>
        <v>43294</v>
      </c>
      <c r="B1027" s="5">
        <f>原始数据基差!B1033</f>
        <v>-39</v>
      </c>
    </row>
    <row r="1028" spans="1:2" x14ac:dyDescent="0.2">
      <c r="A1028" s="4">
        <f>原始数据基差!A1034</f>
        <v>43293</v>
      </c>
      <c r="B1028" s="5">
        <f>原始数据基差!B1034</f>
        <v>-38</v>
      </c>
    </row>
    <row r="1029" spans="1:2" x14ac:dyDescent="0.2">
      <c r="A1029" s="4">
        <f>原始数据基差!A1035</f>
        <v>43292</v>
      </c>
      <c r="B1029" s="5">
        <f>原始数据基差!B1035</f>
        <v>-38</v>
      </c>
    </row>
    <row r="1030" spans="1:2" x14ac:dyDescent="0.2">
      <c r="A1030" s="4">
        <f>原始数据基差!A1036</f>
        <v>43291</v>
      </c>
      <c r="B1030" s="5">
        <f>原始数据基差!B1036</f>
        <v>-49</v>
      </c>
    </row>
    <row r="1031" spans="1:2" x14ac:dyDescent="0.2">
      <c r="A1031" s="4">
        <f>原始数据基差!A1037</f>
        <v>43290</v>
      </c>
      <c r="B1031" s="5">
        <f>原始数据基差!B1037</f>
        <v>-56</v>
      </c>
    </row>
    <row r="1032" spans="1:2" x14ac:dyDescent="0.2">
      <c r="A1032" s="4">
        <f>原始数据基差!A1038</f>
        <v>43287</v>
      </c>
      <c r="B1032" s="5">
        <f>原始数据基差!B1038</f>
        <v>-62</v>
      </c>
    </row>
    <row r="1033" spans="1:2" x14ac:dyDescent="0.2">
      <c r="A1033" s="4">
        <f>原始数据基差!A1039</f>
        <v>43286</v>
      </c>
      <c r="B1033" s="5">
        <f>原始数据基差!B1039</f>
        <v>-129</v>
      </c>
    </row>
    <row r="1034" spans="1:2" x14ac:dyDescent="0.2">
      <c r="A1034" s="4">
        <f>原始数据基差!A1040</f>
        <v>43285</v>
      </c>
      <c r="B1034" s="5">
        <f>原始数据基差!B1040</f>
        <v>-113</v>
      </c>
    </row>
    <row r="1035" spans="1:2" x14ac:dyDescent="0.2">
      <c r="A1035" s="4">
        <f>原始数据基差!A1041</f>
        <v>43284</v>
      </c>
      <c r="B1035" s="5">
        <f>原始数据基差!B1041</f>
        <v>-137</v>
      </c>
    </row>
    <row r="1036" spans="1:2" x14ac:dyDescent="0.2">
      <c r="A1036" s="4">
        <f>原始数据基差!A1042</f>
        <v>43283</v>
      </c>
      <c r="B1036" s="5">
        <f>原始数据基差!B1042</f>
        <v>-152</v>
      </c>
    </row>
    <row r="1037" spans="1:2" x14ac:dyDescent="0.2">
      <c r="A1037" s="4">
        <f>原始数据基差!A1043</f>
        <v>43280</v>
      </c>
      <c r="B1037" s="5">
        <f>原始数据基差!B1043</f>
        <v>-187</v>
      </c>
    </row>
    <row r="1038" spans="1:2" x14ac:dyDescent="0.2">
      <c r="A1038" s="4">
        <f>原始数据基差!A1044</f>
        <v>43279</v>
      </c>
      <c r="B1038" s="5">
        <f>原始数据基差!B1044</f>
        <v>-89</v>
      </c>
    </row>
    <row r="1039" spans="1:2" x14ac:dyDescent="0.2">
      <c r="A1039" s="4">
        <f>原始数据基差!A1045</f>
        <v>43278</v>
      </c>
      <c r="B1039" s="5">
        <f>原始数据基差!B1045</f>
        <v>-146</v>
      </c>
    </row>
    <row r="1040" spans="1:2" x14ac:dyDescent="0.2">
      <c r="A1040" s="4">
        <f>原始数据基差!A1046</f>
        <v>43277</v>
      </c>
      <c r="B1040" s="5">
        <f>原始数据基差!B1046</f>
        <v>-118</v>
      </c>
    </row>
    <row r="1041" spans="1:2" x14ac:dyDescent="0.2">
      <c r="A1041" s="4">
        <f>原始数据基差!A1047</f>
        <v>43276</v>
      </c>
      <c r="B1041" s="5">
        <f>原始数据基差!B1047</f>
        <v>-114</v>
      </c>
    </row>
    <row r="1042" spans="1:2" x14ac:dyDescent="0.2">
      <c r="A1042" s="4">
        <f>原始数据基差!A1048</f>
        <v>43273</v>
      </c>
      <c r="B1042" s="5">
        <f>原始数据基差!B1048</f>
        <v>-88</v>
      </c>
    </row>
    <row r="1043" spans="1:2" x14ac:dyDescent="0.2">
      <c r="A1043" s="4">
        <f>原始数据基差!A1049</f>
        <v>43272</v>
      </c>
      <c r="B1043" s="5">
        <f>原始数据基差!B1049</f>
        <v>-62</v>
      </c>
    </row>
    <row r="1044" spans="1:2" x14ac:dyDescent="0.2">
      <c r="A1044" s="4">
        <f>原始数据基差!A1050</f>
        <v>43271</v>
      </c>
      <c r="B1044" s="5">
        <f>原始数据基差!B1050</f>
        <v>-64</v>
      </c>
    </row>
    <row r="1045" spans="1:2" x14ac:dyDescent="0.2">
      <c r="A1045" s="4">
        <f>原始数据基差!A1051</f>
        <v>43270</v>
      </c>
      <c r="B1045" s="5">
        <f>原始数据基差!B1051</f>
        <v>-54</v>
      </c>
    </row>
    <row r="1046" spans="1:2" x14ac:dyDescent="0.2">
      <c r="A1046" s="4">
        <f>原始数据基差!A1052</f>
        <v>43266</v>
      </c>
      <c r="B1046" s="5">
        <f>原始数据基差!B1052</f>
        <v>-95</v>
      </c>
    </row>
    <row r="1047" spans="1:2" x14ac:dyDescent="0.2">
      <c r="A1047" s="4">
        <f>原始数据基差!A1053</f>
        <v>43265</v>
      </c>
      <c r="B1047" s="5">
        <f>原始数据基差!B1053</f>
        <v>-127</v>
      </c>
    </row>
    <row r="1048" spans="1:2" x14ac:dyDescent="0.2">
      <c r="A1048" s="4">
        <f>原始数据基差!A1054</f>
        <v>43264</v>
      </c>
      <c r="B1048" s="5">
        <f>原始数据基差!B1054</f>
        <v>-140</v>
      </c>
    </row>
    <row r="1049" spans="1:2" x14ac:dyDescent="0.2">
      <c r="A1049" s="4">
        <f>原始数据基差!A1055</f>
        <v>43263</v>
      </c>
      <c r="B1049" s="5">
        <f>原始数据基差!B1055</f>
        <v>-110</v>
      </c>
    </row>
    <row r="1050" spans="1:2" x14ac:dyDescent="0.2">
      <c r="A1050" s="4">
        <f>原始数据基差!A1056</f>
        <v>43262</v>
      </c>
      <c r="B1050" s="5">
        <f>原始数据基差!B1056</f>
        <v>-106</v>
      </c>
    </row>
    <row r="1051" spans="1:2" x14ac:dyDescent="0.2">
      <c r="A1051" s="4">
        <f>原始数据基差!A1057</f>
        <v>43259</v>
      </c>
      <c r="B1051" s="5">
        <f>原始数据基差!B1057</f>
        <v>-93</v>
      </c>
    </row>
    <row r="1052" spans="1:2" x14ac:dyDescent="0.2">
      <c r="A1052" s="4">
        <f>原始数据基差!A1058</f>
        <v>43258</v>
      </c>
      <c r="B1052" s="5">
        <f>原始数据基差!B1058</f>
        <v>-95</v>
      </c>
    </row>
    <row r="1053" spans="1:2" x14ac:dyDescent="0.2">
      <c r="A1053" s="4">
        <f>原始数据基差!A1059</f>
        <v>43257</v>
      </c>
      <c r="B1053" s="5">
        <f>原始数据基差!B1059</f>
        <v>-93</v>
      </c>
    </row>
    <row r="1054" spans="1:2" x14ac:dyDescent="0.2">
      <c r="A1054" s="4">
        <f>原始数据基差!A1060</f>
        <v>43256</v>
      </c>
      <c r="B1054" s="5">
        <f>原始数据基差!B1060</f>
        <v>-91</v>
      </c>
    </row>
    <row r="1055" spans="1:2" x14ac:dyDescent="0.2">
      <c r="A1055" s="4">
        <f>原始数据基差!A1061</f>
        <v>43255</v>
      </c>
      <c r="B1055" s="5">
        <f>原始数据基差!B1061</f>
        <v>-112</v>
      </c>
    </row>
    <row r="1056" spans="1:2" x14ac:dyDescent="0.2">
      <c r="A1056" s="4">
        <f>原始数据基差!A1062</f>
        <v>43252</v>
      </c>
      <c r="B1056" s="5">
        <f>原始数据基差!B1062</f>
        <v>-119</v>
      </c>
    </row>
    <row r="1057" spans="1:2" x14ac:dyDescent="0.2">
      <c r="A1057" s="4">
        <f>原始数据基差!A1063</f>
        <v>43251</v>
      </c>
      <c r="B1057" s="5">
        <f>原始数据基差!B1063</f>
        <v>-110</v>
      </c>
    </row>
    <row r="1058" spans="1:2" x14ac:dyDescent="0.2">
      <c r="A1058" s="4">
        <f>原始数据基差!A1064</f>
        <v>43250</v>
      </c>
      <c r="B1058" s="5">
        <f>原始数据基差!B1064</f>
        <v>-115</v>
      </c>
    </row>
    <row r="1059" spans="1:2" x14ac:dyDescent="0.2">
      <c r="A1059" s="4">
        <f>原始数据基差!A1065</f>
        <v>43249</v>
      </c>
      <c r="B1059" s="5">
        <f>原始数据基差!B1065</f>
        <v>-136</v>
      </c>
    </row>
    <row r="1060" spans="1:2" x14ac:dyDescent="0.2">
      <c r="A1060" s="4">
        <f>原始数据基差!A1066</f>
        <v>43248</v>
      </c>
      <c r="B1060" s="5">
        <f>原始数据基差!B1066</f>
        <v>-96</v>
      </c>
    </row>
    <row r="1061" spans="1:2" x14ac:dyDescent="0.2">
      <c r="A1061" s="4">
        <f>原始数据基差!A1067</f>
        <v>43245</v>
      </c>
      <c r="B1061" s="5">
        <f>原始数据基差!B1067</f>
        <v>-104</v>
      </c>
    </row>
    <row r="1062" spans="1:2" x14ac:dyDescent="0.2">
      <c r="A1062" s="4">
        <f>原始数据基差!A1068</f>
        <v>43244</v>
      </c>
      <c r="B1062" s="5">
        <f>原始数据基差!B1068</f>
        <v>-124</v>
      </c>
    </row>
    <row r="1063" spans="1:2" x14ac:dyDescent="0.2">
      <c r="A1063" s="4">
        <f>原始数据基差!A1069</f>
        <v>43243</v>
      </c>
      <c r="B1063" s="5">
        <f>原始数据基差!B1069</f>
        <v>-100</v>
      </c>
    </row>
    <row r="1064" spans="1:2" x14ac:dyDescent="0.2">
      <c r="A1064" s="4">
        <f>原始数据基差!A1070</f>
        <v>43242</v>
      </c>
      <c r="B1064" s="5">
        <f>原始数据基差!B1070</f>
        <v>-68</v>
      </c>
    </row>
    <row r="1065" spans="1:2" x14ac:dyDescent="0.2">
      <c r="A1065" s="4">
        <f>原始数据基差!A1071</f>
        <v>43241</v>
      </c>
      <c r="B1065" s="5">
        <f>原始数据基差!B1071</f>
        <v>-96</v>
      </c>
    </row>
    <row r="1066" spans="1:2" x14ac:dyDescent="0.2">
      <c r="A1066" s="4">
        <f>原始数据基差!A1072</f>
        <v>43238</v>
      </c>
      <c r="B1066" s="5">
        <f>原始数据基差!B1072</f>
        <v>-91</v>
      </c>
    </row>
    <row r="1067" spans="1:2" x14ac:dyDescent="0.2">
      <c r="A1067" s="4">
        <f>原始数据基差!A1073</f>
        <v>43237</v>
      </c>
      <c r="B1067" s="5">
        <f>原始数据基差!B1073</f>
        <v>-106</v>
      </c>
    </row>
    <row r="1068" spans="1:2" x14ac:dyDescent="0.2">
      <c r="A1068" s="4">
        <f>原始数据基差!A1074</f>
        <v>43236</v>
      </c>
      <c r="B1068" s="5">
        <f>原始数据基差!B1074</f>
        <v>-51</v>
      </c>
    </row>
    <row r="1069" spans="1:2" x14ac:dyDescent="0.2">
      <c r="A1069" s="4">
        <f>原始数据基差!A1075</f>
        <v>43235</v>
      </c>
      <c r="B1069" s="5">
        <f>原始数据基差!B1075</f>
        <v>-78</v>
      </c>
    </row>
    <row r="1070" spans="1:2" x14ac:dyDescent="0.2">
      <c r="A1070" s="4">
        <f>原始数据基差!A1076</f>
        <v>43234</v>
      </c>
      <c r="B1070" s="5">
        <f>原始数据基差!B1076</f>
        <v>-70</v>
      </c>
    </row>
    <row r="1071" spans="1:2" x14ac:dyDescent="0.2">
      <c r="A1071" s="4">
        <f>原始数据基差!A1077</f>
        <v>43231</v>
      </c>
      <c r="B1071" s="5">
        <f>原始数据基差!B1077</f>
        <v>-84</v>
      </c>
    </row>
    <row r="1072" spans="1:2" x14ac:dyDescent="0.2">
      <c r="A1072" s="4">
        <f>原始数据基差!A1078</f>
        <v>43230</v>
      </c>
      <c r="B1072" s="5">
        <f>原始数据基差!B1078</f>
        <v>-115</v>
      </c>
    </row>
    <row r="1073" spans="1:2" x14ac:dyDescent="0.2">
      <c r="A1073" s="4">
        <f>原始数据基差!A1079</f>
        <v>43229</v>
      </c>
      <c r="B1073" s="5">
        <f>原始数据基差!B1079</f>
        <v>-86</v>
      </c>
    </row>
    <row r="1074" spans="1:2" x14ac:dyDescent="0.2">
      <c r="A1074" s="4">
        <f>原始数据基差!A1080</f>
        <v>43228</v>
      </c>
      <c r="B1074" s="5">
        <f>原始数据基差!B1080</f>
        <v>-49</v>
      </c>
    </row>
    <row r="1075" spans="1:2" x14ac:dyDescent="0.2">
      <c r="A1075" s="4">
        <f>原始数据基差!A1081</f>
        <v>43227</v>
      </c>
      <c r="B1075" s="5">
        <f>原始数据基差!B1081</f>
        <v>-67</v>
      </c>
    </row>
    <row r="1076" spans="1:2" x14ac:dyDescent="0.2">
      <c r="A1076" s="4">
        <f>原始数据基差!A1082</f>
        <v>43224</v>
      </c>
      <c r="B1076" s="5">
        <f>原始数据基差!B1082</f>
        <v>-76</v>
      </c>
    </row>
    <row r="1077" spans="1:2" x14ac:dyDescent="0.2">
      <c r="A1077" s="4">
        <f>原始数据基差!A1083</f>
        <v>43223</v>
      </c>
      <c r="B1077" s="5">
        <f>原始数据基差!B1083</f>
        <v>-94</v>
      </c>
    </row>
    <row r="1078" spans="1:2" x14ac:dyDescent="0.2">
      <c r="A1078" s="4">
        <f>原始数据基差!A1084</f>
        <v>43222</v>
      </c>
      <c r="B1078" s="5">
        <f>原始数据基差!B1084</f>
        <v>-76</v>
      </c>
    </row>
    <row r="1079" spans="1:2" x14ac:dyDescent="0.2">
      <c r="A1079" s="4">
        <f>原始数据基差!A1085</f>
        <v>43217</v>
      </c>
      <c r="B1079" s="5">
        <f>原始数据基差!B1085</f>
        <v>-28</v>
      </c>
    </row>
    <row r="1080" spans="1:2" x14ac:dyDescent="0.2">
      <c r="A1080" s="4">
        <f>原始数据基差!A1086</f>
        <v>43216</v>
      </c>
      <c r="B1080" s="5">
        <f>原始数据基差!B1086</f>
        <v>-16</v>
      </c>
    </row>
    <row r="1081" spans="1:2" x14ac:dyDescent="0.2">
      <c r="A1081" s="4">
        <f>原始数据基差!A1087</f>
        <v>43215</v>
      </c>
      <c r="B1081" s="5">
        <f>原始数据基差!B1087</f>
        <v>-22</v>
      </c>
    </row>
    <row r="1082" spans="1:2" x14ac:dyDescent="0.2">
      <c r="A1082" s="4">
        <f>原始数据基差!A1088</f>
        <v>43214</v>
      </c>
      <c r="B1082" s="5">
        <f>原始数据基差!B1088</f>
        <v>-14</v>
      </c>
    </row>
    <row r="1083" spans="1:2" x14ac:dyDescent="0.2">
      <c r="A1083" s="4">
        <f>原始数据基差!A1089</f>
        <v>43213</v>
      </c>
      <c r="B1083" s="5">
        <f>原始数据基差!B1089</f>
        <v>-15</v>
      </c>
    </row>
    <row r="1084" spans="1:2" x14ac:dyDescent="0.2">
      <c r="A1084" s="4">
        <f>原始数据基差!A1090</f>
        <v>43210</v>
      </c>
      <c r="B1084" s="5">
        <f>原始数据基差!B1090</f>
        <v>-12</v>
      </c>
    </row>
    <row r="1085" spans="1:2" x14ac:dyDescent="0.2">
      <c r="A1085" s="4">
        <f>原始数据基差!A1091</f>
        <v>43209</v>
      </c>
      <c r="B1085" s="5">
        <f>原始数据基差!B1091</f>
        <v>6</v>
      </c>
    </row>
    <row r="1086" spans="1:2" x14ac:dyDescent="0.2">
      <c r="A1086" s="4">
        <f>原始数据基差!A1092</f>
        <v>43208</v>
      </c>
      <c r="B1086" s="5">
        <f>原始数据基差!B1092</f>
        <v>12</v>
      </c>
    </row>
    <row r="1087" spans="1:2" x14ac:dyDescent="0.2">
      <c r="A1087" s="4">
        <f>原始数据基差!A1093</f>
        <v>43207</v>
      </c>
      <c r="B1087" s="5">
        <f>原始数据基差!B1093</f>
        <v>5</v>
      </c>
    </row>
    <row r="1088" spans="1:2" x14ac:dyDescent="0.2">
      <c r="A1088" s="4">
        <f>原始数据基差!A1094</f>
        <v>43206</v>
      </c>
      <c r="B1088" s="5">
        <f>原始数据基差!B1094</f>
        <v>98</v>
      </c>
    </row>
    <row r="1089" spans="1:2" x14ac:dyDescent="0.2">
      <c r="A1089" s="4">
        <f>原始数据基差!A1095</f>
        <v>43203</v>
      </c>
      <c r="B1089" s="5">
        <f>原始数据基差!B1095</f>
        <v>91</v>
      </c>
    </row>
    <row r="1090" spans="1:2" x14ac:dyDescent="0.2">
      <c r="A1090" s="4">
        <f>原始数据基差!A1096</f>
        <v>43202</v>
      </c>
      <c r="B1090" s="5">
        <f>原始数据基差!B1096</f>
        <v>60</v>
      </c>
    </row>
    <row r="1091" spans="1:2" x14ac:dyDescent="0.2">
      <c r="A1091" s="4">
        <f>原始数据基差!A1097</f>
        <v>43201</v>
      </c>
      <c r="B1091" s="5">
        <f>原始数据基差!B1097</f>
        <v>53</v>
      </c>
    </row>
    <row r="1092" spans="1:2" x14ac:dyDescent="0.2">
      <c r="A1092" s="4">
        <f>原始数据基差!A1098</f>
        <v>43200</v>
      </c>
      <c r="B1092" s="5">
        <f>原始数据基差!B1098</f>
        <v>169</v>
      </c>
    </row>
    <row r="1093" spans="1:2" x14ac:dyDescent="0.2">
      <c r="A1093" s="4">
        <f>原始数据基差!A1099</f>
        <v>43199</v>
      </c>
      <c r="B1093" s="5">
        <f>原始数据基差!B1099</f>
        <v>93</v>
      </c>
    </row>
    <row r="1094" spans="1:2" x14ac:dyDescent="0.2">
      <c r="A1094" s="4">
        <f>原始数据基差!A1100</f>
        <v>43194</v>
      </c>
      <c r="B1094" s="5">
        <f>原始数据基差!B1100</f>
        <v>7</v>
      </c>
    </row>
    <row r="1095" spans="1:2" x14ac:dyDescent="0.2">
      <c r="A1095" s="4">
        <f>原始数据基差!A1101</f>
        <v>43193</v>
      </c>
      <c r="B1095" s="5">
        <f>原始数据基差!B1101</f>
        <v>39</v>
      </c>
    </row>
    <row r="1096" spans="1:2" x14ac:dyDescent="0.2">
      <c r="A1096" s="4">
        <f>原始数据基差!A1102</f>
        <v>43192</v>
      </c>
      <c r="B1096" s="5">
        <f>原始数据基差!B1102</f>
        <v>67</v>
      </c>
    </row>
    <row r="1097" spans="1:2" x14ac:dyDescent="0.2">
      <c r="A1097" s="4">
        <f>原始数据基差!A1103</f>
        <v>43189</v>
      </c>
      <c r="B1097" s="5">
        <f>原始数据基差!B1103</f>
        <v>42</v>
      </c>
    </row>
    <row r="1098" spans="1:2" x14ac:dyDescent="0.2">
      <c r="A1098" s="4">
        <f>原始数据基差!A1104</f>
        <v>43188</v>
      </c>
      <c r="B1098" s="5">
        <f>原始数据基差!B1104</f>
        <v>132</v>
      </c>
    </row>
    <row r="1099" spans="1:2" x14ac:dyDescent="0.2">
      <c r="A1099" s="4">
        <f>原始数据基差!A1105</f>
        <v>43187</v>
      </c>
      <c r="B1099" s="5">
        <f>原始数据基差!B1105</f>
        <v>116</v>
      </c>
    </row>
    <row r="1100" spans="1:2" x14ac:dyDescent="0.2">
      <c r="A1100" s="4">
        <f>原始数据基差!A1106</f>
        <v>43186</v>
      </c>
      <c r="B1100" s="5">
        <f>原始数据基差!B1106</f>
        <v>103</v>
      </c>
    </row>
    <row r="1101" spans="1:2" x14ac:dyDescent="0.2">
      <c r="A1101" s="4">
        <f>原始数据基差!A1107</f>
        <v>43185</v>
      </c>
      <c r="B1101" s="5">
        <f>原始数据基差!B1107</f>
        <v>100</v>
      </c>
    </row>
    <row r="1102" spans="1:2" x14ac:dyDescent="0.2">
      <c r="A1102" s="4">
        <f>原始数据基差!A1108</f>
        <v>43182</v>
      </c>
      <c r="B1102" s="5">
        <f>原始数据基差!B1108</f>
        <v>104</v>
      </c>
    </row>
    <row r="1103" spans="1:2" x14ac:dyDescent="0.2">
      <c r="A1103" s="4">
        <f>原始数据基差!A1109</f>
        <v>43181</v>
      </c>
      <c r="B1103" s="5">
        <f>原始数据基差!B1109</f>
        <v>120</v>
      </c>
    </row>
    <row r="1104" spans="1:2" x14ac:dyDescent="0.2">
      <c r="A1104" s="4">
        <f>原始数据基差!A1110</f>
        <v>43180</v>
      </c>
      <c r="B1104" s="5">
        <f>原始数据基差!B1110</f>
        <v>117</v>
      </c>
    </row>
    <row r="1105" spans="1:2" x14ac:dyDescent="0.2">
      <c r="A1105" s="4">
        <f>原始数据基差!A1111</f>
        <v>43179</v>
      </c>
      <c r="B1105" s="5">
        <f>原始数据基差!B1111</f>
        <v>121</v>
      </c>
    </row>
    <row r="1106" spans="1:2" x14ac:dyDescent="0.2">
      <c r="A1106" s="4">
        <f>原始数据基差!A1112</f>
        <v>43178</v>
      </c>
      <c r="B1106" s="5">
        <f>原始数据基差!B1112</f>
        <v>167</v>
      </c>
    </row>
    <row r="1107" spans="1:2" x14ac:dyDescent="0.2">
      <c r="A1107" s="4">
        <f>原始数据基差!A1113</f>
        <v>43175</v>
      </c>
      <c r="B1107" s="5">
        <f>原始数据基差!B1113</f>
        <v>124</v>
      </c>
    </row>
    <row r="1108" spans="1:2" x14ac:dyDescent="0.2">
      <c r="A1108" s="4">
        <f>原始数据基差!A1114</f>
        <v>43174</v>
      </c>
      <c r="B1108" s="5">
        <f>原始数据基差!B1114</f>
        <v>145</v>
      </c>
    </row>
    <row r="1109" spans="1:2" x14ac:dyDescent="0.2">
      <c r="A1109" s="4">
        <f>原始数据基差!A1115</f>
        <v>43173</v>
      </c>
      <c r="B1109" s="5">
        <f>原始数据基差!B1115</f>
        <v>162</v>
      </c>
    </row>
    <row r="1110" spans="1:2" x14ac:dyDescent="0.2">
      <c r="A1110" s="4">
        <f>原始数据基差!A1116</f>
        <v>43172</v>
      </c>
      <c r="B1110" s="5">
        <f>原始数据基差!B1116</f>
        <v>120</v>
      </c>
    </row>
    <row r="1111" spans="1:2" x14ac:dyDescent="0.2">
      <c r="A1111" s="4">
        <f>原始数据基差!A1117</f>
        <v>43171</v>
      </c>
      <c r="B1111" s="5">
        <f>原始数据基差!B1117</f>
        <v>116</v>
      </c>
    </row>
    <row r="1112" spans="1:2" x14ac:dyDescent="0.2">
      <c r="A1112" s="4">
        <f>原始数据基差!A1118</f>
        <v>43168</v>
      </c>
      <c r="B1112" s="5">
        <f>原始数据基差!B1118</f>
        <v>123</v>
      </c>
    </row>
    <row r="1113" spans="1:2" x14ac:dyDescent="0.2">
      <c r="A1113" s="4">
        <f>原始数据基差!A1119</f>
        <v>43167</v>
      </c>
      <c r="B1113" s="5">
        <f>原始数据基差!B1119</f>
        <v>115</v>
      </c>
    </row>
    <row r="1114" spans="1:2" x14ac:dyDescent="0.2">
      <c r="A1114" s="4">
        <f>原始数据基差!A1120</f>
        <v>43166</v>
      </c>
      <c r="B1114" s="5">
        <f>原始数据基差!B1120</f>
        <v>133</v>
      </c>
    </row>
    <row r="1115" spans="1:2" x14ac:dyDescent="0.2">
      <c r="A1115" s="4">
        <f>原始数据基差!A1121</f>
        <v>43165</v>
      </c>
      <c r="B1115" s="5">
        <f>原始数据基差!B1121</f>
        <v>127</v>
      </c>
    </row>
    <row r="1116" spans="1:2" x14ac:dyDescent="0.2">
      <c r="A1116" s="4">
        <f>原始数据基差!A1122</f>
        <v>43164</v>
      </c>
      <c r="B1116" s="5">
        <f>原始数据基差!B1122</f>
        <v>150</v>
      </c>
    </row>
    <row r="1117" spans="1:2" x14ac:dyDescent="0.2">
      <c r="A1117" s="4">
        <f>原始数据基差!A1123</f>
        <v>43161</v>
      </c>
      <c r="B1117" s="5">
        <f>原始数据基差!B1123</f>
        <v>121</v>
      </c>
    </row>
    <row r="1118" spans="1:2" x14ac:dyDescent="0.2">
      <c r="A1118" s="4">
        <f>原始数据基差!A1124</f>
        <v>43160</v>
      </c>
      <c r="B1118" s="5">
        <f>原始数据基差!B1124</f>
        <v>66</v>
      </c>
    </row>
    <row r="1119" spans="1:2" x14ac:dyDescent="0.2">
      <c r="A1119" s="4">
        <f>原始数据基差!A1125</f>
        <v>43159</v>
      </c>
      <c r="B1119" s="5">
        <f>原始数据基差!B1125</f>
        <v>62</v>
      </c>
    </row>
    <row r="1120" spans="1:2" x14ac:dyDescent="0.2">
      <c r="A1120" s="4">
        <f>原始数据基差!A1126</f>
        <v>43158</v>
      </c>
      <c r="B1120" s="5"/>
    </row>
    <row r="1121" spans="1:2" x14ac:dyDescent="0.2">
      <c r="A1121" s="4">
        <f>原始数据基差!A1127</f>
        <v>43157</v>
      </c>
      <c r="B1121" s="5">
        <v>241</v>
      </c>
    </row>
    <row r="1122" spans="1:2" x14ac:dyDescent="0.2">
      <c r="A1122" s="4">
        <f>原始数据基差!A1128</f>
        <v>43154</v>
      </c>
      <c r="B1122" s="5">
        <v>213</v>
      </c>
    </row>
    <row r="1123" spans="1:2" x14ac:dyDescent="0.2">
      <c r="A1123" s="4">
        <f>原始数据基差!A1129</f>
        <v>43153</v>
      </c>
      <c r="B1123" s="5">
        <v>234</v>
      </c>
    </row>
    <row r="1124" spans="1:2" x14ac:dyDescent="0.2">
      <c r="A1124" s="4">
        <f>原始数据基差!A1130</f>
        <v>43140</v>
      </c>
      <c r="B1124" s="5">
        <v>228</v>
      </c>
    </row>
    <row r="1125" spans="1:2" x14ac:dyDescent="0.2">
      <c r="A1125" s="4">
        <f>原始数据基差!A1131</f>
        <v>43139</v>
      </c>
      <c r="B1125" s="5">
        <v>241</v>
      </c>
    </row>
    <row r="1126" spans="1:2" x14ac:dyDescent="0.2">
      <c r="A1126" s="4">
        <f>原始数据基差!A1132</f>
        <v>43138</v>
      </c>
      <c r="B1126" s="5">
        <v>279</v>
      </c>
    </row>
    <row r="1127" spans="1:2" x14ac:dyDescent="0.2">
      <c r="A1127" s="4">
        <f>原始数据基差!A1133</f>
        <v>43137</v>
      </c>
      <c r="B1127" s="5">
        <v>342</v>
      </c>
    </row>
    <row r="1128" spans="1:2" x14ac:dyDescent="0.2">
      <c r="A1128" s="4">
        <f>原始数据基差!A1134</f>
        <v>43136</v>
      </c>
      <c r="B1128" s="5">
        <v>376</v>
      </c>
    </row>
    <row r="1129" spans="1:2" x14ac:dyDescent="0.2">
      <c r="A1129" s="4">
        <f>原始数据基差!A1135</f>
        <v>43133</v>
      </c>
      <c r="B1129" s="5">
        <v>422</v>
      </c>
    </row>
    <row r="1130" spans="1:2" x14ac:dyDescent="0.2">
      <c r="A1130" s="4">
        <f>原始数据基差!A1136</f>
        <v>43132</v>
      </c>
      <c r="B1130" s="5">
        <v>525</v>
      </c>
    </row>
    <row r="1131" spans="1:2" x14ac:dyDescent="0.2">
      <c r="A1131" s="4">
        <f>原始数据基差!A1137</f>
        <v>43131</v>
      </c>
      <c r="B1131" s="5">
        <v>529</v>
      </c>
    </row>
    <row r="1132" spans="1:2" x14ac:dyDescent="0.2">
      <c r="A1132" s="4">
        <f>原始数据基差!A1138</f>
        <v>43130</v>
      </c>
      <c r="B1132" s="5">
        <v>564</v>
      </c>
    </row>
    <row r="1133" spans="1:2" x14ac:dyDescent="0.2">
      <c r="A1133" s="4">
        <f>原始数据基差!A1139</f>
        <v>43129</v>
      </c>
      <c r="B1133" s="5">
        <v>558</v>
      </c>
    </row>
    <row r="1134" spans="1:2" x14ac:dyDescent="0.2">
      <c r="A1134" s="4">
        <f>原始数据基差!A1140</f>
        <v>43126</v>
      </c>
      <c r="B1134" s="5">
        <v>627</v>
      </c>
    </row>
    <row r="1135" spans="1:2" x14ac:dyDescent="0.2">
      <c r="A1135" s="4">
        <f>原始数据基差!A1141</f>
        <v>43125</v>
      </c>
      <c r="B1135" s="5">
        <v>627</v>
      </c>
    </row>
    <row r="1136" spans="1:2" x14ac:dyDescent="0.2">
      <c r="A1136" s="4">
        <f>原始数据基差!A1142</f>
        <v>43124</v>
      </c>
      <c r="B1136" s="5">
        <v>618</v>
      </c>
    </row>
    <row r="1137" spans="1:2" x14ac:dyDescent="0.2">
      <c r="A1137" s="4">
        <f>原始数据基差!A1143</f>
        <v>43123</v>
      </c>
      <c r="B1137" s="5">
        <v>610</v>
      </c>
    </row>
    <row r="1138" spans="1:2" x14ac:dyDescent="0.2">
      <c r="A1138" s="4">
        <f>原始数据基差!A1144</f>
        <v>43122</v>
      </c>
      <c r="B1138" s="5">
        <v>639</v>
      </c>
    </row>
    <row r="1139" spans="1:2" x14ac:dyDescent="0.2">
      <c r="A1139" s="4">
        <f>原始数据基差!A1145</f>
        <v>43119</v>
      </c>
      <c r="B1139" s="5">
        <v>681</v>
      </c>
    </row>
    <row r="1140" spans="1:2" x14ac:dyDescent="0.2">
      <c r="A1140" s="4">
        <f>原始数据基差!A1146</f>
        <v>43118</v>
      </c>
      <c r="B1140" s="5">
        <v>697</v>
      </c>
    </row>
    <row r="1141" spans="1:2" x14ac:dyDescent="0.2">
      <c r="A1141" s="4">
        <f>原始数据基差!A1147</f>
        <v>43117</v>
      </c>
      <c r="B1141" s="5">
        <v>726</v>
      </c>
    </row>
    <row r="1142" spans="1:2" x14ac:dyDescent="0.2">
      <c r="A1142" s="4">
        <f>原始数据基差!A1148</f>
        <v>43116</v>
      </c>
      <c r="B1142" s="5">
        <v>875</v>
      </c>
    </row>
    <row r="1143" spans="1:2" x14ac:dyDescent="0.2">
      <c r="A1143" s="4">
        <f>原始数据基差!A1149</f>
        <v>43115</v>
      </c>
      <c r="B1143" s="5">
        <v>867</v>
      </c>
    </row>
    <row r="1144" spans="1:2" x14ac:dyDescent="0.2">
      <c r="A1144" s="4">
        <f>原始数据基差!A1150</f>
        <v>43112</v>
      </c>
      <c r="B1144" s="5">
        <v>787</v>
      </c>
    </row>
    <row r="1145" spans="1:2" x14ac:dyDescent="0.2">
      <c r="A1145" s="4">
        <f>原始数据基差!A1151</f>
        <v>43111</v>
      </c>
      <c r="B1145" s="5">
        <v>791</v>
      </c>
    </row>
    <row r="1146" spans="1:2" x14ac:dyDescent="0.2">
      <c r="A1146" s="4">
        <f>原始数据基差!A1152</f>
        <v>43110</v>
      </c>
      <c r="B1146" s="5">
        <v>793</v>
      </c>
    </row>
    <row r="1147" spans="1:2" x14ac:dyDescent="0.2">
      <c r="A1147" s="4">
        <f>原始数据基差!A1153</f>
        <v>43109</v>
      </c>
      <c r="B1147" s="5">
        <v>807</v>
      </c>
    </row>
    <row r="1148" spans="1:2" x14ac:dyDescent="0.2">
      <c r="A1148" s="4">
        <f>原始数据基差!A1154</f>
        <v>43108</v>
      </c>
      <c r="B1148" s="5">
        <v>652</v>
      </c>
    </row>
    <row r="1149" spans="1:2" x14ac:dyDescent="0.2">
      <c r="A1149" s="4">
        <f>原始数据基差!A1155</f>
        <v>43105</v>
      </c>
      <c r="B1149" s="5">
        <v>589</v>
      </c>
    </row>
    <row r="1150" spans="1:2" x14ac:dyDescent="0.2">
      <c r="A1150" s="4">
        <f>原始数据基差!A1156</f>
        <v>43104</v>
      </c>
      <c r="B1150" s="5">
        <v>525</v>
      </c>
    </row>
    <row r="1151" spans="1:2" x14ac:dyDescent="0.2">
      <c r="A1151" s="4">
        <f>原始数据基差!A1157</f>
        <v>43103</v>
      </c>
      <c r="B1151" s="5">
        <v>457</v>
      </c>
    </row>
    <row r="1152" spans="1:2" x14ac:dyDescent="0.2">
      <c r="A1152" s="4">
        <f>原始数据基差!A1158</f>
        <v>43102</v>
      </c>
      <c r="B1152" s="5">
        <v>444</v>
      </c>
    </row>
    <row r="1153" spans="1:2" x14ac:dyDescent="0.2">
      <c r="A1153" s="4">
        <f>原始数据基差!A1159</f>
        <v>43098</v>
      </c>
      <c r="B1153" s="5">
        <v>402</v>
      </c>
    </row>
    <row r="1154" spans="1:2" x14ac:dyDescent="0.2">
      <c r="A1154" s="4">
        <f>原始数据基差!A1160</f>
        <v>43097</v>
      </c>
      <c r="B1154" s="5">
        <v>424</v>
      </c>
    </row>
    <row r="1155" spans="1:2" x14ac:dyDescent="0.2">
      <c r="A1155" s="4">
        <f>原始数据基差!A1161</f>
        <v>43096</v>
      </c>
      <c r="B1155" s="5">
        <v>446</v>
      </c>
    </row>
    <row r="1156" spans="1:2" x14ac:dyDescent="0.2">
      <c r="A1156" s="4">
        <f>原始数据基差!A1162</f>
        <v>43095</v>
      </c>
      <c r="B1156" s="5">
        <v>434</v>
      </c>
    </row>
    <row r="1157" spans="1:2" x14ac:dyDescent="0.2">
      <c r="A1157" s="4">
        <f>原始数据基差!A1163</f>
        <v>43094</v>
      </c>
      <c r="B1157" s="5">
        <v>454</v>
      </c>
    </row>
    <row r="1158" spans="1:2" x14ac:dyDescent="0.2">
      <c r="A1158" s="4">
        <f>原始数据基差!A1164</f>
        <v>43091</v>
      </c>
      <c r="B1158" s="5">
        <v>445</v>
      </c>
    </row>
    <row r="1159" spans="1:2" x14ac:dyDescent="0.2">
      <c r="A1159" s="4">
        <f>原始数据基差!A1165</f>
        <v>43090</v>
      </c>
      <c r="B1159" s="5">
        <v>409</v>
      </c>
    </row>
    <row r="1160" spans="1:2" x14ac:dyDescent="0.2">
      <c r="A1160" s="4">
        <f>原始数据基差!A1166</f>
        <v>43089</v>
      </c>
      <c r="B1160" s="5">
        <v>442</v>
      </c>
    </row>
    <row r="1161" spans="1:2" x14ac:dyDescent="0.2">
      <c r="A1161" s="4">
        <f>原始数据基差!A1167</f>
        <v>43088</v>
      </c>
      <c r="B1161" s="5">
        <v>441</v>
      </c>
    </row>
    <row r="1162" spans="1:2" x14ac:dyDescent="0.2">
      <c r="A1162" s="4">
        <f>原始数据基差!A1168</f>
        <v>43087</v>
      </c>
      <c r="B1162" s="5">
        <v>422</v>
      </c>
    </row>
    <row r="1163" spans="1:2" x14ac:dyDescent="0.2">
      <c r="A1163" s="4">
        <f>原始数据基差!A1169</f>
        <v>43084</v>
      </c>
      <c r="B1163" s="5">
        <v>405</v>
      </c>
    </row>
    <row r="1164" spans="1:2" x14ac:dyDescent="0.2">
      <c r="A1164" s="4">
        <f>原始数据基差!A1170</f>
        <v>43083</v>
      </c>
      <c r="B1164" s="5">
        <v>465</v>
      </c>
    </row>
    <row r="1165" spans="1:2" x14ac:dyDescent="0.2">
      <c r="A1165" s="4">
        <f>原始数据基差!A1171</f>
        <v>43082</v>
      </c>
      <c r="B1165" s="5">
        <v>492</v>
      </c>
    </row>
    <row r="1166" spans="1:2" x14ac:dyDescent="0.2">
      <c r="A1166" s="4">
        <f>原始数据基差!A1172</f>
        <v>43081</v>
      </c>
      <c r="B1166" s="5">
        <v>473</v>
      </c>
    </row>
    <row r="1167" spans="1:2" x14ac:dyDescent="0.2">
      <c r="A1167" s="4">
        <f>原始数据基差!A1173</f>
        <v>43080</v>
      </c>
      <c r="B1167" s="5">
        <v>436</v>
      </c>
    </row>
    <row r="1168" spans="1:2" x14ac:dyDescent="0.2">
      <c r="A1168" s="4">
        <f>原始数据基差!A1174</f>
        <v>43077</v>
      </c>
      <c r="B1168" s="5">
        <v>484</v>
      </c>
    </row>
    <row r="1169" spans="1:2" x14ac:dyDescent="0.2">
      <c r="A1169" s="4">
        <f>原始数据基差!A1175</f>
        <v>43076</v>
      </c>
      <c r="B1169" s="5">
        <v>497</v>
      </c>
    </row>
    <row r="1170" spans="1:2" x14ac:dyDescent="0.2">
      <c r="A1170" s="4">
        <f>原始数据基差!A1176</f>
        <v>43075</v>
      </c>
      <c r="B1170" s="5">
        <v>299</v>
      </c>
    </row>
    <row r="1171" spans="1:2" x14ac:dyDescent="0.2">
      <c r="A1171" s="4">
        <f>原始数据基差!A1177</f>
        <v>43074</v>
      </c>
      <c r="B1171" s="5">
        <v>185</v>
      </c>
    </row>
    <row r="1172" spans="1:2" x14ac:dyDescent="0.2">
      <c r="A1172" s="4">
        <f>原始数据基差!A1178</f>
        <v>43073</v>
      </c>
      <c r="B1172" s="5">
        <v>303</v>
      </c>
    </row>
    <row r="1173" spans="1:2" x14ac:dyDescent="0.2">
      <c r="A1173" s="4">
        <f>原始数据基差!A1179</f>
        <v>43070</v>
      </c>
      <c r="B1173" s="5">
        <v>284</v>
      </c>
    </row>
    <row r="1174" spans="1:2" x14ac:dyDescent="0.2">
      <c r="A1174" s="4">
        <f>原始数据基差!A1180</f>
        <v>43069</v>
      </c>
      <c r="B1174" s="5">
        <v>315</v>
      </c>
    </row>
    <row r="1175" spans="1:2" x14ac:dyDescent="0.2">
      <c r="A1175" s="4">
        <f>原始数据基差!A1181</f>
        <v>43068</v>
      </c>
      <c r="B1175" s="5">
        <v>334</v>
      </c>
    </row>
    <row r="1176" spans="1:2" x14ac:dyDescent="0.2">
      <c r="A1176" s="4">
        <f>原始数据基差!A1182</f>
        <v>43067</v>
      </c>
      <c r="B1176" s="5">
        <v>355</v>
      </c>
    </row>
    <row r="1177" spans="1:2" x14ac:dyDescent="0.2">
      <c r="A1177" s="4">
        <f>原始数据基差!A1183</f>
        <v>43066</v>
      </c>
      <c r="B1177" s="5">
        <v>391</v>
      </c>
    </row>
    <row r="1178" spans="1:2" x14ac:dyDescent="0.2">
      <c r="A1178" s="4">
        <f>原始数据基差!A1184</f>
        <v>43063</v>
      </c>
      <c r="B1178" s="5">
        <v>358</v>
      </c>
    </row>
    <row r="1179" spans="1:2" x14ac:dyDescent="0.2">
      <c r="A1179" s="4">
        <f>原始数据基差!A1185</f>
        <v>43062</v>
      </c>
      <c r="B1179" s="5">
        <v>350</v>
      </c>
    </row>
    <row r="1180" spans="1:2" x14ac:dyDescent="0.2">
      <c r="A1180" s="4">
        <f>原始数据基差!A1186</f>
        <v>43061</v>
      </c>
      <c r="B1180" s="5">
        <v>401</v>
      </c>
    </row>
    <row r="1181" spans="1:2" x14ac:dyDescent="0.2">
      <c r="A1181" s="4">
        <f>原始数据基差!A1187</f>
        <v>43060</v>
      </c>
      <c r="B1181" s="5">
        <v>388</v>
      </c>
    </row>
    <row r="1182" spans="1:2" x14ac:dyDescent="0.2">
      <c r="A1182" s="4">
        <f>原始数据基差!A1188</f>
        <v>43059</v>
      </c>
      <c r="B1182" s="5">
        <v>373</v>
      </c>
    </row>
    <row r="1183" spans="1:2" x14ac:dyDescent="0.2">
      <c r="A1183" s="4">
        <f>原始数据基差!A1189</f>
        <v>43056</v>
      </c>
      <c r="B1183" s="5">
        <v>396</v>
      </c>
    </row>
    <row r="1184" spans="1:2" x14ac:dyDescent="0.2">
      <c r="A1184" s="4">
        <f>原始数据基差!A1190</f>
        <v>43055</v>
      </c>
      <c r="B1184" s="5">
        <v>374</v>
      </c>
    </row>
    <row r="1185" spans="1:2" x14ac:dyDescent="0.2">
      <c r="A1185" s="4">
        <f>原始数据基差!A1191</f>
        <v>43054</v>
      </c>
      <c r="B1185" s="5">
        <v>390</v>
      </c>
    </row>
    <row r="1186" spans="1:2" x14ac:dyDescent="0.2">
      <c r="A1186" s="4">
        <f>原始数据基差!A1192</f>
        <v>43053</v>
      </c>
      <c r="B1186" s="5">
        <v>406</v>
      </c>
    </row>
    <row r="1187" spans="1:2" x14ac:dyDescent="0.2">
      <c r="A1187" s="4">
        <f>原始数据基差!A1193</f>
        <v>43052</v>
      </c>
      <c r="B1187" s="5">
        <v>431</v>
      </c>
    </row>
    <row r="1188" spans="1:2" x14ac:dyDescent="0.2">
      <c r="A1188" s="4">
        <f>原始数据基差!A1194</f>
        <v>43049</v>
      </c>
      <c r="B1188" s="5">
        <v>404</v>
      </c>
    </row>
    <row r="1189" spans="1:2" x14ac:dyDescent="0.2">
      <c r="A1189" s="4">
        <f>原始数据基差!A1195</f>
        <v>43048</v>
      </c>
      <c r="B1189" s="5">
        <v>413</v>
      </c>
    </row>
    <row r="1190" spans="1:2" x14ac:dyDescent="0.2">
      <c r="A1190" s="4">
        <f>原始数据基差!A1196</f>
        <v>43047</v>
      </c>
      <c r="B1190" s="5">
        <v>409</v>
      </c>
    </row>
    <row r="1191" spans="1:2" x14ac:dyDescent="0.2">
      <c r="A1191" s="4">
        <f>原始数据基差!A1197</f>
        <v>43046</v>
      </c>
      <c r="B1191" s="5">
        <v>451</v>
      </c>
    </row>
    <row r="1192" spans="1:2" x14ac:dyDescent="0.2">
      <c r="A1192" s="4">
        <f>原始数据基差!A1198</f>
        <v>43045</v>
      </c>
      <c r="B1192" s="5">
        <v>495</v>
      </c>
    </row>
    <row r="1193" spans="1:2" x14ac:dyDescent="0.2">
      <c r="A1193" s="4">
        <f>原始数据基差!A1199</f>
        <v>43042</v>
      </c>
      <c r="B1193" s="5">
        <v>457</v>
      </c>
    </row>
    <row r="1194" spans="1:2" x14ac:dyDescent="0.2">
      <c r="A1194" s="4">
        <f>原始数据基差!A1200</f>
        <v>43041</v>
      </c>
      <c r="B1194" s="5">
        <v>453</v>
      </c>
    </row>
    <row r="1195" spans="1:2" x14ac:dyDescent="0.2">
      <c r="A1195" s="4">
        <f>原始数据基差!A1201</f>
        <v>43040</v>
      </c>
      <c r="B1195" s="5">
        <v>424</v>
      </c>
    </row>
    <row r="1196" spans="1:2" x14ac:dyDescent="0.2">
      <c r="A1196" s="4">
        <f>原始数据基差!A1202</f>
        <v>43039</v>
      </c>
      <c r="B1196" s="5">
        <v>417</v>
      </c>
    </row>
    <row r="1197" spans="1:2" x14ac:dyDescent="0.2">
      <c r="A1197" s="4">
        <f>原始数据基差!A1203</f>
        <v>43038</v>
      </c>
      <c r="B1197" s="5">
        <v>460</v>
      </c>
    </row>
    <row r="1198" spans="1:2" x14ac:dyDescent="0.2">
      <c r="A1198" s="4">
        <f>原始数据基差!A1204</f>
        <v>43035</v>
      </c>
      <c r="B1198" s="5">
        <v>469</v>
      </c>
    </row>
    <row r="1199" spans="1:2" x14ac:dyDescent="0.2">
      <c r="A1199" s="4">
        <f>原始数据基差!A1205</f>
        <v>43034</v>
      </c>
      <c r="B1199" s="5">
        <v>444</v>
      </c>
    </row>
    <row r="1200" spans="1:2" x14ac:dyDescent="0.2">
      <c r="A1200" s="4">
        <f>原始数据基差!A1206</f>
        <v>43033</v>
      </c>
      <c r="B1200" s="5">
        <v>461</v>
      </c>
    </row>
    <row r="1201" spans="1:2" x14ac:dyDescent="0.2">
      <c r="A1201" s="4">
        <f>原始数据基差!A1207</f>
        <v>43032</v>
      </c>
      <c r="B1201" s="5">
        <v>432</v>
      </c>
    </row>
    <row r="1202" spans="1:2" x14ac:dyDescent="0.2">
      <c r="A1202" s="4">
        <f>原始数据基差!A1208</f>
        <v>43031</v>
      </c>
      <c r="B1202" s="5">
        <v>390</v>
      </c>
    </row>
    <row r="1203" spans="1:2" x14ac:dyDescent="0.2">
      <c r="A1203" s="4">
        <f>原始数据基差!A1209</f>
        <v>43028</v>
      </c>
      <c r="B1203" s="5">
        <v>373</v>
      </c>
    </row>
    <row r="1204" spans="1:2" x14ac:dyDescent="0.2">
      <c r="A1204" s="4">
        <f>原始数据基差!A1210</f>
        <v>43027</v>
      </c>
      <c r="B1204" s="5">
        <v>310</v>
      </c>
    </row>
    <row r="1205" spans="1:2" x14ac:dyDescent="0.2">
      <c r="A1205" s="4">
        <f>原始数据基差!A1211</f>
        <v>43026</v>
      </c>
      <c r="B1205" s="5">
        <v>315</v>
      </c>
    </row>
    <row r="1206" spans="1:2" x14ac:dyDescent="0.2">
      <c r="A1206" s="4">
        <f>原始数据基差!A1212</f>
        <v>43025</v>
      </c>
      <c r="B1206" s="5">
        <v>295</v>
      </c>
    </row>
    <row r="1207" spans="1:2" x14ac:dyDescent="0.2">
      <c r="A1207" s="4">
        <f>原始数据基差!A1213</f>
        <v>43024</v>
      </c>
      <c r="B1207" s="5">
        <v>327</v>
      </c>
    </row>
    <row r="1208" spans="1:2" x14ac:dyDescent="0.2">
      <c r="A1208" s="4">
        <f>原始数据基差!A1214</f>
        <v>43021</v>
      </c>
      <c r="B1208" s="5">
        <v>333</v>
      </c>
    </row>
    <row r="1209" spans="1:2" x14ac:dyDescent="0.2">
      <c r="A1209" s="4">
        <f>原始数据基差!A1215</f>
        <v>43020</v>
      </c>
      <c r="B1209" s="5">
        <v>294</v>
      </c>
    </row>
    <row r="1210" spans="1:2" x14ac:dyDescent="0.2">
      <c r="A1210" s="4">
        <f>原始数据基差!A1216</f>
        <v>43019</v>
      </c>
      <c r="B1210" s="5">
        <v>270</v>
      </c>
    </row>
    <row r="1211" spans="1:2" x14ac:dyDescent="0.2">
      <c r="A1211" s="4">
        <f>原始数据基差!A1217</f>
        <v>43018</v>
      </c>
      <c r="B1211" s="5">
        <v>294</v>
      </c>
    </row>
    <row r="1212" spans="1:2" x14ac:dyDescent="0.2">
      <c r="A1212" s="4">
        <f>原始数据基差!A1218</f>
        <v>43017</v>
      </c>
      <c r="B1212" s="5">
        <v>310</v>
      </c>
    </row>
    <row r="1213" spans="1:2" x14ac:dyDescent="0.2">
      <c r="A1213" s="4">
        <f>原始数据基差!A1219</f>
        <v>43007</v>
      </c>
      <c r="B1213" s="5">
        <v>286</v>
      </c>
    </row>
    <row r="1214" spans="1:2" x14ac:dyDescent="0.2">
      <c r="A1214" s="4">
        <f>原始数据基差!A1220</f>
        <v>43006</v>
      </c>
      <c r="B1214" s="5">
        <v>279</v>
      </c>
    </row>
    <row r="1215" spans="1:2" x14ac:dyDescent="0.2">
      <c r="A1215" s="4">
        <f>原始数据基差!A1221</f>
        <v>43005</v>
      </c>
      <c r="B1215" s="5">
        <v>298</v>
      </c>
    </row>
    <row r="1216" spans="1:2" x14ac:dyDescent="0.2">
      <c r="A1216" s="4">
        <f>原始数据基差!A1222</f>
        <v>43004</v>
      </c>
      <c r="B1216" s="5">
        <v>262</v>
      </c>
    </row>
    <row r="1217" spans="1:2" x14ac:dyDescent="0.2">
      <c r="A1217" s="4">
        <f>原始数据基差!A1223</f>
        <v>43003</v>
      </c>
      <c r="B1217" s="5">
        <v>259</v>
      </c>
    </row>
    <row r="1218" spans="1:2" x14ac:dyDescent="0.2">
      <c r="A1218" s="4">
        <f>原始数据基差!A1224</f>
        <v>43000</v>
      </c>
      <c r="B1218" s="5">
        <v>322</v>
      </c>
    </row>
    <row r="1219" spans="1:2" x14ac:dyDescent="0.2">
      <c r="A1219" s="4">
        <f>原始数据基差!A1225</f>
        <v>42999</v>
      </c>
      <c r="B1219" s="5">
        <v>272</v>
      </c>
    </row>
    <row r="1220" spans="1:2" x14ac:dyDescent="0.2">
      <c r="A1220" s="4">
        <f>原始数据基差!A1226</f>
        <v>42998</v>
      </c>
      <c r="B1220" s="5">
        <v>279</v>
      </c>
    </row>
    <row r="1221" spans="1:2" x14ac:dyDescent="0.2">
      <c r="A1221" s="4">
        <f>原始数据基差!A1227</f>
        <v>42997</v>
      </c>
      <c r="B1221" s="5">
        <v>254</v>
      </c>
    </row>
    <row r="1222" spans="1:2" x14ac:dyDescent="0.2">
      <c r="A1222" s="4">
        <f>原始数据基差!A1228</f>
        <v>42996</v>
      </c>
      <c r="B1222" s="5">
        <v>235</v>
      </c>
    </row>
    <row r="1223" spans="1:2" x14ac:dyDescent="0.2">
      <c r="A1223" s="4">
        <f>原始数据基差!A1229</f>
        <v>42993</v>
      </c>
      <c r="B1223" s="5">
        <v>254</v>
      </c>
    </row>
    <row r="1224" spans="1:2" x14ac:dyDescent="0.2">
      <c r="A1224" s="4">
        <f>原始数据基差!A1230</f>
        <v>42992</v>
      </c>
      <c r="B1224" s="5">
        <v>229</v>
      </c>
    </row>
    <row r="1225" spans="1:2" x14ac:dyDescent="0.2">
      <c r="A1225" s="4">
        <f>原始数据基差!A1231</f>
        <v>42991</v>
      </c>
      <c r="B1225" s="5">
        <v>169</v>
      </c>
    </row>
    <row r="1226" spans="1:2" x14ac:dyDescent="0.2">
      <c r="A1226" s="4">
        <f>原始数据基差!A1232</f>
        <v>42990</v>
      </c>
      <c r="B1226" s="5">
        <v>161</v>
      </c>
    </row>
    <row r="1227" spans="1:2" x14ac:dyDescent="0.2">
      <c r="A1227" s="4">
        <f>原始数据基差!A1233</f>
        <v>42989</v>
      </c>
      <c r="B1227" s="5">
        <v>140</v>
      </c>
    </row>
    <row r="1228" spans="1:2" x14ac:dyDescent="0.2">
      <c r="A1228" s="4">
        <f>原始数据基差!A1234</f>
        <v>42986</v>
      </c>
      <c r="B1228" s="5">
        <v>159</v>
      </c>
    </row>
    <row r="1229" spans="1:2" x14ac:dyDescent="0.2">
      <c r="A1229" s="4">
        <f>原始数据基差!A1235</f>
        <v>42985</v>
      </c>
      <c r="B1229" s="5">
        <v>167</v>
      </c>
    </row>
    <row r="1230" spans="1:2" x14ac:dyDescent="0.2">
      <c r="A1230" s="4">
        <f>原始数据基差!A1236</f>
        <v>42984</v>
      </c>
      <c r="B1230" s="5">
        <v>146</v>
      </c>
    </row>
    <row r="1231" spans="1:2" x14ac:dyDescent="0.2">
      <c r="A1231" s="4">
        <f>原始数据基差!A1237</f>
        <v>42983</v>
      </c>
      <c r="B1231" s="5">
        <v>174</v>
      </c>
    </row>
    <row r="1232" spans="1:2" x14ac:dyDescent="0.2">
      <c r="A1232" s="4">
        <f>原始数据基差!A1238</f>
        <v>42982</v>
      </c>
      <c r="B1232" s="5">
        <v>198</v>
      </c>
    </row>
    <row r="1233" spans="1:2" x14ac:dyDescent="0.2">
      <c r="A1233" s="4">
        <f>原始数据基差!A1239</f>
        <v>42979</v>
      </c>
      <c r="B1233" s="5">
        <v>149</v>
      </c>
    </row>
    <row r="1234" spans="1:2" x14ac:dyDescent="0.2">
      <c r="A1234" s="4">
        <f>原始数据基差!A1240</f>
        <v>42978</v>
      </c>
      <c r="B1234" s="5">
        <v>158</v>
      </c>
    </row>
    <row r="1235" spans="1:2" x14ac:dyDescent="0.2">
      <c r="A1235" s="4">
        <f>原始数据基差!A1241</f>
        <v>42977</v>
      </c>
      <c r="B1235" s="5">
        <v>180</v>
      </c>
    </row>
    <row r="1236" spans="1:2" x14ac:dyDescent="0.2">
      <c r="A1236" s="4">
        <f>原始数据基差!A1242</f>
        <v>42976</v>
      </c>
      <c r="B1236" s="5">
        <v>178</v>
      </c>
    </row>
    <row r="1237" spans="1:2" x14ac:dyDescent="0.2">
      <c r="A1237" s="4">
        <f>原始数据基差!A1243</f>
        <v>42975</v>
      </c>
      <c r="B1237" s="5">
        <v>214</v>
      </c>
    </row>
    <row r="1238" spans="1:2" x14ac:dyDescent="0.2">
      <c r="A1238" s="4">
        <f>原始数据基差!A1244</f>
        <v>42972</v>
      </c>
      <c r="B1238" s="5">
        <v>237</v>
      </c>
    </row>
    <row r="1239" spans="1:2" x14ac:dyDescent="0.2">
      <c r="A1239" s="4">
        <f>原始数据基差!A1245</f>
        <v>42971</v>
      </c>
      <c r="B1239" s="5">
        <v>182</v>
      </c>
    </row>
    <row r="1240" spans="1:2" x14ac:dyDescent="0.2">
      <c r="A1240" s="4">
        <f>原始数据基差!A1246</f>
        <v>42970</v>
      </c>
      <c r="B1240" s="5">
        <v>185</v>
      </c>
    </row>
    <row r="1241" spans="1:2" x14ac:dyDescent="0.2">
      <c r="A1241" s="4">
        <f>原始数据基差!A1247</f>
        <v>42969</v>
      </c>
      <c r="B1241" s="5">
        <v>202</v>
      </c>
    </row>
    <row r="1242" spans="1:2" x14ac:dyDescent="0.2">
      <c r="A1242" s="4">
        <f>原始数据基差!A1248</f>
        <v>42968</v>
      </c>
      <c r="B1242" s="5">
        <v>194</v>
      </c>
    </row>
    <row r="1243" spans="1:2" x14ac:dyDescent="0.2">
      <c r="A1243" s="4">
        <f>原始数据基差!A1249</f>
        <v>42965</v>
      </c>
      <c r="B1243" s="5">
        <v>255</v>
      </c>
    </row>
    <row r="1244" spans="1:2" x14ac:dyDescent="0.2">
      <c r="A1244" s="4">
        <f>原始数据基差!A1250</f>
        <v>42964</v>
      </c>
      <c r="B1244" s="5">
        <v>192</v>
      </c>
    </row>
    <row r="1245" spans="1:2" x14ac:dyDescent="0.2">
      <c r="A1245" s="4">
        <f>原始数据基差!A1251</f>
        <v>42963</v>
      </c>
      <c r="B1245" s="5">
        <v>248</v>
      </c>
    </row>
    <row r="1246" spans="1:2" x14ac:dyDescent="0.2">
      <c r="A1246" s="4">
        <f>原始数据基差!A1252</f>
        <v>42962</v>
      </c>
      <c r="B1246" s="5">
        <v>164</v>
      </c>
    </row>
    <row r="1247" spans="1:2" x14ac:dyDescent="0.2">
      <c r="A1247" s="4">
        <f>原始数据基差!A1253</f>
        <v>42961</v>
      </c>
      <c r="B1247" s="5">
        <v>249</v>
      </c>
    </row>
    <row r="1248" spans="1:2" x14ac:dyDescent="0.2">
      <c r="A1248" s="4">
        <f>原始数据基差!A1254</f>
        <v>42958</v>
      </c>
      <c r="B1248" s="5">
        <v>225</v>
      </c>
    </row>
    <row r="1249" spans="1:2" x14ac:dyDescent="0.2">
      <c r="A1249" s="4">
        <f>原始数据基差!A1255</f>
        <v>42957</v>
      </c>
      <c r="B1249" s="5">
        <v>171</v>
      </c>
    </row>
    <row r="1250" spans="1:2" x14ac:dyDescent="0.2">
      <c r="A1250" s="4">
        <f>原始数据基差!A1256</f>
        <v>42956</v>
      </c>
      <c r="B1250" s="5">
        <v>166</v>
      </c>
    </row>
    <row r="1251" spans="1:2" x14ac:dyDescent="0.2">
      <c r="A1251" s="4">
        <f>原始数据基差!A1257</f>
        <v>42955</v>
      </c>
      <c r="B1251" s="5">
        <v>166</v>
      </c>
    </row>
    <row r="1252" spans="1:2" x14ac:dyDescent="0.2">
      <c r="A1252" s="4">
        <f>原始数据基差!A1258</f>
        <v>42954</v>
      </c>
      <c r="B1252" s="5">
        <v>204</v>
      </c>
    </row>
    <row r="1253" spans="1:2" x14ac:dyDescent="0.2">
      <c r="A1253" s="4">
        <f>原始数据基差!A1259</f>
        <v>42951</v>
      </c>
      <c r="B1253" s="5">
        <v>235</v>
      </c>
    </row>
    <row r="1254" spans="1:2" x14ac:dyDescent="0.2">
      <c r="A1254" s="4">
        <f>原始数据基差!A1260</f>
        <v>42950</v>
      </c>
      <c r="B1254" s="5">
        <v>257</v>
      </c>
    </row>
    <row r="1255" spans="1:2" x14ac:dyDescent="0.2">
      <c r="A1255" s="4">
        <f>原始数据基差!A1261</f>
        <v>42949</v>
      </c>
      <c r="B1255" s="5">
        <v>156</v>
      </c>
    </row>
    <row r="1256" spans="1:2" x14ac:dyDescent="0.2">
      <c r="A1256" s="4">
        <f>原始数据基差!A1262</f>
        <v>42948</v>
      </c>
      <c r="B1256" s="5">
        <v>170</v>
      </c>
    </row>
    <row r="1257" spans="1:2" x14ac:dyDescent="0.2">
      <c r="A1257" s="4">
        <f>原始数据基差!A1263</f>
        <v>42947</v>
      </c>
      <c r="B1257" s="5">
        <v>141</v>
      </c>
    </row>
    <row r="1258" spans="1:2" x14ac:dyDescent="0.2">
      <c r="A1258" s="4">
        <f>原始数据基差!A1264</f>
        <v>42944</v>
      </c>
      <c r="B1258" s="5">
        <v>160</v>
      </c>
    </row>
    <row r="1259" spans="1:2" x14ac:dyDescent="0.2">
      <c r="A1259" s="4">
        <f>原始数据基差!A1265</f>
        <v>42943</v>
      </c>
      <c r="B1259" s="5">
        <v>126</v>
      </c>
    </row>
    <row r="1260" spans="1:2" x14ac:dyDescent="0.2">
      <c r="A1260" s="4">
        <f>原始数据基差!A1266</f>
        <v>42942</v>
      </c>
      <c r="B1260" s="5">
        <v>194</v>
      </c>
    </row>
    <row r="1261" spans="1:2" x14ac:dyDescent="0.2">
      <c r="A1261" s="4">
        <f>原始数据基差!A1267</f>
        <v>42941</v>
      </c>
      <c r="B1261" s="5">
        <v>157</v>
      </c>
    </row>
    <row r="1262" spans="1:2" x14ac:dyDescent="0.2">
      <c r="A1262" s="4">
        <f>原始数据基差!A1268</f>
        <v>42940</v>
      </c>
      <c r="B1262" s="5">
        <v>129</v>
      </c>
    </row>
    <row r="1263" spans="1:2" x14ac:dyDescent="0.2">
      <c r="A1263" s="4">
        <f>原始数据基差!A1269</f>
        <v>42937</v>
      </c>
      <c r="B1263" s="5">
        <v>253</v>
      </c>
    </row>
    <row r="1264" spans="1:2" x14ac:dyDescent="0.2">
      <c r="A1264" s="4">
        <f>原始数据基差!A1270</f>
        <v>42936</v>
      </c>
      <c r="B1264" s="5">
        <v>220</v>
      </c>
    </row>
    <row r="1265" spans="1:2" x14ac:dyDescent="0.2">
      <c r="A1265" s="4">
        <f>原始数据基差!A1271</f>
        <v>42935</v>
      </c>
      <c r="B1265" s="5">
        <v>167</v>
      </c>
    </row>
    <row r="1266" spans="1:2" x14ac:dyDescent="0.2">
      <c r="A1266" s="4">
        <f>原始数据基差!A1272</f>
        <v>42934</v>
      </c>
      <c r="B1266" s="5">
        <v>191</v>
      </c>
    </row>
    <row r="1267" spans="1:2" x14ac:dyDescent="0.2">
      <c r="A1267" s="4">
        <f>原始数据基差!A1273</f>
        <v>42933</v>
      </c>
      <c r="B1267" s="5">
        <v>144</v>
      </c>
    </row>
    <row r="1268" spans="1:2" x14ac:dyDescent="0.2">
      <c r="A1268" s="4">
        <f>原始数据基差!A1274</f>
        <v>42930</v>
      </c>
      <c r="B1268" s="5">
        <v>140</v>
      </c>
    </row>
    <row r="1269" spans="1:2" x14ac:dyDescent="0.2">
      <c r="A1269" s="4">
        <f>原始数据基差!A1275</f>
        <v>42929</v>
      </c>
      <c r="B1269" s="5">
        <v>180</v>
      </c>
    </row>
    <row r="1270" spans="1:2" x14ac:dyDescent="0.2">
      <c r="A1270" s="4">
        <f>原始数据基差!A1276</f>
        <v>42928</v>
      </c>
      <c r="B1270" s="5">
        <v>119</v>
      </c>
    </row>
    <row r="1271" spans="1:2" x14ac:dyDescent="0.2">
      <c r="A1271" s="4">
        <f>原始数据基差!A1277</f>
        <v>42927</v>
      </c>
      <c r="B1271" s="5">
        <v>216</v>
      </c>
    </row>
    <row r="1272" spans="1:2" x14ac:dyDescent="0.2">
      <c r="A1272" s="4">
        <f>原始数据基差!A1278</f>
        <v>42926</v>
      </c>
      <c r="B1272" s="5">
        <v>136</v>
      </c>
    </row>
    <row r="1273" spans="1:2" x14ac:dyDescent="0.2">
      <c r="A1273" s="4">
        <f>原始数据基差!A1279</f>
        <v>42923</v>
      </c>
      <c r="B1273" s="5">
        <v>67</v>
      </c>
    </row>
    <row r="1274" spans="1:2" x14ac:dyDescent="0.2">
      <c r="A1274" s="4">
        <f>原始数据基差!A1280</f>
        <v>42922</v>
      </c>
      <c r="B1274" s="5">
        <v>30</v>
      </c>
    </row>
    <row r="1275" spans="1:2" x14ac:dyDescent="0.2">
      <c r="A1275" s="4">
        <f>原始数据基差!A1281</f>
        <v>42921</v>
      </c>
      <c r="B1275" s="5">
        <v>62</v>
      </c>
    </row>
    <row r="1276" spans="1:2" x14ac:dyDescent="0.2">
      <c r="A1276" s="4">
        <f>原始数据基差!A1282</f>
        <v>42920</v>
      </c>
      <c r="B1276" s="5">
        <v>96</v>
      </c>
    </row>
    <row r="1277" spans="1:2" x14ac:dyDescent="0.2">
      <c r="A1277" s="4">
        <f>原始数据基差!A1283</f>
        <v>42919</v>
      </c>
      <c r="B1277" s="5">
        <v>93</v>
      </c>
    </row>
    <row r="1278" spans="1:2" x14ac:dyDescent="0.2">
      <c r="A1278" s="4">
        <f>原始数据基差!A1284</f>
        <v>42916</v>
      </c>
      <c r="B1278" s="5">
        <v>82</v>
      </c>
    </row>
    <row r="1279" spans="1:2" x14ac:dyDescent="0.2">
      <c r="A1279" s="4">
        <f>原始数据基差!A1285</f>
        <v>42915</v>
      </c>
      <c r="B1279" s="5">
        <v>140</v>
      </c>
    </row>
    <row r="1280" spans="1:2" x14ac:dyDescent="0.2">
      <c r="A1280" s="4">
        <f>原始数据基差!A1286</f>
        <v>42914</v>
      </c>
      <c r="B1280" s="5">
        <v>96</v>
      </c>
    </row>
    <row r="1281" spans="1:2" x14ac:dyDescent="0.2">
      <c r="A1281" s="4">
        <f>原始数据基差!A1287</f>
        <v>42913</v>
      </c>
      <c r="B1281" s="5">
        <v>99</v>
      </c>
    </row>
    <row r="1282" spans="1:2" x14ac:dyDescent="0.2">
      <c r="A1282" s="4">
        <f>原始数据基差!A1288</f>
        <v>42912</v>
      </c>
      <c r="B1282" s="5">
        <v>85</v>
      </c>
    </row>
    <row r="1283" spans="1:2" x14ac:dyDescent="0.2">
      <c r="A1283" s="4">
        <f>原始数据基差!A1289</f>
        <v>42909</v>
      </c>
      <c r="B1283" s="5">
        <v>110</v>
      </c>
    </row>
    <row r="1284" spans="1:2" x14ac:dyDescent="0.2">
      <c r="A1284" s="4">
        <f>原始数据基差!A1290</f>
        <v>42908</v>
      </c>
      <c r="B1284" s="5">
        <v>173</v>
      </c>
    </row>
    <row r="1285" spans="1:2" x14ac:dyDescent="0.2">
      <c r="A1285" s="4">
        <f>原始数据基差!A1291</f>
        <v>42907</v>
      </c>
      <c r="B1285" s="5">
        <v>114</v>
      </c>
    </row>
    <row r="1286" spans="1:2" x14ac:dyDescent="0.2">
      <c r="A1286" s="4">
        <f>原始数据基差!A1292</f>
        <v>42906</v>
      </c>
      <c r="B1286" s="5">
        <v>80</v>
      </c>
    </row>
    <row r="1287" spans="1:2" x14ac:dyDescent="0.2">
      <c r="A1287" s="4">
        <f>原始数据基差!A1293</f>
        <v>42905</v>
      </c>
      <c r="B1287" s="5">
        <v>101</v>
      </c>
    </row>
    <row r="1288" spans="1:2" x14ac:dyDescent="0.2">
      <c r="A1288" s="4">
        <f>原始数据基差!A1294</f>
        <v>42902</v>
      </c>
      <c r="B1288" s="5">
        <v>147</v>
      </c>
    </row>
    <row r="1289" spans="1:2" x14ac:dyDescent="0.2">
      <c r="A1289" s="4">
        <f>原始数据基差!A1295</f>
        <v>42901</v>
      </c>
      <c r="B1289" s="5">
        <v>72</v>
      </c>
    </row>
    <row r="1290" spans="1:2" x14ac:dyDescent="0.2">
      <c r="A1290" s="4">
        <f>原始数据基差!A1296</f>
        <v>42900</v>
      </c>
      <c r="B1290" s="5">
        <v>91</v>
      </c>
    </row>
    <row r="1291" spans="1:2" x14ac:dyDescent="0.2">
      <c r="A1291" s="4">
        <f>原始数据基差!A1297</f>
        <v>42899</v>
      </c>
      <c r="B1291" s="5">
        <v>82</v>
      </c>
    </row>
    <row r="1292" spans="1:2" x14ac:dyDescent="0.2">
      <c r="A1292" s="4">
        <f>原始数据基差!A1298</f>
        <v>42898</v>
      </c>
      <c r="B1292" s="5">
        <v>67</v>
      </c>
    </row>
    <row r="1293" spans="1:2" x14ac:dyDescent="0.2">
      <c r="A1293" s="4">
        <f>原始数据基差!A1299</f>
        <v>42895</v>
      </c>
      <c r="B1293" s="5">
        <v>86</v>
      </c>
    </row>
    <row r="1294" spans="1:2" x14ac:dyDescent="0.2">
      <c r="A1294" s="4">
        <f>原始数据基差!A1300</f>
        <v>42894</v>
      </c>
      <c r="B1294" s="5">
        <v>40</v>
      </c>
    </row>
    <row r="1295" spans="1:2" x14ac:dyDescent="0.2">
      <c r="A1295" s="4">
        <f>原始数据基差!A1301</f>
        <v>42893</v>
      </c>
      <c r="B1295" s="5">
        <v>34</v>
      </c>
    </row>
    <row r="1296" spans="1:2" x14ac:dyDescent="0.2">
      <c r="A1296" s="4">
        <f>原始数据基差!A1302</f>
        <v>42892</v>
      </c>
      <c r="B1296" s="5">
        <v>36</v>
      </c>
    </row>
    <row r="1297" spans="1:2" x14ac:dyDescent="0.2">
      <c r="A1297" s="4">
        <f>原始数据基差!A1303</f>
        <v>42891</v>
      </c>
      <c r="B1297" s="5">
        <v>25</v>
      </c>
    </row>
    <row r="1298" spans="1:2" x14ac:dyDescent="0.2">
      <c r="A1298" s="4">
        <f>原始数据基差!A1304</f>
        <v>42888</v>
      </c>
      <c r="B1298" s="5">
        <v>23</v>
      </c>
    </row>
    <row r="1299" spans="1:2" x14ac:dyDescent="0.2">
      <c r="A1299" s="4">
        <f>原始数据基差!A1305</f>
        <v>42887</v>
      </c>
      <c r="B1299" s="5">
        <v>-22</v>
      </c>
    </row>
    <row r="1300" spans="1:2" x14ac:dyDescent="0.2">
      <c r="A1300" s="4">
        <f>原始数据基差!A1306</f>
        <v>42886</v>
      </c>
      <c r="B1300" s="5">
        <v>-7</v>
      </c>
    </row>
    <row r="1301" spans="1:2" x14ac:dyDescent="0.2">
      <c r="A1301" s="4">
        <f>原始数据基差!A1307</f>
        <v>42881</v>
      </c>
      <c r="B1301" s="5">
        <v>-19</v>
      </c>
    </row>
    <row r="1302" spans="1:2" x14ac:dyDescent="0.2">
      <c r="A1302" s="4">
        <f>原始数据基差!A1308</f>
        <v>42880</v>
      </c>
      <c r="B1302" s="5">
        <v>-17</v>
      </c>
    </row>
    <row r="1303" spans="1:2" x14ac:dyDescent="0.2">
      <c r="A1303" s="4">
        <f>原始数据基差!A1309</f>
        <v>42879</v>
      </c>
      <c r="B1303" s="5">
        <v>-5</v>
      </c>
    </row>
    <row r="1304" spans="1:2" x14ac:dyDescent="0.2">
      <c r="A1304" s="4">
        <f>原始数据基差!A1310</f>
        <v>42878</v>
      </c>
      <c r="B1304" s="5">
        <v>19</v>
      </c>
    </row>
    <row r="1305" spans="1:2" x14ac:dyDescent="0.2">
      <c r="A1305" s="4">
        <f>原始数据基差!A1311</f>
        <v>42877</v>
      </c>
      <c r="B1305" s="5">
        <v>31</v>
      </c>
    </row>
    <row r="1306" spans="1:2" x14ac:dyDescent="0.2">
      <c r="A1306" s="4">
        <f>原始数据基差!A1312</f>
        <v>42874</v>
      </c>
      <c r="B1306" s="5">
        <v>-30</v>
      </c>
    </row>
    <row r="1307" spans="1:2" x14ac:dyDescent="0.2">
      <c r="A1307" s="4">
        <f>原始数据基差!A1313</f>
        <v>42873</v>
      </c>
      <c r="B1307" s="5">
        <v>-36</v>
      </c>
    </row>
    <row r="1308" spans="1:2" x14ac:dyDescent="0.2">
      <c r="A1308" s="4">
        <f>原始数据基差!A1314</f>
        <v>42872</v>
      </c>
      <c r="B1308" s="5">
        <v>-48</v>
      </c>
    </row>
    <row r="1309" spans="1:2" x14ac:dyDescent="0.2">
      <c r="A1309" s="4">
        <f>原始数据基差!A1315</f>
        <v>42871</v>
      </c>
      <c r="B1309" s="5">
        <v>-49</v>
      </c>
    </row>
    <row r="1310" spans="1:2" x14ac:dyDescent="0.2">
      <c r="A1310" s="4">
        <f>原始数据基差!A1316</f>
        <v>42870</v>
      </c>
      <c r="B1310" s="5">
        <v>-33</v>
      </c>
    </row>
    <row r="1311" spans="1:2" x14ac:dyDescent="0.2">
      <c r="A1311" s="4">
        <f>原始数据基差!A1317</f>
        <v>42867</v>
      </c>
      <c r="B1311" s="5">
        <v>-5</v>
      </c>
    </row>
    <row r="1312" spans="1:2" x14ac:dyDescent="0.2">
      <c r="A1312" s="4">
        <f>原始数据基差!A1318</f>
        <v>42866</v>
      </c>
      <c r="B1312" s="5">
        <v>-45</v>
      </c>
    </row>
    <row r="1313" spans="1:2" x14ac:dyDescent="0.2">
      <c r="A1313" s="4">
        <f>原始数据基差!A1319</f>
        <v>42865</v>
      </c>
      <c r="B1313" s="5">
        <v>-54</v>
      </c>
    </row>
    <row r="1314" spans="1:2" x14ac:dyDescent="0.2">
      <c r="A1314" s="4">
        <f>原始数据基差!A1320</f>
        <v>42864</v>
      </c>
      <c r="B1314" s="5">
        <v>-22</v>
      </c>
    </row>
    <row r="1315" spans="1:2" x14ac:dyDescent="0.2">
      <c r="A1315" s="4">
        <f>原始数据基差!A1321</f>
        <v>42863</v>
      </c>
      <c r="B1315" s="5">
        <v>-16</v>
      </c>
    </row>
    <row r="1316" spans="1:2" x14ac:dyDescent="0.2">
      <c r="A1316" s="4">
        <f>原始数据基差!A1322</f>
        <v>42860</v>
      </c>
      <c r="B1316" s="5">
        <v>-32</v>
      </c>
    </row>
    <row r="1317" spans="1:2" x14ac:dyDescent="0.2">
      <c r="A1317" s="4">
        <f>原始数据基差!A1323</f>
        <v>42859</v>
      </c>
      <c r="B1317" s="5">
        <v>-33</v>
      </c>
    </row>
    <row r="1318" spans="1:2" x14ac:dyDescent="0.2">
      <c r="A1318" s="4">
        <f>原始数据基差!A1324</f>
        <v>42858</v>
      </c>
      <c r="B1318" s="5">
        <v>-44</v>
      </c>
    </row>
    <row r="1319" spans="1:2" x14ac:dyDescent="0.2">
      <c r="A1319" s="4">
        <f>原始数据基差!A1325</f>
        <v>42857</v>
      </c>
      <c r="B1319" s="5">
        <v>-30</v>
      </c>
    </row>
    <row r="1320" spans="1:2" x14ac:dyDescent="0.2">
      <c r="A1320" s="4">
        <f>原始数据基差!A1326</f>
        <v>42853</v>
      </c>
      <c r="B1320" s="5">
        <v>-41</v>
      </c>
    </row>
    <row r="1321" spans="1:2" x14ac:dyDescent="0.2">
      <c r="A1321" s="4">
        <f>原始数据基差!A1327</f>
        <v>42852</v>
      </c>
      <c r="B1321" s="5">
        <v>-63</v>
      </c>
    </row>
    <row r="1322" spans="1:2" x14ac:dyDescent="0.2">
      <c r="A1322" s="4">
        <f>原始数据基差!A1328</f>
        <v>42851</v>
      </c>
      <c r="B1322" s="5">
        <v>-53</v>
      </c>
    </row>
    <row r="1323" spans="1:2" x14ac:dyDescent="0.2">
      <c r="A1323" s="4">
        <f>原始数据基差!A1329</f>
        <v>42850</v>
      </c>
      <c r="B1323" s="5">
        <v>-38</v>
      </c>
    </row>
    <row r="1324" spans="1:2" x14ac:dyDescent="0.2">
      <c r="A1324" s="4">
        <f>原始数据基差!A1330</f>
        <v>42849</v>
      </c>
      <c r="B1324" s="5">
        <v>-69</v>
      </c>
    </row>
    <row r="1325" spans="1:2" x14ac:dyDescent="0.2">
      <c r="A1325" s="4">
        <f>原始数据基差!A1331</f>
        <v>42846</v>
      </c>
      <c r="B1325" s="5">
        <v>-42</v>
      </c>
    </row>
    <row r="1326" spans="1:2" x14ac:dyDescent="0.2">
      <c r="A1326" s="4">
        <f>原始数据基差!A1332</f>
        <v>42845</v>
      </c>
      <c r="B1326" s="5">
        <v>-37</v>
      </c>
    </row>
    <row r="1327" spans="1:2" x14ac:dyDescent="0.2">
      <c r="A1327" s="4">
        <f>原始数据基差!A1333</f>
        <v>42844</v>
      </c>
      <c r="B1327" s="5">
        <v>-35</v>
      </c>
    </row>
    <row r="1328" spans="1:2" x14ac:dyDescent="0.2">
      <c r="A1328" s="4">
        <f>原始数据基差!A1334</f>
        <v>42843</v>
      </c>
      <c r="B1328" s="5">
        <v>-8</v>
      </c>
    </row>
    <row r="1329" spans="1:2" x14ac:dyDescent="0.2">
      <c r="A1329" s="4">
        <f>原始数据基差!A1335</f>
        <v>42842</v>
      </c>
      <c r="B1329" s="5">
        <v>9</v>
      </c>
    </row>
    <row r="1330" spans="1:2" x14ac:dyDescent="0.2">
      <c r="A1330" s="4">
        <f>原始数据基差!A1336</f>
        <v>42839</v>
      </c>
      <c r="B1330" s="5">
        <v>29</v>
      </c>
    </row>
    <row r="1331" spans="1:2" x14ac:dyDescent="0.2">
      <c r="A1331" s="4">
        <f>原始数据基差!A1337</f>
        <v>42838</v>
      </c>
      <c r="B1331" s="5">
        <v>45</v>
      </c>
    </row>
    <row r="1332" spans="1:2" x14ac:dyDescent="0.2">
      <c r="A1332" s="4">
        <f>原始数据基差!A1338</f>
        <v>42837</v>
      </c>
      <c r="B1332" s="5">
        <v>64</v>
      </c>
    </row>
    <row r="1333" spans="1:2" x14ac:dyDescent="0.2">
      <c r="A1333" s="4">
        <f>原始数据基差!A1339</f>
        <v>42836</v>
      </c>
      <c r="B1333" s="5">
        <v>61</v>
      </c>
    </row>
    <row r="1334" spans="1:2" x14ac:dyDescent="0.2">
      <c r="A1334" s="4">
        <f>原始数据基差!A1340</f>
        <v>42835</v>
      </c>
      <c r="B1334" s="5">
        <v>72</v>
      </c>
    </row>
    <row r="1335" spans="1:2" x14ac:dyDescent="0.2">
      <c r="A1335" s="4">
        <f>原始数据基差!A1341</f>
        <v>42832</v>
      </c>
      <c r="B1335" s="5">
        <v>97</v>
      </c>
    </row>
    <row r="1336" spans="1:2" x14ac:dyDescent="0.2">
      <c r="A1336" s="4">
        <f>原始数据基差!A1342</f>
        <v>42831</v>
      </c>
      <c r="B1336" s="5">
        <v>93</v>
      </c>
    </row>
    <row r="1337" spans="1:2" x14ac:dyDescent="0.2">
      <c r="A1337" s="4">
        <f>原始数据基差!A1343</f>
        <v>42830</v>
      </c>
      <c r="B1337" s="5">
        <v>97</v>
      </c>
    </row>
    <row r="1338" spans="1:2" x14ac:dyDescent="0.2">
      <c r="A1338" s="4">
        <f>原始数据基差!A1344</f>
        <v>42825</v>
      </c>
      <c r="B1338" s="5">
        <v>73</v>
      </c>
    </row>
    <row r="1339" spans="1:2" x14ac:dyDescent="0.2">
      <c r="A1339" s="4">
        <f>原始数据基差!A1345</f>
        <v>42824</v>
      </c>
      <c r="B1339" s="5">
        <v>99</v>
      </c>
    </row>
    <row r="1340" spans="1:2" x14ac:dyDescent="0.2">
      <c r="A1340" s="4">
        <f>原始数据基差!A1346</f>
        <v>42823</v>
      </c>
      <c r="B1340" s="5">
        <v>106</v>
      </c>
    </row>
    <row r="1341" spans="1:2" x14ac:dyDescent="0.2">
      <c r="A1341" s="4">
        <f>原始数据基差!A1347</f>
        <v>42822</v>
      </c>
      <c r="B1341" s="5">
        <v>123</v>
      </c>
    </row>
    <row r="1342" spans="1:2" x14ac:dyDescent="0.2">
      <c r="A1342" s="4">
        <f>原始数据基差!A1348</f>
        <v>42821</v>
      </c>
      <c r="B1342" s="5">
        <v>98</v>
      </c>
    </row>
    <row r="1343" spans="1:2" x14ac:dyDescent="0.2">
      <c r="A1343" s="4">
        <f>原始数据基差!A1349</f>
        <v>42818</v>
      </c>
      <c r="B1343" s="5">
        <v>119</v>
      </c>
    </row>
    <row r="1344" spans="1:2" x14ac:dyDescent="0.2">
      <c r="A1344" s="4">
        <f>原始数据基差!A1350</f>
        <v>42817</v>
      </c>
      <c r="B1344" s="5">
        <v>130</v>
      </c>
    </row>
    <row r="1345" spans="1:2" x14ac:dyDescent="0.2">
      <c r="A1345" s="4">
        <f>原始数据基差!A1351</f>
        <v>42816</v>
      </c>
      <c r="B1345" s="5">
        <v>136</v>
      </c>
    </row>
    <row r="1346" spans="1:2" x14ac:dyDescent="0.2">
      <c r="A1346" s="4">
        <f>原始数据基差!A1352</f>
        <v>42815</v>
      </c>
      <c r="B1346" s="5">
        <v>125</v>
      </c>
    </row>
    <row r="1347" spans="1:2" x14ac:dyDescent="0.2">
      <c r="A1347" s="4">
        <f>原始数据基差!A1353</f>
        <v>42814</v>
      </c>
      <c r="B1347" s="5">
        <v>145</v>
      </c>
    </row>
    <row r="1348" spans="1:2" x14ac:dyDescent="0.2">
      <c r="A1348" s="4">
        <f>原始数据基差!A1354</f>
        <v>42811</v>
      </c>
      <c r="B1348" s="5">
        <v>148</v>
      </c>
    </row>
    <row r="1349" spans="1:2" x14ac:dyDescent="0.2">
      <c r="A1349" s="4">
        <f>原始数据基差!A1355</f>
        <v>42810</v>
      </c>
      <c r="B1349" s="5">
        <v>167</v>
      </c>
    </row>
    <row r="1350" spans="1:2" x14ac:dyDescent="0.2">
      <c r="A1350" s="4">
        <f>原始数据基差!A1356</f>
        <v>42809</v>
      </c>
      <c r="B1350" s="5">
        <v>177</v>
      </c>
    </row>
    <row r="1351" spans="1:2" x14ac:dyDescent="0.2">
      <c r="A1351" s="4">
        <f>原始数据基差!A1357</f>
        <v>42808</v>
      </c>
      <c r="B1351" s="5">
        <v>197</v>
      </c>
    </row>
    <row r="1352" spans="1:2" x14ac:dyDescent="0.2">
      <c r="A1352" s="4">
        <f>原始数据基差!A1358</f>
        <v>42807</v>
      </c>
      <c r="B1352" s="5">
        <v>190</v>
      </c>
    </row>
    <row r="1353" spans="1:2" x14ac:dyDescent="0.2">
      <c r="A1353" s="4">
        <f>原始数据基差!A1359</f>
        <v>42804</v>
      </c>
      <c r="B1353" s="5">
        <v>179</v>
      </c>
    </row>
    <row r="1354" spans="1:2" x14ac:dyDescent="0.2">
      <c r="A1354" s="4">
        <f>原始数据基差!A1360</f>
        <v>42803</v>
      </c>
      <c r="B1354" s="5"/>
    </row>
    <row r="1355" spans="1:2" x14ac:dyDescent="0.2">
      <c r="A1355" s="4">
        <f>原始数据基差!A1361</f>
        <v>42802</v>
      </c>
      <c r="B1355" s="5">
        <v>175</v>
      </c>
    </row>
    <row r="1356" spans="1:2" x14ac:dyDescent="0.2">
      <c r="A1356" s="4">
        <f>原始数据基差!A1362</f>
        <v>42801</v>
      </c>
      <c r="B1356" s="5">
        <v>167</v>
      </c>
    </row>
    <row r="1357" spans="1:2" x14ac:dyDescent="0.2">
      <c r="A1357" s="4">
        <f>原始数据基差!A1363</f>
        <v>42800</v>
      </c>
      <c r="B1357" s="5">
        <v>164</v>
      </c>
    </row>
    <row r="1358" spans="1:2" x14ac:dyDescent="0.2">
      <c r="A1358" s="4">
        <f>原始数据基差!A1364</f>
        <v>42797</v>
      </c>
      <c r="B1358" s="5">
        <v>156</v>
      </c>
    </row>
    <row r="1359" spans="1:2" x14ac:dyDescent="0.2">
      <c r="A1359" s="4">
        <f>原始数据基差!A1365</f>
        <v>42796</v>
      </c>
      <c r="B1359" s="5">
        <v>181</v>
      </c>
    </row>
    <row r="1360" spans="1:2" x14ac:dyDescent="0.2">
      <c r="A1360" s="4">
        <f>原始数据基差!A1366</f>
        <v>42795</v>
      </c>
      <c r="B1360" s="5">
        <v>157</v>
      </c>
    </row>
    <row r="1361" spans="1:2" x14ac:dyDescent="0.2">
      <c r="A1361" s="4">
        <f>原始数据基差!A1367</f>
        <v>42794</v>
      </c>
      <c r="B1361" s="5">
        <v>152</v>
      </c>
    </row>
    <row r="1362" spans="1:2" x14ac:dyDescent="0.2">
      <c r="A1362" s="4">
        <f>原始数据基差!A1368</f>
        <v>42793</v>
      </c>
      <c r="B1362" s="5">
        <v>157</v>
      </c>
    </row>
    <row r="1363" spans="1:2" x14ac:dyDescent="0.2">
      <c r="A1363" s="4">
        <f>原始数据基差!A1369</f>
        <v>42790</v>
      </c>
      <c r="B1363" s="5">
        <v>156</v>
      </c>
    </row>
    <row r="1364" spans="1:2" x14ac:dyDescent="0.2">
      <c r="A1364" s="4">
        <f>原始数据基差!A1370</f>
        <v>42789</v>
      </c>
      <c r="B1364" s="5">
        <v>168</v>
      </c>
    </row>
    <row r="1365" spans="1:2" x14ac:dyDescent="0.2">
      <c r="A1365" s="4">
        <f>原始数据基差!A1371</f>
        <v>42788</v>
      </c>
      <c r="B1365" s="5">
        <v>195</v>
      </c>
    </row>
    <row r="1366" spans="1:2" x14ac:dyDescent="0.2">
      <c r="A1366" s="4">
        <f>原始数据基差!A1372</f>
        <v>42787</v>
      </c>
      <c r="B1366" s="5">
        <v>167</v>
      </c>
    </row>
    <row r="1367" spans="1:2" x14ac:dyDescent="0.2">
      <c r="A1367" s="4">
        <f>原始数据基差!A1373</f>
        <v>42786</v>
      </c>
      <c r="B1367" s="5">
        <v>158</v>
      </c>
    </row>
    <row r="1368" spans="1:2" x14ac:dyDescent="0.2">
      <c r="A1368" s="4">
        <f>原始数据基差!A1374</f>
        <v>42783</v>
      </c>
      <c r="B1368" s="5">
        <v>142</v>
      </c>
    </row>
    <row r="1369" spans="1:2" x14ac:dyDescent="0.2">
      <c r="A1369" s="4">
        <f>原始数据基差!A1375</f>
        <v>42782</v>
      </c>
      <c r="B1369" s="5">
        <v>196</v>
      </c>
    </row>
    <row r="1370" spans="1:2" x14ac:dyDescent="0.2">
      <c r="A1370" s="4">
        <f>原始数据基差!A1376</f>
        <v>42781</v>
      </c>
      <c r="B1370" s="5">
        <v>194</v>
      </c>
    </row>
    <row r="1371" spans="1:2" x14ac:dyDescent="0.2">
      <c r="A1371" s="4">
        <f>原始数据基差!A1377</f>
        <v>42780</v>
      </c>
      <c r="B1371" s="5">
        <v>198</v>
      </c>
    </row>
    <row r="1372" spans="1:2" x14ac:dyDescent="0.2">
      <c r="A1372" s="4">
        <f>原始数据基差!A1378</f>
        <v>42779</v>
      </c>
      <c r="B1372" s="5">
        <v>192</v>
      </c>
    </row>
    <row r="1373" spans="1:2" x14ac:dyDescent="0.2">
      <c r="A1373" s="4">
        <f>原始数据基差!A1379</f>
        <v>42776</v>
      </c>
      <c r="B1373" s="5">
        <v>187</v>
      </c>
    </row>
    <row r="1374" spans="1:2" x14ac:dyDescent="0.2">
      <c r="A1374" s="4">
        <f>原始数据基差!A1380</f>
        <v>42775</v>
      </c>
      <c r="B1374" s="5">
        <v>166</v>
      </c>
    </row>
    <row r="1375" spans="1:2" x14ac:dyDescent="0.2">
      <c r="A1375" s="4">
        <f>原始数据基差!A1381</f>
        <v>42774</v>
      </c>
      <c r="B1375" s="5">
        <v>174</v>
      </c>
    </row>
    <row r="1376" spans="1:2" x14ac:dyDescent="0.2">
      <c r="A1376" s="4">
        <f>原始数据基差!A1382</f>
        <v>42773</v>
      </c>
      <c r="B1376" s="5">
        <v>173</v>
      </c>
    </row>
    <row r="1377" spans="1:2" x14ac:dyDescent="0.2">
      <c r="A1377" s="4">
        <f>原始数据基差!A1383</f>
        <v>42772</v>
      </c>
      <c r="B1377" s="5">
        <v>177</v>
      </c>
    </row>
    <row r="1378" spans="1:2" x14ac:dyDescent="0.2">
      <c r="A1378" s="4">
        <f>原始数据基差!A1384</f>
        <v>42769</v>
      </c>
      <c r="B1378" s="5">
        <v>194</v>
      </c>
    </row>
    <row r="1379" spans="1:2" x14ac:dyDescent="0.2">
      <c r="A1379" s="4">
        <f>原始数据基差!A1385</f>
        <v>42758</v>
      </c>
      <c r="B1379" s="5">
        <v>160</v>
      </c>
    </row>
    <row r="1380" spans="1:2" x14ac:dyDescent="0.2">
      <c r="A1380" s="4">
        <f>原始数据基差!A1386</f>
        <v>42755</v>
      </c>
      <c r="B1380" s="5">
        <v>180</v>
      </c>
    </row>
    <row r="1381" spans="1:2" x14ac:dyDescent="0.2">
      <c r="A1381" s="4">
        <f>原始数据基差!A1387</f>
        <v>42754</v>
      </c>
      <c r="B1381" s="5">
        <v>150</v>
      </c>
    </row>
    <row r="1382" spans="1:2" x14ac:dyDescent="0.2">
      <c r="A1382" s="4">
        <f>原始数据基差!A1388</f>
        <v>42753</v>
      </c>
      <c r="B1382" s="5">
        <v>175</v>
      </c>
    </row>
    <row r="1383" spans="1:2" x14ac:dyDescent="0.2">
      <c r="A1383" s="4">
        <f>原始数据基差!A1389</f>
        <v>42752</v>
      </c>
      <c r="B1383" s="5">
        <v>166</v>
      </c>
    </row>
    <row r="1384" spans="1:2" x14ac:dyDescent="0.2">
      <c r="A1384" s="4">
        <f>原始数据基差!A1390</f>
        <v>42751</v>
      </c>
      <c r="B1384" s="5">
        <v>158</v>
      </c>
    </row>
    <row r="1385" spans="1:2" x14ac:dyDescent="0.2">
      <c r="A1385" s="4">
        <f>原始数据基差!A1391</f>
        <v>42748</v>
      </c>
      <c r="B1385" s="5">
        <v>153</v>
      </c>
    </row>
    <row r="1386" spans="1:2" x14ac:dyDescent="0.2">
      <c r="A1386" s="4">
        <f>原始数据基差!A1392</f>
        <v>42747</v>
      </c>
      <c r="B1386" s="5">
        <v>144</v>
      </c>
    </row>
    <row r="1387" spans="1:2" x14ac:dyDescent="0.2">
      <c r="A1387" s="4">
        <f>原始数据基差!A1393</f>
        <v>42746</v>
      </c>
      <c r="B1387" s="5">
        <v>122</v>
      </c>
    </row>
    <row r="1388" spans="1:2" x14ac:dyDescent="0.2">
      <c r="A1388" s="4">
        <f>原始数据基差!A1394</f>
        <v>42745</v>
      </c>
      <c r="B1388" s="5">
        <v>145</v>
      </c>
    </row>
    <row r="1389" spans="1:2" x14ac:dyDescent="0.2">
      <c r="A1389" s="4">
        <f>原始数据基差!A1395</f>
        <v>42744</v>
      </c>
      <c r="B1389" s="5">
        <v>206</v>
      </c>
    </row>
    <row r="1390" spans="1:2" x14ac:dyDescent="0.2">
      <c r="A1390" s="4">
        <f>原始数据基差!A1396</f>
        <v>42741</v>
      </c>
      <c r="B1390" s="5">
        <v>165</v>
      </c>
    </row>
    <row r="1391" spans="1:2" x14ac:dyDescent="0.2">
      <c r="A1391" s="4">
        <f>原始数据基差!A1397</f>
        <v>42740</v>
      </c>
      <c r="B1391" s="5">
        <v>176</v>
      </c>
    </row>
    <row r="1392" spans="1:2" x14ac:dyDescent="0.2">
      <c r="A1392" s="4">
        <f>原始数据基差!A1398</f>
        <v>42739</v>
      </c>
      <c r="B1392" s="5">
        <v>145</v>
      </c>
    </row>
    <row r="1393" spans="1:2" x14ac:dyDescent="0.2">
      <c r="A1393" s="4">
        <f>原始数据基差!A1399</f>
        <v>42738</v>
      </c>
      <c r="B1393" s="5">
        <v>110</v>
      </c>
    </row>
    <row r="1394" spans="1:2" x14ac:dyDescent="0.2">
      <c r="A1394" s="4">
        <f>原始数据基差!A1400</f>
        <v>42734</v>
      </c>
      <c r="B1394" s="5">
        <v>136</v>
      </c>
    </row>
    <row r="1395" spans="1:2" x14ac:dyDescent="0.2">
      <c r="A1395" s="4">
        <f>原始数据基差!A1401</f>
        <v>42733</v>
      </c>
      <c r="B1395" s="5">
        <v>140</v>
      </c>
    </row>
    <row r="1396" spans="1:2" x14ac:dyDescent="0.2">
      <c r="A1396" s="4">
        <f>原始数据基差!A1402</f>
        <v>42732</v>
      </c>
      <c r="B1396" s="5">
        <v>121</v>
      </c>
    </row>
    <row r="1397" spans="1:2" x14ac:dyDescent="0.2">
      <c r="A1397" s="4">
        <f>原始数据基差!A1403</f>
        <v>42731</v>
      </c>
      <c r="B1397" s="5">
        <v>89</v>
      </c>
    </row>
    <row r="1398" spans="1:2" x14ac:dyDescent="0.2">
      <c r="A1398" s="4">
        <f>原始数据基差!A1404</f>
        <v>42730</v>
      </c>
      <c r="B1398" s="5">
        <v>119</v>
      </c>
    </row>
    <row r="1399" spans="1:2" x14ac:dyDescent="0.2">
      <c r="A1399" s="4">
        <f>原始数据基差!A1405</f>
        <v>42727</v>
      </c>
      <c r="B1399" s="5">
        <v>134</v>
      </c>
    </row>
    <row r="1400" spans="1:2" x14ac:dyDescent="0.2">
      <c r="A1400" s="4">
        <f>原始数据基差!A1406</f>
        <v>42726</v>
      </c>
      <c r="B1400" s="5">
        <v>90</v>
      </c>
    </row>
    <row r="1401" spans="1:2" x14ac:dyDescent="0.2">
      <c r="A1401" s="4">
        <f>原始数据基差!A1407</f>
        <v>42725</v>
      </c>
      <c r="B1401" s="5">
        <v>84</v>
      </c>
    </row>
    <row r="1402" spans="1:2" x14ac:dyDescent="0.2">
      <c r="A1402" s="4">
        <f>原始数据基差!A1408</f>
        <v>42724</v>
      </c>
      <c r="B1402" s="5">
        <v>98</v>
      </c>
    </row>
    <row r="1403" spans="1:2" x14ac:dyDescent="0.2">
      <c r="A1403" s="4">
        <f>原始数据基差!A1409</f>
        <v>42723</v>
      </c>
      <c r="B1403" s="5">
        <v>87</v>
      </c>
    </row>
    <row r="1404" spans="1:2" x14ac:dyDescent="0.2">
      <c r="A1404" s="4">
        <f>原始数据基差!A1410</f>
        <v>42720</v>
      </c>
      <c r="B1404" s="5">
        <v>85</v>
      </c>
    </row>
    <row r="1405" spans="1:2" x14ac:dyDescent="0.2">
      <c r="A1405" s="4">
        <f>原始数据基差!A1411</f>
        <v>42719</v>
      </c>
      <c r="B1405" s="5">
        <v>82</v>
      </c>
    </row>
    <row r="1406" spans="1:2" x14ac:dyDescent="0.2">
      <c r="A1406" s="4">
        <f>原始数据基差!A1412</f>
        <v>42718</v>
      </c>
      <c r="B1406" s="5">
        <v>87</v>
      </c>
    </row>
    <row r="1407" spans="1:2" x14ac:dyDescent="0.2">
      <c r="A1407" s="4">
        <f>原始数据基差!A1413</f>
        <v>42717</v>
      </c>
      <c r="B1407" s="5">
        <v>95</v>
      </c>
    </row>
    <row r="1408" spans="1:2" x14ac:dyDescent="0.2">
      <c r="A1408" s="4">
        <f>原始数据基差!A1414</f>
        <v>42716</v>
      </c>
      <c r="B1408" s="5">
        <v>95</v>
      </c>
    </row>
    <row r="1409" spans="1:2" x14ac:dyDescent="0.2">
      <c r="A1409" s="4">
        <f>原始数据基差!A1415</f>
        <v>42713</v>
      </c>
      <c r="B1409" s="5">
        <v>68</v>
      </c>
    </row>
    <row r="1410" spans="1:2" x14ac:dyDescent="0.2">
      <c r="A1410" s="4">
        <f>原始数据基差!A1416</f>
        <v>42712</v>
      </c>
      <c r="B1410" s="5">
        <v>38</v>
      </c>
    </row>
    <row r="1411" spans="1:2" x14ac:dyDescent="0.2">
      <c r="A1411" s="4">
        <f>原始数据基差!A1417</f>
        <v>42711</v>
      </c>
      <c r="B1411" s="5">
        <v>63</v>
      </c>
    </row>
    <row r="1412" spans="1:2" x14ac:dyDescent="0.2">
      <c r="A1412" s="4">
        <f>原始数据基差!A1418</f>
        <v>42710</v>
      </c>
      <c r="B1412" s="5">
        <v>77</v>
      </c>
    </row>
    <row r="1413" spans="1:2" x14ac:dyDescent="0.2">
      <c r="A1413" s="4">
        <f>原始数据基差!A1419</f>
        <v>42709</v>
      </c>
      <c r="B1413" s="5">
        <v>84</v>
      </c>
    </row>
    <row r="1414" spans="1:2" x14ac:dyDescent="0.2">
      <c r="A1414" s="4">
        <f>原始数据基差!A1420</f>
        <v>42706</v>
      </c>
      <c r="B1414" s="5">
        <v>56</v>
      </c>
    </row>
    <row r="1415" spans="1:2" x14ac:dyDescent="0.2">
      <c r="A1415" s="4">
        <f>原始数据基差!A1421</f>
        <v>42705</v>
      </c>
      <c r="B1415" s="5">
        <v>59</v>
      </c>
    </row>
    <row r="1416" spans="1:2" x14ac:dyDescent="0.2">
      <c r="A1416" s="4">
        <f>原始数据基差!A1422</f>
        <v>42704</v>
      </c>
      <c r="B1416" s="5">
        <v>75</v>
      </c>
    </row>
    <row r="1417" spans="1:2" x14ac:dyDescent="0.2">
      <c r="A1417" s="4">
        <f>原始数据基差!A1423</f>
        <v>42703</v>
      </c>
      <c r="B1417" s="5">
        <v>80</v>
      </c>
    </row>
    <row r="1418" spans="1:2" x14ac:dyDescent="0.2">
      <c r="A1418" s="4">
        <f>原始数据基差!A1424</f>
        <v>42702</v>
      </c>
      <c r="B1418" s="5">
        <v>99</v>
      </c>
    </row>
    <row r="1419" spans="1:2" x14ac:dyDescent="0.2">
      <c r="A1419" s="4">
        <f>原始数据基差!A1425</f>
        <v>42699</v>
      </c>
      <c r="B1419" s="5">
        <v>109</v>
      </c>
    </row>
    <row r="1420" spans="1:2" x14ac:dyDescent="0.2">
      <c r="A1420" s="4">
        <f>原始数据基差!A1426</f>
        <v>42698</v>
      </c>
      <c r="B1420" s="5">
        <v>112</v>
      </c>
    </row>
    <row r="1421" spans="1:2" x14ac:dyDescent="0.2">
      <c r="A1421" s="4">
        <f>原始数据基差!A1427</f>
        <v>42697</v>
      </c>
      <c r="B1421" s="5">
        <v>117</v>
      </c>
    </row>
    <row r="1422" spans="1:2" x14ac:dyDescent="0.2">
      <c r="A1422" s="4">
        <f>原始数据基差!A1428</f>
        <v>42696</v>
      </c>
      <c r="B1422" s="5">
        <v>107</v>
      </c>
    </row>
    <row r="1423" spans="1:2" x14ac:dyDescent="0.2">
      <c r="A1423" s="4">
        <f>原始数据基差!A1429</f>
        <v>42695</v>
      </c>
      <c r="B1423" s="5">
        <v>107</v>
      </c>
    </row>
    <row r="1424" spans="1:2" x14ac:dyDescent="0.2">
      <c r="A1424" s="4">
        <f>原始数据基差!A1430</f>
        <v>42692</v>
      </c>
      <c r="B1424" s="5">
        <v>105</v>
      </c>
    </row>
    <row r="1425" spans="1:2" x14ac:dyDescent="0.2">
      <c r="A1425" s="4">
        <f>原始数据基差!A1431</f>
        <v>42691</v>
      </c>
      <c r="B1425" s="5">
        <v>100</v>
      </c>
    </row>
    <row r="1426" spans="1:2" x14ac:dyDescent="0.2">
      <c r="A1426" s="4">
        <f>原始数据基差!A1432</f>
        <v>42690</v>
      </c>
      <c r="B1426" s="5">
        <v>98</v>
      </c>
    </row>
    <row r="1427" spans="1:2" x14ac:dyDescent="0.2">
      <c r="A1427" s="4">
        <f>原始数据基差!A1433</f>
        <v>42689</v>
      </c>
      <c r="B1427" s="5">
        <v>120</v>
      </c>
    </row>
    <row r="1428" spans="1:2" x14ac:dyDescent="0.2">
      <c r="A1428" s="4">
        <f>原始数据基差!A1434</f>
        <v>42688</v>
      </c>
      <c r="B1428" s="5">
        <v>140</v>
      </c>
    </row>
    <row r="1429" spans="1:2" x14ac:dyDescent="0.2">
      <c r="A1429" s="4">
        <f>原始数据基差!A1435</f>
        <v>42685</v>
      </c>
      <c r="B1429" s="5">
        <v>101</v>
      </c>
    </row>
    <row r="1430" spans="1:2" x14ac:dyDescent="0.2">
      <c r="A1430" s="4">
        <f>原始数据基差!A1436</f>
        <v>42684</v>
      </c>
      <c r="B1430" s="5">
        <v>121</v>
      </c>
    </row>
    <row r="1431" spans="1:2" x14ac:dyDescent="0.2">
      <c r="A1431" s="4">
        <f>原始数据基差!A1437</f>
        <v>42683</v>
      </c>
      <c r="B1431" s="5">
        <v>119</v>
      </c>
    </row>
    <row r="1432" spans="1:2" x14ac:dyDescent="0.2">
      <c r="A1432" s="4">
        <f>原始数据基差!A1438</f>
        <v>42682</v>
      </c>
      <c r="B1432" s="5">
        <v>121</v>
      </c>
    </row>
    <row r="1433" spans="1:2" x14ac:dyDescent="0.2">
      <c r="A1433" s="4">
        <f>原始数据基差!A1439</f>
        <v>42681</v>
      </c>
      <c r="B1433" s="5">
        <v>115</v>
      </c>
    </row>
    <row r="1434" spans="1:2" x14ac:dyDescent="0.2">
      <c r="A1434" s="4">
        <f>原始数据基差!A1440</f>
        <v>42678</v>
      </c>
      <c r="B1434" s="5">
        <v>109</v>
      </c>
    </row>
    <row r="1435" spans="1:2" x14ac:dyDescent="0.2">
      <c r="A1435" s="4">
        <f>原始数据基差!A1441</f>
        <v>42677</v>
      </c>
      <c r="B1435" s="5">
        <v>107</v>
      </c>
    </row>
    <row r="1436" spans="1:2" x14ac:dyDescent="0.2">
      <c r="A1436" s="4">
        <f>原始数据基差!A1442</f>
        <v>42676</v>
      </c>
      <c r="B1436" s="5">
        <v>101</v>
      </c>
    </row>
    <row r="1437" spans="1:2" x14ac:dyDescent="0.2">
      <c r="A1437" s="4">
        <f>原始数据基差!A1443</f>
        <v>42675</v>
      </c>
      <c r="B1437" s="5"/>
    </row>
    <row r="1438" spans="1:2" x14ac:dyDescent="0.2">
      <c r="A1438" s="4">
        <f>原始数据基差!A1444</f>
        <v>42674</v>
      </c>
      <c r="B1438" s="5">
        <v>118</v>
      </c>
    </row>
    <row r="1439" spans="1:2" x14ac:dyDescent="0.2">
      <c r="A1439" s="4">
        <f>原始数据基差!A1445</f>
        <v>42671</v>
      </c>
      <c r="B1439" s="5">
        <v>98</v>
      </c>
    </row>
    <row r="1440" spans="1:2" x14ac:dyDescent="0.2">
      <c r="A1440" s="4">
        <f>原始数据基差!A1446</f>
        <v>42670</v>
      </c>
      <c r="B1440" s="5">
        <v>60</v>
      </c>
    </row>
    <row r="1441" spans="1:2" x14ac:dyDescent="0.2">
      <c r="A1441" s="4">
        <f>原始数据基差!A1447</f>
        <v>42669</v>
      </c>
      <c r="B1441" s="5">
        <v>94</v>
      </c>
    </row>
    <row r="1442" spans="1:2" x14ac:dyDescent="0.2">
      <c r="A1442" s="4">
        <f>原始数据基差!A1448</f>
        <v>42668</v>
      </c>
      <c r="B1442" s="5">
        <v>66</v>
      </c>
    </row>
    <row r="1443" spans="1:2" x14ac:dyDescent="0.2">
      <c r="A1443" s="4">
        <f>原始数据基差!A1449</f>
        <v>42667</v>
      </c>
      <c r="B1443" s="5">
        <v>65</v>
      </c>
    </row>
    <row r="1444" spans="1:2" x14ac:dyDescent="0.2">
      <c r="A1444" s="4">
        <f>原始数据基差!A1450</f>
        <v>42664</v>
      </c>
      <c r="B1444" s="5">
        <v>51</v>
      </c>
    </row>
    <row r="1445" spans="1:2" x14ac:dyDescent="0.2">
      <c r="A1445" s="4">
        <f>原始数据基差!A1451</f>
        <v>42663</v>
      </c>
      <c r="B1445" s="5">
        <v>48</v>
      </c>
    </row>
    <row r="1446" spans="1:2" x14ac:dyDescent="0.2">
      <c r="A1446" s="4">
        <f>原始数据基差!A1452</f>
        <v>42662</v>
      </c>
      <c r="B1446" s="5">
        <v>45</v>
      </c>
    </row>
    <row r="1447" spans="1:2" x14ac:dyDescent="0.2">
      <c r="A1447" s="4">
        <f>原始数据基差!A1453</f>
        <v>42661</v>
      </c>
      <c r="B1447" s="5">
        <v>60</v>
      </c>
    </row>
    <row r="1448" spans="1:2" x14ac:dyDescent="0.2">
      <c r="A1448" s="4">
        <f>原始数据基差!A1454</f>
        <v>42660</v>
      </c>
      <c r="B1448" s="5">
        <v>43</v>
      </c>
    </row>
    <row r="1449" spans="1:2" x14ac:dyDescent="0.2">
      <c r="A1449" s="4">
        <f>原始数据基差!A1455</f>
        <v>42657</v>
      </c>
      <c r="B1449" s="5">
        <v>21</v>
      </c>
    </row>
    <row r="1450" spans="1:2" x14ac:dyDescent="0.2">
      <c r="A1450" s="4">
        <f>原始数据基差!A1456</f>
        <v>42656</v>
      </c>
      <c r="B1450" s="5">
        <v>1</v>
      </c>
    </row>
    <row r="1451" spans="1:2" x14ac:dyDescent="0.2">
      <c r="A1451" s="4">
        <f>原始数据基差!A1457</f>
        <v>42655</v>
      </c>
      <c r="B1451" s="5">
        <v>-13</v>
      </c>
    </row>
    <row r="1452" spans="1:2" x14ac:dyDescent="0.2">
      <c r="A1452" s="4">
        <f>原始数据基差!A1458</f>
        <v>42654</v>
      </c>
      <c r="B1452" s="5">
        <v>-21</v>
      </c>
    </row>
    <row r="1453" spans="1:2" x14ac:dyDescent="0.2">
      <c r="A1453" s="4">
        <f>原始数据基差!A1459</f>
        <v>42653</v>
      </c>
      <c r="B1453" s="5">
        <v>-29</v>
      </c>
    </row>
    <row r="1454" spans="1:2" x14ac:dyDescent="0.2">
      <c r="A1454" s="4">
        <f>原始数据基差!A1460</f>
        <v>42643</v>
      </c>
      <c r="B1454" s="5">
        <v>-28</v>
      </c>
    </row>
    <row r="1455" spans="1:2" x14ac:dyDescent="0.2">
      <c r="A1455" s="4">
        <f>原始数据基差!A1461</f>
        <v>42642</v>
      </c>
      <c r="B1455" s="5">
        <v>-17</v>
      </c>
    </row>
    <row r="1456" spans="1:2" x14ac:dyDescent="0.2">
      <c r="A1456" s="4">
        <f>原始数据基差!A1462</f>
        <v>42641</v>
      </c>
      <c r="B1456" s="5">
        <v>-33</v>
      </c>
    </row>
    <row r="1457" spans="1:2" x14ac:dyDescent="0.2">
      <c r="A1457" s="4">
        <f>原始数据基差!A1463</f>
        <v>42640</v>
      </c>
      <c r="B1457" s="5">
        <v>-17</v>
      </c>
    </row>
    <row r="1458" spans="1:2" x14ac:dyDescent="0.2">
      <c r="A1458" s="4">
        <f>原始数据基差!A1464</f>
        <v>42639</v>
      </c>
      <c r="B1458" s="5">
        <v>-68</v>
      </c>
    </row>
    <row r="1459" spans="1:2" x14ac:dyDescent="0.2">
      <c r="A1459" s="4">
        <f>原始数据基差!A1465</f>
        <v>42636</v>
      </c>
      <c r="B1459" s="5">
        <v>-32</v>
      </c>
    </row>
    <row r="1460" spans="1:2" x14ac:dyDescent="0.2">
      <c r="A1460" s="4">
        <f>原始数据基差!A1466</f>
        <v>42635</v>
      </c>
      <c r="B1460" s="5">
        <v>-13</v>
      </c>
    </row>
    <row r="1461" spans="1:2" x14ac:dyDescent="0.2">
      <c r="A1461" s="4">
        <f>原始数据基差!A1467</f>
        <v>42634</v>
      </c>
      <c r="B1461" s="5">
        <v>-44</v>
      </c>
    </row>
    <row r="1462" spans="1:2" x14ac:dyDescent="0.2">
      <c r="A1462" s="4">
        <f>原始数据基差!A1468</f>
        <v>42633</v>
      </c>
      <c r="B1462" s="5">
        <v>-99</v>
      </c>
    </row>
    <row r="1463" spans="1:2" x14ac:dyDescent="0.2">
      <c r="A1463" s="4">
        <f>原始数据基差!A1469</f>
        <v>42632</v>
      </c>
      <c r="B1463" s="5">
        <v>-64</v>
      </c>
    </row>
    <row r="1464" spans="1:2" x14ac:dyDescent="0.2">
      <c r="A1464" s="4">
        <f>原始数据基差!A1470</f>
        <v>42627</v>
      </c>
      <c r="B1464" s="5">
        <v>-51</v>
      </c>
    </row>
    <row r="1465" spans="1:2" x14ac:dyDescent="0.2">
      <c r="A1465" s="4">
        <f>原始数据基差!A1471</f>
        <v>42626</v>
      </c>
      <c r="B1465" s="5">
        <v>-19</v>
      </c>
    </row>
    <row r="1466" spans="1:2" x14ac:dyDescent="0.2">
      <c r="A1466" s="4">
        <f>原始数据基差!A1472</f>
        <v>42625</v>
      </c>
      <c r="B1466" s="5">
        <v>-28</v>
      </c>
    </row>
    <row r="1467" spans="1:2" x14ac:dyDescent="0.2">
      <c r="A1467" s="4">
        <f>原始数据基差!A1473</f>
        <v>42622</v>
      </c>
      <c r="B1467" s="5">
        <v>-26</v>
      </c>
    </row>
    <row r="1468" spans="1:2" x14ac:dyDescent="0.2">
      <c r="A1468" s="4">
        <f>原始数据基差!A1474</f>
        <v>42621</v>
      </c>
      <c r="B1468" s="5">
        <v>-24</v>
      </c>
    </row>
    <row r="1469" spans="1:2" x14ac:dyDescent="0.2">
      <c r="A1469" s="4">
        <f>原始数据基差!A1475</f>
        <v>42620</v>
      </c>
      <c r="B1469" s="5">
        <v>-12</v>
      </c>
    </row>
    <row r="1470" spans="1:2" x14ac:dyDescent="0.2">
      <c r="A1470" s="4">
        <f>原始数据基差!A1476</f>
        <v>42619</v>
      </c>
      <c r="B1470" s="5">
        <v>-19</v>
      </c>
    </row>
    <row r="1471" spans="1:2" x14ac:dyDescent="0.2">
      <c r="A1471" s="4">
        <f>原始数据基差!A1477</f>
        <v>42618</v>
      </c>
      <c r="B1471" s="5">
        <v>-2</v>
      </c>
    </row>
    <row r="1472" spans="1:2" x14ac:dyDescent="0.2">
      <c r="A1472" s="4">
        <f>原始数据基差!A1478</f>
        <v>42615</v>
      </c>
      <c r="B1472" s="5">
        <v>-14</v>
      </c>
    </row>
    <row r="1473" spans="1:2" x14ac:dyDescent="0.2">
      <c r="A1473" s="4">
        <f>原始数据基差!A1479</f>
        <v>42614</v>
      </c>
      <c r="B1473" s="5">
        <v>-30</v>
      </c>
    </row>
    <row r="1474" spans="1:2" x14ac:dyDescent="0.2">
      <c r="A1474" s="4">
        <f>原始数据基差!A1480</f>
        <v>42613</v>
      </c>
      <c r="B1474" s="5">
        <v>-60</v>
      </c>
    </row>
    <row r="1475" spans="1:2" x14ac:dyDescent="0.2">
      <c r="A1475" s="4">
        <f>原始数据基差!A1481</f>
        <v>42612</v>
      </c>
      <c r="B1475" s="5">
        <v>-26</v>
      </c>
    </row>
    <row r="1476" spans="1:2" x14ac:dyDescent="0.2">
      <c r="A1476" s="4">
        <f>原始数据基差!A1482</f>
        <v>42611</v>
      </c>
      <c r="B1476" s="5">
        <v>-3</v>
      </c>
    </row>
    <row r="1477" spans="1:2" x14ac:dyDescent="0.2">
      <c r="A1477" s="4">
        <f>原始数据基差!A1483</f>
        <v>42608</v>
      </c>
      <c r="B1477" s="5">
        <v>-29</v>
      </c>
    </row>
    <row r="1478" spans="1:2" x14ac:dyDescent="0.2">
      <c r="A1478" s="4">
        <f>原始数据基差!A1484</f>
        <v>42607</v>
      </c>
      <c r="B1478" s="5">
        <v>-23</v>
      </c>
    </row>
    <row r="1479" spans="1:2" x14ac:dyDescent="0.2">
      <c r="A1479" s="4">
        <f>原始数据基差!A1485</f>
        <v>42606</v>
      </c>
      <c r="B1479" s="5">
        <v>-17</v>
      </c>
    </row>
    <row r="1480" spans="1:2" x14ac:dyDescent="0.2">
      <c r="A1480" s="4">
        <f>原始数据基差!A1486</f>
        <v>42605</v>
      </c>
      <c r="B1480" s="5">
        <v>5</v>
      </c>
    </row>
    <row r="1481" spans="1:2" x14ac:dyDescent="0.2">
      <c r="A1481" s="4">
        <f>原始数据基差!A1487</f>
        <v>42604</v>
      </c>
      <c r="B1481" s="5">
        <v>-9</v>
      </c>
    </row>
    <row r="1482" spans="1:2" x14ac:dyDescent="0.2">
      <c r="A1482" s="4">
        <f>原始数据基差!A1488</f>
        <v>42601</v>
      </c>
      <c r="B1482" s="5">
        <v>-17</v>
      </c>
    </row>
    <row r="1483" spans="1:2" x14ac:dyDescent="0.2">
      <c r="A1483" s="4">
        <f>原始数据基差!A1489</f>
        <v>42600</v>
      </c>
      <c r="B1483" s="5">
        <v>-11</v>
      </c>
    </row>
    <row r="1484" spans="1:2" x14ac:dyDescent="0.2">
      <c r="A1484" s="4">
        <f>原始数据基差!A1490</f>
        <v>42599</v>
      </c>
      <c r="B1484" s="5">
        <v>9</v>
      </c>
    </row>
    <row r="1485" spans="1:2" x14ac:dyDescent="0.2">
      <c r="A1485" s="4">
        <f>原始数据基差!A1491</f>
        <v>42598</v>
      </c>
      <c r="B1485" s="5">
        <v>32</v>
      </c>
    </row>
    <row r="1486" spans="1:2" x14ac:dyDescent="0.2">
      <c r="A1486" s="4">
        <f>原始数据基差!A1492</f>
        <v>42597</v>
      </c>
      <c r="B1486" s="5">
        <v>0</v>
      </c>
    </row>
    <row r="1487" spans="1:2" x14ac:dyDescent="0.2">
      <c r="A1487" s="4">
        <f>原始数据基差!A1493</f>
        <v>42594</v>
      </c>
      <c r="B1487" s="5">
        <v>19</v>
      </c>
    </row>
    <row r="1488" spans="1:2" x14ac:dyDescent="0.2">
      <c r="A1488" s="4">
        <f>原始数据基差!A1494</f>
        <v>42593</v>
      </c>
      <c r="B1488" s="5">
        <v>-2</v>
      </c>
    </row>
    <row r="1489" spans="1:2" x14ac:dyDescent="0.2">
      <c r="A1489" s="4">
        <f>原始数据基差!A1495</f>
        <v>42592</v>
      </c>
      <c r="B1489" s="5">
        <v>81</v>
      </c>
    </row>
    <row r="1490" spans="1:2" x14ac:dyDescent="0.2">
      <c r="A1490" s="4">
        <f>原始数据基差!A1496</f>
        <v>42591</v>
      </c>
      <c r="B1490" s="5">
        <v>95</v>
      </c>
    </row>
    <row r="1491" spans="1:2" x14ac:dyDescent="0.2">
      <c r="A1491" s="4">
        <f>原始数据基差!A1497</f>
        <v>42590</v>
      </c>
      <c r="B1491" s="5">
        <v>60</v>
      </c>
    </row>
    <row r="1492" spans="1:2" x14ac:dyDescent="0.2">
      <c r="A1492" s="4">
        <f>原始数据基差!A1498</f>
        <v>42587</v>
      </c>
      <c r="B1492" s="5">
        <v>66</v>
      </c>
    </row>
    <row r="1493" spans="1:2" x14ac:dyDescent="0.2">
      <c r="A1493" s="4">
        <f>原始数据基差!A1499</f>
        <v>42586</v>
      </c>
      <c r="B1493" s="5">
        <v>61</v>
      </c>
    </row>
    <row r="1494" spans="1:2" x14ac:dyDescent="0.2">
      <c r="A1494" s="4">
        <f>原始数据基差!A1500</f>
        <v>42585</v>
      </c>
      <c r="B1494" s="5">
        <v>64</v>
      </c>
    </row>
    <row r="1495" spans="1:2" x14ac:dyDescent="0.2">
      <c r="A1495" s="4">
        <f>原始数据基差!A1501</f>
        <v>42584</v>
      </c>
      <c r="B1495" s="5">
        <v>48</v>
      </c>
    </row>
    <row r="1496" spans="1:2" x14ac:dyDescent="0.2">
      <c r="A1496" s="4">
        <f>原始数据基差!A1502</f>
        <v>42583</v>
      </c>
      <c r="B1496" s="5">
        <v>96</v>
      </c>
    </row>
    <row r="1497" spans="1:2" x14ac:dyDescent="0.2">
      <c r="A1497" s="4">
        <f>原始数据基差!A1503</f>
        <v>42580</v>
      </c>
      <c r="B1497" s="5">
        <v>67</v>
      </c>
    </row>
    <row r="1498" spans="1:2" x14ac:dyDescent="0.2">
      <c r="A1498" s="4">
        <f>原始数据基差!A1504</f>
        <v>42579</v>
      </c>
      <c r="B1498" s="5">
        <v>58</v>
      </c>
    </row>
    <row r="1499" spans="1:2" x14ac:dyDescent="0.2">
      <c r="A1499" s="4">
        <f>原始数据基差!A1505</f>
        <v>42578</v>
      </c>
      <c r="B1499" s="5">
        <v>61</v>
      </c>
    </row>
    <row r="1500" spans="1:2" x14ac:dyDescent="0.2">
      <c r="A1500" s="4">
        <f>原始数据基差!A1506</f>
        <v>42577</v>
      </c>
      <c r="B1500" s="5">
        <v>50</v>
      </c>
    </row>
    <row r="1501" spans="1:2" x14ac:dyDescent="0.2">
      <c r="A1501" s="4">
        <f>原始数据基差!A1507</f>
        <v>42576</v>
      </c>
      <c r="B1501" s="5">
        <v>24</v>
      </c>
    </row>
    <row r="1502" spans="1:2" x14ac:dyDescent="0.2">
      <c r="A1502" s="4">
        <f>原始数据基差!A1508</f>
        <v>42573</v>
      </c>
      <c r="B1502" s="5">
        <v>-2</v>
      </c>
    </row>
    <row r="1503" spans="1:2" x14ac:dyDescent="0.2">
      <c r="A1503" s="4">
        <f>原始数据基差!A1509</f>
        <v>42572</v>
      </c>
      <c r="B1503" s="5">
        <v>24</v>
      </c>
    </row>
    <row r="1504" spans="1:2" x14ac:dyDescent="0.2">
      <c r="A1504" s="4">
        <f>原始数据基差!A1510</f>
        <v>42571</v>
      </c>
      <c r="B1504" s="5">
        <v>14</v>
      </c>
    </row>
    <row r="1505" spans="1:2" x14ac:dyDescent="0.2">
      <c r="A1505" s="4">
        <f>原始数据基差!A1511</f>
        <v>42570</v>
      </c>
      <c r="B1505" s="5">
        <v>0</v>
      </c>
    </row>
    <row r="1506" spans="1:2" x14ac:dyDescent="0.2">
      <c r="A1506" s="4">
        <f>原始数据基差!A1512</f>
        <v>42569</v>
      </c>
      <c r="B1506" s="5">
        <v>26</v>
      </c>
    </row>
    <row r="1507" spans="1:2" x14ac:dyDescent="0.2">
      <c r="A1507" s="4">
        <f>原始数据基差!A1513</f>
        <v>42566</v>
      </c>
      <c r="B1507" s="5">
        <v>7</v>
      </c>
    </row>
    <row r="1508" spans="1:2" x14ac:dyDescent="0.2">
      <c r="A1508" s="4">
        <f>原始数据基差!A1514</f>
        <v>42565</v>
      </c>
      <c r="B1508" s="5">
        <v>-3</v>
      </c>
    </row>
    <row r="1509" spans="1:2" x14ac:dyDescent="0.2">
      <c r="A1509" s="4">
        <f>原始数据基差!A1515</f>
        <v>42564</v>
      </c>
      <c r="B1509" s="5">
        <v>1</v>
      </c>
    </row>
    <row r="1510" spans="1:2" x14ac:dyDescent="0.2">
      <c r="A1510" s="4">
        <f>原始数据基差!A1516</f>
        <v>42563</v>
      </c>
      <c r="B1510" s="5">
        <v>28</v>
      </c>
    </row>
    <row r="1511" spans="1:2" x14ac:dyDescent="0.2">
      <c r="A1511" s="4">
        <f>原始数据基差!A1517</f>
        <v>42562</v>
      </c>
      <c r="B1511" s="5">
        <v>35</v>
      </c>
    </row>
    <row r="1512" spans="1:2" x14ac:dyDescent="0.2">
      <c r="A1512" s="4">
        <f>原始数据基差!A1518</f>
        <v>42559</v>
      </c>
      <c r="B1512" s="5">
        <v>-22</v>
      </c>
    </row>
    <row r="1513" spans="1:2" x14ac:dyDescent="0.2">
      <c r="A1513" s="4">
        <f>原始数据基差!A1519</f>
        <v>42558</v>
      </c>
      <c r="B1513" s="5">
        <v>-25</v>
      </c>
    </row>
    <row r="1514" spans="1:2" x14ac:dyDescent="0.2">
      <c r="A1514" s="4">
        <f>原始数据基差!A1520</f>
        <v>42557</v>
      </c>
      <c r="B1514" s="5">
        <v>-54</v>
      </c>
    </row>
    <row r="1515" spans="1:2" x14ac:dyDescent="0.2">
      <c r="A1515" s="4">
        <f>原始数据基差!A1521</f>
        <v>42556</v>
      </c>
      <c r="B1515" s="5">
        <v>-50</v>
      </c>
    </row>
    <row r="1516" spans="1:2" x14ac:dyDescent="0.2">
      <c r="A1516" s="4">
        <f>原始数据基差!A1522</f>
        <v>42555</v>
      </c>
      <c r="B1516" s="5">
        <v>-75</v>
      </c>
    </row>
    <row r="1517" spans="1:2" x14ac:dyDescent="0.2">
      <c r="A1517" s="4">
        <f>原始数据基差!A1523</f>
        <v>42552</v>
      </c>
      <c r="B1517" s="5">
        <v>-73</v>
      </c>
    </row>
    <row r="1518" spans="1:2" x14ac:dyDescent="0.2">
      <c r="A1518" s="4">
        <f>原始数据基差!A1524</f>
        <v>42551</v>
      </c>
      <c r="B1518" s="5">
        <v>-81</v>
      </c>
    </row>
    <row r="1519" spans="1:2" x14ac:dyDescent="0.2">
      <c r="A1519" s="4">
        <f>原始数据基差!A1525</f>
        <v>42550</v>
      </c>
      <c r="B1519" s="5">
        <v>-71</v>
      </c>
    </row>
    <row r="1520" spans="1:2" x14ac:dyDescent="0.2">
      <c r="A1520" s="4">
        <f>原始数据基差!A1526</f>
        <v>42549</v>
      </c>
      <c r="B1520" s="5">
        <v>-84</v>
      </c>
    </row>
    <row r="1521" spans="1:2" x14ac:dyDescent="0.2">
      <c r="A1521" s="4">
        <f>原始数据基差!A1527</f>
        <v>42548</v>
      </c>
      <c r="B1521" s="5">
        <v>-86</v>
      </c>
    </row>
    <row r="1522" spans="1:2" x14ac:dyDescent="0.2">
      <c r="A1522" s="4">
        <f>原始数据基差!A1528</f>
        <v>42545</v>
      </c>
      <c r="B1522" s="5">
        <v>-91</v>
      </c>
    </row>
    <row r="1523" spans="1:2" x14ac:dyDescent="0.2">
      <c r="A1523" s="4">
        <f>原始数据基差!A1529</f>
        <v>42544</v>
      </c>
      <c r="B1523" s="5">
        <v>-76</v>
      </c>
    </row>
    <row r="1524" spans="1:2" x14ac:dyDescent="0.2">
      <c r="A1524" s="4">
        <f>原始数据基差!A1530</f>
        <v>42543</v>
      </c>
      <c r="B1524" s="5">
        <v>-39</v>
      </c>
    </row>
    <row r="1525" spans="1:2" x14ac:dyDescent="0.2">
      <c r="A1525" s="4">
        <f>原始数据基差!A1531</f>
        <v>42542</v>
      </c>
      <c r="B1525" s="5">
        <v>-53</v>
      </c>
    </row>
    <row r="1526" spans="1:2" x14ac:dyDescent="0.2">
      <c r="A1526" s="4">
        <f>原始数据基差!A1532</f>
        <v>42541</v>
      </c>
      <c r="B1526" s="5">
        <v>-36</v>
      </c>
    </row>
    <row r="1527" spans="1:2" x14ac:dyDescent="0.2">
      <c r="A1527" s="4">
        <f>原始数据基差!A1533</f>
        <v>42538</v>
      </c>
      <c r="B1527" s="5">
        <v>-3</v>
      </c>
    </row>
    <row r="1528" spans="1:2" x14ac:dyDescent="0.2">
      <c r="A1528" s="4">
        <f>原始数据基差!A1534</f>
        <v>42537</v>
      </c>
      <c r="B1528" s="5">
        <v>2</v>
      </c>
    </row>
    <row r="1529" spans="1:2" x14ac:dyDescent="0.2">
      <c r="A1529" s="4">
        <f>原始数据基差!A1535</f>
        <v>42536</v>
      </c>
      <c r="B1529" s="5">
        <v>25</v>
      </c>
    </row>
    <row r="1530" spans="1:2" x14ac:dyDescent="0.2">
      <c r="A1530" s="4">
        <f>原始数据基差!A1536</f>
        <v>42535</v>
      </c>
      <c r="B1530" s="5">
        <v>13</v>
      </c>
    </row>
    <row r="1531" spans="1:2" x14ac:dyDescent="0.2">
      <c r="A1531" s="4">
        <f>原始数据基差!A1537</f>
        <v>42534</v>
      </c>
      <c r="B1531" s="5">
        <v>17</v>
      </c>
    </row>
    <row r="1532" spans="1:2" x14ac:dyDescent="0.2">
      <c r="A1532" s="4">
        <f>原始数据基差!A1538</f>
        <v>42529</v>
      </c>
      <c r="B1532" s="5">
        <v>30</v>
      </c>
    </row>
    <row r="1533" spans="1:2" x14ac:dyDescent="0.2">
      <c r="A1533" s="4">
        <f>原始数据基差!A1539</f>
        <v>42528</v>
      </c>
      <c r="B1533" s="5">
        <v>-42</v>
      </c>
    </row>
    <row r="1534" spans="1:2" x14ac:dyDescent="0.2">
      <c r="A1534" s="4">
        <f>原始数据基差!A1540</f>
        <v>42527</v>
      </c>
      <c r="B1534" s="5">
        <v>-31</v>
      </c>
    </row>
    <row r="1535" spans="1:2" x14ac:dyDescent="0.2">
      <c r="A1535" s="4">
        <f>原始数据基差!A1541</f>
        <v>42524</v>
      </c>
      <c r="B1535" s="5">
        <v>-2</v>
      </c>
    </row>
    <row r="1536" spans="1:2" x14ac:dyDescent="0.2">
      <c r="A1536" s="4">
        <f>原始数据基差!A1542</f>
        <v>42523</v>
      </c>
      <c r="B1536" s="5">
        <v>-2</v>
      </c>
    </row>
    <row r="1537" spans="1:2" x14ac:dyDescent="0.2">
      <c r="A1537" s="4">
        <f>原始数据基差!A1543</f>
        <v>42522</v>
      </c>
      <c r="B1537" s="5">
        <v>13</v>
      </c>
    </row>
    <row r="1538" spans="1:2" x14ac:dyDescent="0.2">
      <c r="A1538" s="4">
        <f>原始数据基差!A1544</f>
        <v>42521</v>
      </c>
      <c r="B1538" s="5">
        <v>52</v>
      </c>
    </row>
    <row r="1539" spans="1:2" x14ac:dyDescent="0.2">
      <c r="A1539" s="4">
        <f>原始数据基差!A1545</f>
        <v>42520</v>
      </c>
      <c r="B1539" s="5">
        <v>7</v>
      </c>
    </row>
    <row r="1540" spans="1:2" x14ac:dyDescent="0.2">
      <c r="A1540" s="4">
        <f>原始数据基差!A1546</f>
        <v>42517</v>
      </c>
      <c r="B1540" s="5">
        <v>13</v>
      </c>
    </row>
    <row r="1541" spans="1:2" x14ac:dyDescent="0.2">
      <c r="A1541" s="4">
        <f>原始数据基差!A1547</f>
        <v>42516</v>
      </c>
      <c r="B1541" s="5">
        <v>-4</v>
      </c>
    </row>
    <row r="1542" spans="1:2" x14ac:dyDescent="0.2">
      <c r="A1542" s="4">
        <f>原始数据基差!A1548</f>
        <v>42515</v>
      </c>
      <c r="B1542" s="5">
        <v>22</v>
      </c>
    </row>
    <row r="1543" spans="1:2" x14ac:dyDescent="0.2">
      <c r="A1543" s="4">
        <f>原始数据基差!A1549</f>
        <v>42514</v>
      </c>
      <c r="B1543" s="5">
        <v>30</v>
      </c>
    </row>
    <row r="1544" spans="1:2" x14ac:dyDescent="0.2">
      <c r="A1544" s="4">
        <f>原始数据基差!A1550</f>
        <v>42513</v>
      </c>
      <c r="B1544" s="5">
        <v>40</v>
      </c>
    </row>
    <row r="1545" spans="1:2" x14ac:dyDescent="0.2">
      <c r="A1545" s="4">
        <f>原始数据基差!A1551</f>
        <v>42510</v>
      </c>
      <c r="B1545" s="5">
        <v>8</v>
      </c>
    </row>
    <row r="1546" spans="1:2" x14ac:dyDescent="0.2">
      <c r="A1546" s="4">
        <f>原始数据基差!A1552</f>
        <v>42509</v>
      </c>
      <c r="B1546" s="5">
        <v>34</v>
      </c>
    </row>
    <row r="1547" spans="1:2" x14ac:dyDescent="0.2">
      <c r="A1547" s="4">
        <f>原始数据基差!A1553</f>
        <v>42508</v>
      </c>
      <c r="B1547" s="5">
        <v>26</v>
      </c>
    </row>
    <row r="1548" spans="1:2" x14ac:dyDescent="0.2">
      <c r="A1548" s="4">
        <f>原始数据基差!A1554</f>
        <v>42507</v>
      </c>
      <c r="B1548" s="5">
        <v>49</v>
      </c>
    </row>
    <row r="1549" spans="1:2" x14ac:dyDescent="0.2">
      <c r="A1549" s="4">
        <f>原始数据基差!A1555</f>
        <v>42506</v>
      </c>
      <c r="B1549" s="5">
        <v>67</v>
      </c>
    </row>
    <row r="1550" spans="1:2" x14ac:dyDescent="0.2">
      <c r="A1550" s="4">
        <f>原始数据基差!A1556</f>
        <v>42503</v>
      </c>
      <c r="B1550" s="5">
        <v>70</v>
      </c>
    </row>
    <row r="1551" spans="1:2" x14ac:dyDescent="0.2">
      <c r="A1551" s="4">
        <f>原始数据基差!A1557</f>
        <v>42502</v>
      </c>
      <c r="B1551" s="5">
        <v>101</v>
      </c>
    </row>
    <row r="1552" spans="1:2" x14ac:dyDescent="0.2">
      <c r="A1552" s="4">
        <f>原始数据基差!A1558</f>
        <v>42501</v>
      </c>
      <c r="B1552" s="5">
        <v>84</v>
      </c>
    </row>
    <row r="1553" spans="1:2" x14ac:dyDescent="0.2">
      <c r="A1553" s="4">
        <f>原始数据基差!A1559</f>
        <v>42500</v>
      </c>
      <c r="B1553" s="5">
        <v>91</v>
      </c>
    </row>
    <row r="1554" spans="1:2" x14ac:dyDescent="0.2">
      <c r="A1554" s="4">
        <f>原始数据基差!A1560</f>
        <v>42499</v>
      </c>
      <c r="B1554" s="5">
        <v>83</v>
      </c>
    </row>
    <row r="1555" spans="1:2" x14ac:dyDescent="0.2">
      <c r="A1555" s="4">
        <f>原始数据基差!A1561</f>
        <v>42496</v>
      </c>
      <c r="B1555" s="5">
        <v>95</v>
      </c>
    </row>
    <row r="1556" spans="1:2" x14ac:dyDescent="0.2">
      <c r="A1556" s="4">
        <f>原始数据基差!A1562</f>
        <v>42495</v>
      </c>
      <c r="B1556" s="5">
        <v>92</v>
      </c>
    </row>
    <row r="1557" spans="1:2" x14ac:dyDescent="0.2">
      <c r="A1557" s="4">
        <f>原始数据基差!A1563</f>
        <v>42494</v>
      </c>
      <c r="B1557" s="5">
        <v>84</v>
      </c>
    </row>
    <row r="1558" spans="1:2" x14ac:dyDescent="0.2">
      <c r="A1558" s="4">
        <f>原始数据基差!A1564</f>
        <v>42493</v>
      </c>
      <c r="B1558" s="5">
        <v>98</v>
      </c>
    </row>
    <row r="1559" spans="1:2" x14ac:dyDescent="0.2">
      <c r="A1559" s="4">
        <f>原始数据基差!A1565</f>
        <v>42489</v>
      </c>
      <c r="B1559" s="5">
        <v>128</v>
      </c>
    </row>
    <row r="1560" spans="1:2" x14ac:dyDescent="0.2">
      <c r="A1560" s="4">
        <f>原始数据基差!A1566</f>
        <v>42488</v>
      </c>
      <c r="B1560" s="5">
        <v>132</v>
      </c>
    </row>
    <row r="1561" spans="1:2" x14ac:dyDescent="0.2">
      <c r="A1561" s="4">
        <f>原始数据基差!A1567</f>
        <v>42487</v>
      </c>
      <c r="B1561" s="5">
        <v>97</v>
      </c>
    </row>
    <row r="1562" spans="1:2" x14ac:dyDescent="0.2">
      <c r="A1562" s="4">
        <f>原始数据基差!A1568</f>
        <v>42486</v>
      </c>
      <c r="B1562" s="5">
        <v>102</v>
      </c>
    </row>
    <row r="1563" spans="1:2" x14ac:dyDescent="0.2">
      <c r="A1563" s="4">
        <f>原始数据基差!A1569</f>
        <v>42485</v>
      </c>
      <c r="B1563" s="5">
        <v>127</v>
      </c>
    </row>
    <row r="1564" spans="1:2" x14ac:dyDescent="0.2">
      <c r="A1564" s="4">
        <f>原始数据基差!A1570</f>
        <v>42482</v>
      </c>
      <c r="B1564" s="5">
        <v>102</v>
      </c>
    </row>
    <row r="1565" spans="1:2" x14ac:dyDescent="0.2">
      <c r="A1565" s="4">
        <f>原始数据基差!A1571</f>
        <v>42481</v>
      </c>
      <c r="B1565" s="5">
        <v>106</v>
      </c>
    </row>
    <row r="1566" spans="1:2" x14ac:dyDescent="0.2">
      <c r="A1566" s="4">
        <f>原始数据基差!A1572</f>
        <v>42480</v>
      </c>
      <c r="B1566" s="5">
        <v>107</v>
      </c>
    </row>
    <row r="1567" spans="1:2" x14ac:dyDescent="0.2">
      <c r="A1567" s="4">
        <f>原始数据基差!A1573</f>
        <v>42479</v>
      </c>
      <c r="B1567" s="5">
        <v>97</v>
      </c>
    </row>
    <row r="1568" spans="1:2" x14ac:dyDescent="0.2">
      <c r="A1568" s="4">
        <f>原始数据基差!A1574</f>
        <v>42478</v>
      </c>
      <c r="B1568" s="5">
        <v>78</v>
      </c>
    </row>
    <row r="1569" spans="1:2" x14ac:dyDescent="0.2">
      <c r="A1569" s="4">
        <f>原始数据基差!A1575</f>
        <v>42475</v>
      </c>
      <c r="B1569" s="5">
        <v>90</v>
      </c>
    </row>
    <row r="1570" spans="1:2" x14ac:dyDescent="0.2">
      <c r="A1570" s="4">
        <f>原始数据基差!A1576</f>
        <v>42474</v>
      </c>
      <c r="B1570" s="5">
        <v>101</v>
      </c>
    </row>
    <row r="1571" spans="1:2" x14ac:dyDescent="0.2">
      <c r="A1571" s="4">
        <f>原始数据基差!A1577</f>
        <v>42473</v>
      </c>
      <c r="B1571" s="5">
        <v>82</v>
      </c>
    </row>
    <row r="1572" spans="1:2" x14ac:dyDescent="0.2">
      <c r="A1572" s="4">
        <f>原始数据基差!A1578</f>
        <v>42472</v>
      </c>
      <c r="B1572" s="5">
        <v>155</v>
      </c>
    </row>
    <row r="1573" spans="1:2" x14ac:dyDescent="0.2">
      <c r="A1573" s="4">
        <f>原始数据基差!A1579</f>
        <v>42471</v>
      </c>
      <c r="B1573" s="5">
        <v>107</v>
      </c>
    </row>
    <row r="1574" spans="1:2" x14ac:dyDescent="0.2">
      <c r="A1574" s="4">
        <f>原始数据基差!A1580</f>
        <v>42468</v>
      </c>
      <c r="B1574" s="5">
        <v>174</v>
      </c>
    </row>
    <row r="1575" spans="1:2" x14ac:dyDescent="0.2">
      <c r="A1575" s="4">
        <f>原始数据基差!A1581</f>
        <v>42467</v>
      </c>
      <c r="B1575" s="5">
        <v>138</v>
      </c>
    </row>
    <row r="1576" spans="1:2" x14ac:dyDescent="0.2">
      <c r="A1576" s="4">
        <f>原始数据基差!A1582</f>
        <v>42466</v>
      </c>
      <c r="B1576" s="5">
        <v>169</v>
      </c>
    </row>
    <row r="1577" spans="1:2" x14ac:dyDescent="0.2">
      <c r="A1577" s="4">
        <f>原始数据基差!A1583</f>
        <v>42465</v>
      </c>
      <c r="B1577" s="5">
        <v>175</v>
      </c>
    </row>
    <row r="1578" spans="1:2" x14ac:dyDescent="0.2">
      <c r="A1578" s="4">
        <f>原始数据基差!A1584</f>
        <v>42461</v>
      </c>
      <c r="B1578" s="5">
        <v>180</v>
      </c>
    </row>
    <row r="1579" spans="1:2" x14ac:dyDescent="0.2">
      <c r="A1579" s="4">
        <f>原始数据基差!A1585</f>
        <v>42460</v>
      </c>
      <c r="B1579" s="5">
        <v>181</v>
      </c>
    </row>
    <row r="1580" spans="1:2" x14ac:dyDescent="0.2">
      <c r="A1580" s="4">
        <f>原始数据基差!A1586</f>
        <v>42459</v>
      </c>
      <c r="B1580" s="5">
        <v>178</v>
      </c>
    </row>
    <row r="1581" spans="1:2" x14ac:dyDescent="0.2">
      <c r="A1581" s="4">
        <f>原始数据基差!A1587</f>
        <v>42458</v>
      </c>
      <c r="B1581" s="5">
        <v>194</v>
      </c>
    </row>
    <row r="1582" spans="1:2" x14ac:dyDescent="0.2">
      <c r="A1582" s="4">
        <f>原始数据基差!A1588</f>
        <v>42457</v>
      </c>
      <c r="B1582" s="5">
        <v>193</v>
      </c>
    </row>
    <row r="1583" spans="1:2" x14ac:dyDescent="0.2">
      <c r="A1583" s="4">
        <f>原始数据基差!A1589</f>
        <v>42454</v>
      </c>
      <c r="B1583" s="5">
        <v>238</v>
      </c>
    </row>
    <row r="1584" spans="1:2" x14ac:dyDescent="0.2">
      <c r="A1584" s="4">
        <f>原始数据基差!A1590</f>
        <v>42453</v>
      </c>
      <c r="B1584" s="5">
        <v>239</v>
      </c>
    </row>
    <row r="1585" spans="1:2" x14ac:dyDescent="0.2">
      <c r="A1585" s="4">
        <f>原始数据基差!A1591</f>
        <v>42452</v>
      </c>
      <c r="B1585" s="5">
        <v>263</v>
      </c>
    </row>
    <row r="1586" spans="1:2" x14ac:dyDescent="0.2">
      <c r="A1586" s="4">
        <f>原始数据基差!A1592</f>
        <v>42451</v>
      </c>
      <c r="B1586" s="5">
        <v>280</v>
      </c>
    </row>
    <row r="1587" spans="1:2" x14ac:dyDescent="0.2">
      <c r="A1587" s="4">
        <f>原始数据基差!A1593</f>
        <v>42450</v>
      </c>
      <c r="B1587" s="5">
        <v>239</v>
      </c>
    </row>
    <row r="1588" spans="1:2" x14ac:dyDescent="0.2">
      <c r="A1588" s="4">
        <f>原始数据基差!A1594</f>
        <v>42447</v>
      </c>
      <c r="B1588" s="5">
        <v>187</v>
      </c>
    </row>
    <row r="1589" spans="1:2" x14ac:dyDescent="0.2">
      <c r="A1589" s="4">
        <f>原始数据基差!A1595</f>
        <v>42446</v>
      </c>
      <c r="B1589" s="5">
        <v>192</v>
      </c>
    </row>
    <row r="1590" spans="1:2" x14ac:dyDescent="0.2">
      <c r="A1590" s="4">
        <f>原始数据基差!A1596</f>
        <v>42445</v>
      </c>
      <c r="B1590" s="5">
        <v>162</v>
      </c>
    </row>
    <row r="1591" spans="1:2" x14ac:dyDescent="0.2">
      <c r="A1591" s="4">
        <f>原始数据基差!A1597</f>
        <v>42444</v>
      </c>
      <c r="B1591" s="5"/>
    </row>
    <row r="1592" spans="1:2" x14ac:dyDescent="0.2">
      <c r="A1592" s="4">
        <f>原始数据基差!A1598</f>
        <v>42443</v>
      </c>
      <c r="B1592" s="5"/>
    </row>
    <row r="1593" spans="1:2" x14ac:dyDescent="0.2">
      <c r="A1593" s="4">
        <f>原始数据基差!A1599</f>
        <v>42440</v>
      </c>
      <c r="B1593" s="5">
        <v>126</v>
      </c>
    </row>
    <row r="1594" spans="1:2" x14ac:dyDescent="0.2">
      <c r="A1594" s="4">
        <f>原始数据基差!A1600</f>
        <v>42439</v>
      </c>
      <c r="B1594" s="5">
        <v>138</v>
      </c>
    </row>
    <row r="1595" spans="1:2" x14ac:dyDescent="0.2">
      <c r="A1595" s="4">
        <f>原始数据基差!A1601</f>
        <v>42438</v>
      </c>
      <c r="B1595" s="5">
        <v>136</v>
      </c>
    </row>
    <row r="1596" spans="1:2" x14ac:dyDescent="0.2">
      <c r="A1596" s="4">
        <f>原始数据基差!A1602</f>
        <v>42437</v>
      </c>
      <c r="B1596" s="5">
        <v>136</v>
      </c>
    </row>
    <row r="1597" spans="1:2" x14ac:dyDescent="0.2">
      <c r="A1597" s="4">
        <f>原始数据基差!A1603</f>
        <v>42436</v>
      </c>
      <c r="B1597" s="5">
        <v>113</v>
      </c>
    </row>
    <row r="1598" spans="1:2" x14ac:dyDescent="0.2">
      <c r="A1598" s="4">
        <f>原始数据基差!A1604</f>
        <v>42433</v>
      </c>
      <c r="B1598" s="5">
        <v>95</v>
      </c>
    </row>
    <row r="1599" spans="1:2" x14ac:dyDescent="0.2">
      <c r="A1599" s="4">
        <f>原始数据基差!A1605</f>
        <v>42432</v>
      </c>
      <c r="B1599" s="5">
        <v>104</v>
      </c>
    </row>
    <row r="1600" spans="1:2" x14ac:dyDescent="0.2">
      <c r="A1600" s="4">
        <f>原始数据基差!A1606</f>
        <v>42431</v>
      </c>
      <c r="B1600" s="5">
        <v>110</v>
      </c>
    </row>
    <row r="1601" spans="1:2" x14ac:dyDescent="0.2">
      <c r="A1601" s="4">
        <f>原始数据基差!A1607</f>
        <v>42430</v>
      </c>
      <c r="B1601" s="5">
        <v>89</v>
      </c>
    </row>
    <row r="1602" spans="1:2" x14ac:dyDescent="0.2">
      <c r="A1602" s="4">
        <f>原始数据基差!A1608</f>
        <v>42429</v>
      </c>
      <c r="B1602" s="5">
        <v>115</v>
      </c>
    </row>
    <row r="1603" spans="1:2" x14ac:dyDescent="0.2">
      <c r="A1603" s="4">
        <f>原始数据基差!A1609</f>
        <v>42426</v>
      </c>
      <c r="B1603" s="5">
        <v>106</v>
      </c>
    </row>
    <row r="1604" spans="1:2" x14ac:dyDescent="0.2">
      <c r="A1604" s="4">
        <f>原始数据基差!A1610</f>
        <v>42425</v>
      </c>
      <c r="B1604" s="5">
        <v>114</v>
      </c>
    </row>
    <row r="1605" spans="1:2" x14ac:dyDescent="0.2">
      <c r="A1605" s="4">
        <f>原始数据基差!A1611</f>
        <v>42424</v>
      </c>
      <c r="B1605" s="5">
        <v>109</v>
      </c>
    </row>
    <row r="1606" spans="1:2" x14ac:dyDescent="0.2">
      <c r="A1606" s="4">
        <f>原始数据基差!A1612</f>
        <v>42423</v>
      </c>
      <c r="B1606" s="5">
        <v>125</v>
      </c>
    </row>
    <row r="1607" spans="1:2" x14ac:dyDescent="0.2">
      <c r="A1607" s="4">
        <f>原始数据基差!A1613</f>
        <v>42422</v>
      </c>
      <c r="B1607" s="5">
        <v>146</v>
      </c>
    </row>
    <row r="1608" spans="1:2" x14ac:dyDescent="0.2">
      <c r="A1608" s="4">
        <f>原始数据基差!A1614</f>
        <v>42419</v>
      </c>
      <c r="B1608" s="5">
        <v>149</v>
      </c>
    </row>
    <row r="1609" spans="1:2" x14ac:dyDescent="0.2">
      <c r="A1609" s="4">
        <f>原始数据基差!A1615</f>
        <v>42418</v>
      </c>
      <c r="B1609" s="5">
        <v>162</v>
      </c>
    </row>
    <row r="1610" spans="1:2" x14ac:dyDescent="0.2">
      <c r="A1610" s="4">
        <f>原始数据基差!A1616</f>
        <v>42417</v>
      </c>
      <c r="B1610" s="5">
        <v>187</v>
      </c>
    </row>
    <row r="1611" spans="1:2" x14ac:dyDescent="0.2">
      <c r="A1611" s="4">
        <f>原始数据基差!A1617</f>
        <v>42416</v>
      </c>
      <c r="B1611" s="5">
        <v>191</v>
      </c>
    </row>
    <row r="1612" spans="1:2" x14ac:dyDescent="0.2">
      <c r="A1612" s="4">
        <f>原始数据基差!A1618</f>
        <v>42415</v>
      </c>
      <c r="B1612" s="5">
        <v>229</v>
      </c>
    </row>
    <row r="1613" spans="1:2" x14ac:dyDescent="0.2">
      <c r="A1613" s="4">
        <f>原始数据基差!A1619</f>
        <v>42405</v>
      </c>
      <c r="B1613" s="5">
        <v>230</v>
      </c>
    </row>
    <row r="1614" spans="1:2" x14ac:dyDescent="0.2">
      <c r="A1614" s="4">
        <f>原始数据基差!A1620</f>
        <v>42404</v>
      </c>
      <c r="B1614" s="5">
        <v>234</v>
      </c>
    </row>
    <row r="1615" spans="1:2" x14ac:dyDescent="0.2">
      <c r="A1615" s="4">
        <f>原始数据基差!A1621</f>
        <v>42403</v>
      </c>
      <c r="B1615" s="5">
        <v>241</v>
      </c>
    </row>
    <row r="1616" spans="1:2" x14ac:dyDescent="0.2">
      <c r="A1616" s="4">
        <f>原始数据基差!A1622</f>
        <v>42402</v>
      </c>
      <c r="B1616" s="5"/>
    </row>
    <row r="1617" spans="1:2" x14ac:dyDescent="0.2">
      <c r="A1617" s="4">
        <f>原始数据基差!A1623</f>
        <v>42401</v>
      </c>
      <c r="B1617" s="5"/>
    </row>
    <row r="1618" spans="1:2" x14ac:dyDescent="0.2">
      <c r="A1618" s="4">
        <f>原始数据基差!A1624</f>
        <v>42398</v>
      </c>
      <c r="B1618" s="5"/>
    </row>
    <row r="1619" spans="1:2" x14ac:dyDescent="0.2">
      <c r="A1619" s="4">
        <f>原始数据基差!A1625</f>
        <v>42397</v>
      </c>
      <c r="B1619" s="5"/>
    </row>
    <row r="1620" spans="1:2" x14ac:dyDescent="0.2">
      <c r="A1620" s="4">
        <f>原始数据基差!A1626</f>
        <v>42396</v>
      </c>
      <c r="B1620" s="5"/>
    </row>
    <row r="1621" spans="1:2" x14ac:dyDescent="0.2">
      <c r="A1621" s="4">
        <f>原始数据基差!A1627</f>
        <v>42395</v>
      </c>
      <c r="B1621" s="5"/>
    </row>
    <row r="1622" spans="1:2" x14ac:dyDescent="0.2">
      <c r="A1622" s="4">
        <f>原始数据基差!A1628</f>
        <v>42394</v>
      </c>
      <c r="B1622" s="5"/>
    </row>
    <row r="1623" spans="1:2" x14ac:dyDescent="0.2">
      <c r="A1623" s="4">
        <f>原始数据基差!A1629</f>
        <v>42391</v>
      </c>
      <c r="B1623" s="5"/>
    </row>
    <row r="1624" spans="1:2" x14ac:dyDescent="0.2">
      <c r="A1624" s="4">
        <f>原始数据基差!A1630</f>
        <v>42390</v>
      </c>
      <c r="B1624" s="5"/>
    </row>
    <row r="1625" spans="1:2" x14ac:dyDescent="0.2">
      <c r="A1625" s="4">
        <f>原始数据基差!A1631</f>
        <v>42389</v>
      </c>
      <c r="B1625" s="5"/>
    </row>
    <row r="1626" spans="1:2" x14ac:dyDescent="0.2">
      <c r="A1626" s="4">
        <f>原始数据基差!A1632</f>
        <v>42388</v>
      </c>
      <c r="B1626" s="5"/>
    </row>
    <row r="1627" spans="1:2" x14ac:dyDescent="0.2">
      <c r="A1627" s="4">
        <f>原始数据基差!A1633</f>
        <v>42387</v>
      </c>
      <c r="B1627" s="5"/>
    </row>
    <row r="1628" spans="1:2" x14ac:dyDescent="0.2">
      <c r="A1628" s="4">
        <f>原始数据基差!A1634</f>
        <v>42384</v>
      </c>
      <c r="B1628" s="5"/>
    </row>
    <row r="1629" spans="1:2" x14ac:dyDescent="0.2">
      <c r="A1629" s="4">
        <f>原始数据基差!A1635</f>
        <v>42383</v>
      </c>
      <c r="B1629" s="5"/>
    </row>
    <row r="1630" spans="1:2" x14ac:dyDescent="0.2">
      <c r="A1630" s="4">
        <f>原始数据基差!A1636</f>
        <v>42382</v>
      </c>
      <c r="B1630" s="5"/>
    </row>
    <row r="1631" spans="1:2" x14ac:dyDescent="0.2">
      <c r="A1631" s="4">
        <f>原始数据基差!A1637</f>
        <v>42381</v>
      </c>
      <c r="B1631" s="5"/>
    </row>
    <row r="1632" spans="1:2" x14ac:dyDescent="0.2">
      <c r="A1632" s="4">
        <f>原始数据基差!A1638</f>
        <v>42380</v>
      </c>
      <c r="B1632" s="5"/>
    </row>
    <row r="1633" spans="1:2" x14ac:dyDescent="0.2">
      <c r="A1633" s="4">
        <f>原始数据基差!A1639</f>
        <v>42377</v>
      </c>
      <c r="B1633" s="5"/>
    </row>
    <row r="1634" spans="1:2" x14ac:dyDescent="0.2">
      <c r="A1634" s="4">
        <f>原始数据基差!A1640</f>
        <v>42376</v>
      </c>
      <c r="B1634" s="5"/>
    </row>
    <row r="1635" spans="1:2" x14ac:dyDescent="0.2">
      <c r="A1635" s="4">
        <f>原始数据基差!A1641</f>
        <v>42375</v>
      </c>
      <c r="B1635" s="5"/>
    </row>
    <row r="1636" spans="1:2" x14ac:dyDescent="0.2">
      <c r="A1636" s="4">
        <f>原始数据基差!A1642</f>
        <v>42374</v>
      </c>
      <c r="B1636" s="5"/>
    </row>
    <row r="1637" spans="1:2" x14ac:dyDescent="0.2">
      <c r="A1637" s="4">
        <f>原始数据基差!A1643</f>
        <v>42373</v>
      </c>
      <c r="B1637" s="5"/>
    </row>
    <row r="1638" spans="1:2" x14ac:dyDescent="0.2">
      <c r="A1638" s="4">
        <f>原始数据基差!A1644</f>
        <v>42369</v>
      </c>
      <c r="B1638" s="5"/>
    </row>
    <row r="1639" spans="1:2" x14ac:dyDescent="0.2">
      <c r="A1639" s="4">
        <f>原始数据基差!A1645</f>
        <v>42368</v>
      </c>
      <c r="B1639" s="5"/>
    </row>
    <row r="1640" spans="1:2" x14ac:dyDescent="0.2">
      <c r="A1640" s="4">
        <f>原始数据基差!A1646</f>
        <v>42367</v>
      </c>
      <c r="B1640" s="5"/>
    </row>
    <row r="1641" spans="1:2" x14ac:dyDescent="0.2">
      <c r="A1641" s="4">
        <f>原始数据基差!A1647</f>
        <v>42366</v>
      </c>
      <c r="B1641" s="5"/>
    </row>
    <row r="1642" spans="1:2" x14ac:dyDescent="0.2">
      <c r="A1642" s="4">
        <f>原始数据基差!A1648</f>
        <v>42363</v>
      </c>
      <c r="B1642" s="5"/>
    </row>
    <row r="1643" spans="1:2" x14ac:dyDescent="0.2">
      <c r="A1643" s="4">
        <f>原始数据基差!A1649</f>
        <v>42362</v>
      </c>
      <c r="B1643" s="5"/>
    </row>
    <row r="1644" spans="1:2" x14ac:dyDescent="0.2">
      <c r="A1644" s="4">
        <f>原始数据基差!A1650</f>
        <v>42361</v>
      </c>
      <c r="B1644" s="5"/>
    </row>
    <row r="1645" spans="1:2" x14ac:dyDescent="0.2">
      <c r="A1645" s="4">
        <f>原始数据基差!A1651</f>
        <v>42360</v>
      </c>
      <c r="B1645" s="5"/>
    </row>
    <row r="1646" spans="1:2" x14ac:dyDescent="0.2">
      <c r="A1646" s="4">
        <f>原始数据基差!A1652</f>
        <v>42359</v>
      </c>
      <c r="B1646" s="5"/>
    </row>
    <row r="1647" spans="1:2" x14ac:dyDescent="0.2">
      <c r="A1647" s="4">
        <f>原始数据基差!A1653</f>
        <v>42356</v>
      </c>
      <c r="B1647" s="5"/>
    </row>
    <row r="1648" spans="1:2" x14ac:dyDescent="0.2">
      <c r="A1648" s="4">
        <f>原始数据基差!A1654</f>
        <v>42355</v>
      </c>
      <c r="B1648" s="5"/>
    </row>
    <row r="1649" spans="1:2" x14ac:dyDescent="0.2">
      <c r="A1649" s="4">
        <f>原始数据基差!A1655</f>
        <v>42354</v>
      </c>
      <c r="B1649" s="5"/>
    </row>
    <row r="1650" spans="1:2" x14ac:dyDescent="0.2">
      <c r="A1650" s="4">
        <f>原始数据基差!A1656</f>
        <v>42353</v>
      </c>
      <c r="B1650" s="5"/>
    </row>
    <row r="1651" spans="1:2" x14ac:dyDescent="0.2">
      <c r="A1651" s="4">
        <f>原始数据基差!A1657</f>
        <v>42352</v>
      </c>
      <c r="B1651" s="5"/>
    </row>
    <row r="1652" spans="1:2" x14ac:dyDescent="0.2">
      <c r="A1652" s="4">
        <f>原始数据基差!A1658</f>
        <v>42349</v>
      </c>
      <c r="B1652" s="5"/>
    </row>
    <row r="1653" spans="1:2" x14ac:dyDescent="0.2">
      <c r="A1653" s="4">
        <f>原始数据基差!A1659</f>
        <v>42348</v>
      </c>
      <c r="B1653" s="5"/>
    </row>
    <row r="1654" spans="1:2" x14ac:dyDescent="0.2">
      <c r="A1654" s="4">
        <f>原始数据基差!A1660</f>
        <v>42347</v>
      </c>
      <c r="B1654" s="5"/>
    </row>
    <row r="1655" spans="1:2" x14ac:dyDescent="0.2">
      <c r="A1655" s="4">
        <f>原始数据基差!A1661</f>
        <v>42346</v>
      </c>
      <c r="B1655" s="5"/>
    </row>
    <row r="1656" spans="1:2" x14ac:dyDescent="0.2">
      <c r="A1656" s="4">
        <f>原始数据基差!A1662</f>
        <v>42345</v>
      </c>
      <c r="B1656" s="5"/>
    </row>
    <row r="1657" spans="1:2" x14ac:dyDescent="0.2">
      <c r="A1657" s="4">
        <f>原始数据基差!A1663</f>
        <v>42342</v>
      </c>
      <c r="B1657" s="5"/>
    </row>
    <row r="1658" spans="1:2" x14ac:dyDescent="0.2">
      <c r="A1658" s="4">
        <f>原始数据基差!A1664</f>
        <v>42341</v>
      </c>
      <c r="B1658" s="5"/>
    </row>
    <row r="1659" spans="1:2" x14ac:dyDescent="0.2">
      <c r="A1659" s="4">
        <f>原始数据基差!A1665</f>
        <v>42340</v>
      </c>
      <c r="B1659" s="5"/>
    </row>
    <row r="1660" spans="1:2" x14ac:dyDescent="0.2">
      <c r="A1660" s="4">
        <f>原始数据基差!A1666</f>
        <v>42339</v>
      </c>
      <c r="B1660" s="5"/>
    </row>
    <row r="1661" spans="1:2" x14ac:dyDescent="0.2">
      <c r="A1661" s="4">
        <f>原始数据基差!A1667</f>
        <v>42338</v>
      </c>
      <c r="B1661" s="5"/>
    </row>
    <row r="1662" spans="1:2" x14ac:dyDescent="0.2">
      <c r="A1662" s="4">
        <f>原始数据基差!A1668</f>
        <v>42335</v>
      </c>
      <c r="B1662" s="5"/>
    </row>
    <row r="1663" spans="1:2" x14ac:dyDescent="0.2">
      <c r="A1663" s="4">
        <f>原始数据基差!A1669</f>
        <v>42334</v>
      </c>
      <c r="B1663" s="5"/>
    </row>
    <row r="1664" spans="1:2" x14ac:dyDescent="0.2">
      <c r="A1664" s="4">
        <f>原始数据基差!A1670</f>
        <v>42333</v>
      </c>
      <c r="B1664" s="5"/>
    </row>
    <row r="1665" spans="1:2" x14ac:dyDescent="0.2">
      <c r="A1665" s="4">
        <f>原始数据基差!A1671</f>
        <v>42332</v>
      </c>
      <c r="B1665" s="5"/>
    </row>
    <row r="1666" spans="1:2" x14ac:dyDescent="0.2">
      <c r="A1666" s="4">
        <f>原始数据基差!A1672</f>
        <v>42331</v>
      </c>
      <c r="B1666" s="5"/>
    </row>
    <row r="1667" spans="1:2" x14ac:dyDescent="0.2">
      <c r="A1667" s="4">
        <f>原始数据基差!A1673</f>
        <v>42328</v>
      </c>
      <c r="B1667" s="5"/>
    </row>
    <row r="1668" spans="1:2" x14ac:dyDescent="0.2">
      <c r="A1668" s="4">
        <f>原始数据基差!A1674</f>
        <v>42327</v>
      </c>
      <c r="B1668" s="5"/>
    </row>
    <row r="1669" spans="1:2" x14ac:dyDescent="0.2">
      <c r="A1669" s="4">
        <f>原始数据基差!A1675</f>
        <v>42326</v>
      </c>
      <c r="B1669" s="5"/>
    </row>
    <row r="1670" spans="1:2" x14ac:dyDescent="0.2">
      <c r="A1670" s="4">
        <f>原始数据基差!A1676</f>
        <v>42325</v>
      </c>
      <c r="B1670" s="5"/>
    </row>
    <row r="1671" spans="1:2" x14ac:dyDescent="0.2">
      <c r="A1671" s="4">
        <f>原始数据基差!A1677</f>
        <v>42324</v>
      </c>
      <c r="B1671" s="5"/>
    </row>
    <row r="1672" spans="1:2" x14ac:dyDescent="0.2">
      <c r="A1672" s="4">
        <f>原始数据基差!A1678</f>
        <v>42321</v>
      </c>
      <c r="B1672" s="5"/>
    </row>
    <row r="1673" spans="1:2" x14ac:dyDescent="0.2">
      <c r="A1673" s="4">
        <f>原始数据基差!A1679</f>
        <v>42320</v>
      </c>
      <c r="B1673" s="5"/>
    </row>
    <row r="1674" spans="1:2" x14ac:dyDescent="0.2">
      <c r="A1674" s="4">
        <f>原始数据基差!A1680</f>
        <v>42319</v>
      </c>
      <c r="B1674" s="5"/>
    </row>
    <row r="1675" spans="1:2" x14ac:dyDescent="0.2">
      <c r="A1675" s="4">
        <f>原始数据基差!A1681</f>
        <v>42318</v>
      </c>
      <c r="B1675" s="5"/>
    </row>
    <row r="1676" spans="1:2" x14ac:dyDescent="0.2">
      <c r="A1676" s="4">
        <f>原始数据基差!A1682</f>
        <v>42317</v>
      </c>
      <c r="B1676" s="5"/>
    </row>
    <row r="1677" spans="1:2" x14ac:dyDescent="0.2">
      <c r="A1677" s="4">
        <f>原始数据基差!A1683</f>
        <v>42314</v>
      </c>
      <c r="B1677" s="5"/>
    </row>
    <row r="1678" spans="1:2" x14ac:dyDescent="0.2">
      <c r="A1678" s="4">
        <f>原始数据基差!A1684</f>
        <v>42313</v>
      </c>
      <c r="B1678" s="5"/>
    </row>
    <row r="1679" spans="1:2" x14ac:dyDescent="0.2">
      <c r="A1679" s="4">
        <f>原始数据基差!A1685</f>
        <v>42312</v>
      </c>
      <c r="B1679" s="5"/>
    </row>
    <row r="1680" spans="1:2" x14ac:dyDescent="0.2">
      <c r="A1680" s="4">
        <f>原始数据基差!A1686</f>
        <v>42311</v>
      </c>
      <c r="B1680" s="5"/>
    </row>
    <row r="1681" spans="1:2" x14ac:dyDescent="0.2">
      <c r="A1681" s="4">
        <f>原始数据基差!A1687</f>
        <v>42310</v>
      </c>
      <c r="B1681" s="5"/>
    </row>
    <row r="1682" spans="1:2" x14ac:dyDescent="0.2">
      <c r="A1682" s="4">
        <f>原始数据基差!A1688</f>
        <v>42307</v>
      </c>
      <c r="B1682" s="5"/>
    </row>
    <row r="1683" spans="1:2" x14ac:dyDescent="0.2">
      <c r="A1683" s="4">
        <f>原始数据基差!A1689</f>
        <v>42306</v>
      </c>
      <c r="B1683" s="5"/>
    </row>
    <row r="1684" spans="1:2" x14ac:dyDescent="0.2">
      <c r="A1684" s="4">
        <f>原始数据基差!A1690</f>
        <v>42305</v>
      </c>
      <c r="B1684" s="5"/>
    </row>
    <row r="1685" spans="1:2" x14ac:dyDescent="0.2">
      <c r="A1685" s="4">
        <f>原始数据基差!A1691</f>
        <v>42304</v>
      </c>
      <c r="B1685" s="5"/>
    </row>
    <row r="1686" spans="1:2" x14ac:dyDescent="0.2">
      <c r="A1686" s="4">
        <f>原始数据基差!A1692</f>
        <v>42303</v>
      </c>
      <c r="B1686" s="5"/>
    </row>
    <row r="1687" spans="1:2" x14ac:dyDescent="0.2">
      <c r="A1687" s="4">
        <f>原始数据基差!A1693</f>
        <v>42300</v>
      </c>
      <c r="B1687" s="5"/>
    </row>
    <row r="1688" spans="1:2" x14ac:dyDescent="0.2">
      <c r="A1688" s="4">
        <f>原始数据基差!A1694</f>
        <v>42299</v>
      </c>
      <c r="B1688" s="5"/>
    </row>
    <row r="1689" spans="1:2" x14ac:dyDescent="0.2">
      <c r="A1689" s="4">
        <f>原始数据基差!A1695</f>
        <v>42298</v>
      </c>
      <c r="B1689" s="5"/>
    </row>
    <row r="1690" spans="1:2" x14ac:dyDescent="0.2">
      <c r="A1690" s="4">
        <f>原始数据基差!A1696</f>
        <v>42297</v>
      </c>
      <c r="B1690" s="5"/>
    </row>
    <row r="1691" spans="1:2" x14ac:dyDescent="0.2">
      <c r="A1691" s="4">
        <f>原始数据基差!A1697</f>
        <v>42296</v>
      </c>
      <c r="B1691" s="5"/>
    </row>
    <row r="1692" spans="1:2" x14ac:dyDescent="0.2">
      <c r="A1692" s="4">
        <f>原始数据基差!A1698</f>
        <v>42293</v>
      </c>
      <c r="B1692" s="5"/>
    </row>
    <row r="1693" spans="1:2" x14ac:dyDescent="0.2">
      <c r="A1693" s="4">
        <f>原始数据基差!A1699</f>
        <v>42292</v>
      </c>
      <c r="B1693" s="5"/>
    </row>
    <row r="1694" spans="1:2" x14ac:dyDescent="0.2">
      <c r="A1694" s="4">
        <f>原始数据基差!A1700</f>
        <v>42291</v>
      </c>
      <c r="B1694" s="5"/>
    </row>
    <row r="1695" spans="1:2" x14ac:dyDescent="0.2">
      <c r="A1695" s="4">
        <f>原始数据基差!A1701</f>
        <v>42290</v>
      </c>
      <c r="B1695" s="5"/>
    </row>
    <row r="1696" spans="1:2" x14ac:dyDescent="0.2">
      <c r="A1696" s="4">
        <f>原始数据基差!A1702</f>
        <v>42289</v>
      </c>
      <c r="B1696" s="5"/>
    </row>
    <row r="1697" spans="1:2" x14ac:dyDescent="0.2">
      <c r="A1697" s="4">
        <f>原始数据基差!A1703</f>
        <v>42286</v>
      </c>
      <c r="B1697" s="5"/>
    </row>
    <row r="1698" spans="1:2" x14ac:dyDescent="0.2">
      <c r="A1698" s="4">
        <f>原始数据基差!A1704</f>
        <v>42285</v>
      </c>
      <c r="B1698" s="5"/>
    </row>
    <row r="1699" spans="1:2" x14ac:dyDescent="0.2">
      <c r="A1699" s="4">
        <f>原始数据基差!A1705</f>
        <v>42277</v>
      </c>
      <c r="B1699" s="5"/>
    </row>
    <row r="1700" spans="1:2" x14ac:dyDescent="0.2">
      <c r="A1700" s="4">
        <f>原始数据基差!A1706</f>
        <v>42276</v>
      </c>
      <c r="B1700" s="5"/>
    </row>
    <row r="1701" spans="1:2" x14ac:dyDescent="0.2">
      <c r="A1701" s="4">
        <f>原始数据基差!A1707</f>
        <v>42275</v>
      </c>
      <c r="B1701" s="5"/>
    </row>
    <row r="1702" spans="1:2" x14ac:dyDescent="0.2">
      <c r="A1702" s="4">
        <f>原始数据基差!A1708</f>
        <v>42272</v>
      </c>
      <c r="B1702" s="5"/>
    </row>
    <row r="1703" spans="1:2" x14ac:dyDescent="0.2">
      <c r="A1703" s="4">
        <f>原始数据基差!A1709</f>
        <v>42271</v>
      </c>
      <c r="B1703" s="5"/>
    </row>
    <row r="1704" spans="1:2" x14ac:dyDescent="0.2">
      <c r="A1704" s="4">
        <f>原始数据基差!A1710</f>
        <v>42270</v>
      </c>
      <c r="B1704" s="5"/>
    </row>
    <row r="1705" spans="1:2" x14ac:dyDescent="0.2">
      <c r="A1705" s="4">
        <f>原始数据基差!A1711</f>
        <v>42269</v>
      </c>
      <c r="B1705" s="5"/>
    </row>
    <row r="1706" spans="1:2" x14ac:dyDescent="0.2">
      <c r="A1706" s="4">
        <f>原始数据基差!A1712</f>
        <v>42268</v>
      </c>
      <c r="B1706" s="5"/>
    </row>
    <row r="1707" spans="1:2" x14ac:dyDescent="0.2">
      <c r="A1707" s="4">
        <f>原始数据基差!A1713</f>
        <v>42265</v>
      </c>
      <c r="B1707" s="5"/>
    </row>
    <row r="1708" spans="1:2" x14ac:dyDescent="0.2">
      <c r="A1708" s="4">
        <f>原始数据基差!A1714</f>
        <v>42264</v>
      </c>
      <c r="B1708" s="5"/>
    </row>
    <row r="1709" spans="1:2" x14ac:dyDescent="0.2">
      <c r="A1709" s="4">
        <f>原始数据基差!A1715</f>
        <v>42263</v>
      </c>
      <c r="B1709" s="5"/>
    </row>
    <row r="1710" spans="1:2" x14ac:dyDescent="0.2">
      <c r="A1710" s="4">
        <f>原始数据基差!A1716</f>
        <v>42262</v>
      </c>
      <c r="B1710" s="5"/>
    </row>
    <row r="1711" spans="1:2" x14ac:dyDescent="0.2">
      <c r="A1711" s="4">
        <f>原始数据基差!A1717</f>
        <v>42261</v>
      </c>
      <c r="B1711" s="5"/>
    </row>
    <row r="1712" spans="1:2" x14ac:dyDescent="0.2">
      <c r="A1712" s="4">
        <f>原始数据基差!A1718</f>
        <v>42258</v>
      </c>
      <c r="B1712" s="5"/>
    </row>
    <row r="1713" spans="1:2" x14ac:dyDescent="0.2">
      <c r="A1713" s="4">
        <f>原始数据基差!A1719</f>
        <v>42257</v>
      </c>
      <c r="B1713" s="5"/>
    </row>
    <row r="1714" spans="1:2" x14ac:dyDescent="0.2">
      <c r="A1714" s="4">
        <f>原始数据基差!A1720</f>
        <v>42256</v>
      </c>
      <c r="B1714" s="5"/>
    </row>
    <row r="1715" spans="1:2" x14ac:dyDescent="0.2">
      <c r="A1715" s="4">
        <f>原始数据基差!A1721</f>
        <v>42255</v>
      </c>
      <c r="B1715" s="5"/>
    </row>
    <row r="1716" spans="1:2" x14ac:dyDescent="0.2">
      <c r="A1716" s="4">
        <f>原始数据基差!A1722</f>
        <v>42254</v>
      </c>
      <c r="B1716" s="5"/>
    </row>
    <row r="1717" spans="1:2" x14ac:dyDescent="0.2">
      <c r="A1717" s="4">
        <f>原始数据基差!A1723</f>
        <v>42249</v>
      </c>
      <c r="B1717" s="5"/>
    </row>
    <row r="1718" spans="1:2" x14ac:dyDescent="0.2">
      <c r="A1718" s="4">
        <f>原始数据基差!A1724</f>
        <v>42248</v>
      </c>
      <c r="B1718" s="5"/>
    </row>
    <row r="1719" spans="1:2" x14ac:dyDescent="0.2">
      <c r="A1719" s="4">
        <f>原始数据基差!A1725</f>
        <v>42247</v>
      </c>
      <c r="B1719" s="5"/>
    </row>
    <row r="1720" spans="1:2" x14ac:dyDescent="0.2">
      <c r="A1720" s="4">
        <f>原始数据基差!A1726</f>
        <v>42244</v>
      </c>
      <c r="B1720" s="5"/>
    </row>
    <row r="1721" spans="1:2" x14ac:dyDescent="0.2">
      <c r="A1721" s="4">
        <f>原始数据基差!A1727</f>
        <v>42243</v>
      </c>
      <c r="B1721" s="5"/>
    </row>
    <row r="1722" spans="1:2" x14ac:dyDescent="0.2">
      <c r="A1722" s="4">
        <f>原始数据基差!A1728</f>
        <v>42242</v>
      </c>
      <c r="B1722" s="5"/>
    </row>
    <row r="1723" spans="1:2" x14ac:dyDescent="0.2">
      <c r="A1723" s="4">
        <f>原始数据基差!A1729</f>
        <v>42241</v>
      </c>
      <c r="B1723" s="5"/>
    </row>
    <row r="1724" spans="1:2" x14ac:dyDescent="0.2">
      <c r="A1724" s="4">
        <f>原始数据基差!A1730</f>
        <v>42240</v>
      </c>
      <c r="B1724" s="5"/>
    </row>
    <row r="1725" spans="1:2" x14ac:dyDescent="0.2">
      <c r="A1725" s="4">
        <f>原始数据基差!A1731</f>
        <v>42237</v>
      </c>
      <c r="B1725" s="5"/>
    </row>
    <row r="1726" spans="1:2" x14ac:dyDescent="0.2">
      <c r="A1726" s="4">
        <f>原始数据基差!A1732</f>
        <v>42236</v>
      </c>
      <c r="B1726" s="5"/>
    </row>
    <row r="1727" spans="1:2" x14ac:dyDescent="0.2">
      <c r="A1727" s="4">
        <f>原始数据基差!A1733</f>
        <v>42235</v>
      </c>
      <c r="B1727" s="5"/>
    </row>
    <row r="1728" spans="1:2" x14ac:dyDescent="0.2">
      <c r="A1728" s="4">
        <f>原始数据基差!A1734</f>
        <v>42234</v>
      </c>
      <c r="B1728" s="5"/>
    </row>
    <row r="1729" spans="1:2" x14ac:dyDescent="0.2">
      <c r="A1729" s="4">
        <f>原始数据基差!A1735</f>
        <v>42233</v>
      </c>
      <c r="B1729" s="5"/>
    </row>
    <row r="1730" spans="1:2" x14ac:dyDescent="0.2">
      <c r="A1730" s="4">
        <f>原始数据基差!A1736</f>
        <v>42230</v>
      </c>
      <c r="B1730" s="5"/>
    </row>
    <row r="1731" spans="1:2" x14ac:dyDescent="0.2">
      <c r="A1731" s="4">
        <f>原始数据基差!A1737</f>
        <v>42229</v>
      </c>
      <c r="B1731" s="5"/>
    </row>
    <row r="1732" spans="1:2" x14ac:dyDescent="0.2">
      <c r="A1732" s="4">
        <f>原始数据基差!A1738</f>
        <v>42228</v>
      </c>
      <c r="B1732" s="5"/>
    </row>
    <row r="1733" spans="1:2" x14ac:dyDescent="0.2">
      <c r="A1733" s="4">
        <f>原始数据基差!A1739</f>
        <v>42227</v>
      </c>
      <c r="B1733" s="5"/>
    </row>
    <row r="1734" spans="1:2" x14ac:dyDescent="0.2">
      <c r="A1734" s="4">
        <f>原始数据基差!A1740</f>
        <v>42226</v>
      </c>
      <c r="B1734" s="5"/>
    </row>
    <row r="1735" spans="1:2" x14ac:dyDescent="0.2">
      <c r="A1735" s="4">
        <f>原始数据基差!A1741</f>
        <v>42223</v>
      </c>
      <c r="B1735" s="5"/>
    </row>
    <row r="1736" spans="1:2" x14ac:dyDescent="0.2">
      <c r="A1736" s="4">
        <f>原始数据基差!A1742</f>
        <v>42222</v>
      </c>
      <c r="B1736" s="5"/>
    </row>
    <row r="1737" spans="1:2" x14ac:dyDescent="0.2">
      <c r="A1737" s="4">
        <f>原始数据基差!A1743</f>
        <v>42221</v>
      </c>
      <c r="B1737" s="5"/>
    </row>
    <row r="1738" spans="1:2" x14ac:dyDescent="0.2">
      <c r="A1738" s="4">
        <f>原始数据基差!A1744</f>
        <v>42220</v>
      </c>
      <c r="B1738" s="5"/>
    </row>
    <row r="1739" spans="1:2" x14ac:dyDescent="0.2">
      <c r="A1739" s="4">
        <f>原始数据基差!A1745</f>
        <v>42219</v>
      </c>
      <c r="B1739" s="5"/>
    </row>
    <row r="1740" spans="1:2" x14ac:dyDescent="0.2">
      <c r="A1740" s="4">
        <f>原始数据基差!A1746</f>
        <v>42216</v>
      </c>
      <c r="B1740" s="5"/>
    </row>
    <row r="1741" spans="1:2" x14ac:dyDescent="0.2">
      <c r="A1741" s="4">
        <f>原始数据基差!A1747</f>
        <v>42215</v>
      </c>
      <c r="B1741" s="5"/>
    </row>
    <row r="1742" spans="1:2" x14ac:dyDescent="0.2">
      <c r="A1742" s="4">
        <f>原始数据基差!A1748</f>
        <v>42214</v>
      </c>
      <c r="B1742" s="5"/>
    </row>
    <row r="1743" spans="1:2" x14ac:dyDescent="0.2">
      <c r="A1743" s="4">
        <f>原始数据基差!A1749</f>
        <v>42213</v>
      </c>
      <c r="B1743" s="5"/>
    </row>
    <row r="1744" spans="1:2" x14ac:dyDescent="0.2">
      <c r="A1744" s="4">
        <f>原始数据基差!A1750</f>
        <v>42212</v>
      </c>
      <c r="B1744" s="5"/>
    </row>
    <row r="1745" spans="1:2" x14ac:dyDescent="0.2">
      <c r="A1745" s="4">
        <f>原始数据基差!A1751</f>
        <v>42209</v>
      </c>
      <c r="B1745" s="5"/>
    </row>
    <row r="1746" spans="1:2" x14ac:dyDescent="0.2">
      <c r="A1746" s="4">
        <f>原始数据基差!A1752</f>
        <v>42208</v>
      </c>
      <c r="B1746" s="5"/>
    </row>
    <row r="1747" spans="1:2" x14ac:dyDescent="0.2">
      <c r="A1747" s="4">
        <f>原始数据基差!A1753</f>
        <v>42207</v>
      </c>
      <c r="B1747" s="5"/>
    </row>
    <row r="1748" spans="1:2" x14ac:dyDescent="0.2">
      <c r="A1748" s="4">
        <f>原始数据基差!A1754</f>
        <v>42206</v>
      </c>
      <c r="B1748" s="5"/>
    </row>
    <row r="1749" spans="1:2" x14ac:dyDescent="0.2">
      <c r="A1749" s="4">
        <f>原始数据基差!A1755</f>
        <v>42205</v>
      </c>
      <c r="B1749" s="5"/>
    </row>
    <row r="1750" spans="1:2" x14ac:dyDescent="0.2">
      <c r="A1750" s="4">
        <f>原始数据基差!A1756</f>
        <v>42202</v>
      </c>
      <c r="B1750" s="5"/>
    </row>
    <row r="1751" spans="1:2" x14ac:dyDescent="0.2">
      <c r="A1751" s="4">
        <f>原始数据基差!A1757</f>
        <v>42201</v>
      </c>
      <c r="B1751" s="5"/>
    </row>
    <row r="1752" spans="1:2" x14ac:dyDescent="0.2">
      <c r="A1752" s="4">
        <f>原始数据基差!A1758</f>
        <v>42200</v>
      </c>
      <c r="B1752" s="5"/>
    </row>
    <row r="1753" spans="1:2" x14ac:dyDescent="0.2">
      <c r="A1753" s="4">
        <f>原始数据基差!A1759</f>
        <v>42199</v>
      </c>
      <c r="B1753" s="5"/>
    </row>
    <row r="1754" spans="1:2" x14ac:dyDescent="0.2">
      <c r="A1754" s="4">
        <f>原始数据基差!A1760</f>
        <v>42198</v>
      </c>
      <c r="B1754" s="5"/>
    </row>
    <row r="1755" spans="1:2" x14ac:dyDescent="0.2">
      <c r="A1755" s="4">
        <f>原始数据基差!A1761</f>
        <v>42195</v>
      </c>
      <c r="B1755" s="5"/>
    </row>
    <row r="1756" spans="1:2" x14ac:dyDescent="0.2">
      <c r="A1756" s="4">
        <f>原始数据基差!A1762</f>
        <v>42194</v>
      </c>
      <c r="B1756" s="5"/>
    </row>
    <row r="1757" spans="1:2" x14ac:dyDescent="0.2">
      <c r="A1757" s="4">
        <f>原始数据基差!A1763</f>
        <v>42193</v>
      </c>
      <c r="B1757" s="5"/>
    </row>
    <row r="1758" spans="1:2" x14ac:dyDescent="0.2">
      <c r="A1758" s="4">
        <f>原始数据基差!A1764</f>
        <v>42192</v>
      </c>
      <c r="B1758" s="5"/>
    </row>
    <row r="1759" spans="1:2" x14ac:dyDescent="0.2">
      <c r="A1759" s="4">
        <f>原始数据基差!A1765</f>
        <v>42191</v>
      </c>
      <c r="B1759" s="5"/>
    </row>
    <row r="1760" spans="1:2" x14ac:dyDescent="0.2">
      <c r="A1760" s="4">
        <f>原始数据基差!A1766</f>
        <v>42188</v>
      </c>
      <c r="B1760" s="5"/>
    </row>
    <row r="1761" spans="1:2" x14ac:dyDescent="0.2">
      <c r="A1761" s="4">
        <f>原始数据基差!A1767</f>
        <v>42187</v>
      </c>
      <c r="B1761" s="5"/>
    </row>
    <row r="1762" spans="1:2" x14ac:dyDescent="0.2">
      <c r="A1762" s="4">
        <f>原始数据基差!A1768</f>
        <v>42186</v>
      </c>
      <c r="B1762" s="5"/>
    </row>
    <row r="1763" spans="1:2" x14ac:dyDescent="0.2">
      <c r="A1763" s="4">
        <f>原始数据基差!A1769</f>
        <v>42185</v>
      </c>
      <c r="B1763" s="5"/>
    </row>
    <row r="1764" spans="1:2" x14ac:dyDescent="0.2">
      <c r="A1764" s="4">
        <f>原始数据基差!A1770</f>
        <v>42184</v>
      </c>
      <c r="B1764" s="5"/>
    </row>
    <row r="1765" spans="1:2" x14ac:dyDescent="0.2">
      <c r="A1765" s="4">
        <f>原始数据基差!A1771</f>
        <v>42181</v>
      </c>
      <c r="B1765" s="5"/>
    </row>
    <row r="1766" spans="1:2" x14ac:dyDescent="0.2">
      <c r="A1766" s="4">
        <f>原始数据基差!A1772</f>
        <v>42180</v>
      </c>
      <c r="B1766" s="5"/>
    </row>
    <row r="1767" spans="1:2" x14ac:dyDescent="0.2">
      <c r="A1767" s="4">
        <f>原始数据基差!A1773</f>
        <v>42179</v>
      </c>
      <c r="B1767" s="5"/>
    </row>
    <row r="1768" spans="1:2" x14ac:dyDescent="0.2">
      <c r="A1768" s="4">
        <f>原始数据基差!A1774</f>
        <v>42178</v>
      </c>
      <c r="B1768" s="5"/>
    </row>
    <row r="1769" spans="1:2" x14ac:dyDescent="0.2">
      <c r="A1769" s="4">
        <f>原始数据基差!A1775</f>
        <v>42174</v>
      </c>
      <c r="B1769" s="5"/>
    </row>
    <row r="1770" spans="1:2" x14ac:dyDescent="0.2">
      <c r="A1770" s="4">
        <f>原始数据基差!A1776</f>
        <v>42173</v>
      </c>
      <c r="B1770" s="5"/>
    </row>
    <row r="1771" spans="1:2" x14ac:dyDescent="0.2">
      <c r="A1771" s="4">
        <f>原始数据基差!A1777</f>
        <v>42172</v>
      </c>
      <c r="B1771" s="5"/>
    </row>
    <row r="1772" spans="1:2" x14ac:dyDescent="0.2">
      <c r="A1772" s="4">
        <f>原始数据基差!A1778</f>
        <v>42171</v>
      </c>
      <c r="B1772" s="5"/>
    </row>
    <row r="1773" spans="1:2" x14ac:dyDescent="0.2">
      <c r="A1773" s="4">
        <f>原始数据基差!A1779</f>
        <v>42170</v>
      </c>
      <c r="B1773" s="5"/>
    </row>
    <row r="1774" spans="1:2" x14ac:dyDescent="0.2">
      <c r="A1774" s="4">
        <f>原始数据基差!A1780</f>
        <v>42167</v>
      </c>
      <c r="B1774" s="5"/>
    </row>
    <row r="1775" spans="1:2" x14ac:dyDescent="0.2">
      <c r="A1775" s="4">
        <f>原始数据基差!A1781</f>
        <v>42166</v>
      </c>
      <c r="B1775" s="5"/>
    </row>
    <row r="1776" spans="1:2" x14ac:dyDescent="0.2">
      <c r="A1776" s="4">
        <f>原始数据基差!A1782</f>
        <v>42165</v>
      </c>
      <c r="B1776" s="5"/>
    </row>
    <row r="1777" spans="1:2" x14ac:dyDescent="0.2">
      <c r="A1777" s="4">
        <f>原始数据基差!A1783</f>
        <v>42164</v>
      </c>
      <c r="B1777" s="5"/>
    </row>
    <row r="1778" spans="1:2" x14ac:dyDescent="0.2">
      <c r="A1778" s="4">
        <f>原始数据基差!A1784</f>
        <v>42163</v>
      </c>
      <c r="B1778" s="5"/>
    </row>
    <row r="1779" spans="1:2" x14ac:dyDescent="0.2">
      <c r="A1779" s="4">
        <f>原始数据基差!A1785</f>
        <v>42160</v>
      </c>
      <c r="B1779" s="5"/>
    </row>
    <row r="1780" spans="1:2" x14ac:dyDescent="0.2">
      <c r="A1780" s="4">
        <f>原始数据基差!A1786</f>
        <v>42159</v>
      </c>
      <c r="B1780" s="5"/>
    </row>
    <row r="1781" spans="1:2" x14ac:dyDescent="0.2">
      <c r="A1781" s="4">
        <f>原始数据基差!A1787</f>
        <v>42158</v>
      </c>
      <c r="B1781" s="5"/>
    </row>
    <row r="1782" spans="1:2" x14ac:dyDescent="0.2">
      <c r="A1782" s="4">
        <f>原始数据基差!A1788</f>
        <v>42157</v>
      </c>
      <c r="B1782" s="5"/>
    </row>
    <row r="1783" spans="1:2" x14ac:dyDescent="0.2">
      <c r="A1783" s="4">
        <f>原始数据基差!A1789</f>
        <v>42156</v>
      </c>
      <c r="B1783" s="5"/>
    </row>
    <row r="1784" spans="1:2" x14ac:dyDescent="0.2">
      <c r="A1784" s="4">
        <f>原始数据基差!A1790</f>
        <v>42153</v>
      </c>
      <c r="B1784" s="5"/>
    </row>
    <row r="1785" spans="1:2" x14ac:dyDescent="0.2">
      <c r="A1785" s="4">
        <f>原始数据基差!A1791</f>
        <v>42152</v>
      </c>
      <c r="B1785" s="5"/>
    </row>
    <row r="1786" spans="1:2" x14ac:dyDescent="0.2">
      <c r="A1786" s="4">
        <f>原始数据基差!A1792</f>
        <v>42151</v>
      </c>
      <c r="B1786" s="5"/>
    </row>
    <row r="1787" spans="1:2" x14ac:dyDescent="0.2">
      <c r="A1787" s="4">
        <f>原始数据基差!A1793</f>
        <v>42150</v>
      </c>
      <c r="B1787" s="5"/>
    </row>
    <row r="1788" spans="1:2" x14ac:dyDescent="0.2">
      <c r="A1788" s="4">
        <f>原始数据基差!A1794</f>
        <v>42149</v>
      </c>
      <c r="B1788" s="5"/>
    </row>
    <row r="1789" spans="1:2" x14ac:dyDescent="0.2">
      <c r="A1789" s="4">
        <f>原始数据基差!A1795</f>
        <v>42146</v>
      </c>
      <c r="B1789" s="5"/>
    </row>
    <row r="1790" spans="1:2" x14ac:dyDescent="0.2">
      <c r="A1790" s="4">
        <f>原始数据基差!A1796</f>
        <v>42145</v>
      </c>
      <c r="B1790" s="5"/>
    </row>
    <row r="1791" spans="1:2" x14ac:dyDescent="0.2">
      <c r="A1791" s="4">
        <f>原始数据基差!A1797</f>
        <v>42144</v>
      </c>
      <c r="B1791" s="5"/>
    </row>
    <row r="1792" spans="1:2" x14ac:dyDescent="0.2">
      <c r="A1792" s="4">
        <f>原始数据基差!A1798</f>
        <v>42143</v>
      </c>
      <c r="B1792" s="5"/>
    </row>
    <row r="1793" spans="1:2" x14ac:dyDescent="0.2">
      <c r="A1793" s="4">
        <f>原始数据基差!A1799</f>
        <v>42142</v>
      </c>
      <c r="B1793" s="5"/>
    </row>
    <row r="1794" spans="1:2" x14ac:dyDescent="0.2">
      <c r="A1794" s="4">
        <f>原始数据基差!A1800</f>
        <v>42139</v>
      </c>
      <c r="B1794" s="5"/>
    </row>
    <row r="1795" spans="1:2" x14ac:dyDescent="0.2">
      <c r="A1795" s="4">
        <f>原始数据基差!A1801</f>
        <v>42138</v>
      </c>
      <c r="B1795" s="5"/>
    </row>
    <row r="1796" spans="1:2" x14ac:dyDescent="0.2">
      <c r="A1796" s="4">
        <f>原始数据基差!A1802</f>
        <v>42137</v>
      </c>
      <c r="B1796" s="5"/>
    </row>
    <row r="1797" spans="1:2" x14ac:dyDescent="0.2">
      <c r="A1797" s="4">
        <f>原始数据基差!A1803</f>
        <v>42136</v>
      </c>
      <c r="B1797" s="5"/>
    </row>
    <row r="1798" spans="1:2" x14ac:dyDescent="0.2">
      <c r="A1798" s="4">
        <f>原始数据基差!A1804</f>
        <v>42135</v>
      </c>
      <c r="B1798" s="5"/>
    </row>
    <row r="1799" spans="1:2" x14ac:dyDescent="0.2">
      <c r="A1799" s="4">
        <f>原始数据基差!A1805</f>
        <v>42132</v>
      </c>
      <c r="B1799" s="5"/>
    </row>
    <row r="1800" spans="1:2" x14ac:dyDescent="0.2">
      <c r="A1800" s="4">
        <f>原始数据基差!A1806</f>
        <v>42131</v>
      </c>
      <c r="B1800" s="5"/>
    </row>
    <row r="1801" spans="1:2" x14ac:dyDescent="0.2">
      <c r="A1801" s="4">
        <f>原始数据基差!A1807</f>
        <v>42130</v>
      </c>
      <c r="B1801" s="5"/>
    </row>
    <row r="1802" spans="1:2" x14ac:dyDescent="0.2">
      <c r="A1802" s="4">
        <f>原始数据基差!A1808</f>
        <v>42129</v>
      </c>
      <c r="B1802" s="5"/>
    </row>
    <row r="1803" spans="1:2" x14ac:dyDescent="0.2">
      <c r="A1803" s="4">
        <f>原始数据基差!A1809</f>
        <v>42128</v>
      </c>
      <c r="B1803" s="5"/>
    </row>
    <row r="1804" spans="1:2" x14ac:dyDescent="0.2">
      <c r="A1804" s="4">
        <f>原始数据基差!A1810</f>
        <v>42124</v>
      </c>
      <c r="B1804" s="5"/>
    </row>
    <row r="1805" spans="1:2" x14ac:dyDescent="0.2">
      <c r="A1805" s="4">
        <f>原始数据基差!A1811</f>
        <v>42123</v>
      </c>
      <c r="B1805" s="5"/>
    </row>
    <row r="1806" spans="1:2" x14ac:dyDescent="0.2">
      <c r="A1806" s="4">
        <f>原始数据基差!A1812</f>
        <v>42122</v>
      </c>
      <c r="B1806" s="5"/>
    </row>
    <row r="1807" spans="1:2" x14ac:dyDescent="0.2">
      <c r="A1807" s="4">
        <f>原始数据基差!A1813</f>
        <v>42121</v>
      </c>
      <c r="B1807" s="5"/>
    </row>
    <row r="1808" spans="1:2" x14ac:dyDescent="0.2">
      <c r="A1808" s="4">
        <f>原始数据基差!A1814</f>
        <v>42118</v>
      </c>
      <c r="B1808" s="5"/>
    </row>
    <row r="1809" spans="1:2" x14ac:dyDescent="0.2">
      <c r="A1809" s="4">
        <f>原始数据基差!A1815</f>
        <v>42117</v>
      </c>
      <c r="B1809" s="5"/>
    </row>
    <row r="1810" spans="1:2" x14ac:dyDescent="0.2">
      <c r="A1810" s="4">
        <f>原始数据基差!A1816</f>
        <v>42116</v>
      </c>
      <c r="B1810" s="5"/>
    </row>
    <row r="1811" spans="1:2" x14ac:dyDescent="0.2">
      <c r="A1811" s="4">
        <f>原始数据基差!A1817</f>
        <v>42115</v>
      </c>
      <c r="B1811" s="5"/>
    </row>
    <row r="1812" spans="1:2" x14ac:dyDescent="0.2">
      <c r="A1812" s="4">
        <f>原始数据基差!A1818</f>
        <v>42114</v>
      </c>
      <c r="B1812" s="5"/>
    </row>
    <row r="1813" spans="1:2" x14ac:dyDescent="0.2">
      <c r="A1813" s="4">
        <f>原始数据基差!A1819</f>
        <v>42111</v>
      </c>
      <c r="B1813" s="5"/>
    </row>
    <row r="1814" spans="1:2" x14ac:dyDescent="0.2">
      <c r="A1814" s="4">
        <f>原始数据基差!A1820</f>
        <v>42110</v>
      </c>
      <c r="B1814" s="5"/>
    </row>
    <row r="1815" spans="1:2" x14ac:dyDescent="0.2">
      <c r="A1815" s="4">
        <f>原始数据基差!A1821</f>
        <v>42109</v>
      </c>
      <c r="B1815" s="5"/>
    </row>
    <row r="1816" spans="1:2" x14ac:dyDescent="0.2">
      <c r="A1816" s="4">
        <f>原始数据基差!A1822</f>
        <v>42108</v>
      </c>
      <c r="B1816" s="5"/>
    </row>
    <row r="1817" spans="1:2" x14ac:dyDescent="0.2">
      <c r="A1817" s="4">
        <f>原始数据基差!A1823</f>
        <v>42107</v>
      </c>
      <c r="B1817" s="5"/>
    </row>
    <row r="1818" spans="1:2" x14ac:dyDescent="0.2">
      <c r="A1818" s="4">
        <f>原始数据基差!A1824</f>
        <v>42104</v>
      </c>
      <c r="B1818" s="5"/>
    </row>
    <row r="1819" spans="1:2" x14ac:dyDescent="0.2">
      <c r="A1819" s="4">
        <f>原始数据基差!A1825</f>
        <v>42103</v>
      </c>
      <c r="B1819" s="5"/>
    </row>
    <row r="1820" spans="1:2" x14ac:dyDescent="0.2">
      <c r="A1820" s="4">
        <f>原始数据基差!A1826</f>
        <v>42102</v>
      </c>
      <c r="B1820" s="5"/>
    </row>
    <row r="1821" spans="1:2" x14ac:dyDescent="0.2">
      <c r="A1821" s="4">
        <f>原始数据基差!A1827</f>
        <v>42101</v>
      </c>
      <c r="B1821" s="5"/>
    </row>
    <row r="1822" spans="1:2" x14ac:dyDescent="0.2">
      <c r="A1822" s="4">
        <f>原始数据基差!A1828</f>
        <v>42097</v>
      </c>
      <c r="B1822" s="5"/>
    </row>
    <row r="1823" spans="1:2" x14ac:dyDescent="0.2">
      <c r="A1823" s="4">
        <f>原始数据基差!A1829</f>
        <v>42096</v>
      </c>
      <c r="B1823" s="5"/>
    </row>
    <row r="1824" spans="1:2" x14ac:dyDescent="0.2">
      <c r="A1824" s="4">
        <f>原始数据基差!A1830</f>
        <v>42095</v>
      </c>
      <c r="B1824" s="5"/>
    </row>
    <row r="1825" spans="1:2" x14ac:dyDescent="0.2">
      <c r="A1825" s="4">
        <f>原始数据基差!A1831</f>
        <v>42094</v>
      </c>
      <c r="B1825" s="5"/>
    </row>
    <row r="1826" spans="1:2" x14ac:dyDescent="0.2">
      <c r="A1826" s="4">
        <f>原始数据基差!A1832</f>
        <v>42093</v>
      </c>
      <c r="B1826" s="5"/>
    </row>
    <row r="1827" spans="1:2" x14ac:dyDescent="0.2">
      <c r="A1827" s="4">
        <f>原始数据基差!A1833</f>
        <v>42090</v>
      </c>
      <c r="B1827" s="5"/>
    </row>
    <row r="1828" spans="1:2" x14ac:dyDescent="0.2">
      <c r="A1828" s="4">
        <f>原始数据基差!A1834</f>
        <v>42089</v>
      </c>
      <c r="B1828" s="5"/>
    </row>
    <row r="1829" spans="1:2" x14ac:dyDescent="0.2">
      <c r="A1829" s="4">
        <f>原始数据基差!A1835</f>
        <v>42088</v>
      </c>
      <c r="B1829" s="5"/>
    </row>
    <row r="1830" spans="1:2" x14ac:dyDescent="0.2">
      <c r="A1830" s="4">
        <f>原始数据基差!A1836</f>
        <v>42087</v>
      </c>
      <c r="B1830" s="5"/>
    </row>
    <row r="1831" spans="1:2" x14ac:dyDescent="0.2">
      <c r="A1831" s="4">
        <f>原始数据基差!A1837</f>
        <v>42086</v>
      </c>
      <c r="B1831" s="5"/>
    </row>
    <row r="1832" spans="1:2" x14ac:dyDescent="0.2">
      <c r="A1832" s="4">
        <f>原始数据基差!A1838</f>
        <v>42083</v>
      </c>
      <c r="B1832" s="5"/>
    </row>
    <row r="1833" spans="1:2" x14ac:dyDescent="0.2">
      <c r="A1833" s="4">
        <f>原始数据基差!A1839</f>
        <v>42082</v>
      </c>
      <c r="B1833" s="5"/>
    </row>
    <row r="1834" spans="1:2" x14ac:dyDescent="0.2">
      <c r="A1834" s="4">
        <f>原始数据基差!A1840</f>
        <v>42081</v>
      </c>
      <c r="B1834" s="5"/>
    </row>
    <row r="1835" spans="1:2" x14ac:dyDescent="0.2">
      <c r="A1835" s="4">
        <f>原始数据基差!A1841</f>
        <v>42080</v>
      </c>
      <c r="B1835" s="5"/>
    </row>
    <row r="1836" spans="1:2" x14ac:dyDescent="0.2">
      <c r="A1836" s="4">
        <f>原始数据基差!A1842</f>
        <v>42079</v>
      </c>
      <c r="B1836" s="5"/>
    </row>
    <row r="1837" spans="1:2" x14ac:dyDescent="0.2">
      <c r="A1837" s="4">
        <f>原始数据基差!A1843</f>
        <v>42076</v>
      </c>
      <c r="B1837" s="5"/>
    </row>
    <row r="1838" spans="1:2" x14ac:dyDescent="0.2">
      <c r="A1838" s="4">
        <f>原始数据基差!A1844</f>
        <v>42075</v>
      </c>
      <c r="B1838" s="5"/>
    </row>
    <row r="1839" spans="1:2" x14ac:dyDescent="0.2">
      <c r="A1839" s="4">
        <f>原始数据基差!A1845</f>
        <v>42074</v>
      </c>
      <c r="B1839" s="5"/>
    </row>
    <row r="1840" spans="1:2" x14ac:dyDescent="0.2">
      <c r="A1840" s="4">
        <f>原始数据基差!A1846</f>
        <v>42073</v>
      </c>
      <c r="B1840" s="5"/>
    </row>
    <row r="1841" spans="1:2" x14ac:dyDescent="0.2">
      <c r="A1841" s="4">
        <f>原始数据基差!A1847</f>
        <v>42072</v>
      </c>
      <c r="B1841" s="5"/>
    </row>
    <row r="1842" spans="1:2" x14ac:dyDescent="0.2">
      <c r="A1842" s="4">
        <f>原始数据基差!A1848</f>
        <v>42069</v>
      </c>
      <c r="B1842" s="5"/>
    </row>
    <row r="1843" spans="1:2" x14ac:dyDescent="0.2">
      <c r="A1843" s="4">
        <f>原始数据基差!A1849</f>
        <v>42068</v>
      </c>
      <c r="B1843" s="5"/>
    </row>
    <row r="1844" spans="1:2" x14ac:dyDescent="0.2">
      <c r="A1844" s="4">
        <f>原始数据基差!A1850</f>
        <v>42067</v>
      </c>
      <c r="B1844" s="5"/>
    </row>
    <row r="1845" spans="1:2" x14ac:dyDescent="0.2">
      <c r="A1845" s="4">
        <f>原始数据基差!A1851</f>
        <v>42066</v>
      </c>
      <c r="B1845" s="5"/>
    </row>
    <row r="1846" spans="1:2" x14ac:dyDescent="0.2">
      <c r="A1846" s="4">
        <f>原始数据基差!A1852</f>
        <v>42065</v>
      </c>
      <c r="B1846" s="5"/>
    </row>
    <row r="1847" spans="1:2" x14ac:dyDescent="0.2">
      <c r="A1847" s="4">
        <f>原始数据基差!A1853</f>
        <v>42062</v>
      </c>
      <c r="B1847" s="5"/>
    </row>
    <row r="1848" spans="1:2" x14ac:dyDescent="0.2">
      <c r="A1848" s="4">
        <f>原始数据基差!A1854</f>
        <v>42061</v>
      </c>
      <c r="B1848" s="5"/>
    </row>
    <row r="1849" spans="1:2" x14ac:dyDescent="0.2">
      <c r="A1849" s="4">
        <f>原始数据基差!A1855</f>
        <v>42060</v>
      </c>
      <c r="B1849" s="5"/>
    </row>
    <row r="1850" spans="1:2" x14ac:dyDescent="0.2">
      <c r="A1850" s="4">
        <f>原始数据基差!A1856</f>
        <v>42052</v>
      </c>
      <c r="B1850" s="5"/>
    </row>
    <row r="1851" spans="1:2" x14ac:dyDescent="0.2">
      <c r="A1851" s="4">
        <f>原始数据基差!A1857</f>
        <v>42051</v>
      </c>
      <c r="B1851" s="5"/>
    </row>
    <row r="1852" spans="1:2" x14ac:dyDescent="0.2">
      <c r="A1852" s="4">
        <f>原始数据基差!A1858</f>
        <v>42048</v>
      </c>
      <c r="B1852" s="5"/>
    </row>
    <row r="1853" spans="1:2" x14ac:dyDescent="0.2">
      <c r="A1853" s="4">
        <f>原始数据基差!A1859</f>
        <v>42047</v>
      </c>
      <c r="B1853" s="5"/>
    </row>
    <row r="1854" spans="1:2" x14ac:dyDescent="0.2">
      <c r="A1854" s="4">
        <f>原始数据基差!A1860</f>
        <v>42046</v>
      </c>
      <c r="B1854" s="5"/>
    </row>
    <row r="1855" spans="1:2" x14ac:dyDescent="0.2">
      <c r="A1855" s="4">
        <f>原始数据基差!A1861</f>
        <v>42045</v>
      </c>
      <c r="B1855" s="5"/>
    </row>
    <row r="1856" spans="1:2" x14ac:dyDescent="0.2">
      <c r="A1856" s="4">
        <f>原始数据基差!A1862</f>
        <v>42044</v>
      </c>
      <c r="B1856" s="5"/>
    </row>
    <row r="1857" spans="1:2" x14ac:dyDescent="0.2">
      <c r="A1857" s="4">
        <f>原始数据基差!A1863</f>
        <v>42041</v>
      </c>
      <c r="B1857" s="5"/>
    </row>
    <row r="1858" spans="1:2" x14ac:dyDescent="0.2">
      <c r="A1858" s="4">
        <f>原始数据基差!A1864</f>
        <v>42040</v>
      </c>
      <c r="B1858" s="5"/>
    </row>
    <row r="1859" spans="1:2" x14ac:dyDescent="0.2">
      <c r="A1859" s="4">
        <f>原始数据基差!A1865</f>
        <v>42039</v>
      </c>
      <c r="B1859" s="5"/>
    </row>
    <row r="1860" spans="1:2" x14ac:dyDescent="0.2">
      <c r="A1860" s="4">
        <f>原始数据基差!A1866</f>
        <v>42038</v>
      </c>
      <c r="B1860" s="5"/>
    </row>
    <row r="1861" spans="1:2" x14ac:dyDescent="0.2">
      <c r="A1861" s="4">
        <f>原始数据基差!A1867</f>
        <v>42037</v>
      </c>
      <c r="B1861" s="5"/>
    </row>
    <row r="1862" spans="1:2" x14ac:dyDescent="0.2">
      <c r="A1862" s="4">
        <f>原始数据基差!A1868</f>
        <v>42034</v>
      </c>
      <c r="B1862" s="5"/>
    </row>
    <row r="1863" spans="1:2" x14ac:dyDescent="0.2">
      <c r="A1863" s="4">
        <f>原始数据基差!A1869</f>
        <v>42033</v>
      </c>
      <c r="B1863" s="5"/>
    </row>
    <row r="1864" spans="1:2" x14ac:dyDescent="0.2">
      <c r="A1864" s="4">
        <f>原始数据基差!A1870</f>
        <v>42032</v>
      </c>
      <c r="B1864" s="5"/>
    </row>
    <row r="1865" spans="1:2" x14ac:dyDescent="0.2">
      <c r="A1865" s="4">
        <f>原始数据基差!A1871</f>
        <v>42031</v>
      </c>
      <c r="B1865" s="5"/>
    </row>
    <row r="1866" spans="1:2" x14ac:dyDescent="0.2">
      <c r="A1866" s="4">
        <f>原始数据基差!A1872</f>
        <v>42030</v>
      </c>
      <c r="B1866" s="5"/>
    </row>
    <row r="1867" spans="1:2" x14ac:dyDescent="0.2">
      <c r="A1867" s="4">
        <f>原始数据基差!A1873</f>
        <v>42027</v>
      </c>
      <c r="B1867" s="5"/>
    </row>
    <row r="1868" spans="1:2" x14ac:dyDescent="0.2">
      <c r="A1868" s="4">
        <f>原始数据基差!A1874</f>
        <v>42026</v>
      </c>
      <c r="B1868" s="5"/>
    </row>
    <row r="1869" spans="1:2" x14ac:dyDescent="0.2">
      <c r="A1869" s="4">
        <f>原始数据基差!A1875</f>
        <v>42025</v>
      </c>
      <c r="B1869" s="5"/>
    </row>
    <row r="1870" spans="1:2" x14ac:dyDescent="0.2">
      <c r="A1870" s="4">
        <f>原始数据基差!A1876</f>
        <v>42024</v>
      </c>
      <c r="B1870" s="5"/>
    </row>
    <row r="1871" spans="1:2" x14ac:dyDescent="0.2">
      <c r="A1871" s="4">
        <f>原始数据基差!A1877</f>
        <v>42023</v>
      </c>
      <c r="B1871" s="5"/>
    </row>
    <row r="1872" spans="1:2" x14ac:dyDescent="0.2">
      <c r="A1872" s="4">
        <f>原始数据基差!A1878</f>
        <v>42020</v>
      </c>
      <c r="B1872" s="5"/>
    </row>
    <row r="1873" spans="1:2" x14ac:dyDescent="0.2">
      <c r="A1873" s="4">
        <f>原始数据基差!A1879</f>
        <v>42019</v>
      </c>
      <c r="B1873" s="5"/>
    </row>
    <row r="1874" spans="1:2" x14ac:dyDescent="0.2">
      <c r="A1874" s="4">
        <f>原始数据基差!A1880</f>
        <v>42018</v>
      </c>
      <c r="B1874" s="5"/>
    </row>
    <row r="1875" spans="1:2" x14ac:dyDescent="0.2">
      <c r="A1875" s="4">
        <f>原始数据基差!A1881</f>
        <v>42017</v>
      </c>
      <c r="B1875" s="5"/>
    </row>
    <row r="1876" spans="1:2" x14ac:dyDescent="0.2">
      <c r="A1876" s="4">
        <f>原始数据基差!A1882</f>
        <v>42016</v>
      </c>
      <c r="B1876" s="5"/>
    </row>
    <row r="1877" spans="1:2" x14ac:dyDescent="0.2">
      <c r="A1877" s="4">
        <f>原始数据基差!A1883</f>
        <v>42013</v>
      </c>
      <c r="B1877" s="5"/>
    </row>
    <row r="1878" spans="1:2" x14ac:dyDescent="0.2">
      <c r="A1878" s="4">
        <f>原始数据基差!A1884</f>
        <v>42012</v>
      </c>
      <c r="B1878" s="5"/>
    </row>
    <row r="1879" spans="1:2" x14ac:dyDescent="0.2">
      <c r="A1879" s="4">
        <f>原始数据基差!A1885</f>
        <v>42011</v>
      </c>
      <c r="B1879" s="5"/>
    </row>
    <row r="1880" spans="1:2" x14ac:dyDescent="0.2">
      <c r="A1880" s="4">
        <f>原始数据基差!A1886</f>
        <v>42010</v>
      </c>
      <c r="B1880" s="5"/>
    </row>
    <row r="1881" spans="1:2" x14ac:dyDescent="0.2">
      <c r="A1881" s="4">
        <f>原始数据基差!A1887</f>
        <v>42009</v>
      </c>
      <c r="B1881" s="5"/>
    </row>
    <row r="1882" spans="1:2" x14ac:dyDescent="0.2">
      <c r="A1882" s="4">
        <f>原始数据基差!A1888</f>
        <v>42004</v>
      </c>
      <c r="B1882" s="5"/>
    </row>
    <row r="1883" spans="1:2" x14ac:dyDescent="0.2">
      <c r="A1883" s="4">
        <f>原始数据基差!A1889</f>
        <v>42003</v>
      </c>
      <c r="B1883" s="5"/>
    </row>
    <row r="1884" spans="1:2" x14ac:dyDescent="0.2">
      <c r="A1884" s="4">
        <f>原始数据基差!A1890</f>
        <v>42002</v>
      </c>
      <c r="B1884" s="5"/>
    </row>
    <row r="1885" spans="1:2" x14ac:dyDescent="0.2">
      <c r="A1885" s="4">
        <f>原始数据基差!A1891</f>
        <v>41999</v>
      </c>
      <c r="B1885" s="5"/>
    </row>
    <row r="1886" spans="1:2" x14ac:dyDescent="0.2">
      <c r="A1886" s="4">
        <f>原始数据基差!A1892</f>
        <v>41998</v>
      </c>
      <c r="B1886" s="5"/>
    </row>
    <row r="1887" spans="1:2" x14ac:dyDescent="0.2">
      <c r="A1887" s="4">
        <f>原始数据基差!A1893</f>
        <v>41997</v>
      </c>
      <c r="B1887" s="5"/>
    </row>
    <row r="1888" spans="1:2" x14ac:dyDescent="0.2">
      <c r="A1888" s="4">
        <f>原始数据基差!A1894</f>
        <v>41996</v>
      </c>
      <c r="B1888" s="5"/>
    </row>
    <row r="1889" spans="1:2" x14ac:dyDescent="0.2">
      <c r="A1889" s="4">
        <f>原始数据基差!A1895</f>
        <v>41995</v>
      </c>
      <c r="B1889" s="5"/>
    </row>
    <row r="1890" spans="1:2" x14ac:dyDescent="0.2">
      <c r="A1890" s="4">
        <f>原始数据基差!A1896</f>
        <v>41992</v>
      </c>
      <c r="B1890" s="5"/>
    </row>
    <row r="1891" spans="1:2" x14ac:dyDescent="0.2">
      <c r="A1891" s="4">
        <f>原始数据基差!A1897</f>
        <v>41991</v>
      </c>
      <c r="B1891" s="5"/>
    </row>
    <row r="1892" spans="1:2" x14ac:dyDescent="0.2">
      <c r="A1892" s="4">
        <f>原始数据基差!A1898</f>
        <v>41990</v>
      </c>
      <c r="B1892" s="5"/>
    </row>
    <row r="1893" spans="1:2" x14ac:dyDescent="0.2">
      <c r="A1893" s="4">
        <f>原始数据基差!A1899</f>
        <v>41989</v>
      </c>
      <c r="B1893" s="5"/>
    </row>
    <row r="1894" spans="1:2" x14ac:dyDescent="0.2">
      <c r="A1894" s="4">
        <f>原始数据基差!A1900</f>
        <v>41988</v>
      </c>
      <c r="B1894" s="5"/>
    </row>
    <row r="1895" spans="1:2" x14ac:dyDescent="0.2">
      <c r="A1895" s="4">
        <f>原始数据基差!A1901</f>
        <v>41985</v>
      </c>
      <c r="B1895" s="5"/>
    </row>
    <row r="1896" spans="1:2" x14ac:dyDescent="0.2">
      <c r="A1896" s="4">
        <f>原始数据基差!A1902</f>
        <v>41984</v>
      </c>
      <c r="B1896" s="5"/>
    </row>
    <row r="1897" spans="1:2" x14ac:dyDescent="0.2">
      <c r="A1897" s="4">
        <f>原始数据基差!A1903</f>
        <v>41983</v>
      </c>
      <c r="B1897" s="5"/>
    </row>
    <row r="1898" spans="1:2" x14ac:dyDescent="0.2">
      <c r="A1898" s="4">
        <f>原始数据基差!A1904</f>
        <v>41982</v>
      </c>
      <c r="B1898" s="5"/>
    </row>
    <row r="1899" spans="1:2" x14ac:dyDescent="0.2">
      <c r="A1899" s="4">
        <f>原始数据基差!A1905</f>
        <v>41981</v>
      </c>
      <c r="B1899" s="5"/>
    </row>
    <row r="1900" spans="1:2" x14ac:dyDescent="0.2">
      <c r="A1900" s="4">
        <f>原始数据基差!A1906</f>
        <v>41978</v>
      </c>
      <c r="B1900" s="5"/>
    </row>
    <row r="1901" spans="1:2" x14ac:dyDescent="0.2">
      <c r="A1901" s="4">
        <f>原始数据基差!A1907</f>
        <v>41977</v>
      </c>
      <c r="B1901" s="5"/>
    </row>
    <row r="1902" spans="1:2" x14ac:dyDescent="0.2">
      <c r="A1902" s="4">
        <f>原始数据基差!A1908</f>
        <v>41976</v>
      </c>
      <c r="B1902" s="5"/>
    </row>
    <row r="1903" spans="1:2" x14ac:dyDescent="0.2">
      <c r="A1903" s="4">
        <f>原始数据基差!A1909</f>
        <v>41975</v>
      </c>
      <c r="B1903" s="5"/>
    </row>
    <row r="1904" spans="1:2" x14ac:dyDescent="0.2">
      <c r="A1904" s="4">
        <f>原始数据基差!A1910</f>
        <v>41974</v>
      </c>
      <c r="B1904" s="5"/>
    </row>
    <row r="1905" spans="1:2" x14ac:dyDescent="0.2">
      <c r="A1905" s="4">
        <f>原始数据基差!A1911</f>
        <v>41971</v>
      </c>
      <c r="B1905" s="5"/>
    </row>
    <row r="1906" spans="1:2" x14ac:dyDescent="0.2">
      <c r="A1906" s="4">
        <f>原始数据基差!A1912</f>
        <v>41970</v>
      </c>
      <c r="B1906" s="5"/>
    </row>
    <row r="1907" spans="1:2" x14ac:dyDescent="0.2">
      <c r="A1907" s="4">
        <f>原始数据基差!A1913</f>
        <v>41969</v>
      </c>
      <c r="B1907" s="5"/>
    </row>
    <row r="1908" spans="1:2" x14ac:dyDescent="0.2">
      <c r="A1908" s="4">
        <f>原始数据基差!A1914</f>
        <v>41968</v>
      </c>
      <c r="B1908" s="5"/>
    </row>
    <row r="1909" spans="1:2" x14ac:dyDescent="0.2">
      <c r="A1909" s="4">
        <f>原始数据基差!A1915</f>
        <v>41967</v>
      </c>
      <c r="B1909" s="5"/>
    </row>
    <row r="1910" spans="1:2" x14ac:dyDescent="0.2">
      <c r="A1910" s="4">
        <f>原始数据基差!A1916</f>
        <v>41964</v>
      </c>
      <c r="B1910" s="5"/>
    </row>
    <row r="1911" spans="1:2" x14ac:dyDescent="0.2">
      <c r="A1911" s="4">
        <f>原始数据基差!A1917</f>
        <v>41963</v>
      </c>
      <c r="B1911" s="5"/>
    </row>
    <row r="1912" spans="1:2" x14ac:dyDescent="0.2">
      <c r="A1912" s="4">
        <f>原始数据基差!A1918</f>
        <v>41962</v>
      </c>
      <c r="B1912" s="5"/>
    </row>
    <row r="1913" spans="1:2" x14ac:dyDescent="0.2">
      <c r="A1913" s="4">
        <f>原始数据基差!A1919</f>
        <v>41961</v>
      </c>
      <c r="B1913" s="5"/>
    </row>
    <row r="1914" spans="1:2" x14ac:dyDescent="0.2">
      <c r="A1914" s="4">
        <f>原始数据基差!A1920</f>
        <v>41960</v>
      </c>
      <c r="B1914" s="5"/>
    </row>
    <row r="1915" spans="1:2" x14ac:dyDescent="0.2">
      <c r="A1915" s="4">
        <f>原始数据基差!A1921</f>
        <v>41957</v>
      </c>
      <c r="B1915" s="5"/>
    </row>
    <row r="1916" spans="1:2" x14ac:dyDescent="0.2">
      <c r="A1916" s="4">
        <f>原始数据基差!A1922</f>
        <v>41956</v>
      </c>
      <c r="B1916" s="5"/>
    </row>
    <row r="1917" spans="1:2" x14ac:dyDescent="0.2">
      <c r="A1917" s="4">
        <f>原始数据基差!A1923</f>
        <v>41955</v>
      </c>
      <c r="B1917" s="5"/>
    </row>
    <row r="1918" spans="1:2" x14ac:dyDescent="0.2">
      <c r="A1918" s="4">
        <f>原始数据基差!A1924</f>
        <v>41954</v>
      </c>
      <c r="B1918" s="5"/>
    </row>
    <row r="1919" spans="1:2" x14ac:dyDescent="0.2">
      <c r="A1919" s="4">
        <f>原始数据基差!A1925</f>
        <v>41953</v>
      </c>
      <c r="B1919" s="5"/>
    </row>
    <row r="1920" spans="1:2" x14ac:dyDescent="0.2">
      <c r="A1920" s="4">
        <f>原始数据基差!A1926</f>
        <v>41950</v>
      </c>
      <c r="B1920" s="5"/>
    </row>
    <row r="1921" spans="1:2" x14ac:dyDescent="0.2">
      <c r="A1921" s="4">
        <f>原始数据基差!A1927</f>
        <v>41949</v>
      </c>
      <c r="B1921" s="5"/>
    </row>
    <row r="1922" spans="1:2" x14ac:dyDescent="0.2">
      <c r="A1922" s="4">
        <f>原始数据基差!A1928</f>
        <v>41948</v>
      </c>
      <c r="B1922" s="5"/>
    </row>
    <row r="1923" spans="1:2" x14ac:dyDescent="0.2">
      <c r="A1923" s="4">
        <f>原始数据基差!A1929</f>
        <v>41947</v>
      </c>
      <c r="B1923" s="5"/>
    </row>
    <row r="1924" spans="1:2" x14ac:dyDescent="0.2">
      <c r="A1924" s="4">
        <f>原始数据基差!A1930</f>
        <v>41946</v>
      </c>
      <c r="B1924" s="5"/>
    </row>
    <row r="1925" spans="1:2" x14ac:dyDescent="0.2">
      <c r="A1925" s="4">
        <f>原始数据基差!A1931</f>
        <v>41943</v>
      </c>
      <c r="B1925" s="5"/>
    </row>
    <row r="1926" spans="1:2" x14ac:dyDescent="0.2">
      <c r="A1926" s="4">
        <f>原始数据基差!A1932</f>
        <v>41942</v>
      </c>
      <c r="B1926" s="5"/>
    </row>
    <row r="1927" spans="1:2" x14ac:dyDescent="0.2">
      <c r="A1927" s="4">
        <f>原始数据基差!A1933</f>
        <v>41941</v>
      </c>
      <c r="B1927" s="5"/>
    </row>
    <row r="1928" spans="1:2" x14ac:dyDescent="0.2">
      <c r="A1928" s="4">
        <f>原始数据基差!A1934</f>
        <v>41940</v>
      </c>
      <c r="B1928" s="5"/>
    </row>
    <row r="1929" spans="1:2" x14ac:dyDescent="0.2">
      <c r="A1929" s="4">
        <f>原始数据基差!A1935</f>
        <v>41939</v>
      </c>
      <c r="B1929" s="5"/>
    </row>
    <row r="1930" spans="1:2" x14ac:dyDescent="0.2">
      <c r="A1930" s="4">
        <f>原始数据基差!A1936</f>
        <v>41936</v>
      </c>
      <c r="B1930" s="5"/>
    </row>
    <row r="1931" spans="1:2" x14ac:dyDescent="0.2">
      <c r="A1931" s="4">
        <f>原始数据基差!A1937</f>
        <v>41935</v>
      </c>
      <c r="B1931" s="5"/>
    </row>
    <row r="1932" spans="1:2" x14ac:dyDescent="0.2">
      <c r="A1932" s="4">
        <f>原始数据基差!A1938</f>
        <v>41934</v>
      </c>
      <c r="B1932" s="5"/>
    </row>
    <row r="1933" spans="1:2" x14ac:dyDescent="0.2">
      <c r="A1933" s="4">
        <f>原始数据基差!A1939</f>
        <v>41933</v>
      </c>
      <c r="B1933" s="5"/>
    </row>
    <row r="1934" spans="1:2" x14ac:dyDescent="0.2">
      <c r="A1934" s="4">
        <f>原始数据基差!A1940</f>
        <v>41932</v>
      </c>
      <c r="B1934" s="5"/>
    </row>
    <row r="1935" spans="1:2" x14ac:dyDescent="0.2">
      <c r="A1935" s="4">
        <f>原始数据基差!A1941</f>
        <v>41929</v>
      </c>
      <c r="B1935" s="5"/>
    </row>
    <row r="1936" spans="1:2" x14ac:dyDescent="0.2">
      <c r="A1936" s="4">
        <f>原始数据基差!A1942</f>
        <v>41928</v>
      </c>
      <c r="B1936" s="5"/>
    </row>
    <row r="1937" spans="1:2" x14ac:dyDescent="0.2">
      <c r="A1937" s="4">
        <f>原始数据基差!A1943</f>
        <v>41927</v>
      </c>
      <c r="B1937" s="5"/>
    </row>
    <row r="1938" spans="1:2" x14ac:dyDescent="0.2">
      <c r="A1938" s="4">
        <f>原始数据基差!A1944</f>
        <v>41926</v>
      </c>
      <c r="B1938" s="5"/>
    </row>
    <row r="1939" spans="1:2" x14ac:dyDescent="0.2">
      <c r="A1939" s="4">
        <f>原始数据基差!A1945</f>
        <v>41925</v>
      </c>
      <c r="B1939" s="5"/>
    </row>
    <row r="1940" spans="1:2" x14ac:dyDescent="0.2">
      <c r="A1940" s="4">
        <f>原始数据基差!A1946</f>
        <v>41922</v>
      </c>
      <c r="B1940" s="5"/>
    </row>
    <row r="1941" spans="1:2" x14ac:dyDescent="0.2">
      <c r="A1941" s="4">
        <f>原始数据基差!A1947</f>
        <v>41921</v>
      </c>
      <c r="B1941" s="5"/>
    </row>
    <row r="1942" spans="1:2" x14ac:dyDescent="0.2">
      <c r="A1942" s="4">
        <f>原始数据基差!A1948</f>
        <v>41920</v>
      </c>
      <c r="B1942" s="5"/>
    </row>
    <row r="1943" spans="1:2" x14ac:dyDescent="0.2">
      <c r="A1943" s="4">
        <f>原始数据基差!A1949</f>
        <v>41912</v>
      </c>
      <c r="B1943" s="5"/>
    </row>
    <row r="1944" spans="1:2" x14ac:dyDescent="0.2">
      <c r="A1944" s="4">
        <f>原始数据基差!A1950</f>
        <v>41911</v>
      </c>
      <c r="B1944" s="5"/>
    </row>
    <row r="1945" spans="1:2" x14ac:dyDescent="0.2">
      <c r="A1945" s="4">
        <f>原始数据基差!A1951</f>
        <v>41908</v>
      </c>
      <c r="B1945" s="5"/>
    </row>
    <row r="1946" spans="1:2" x14ac:dyDescent="0.2">
      <c r="A1946" s="4">
        <f>原始数据基差!A1952</f>
        <v>41907</v>
      </c>
      <c r="B1946" s="5"/>
    </row>
    <row r="1947" spans="1:2" x14ac:dyDescent="0.2">
      <c r="A1947" s="4">
        <f>原始数据基差!A1953</f>
        <v>41906</v>
      </c>
      <c r="B1947" s="5"/>
    </row>
    <row r="1948" spans="1:2" x14ac:dyDescent="0.2">
      <c r="A1948" s="4">
        <f>原始数据基差!A1954</f>
        <v>41905</v>
      </c>
      <c r="B1948" s="5"/>
    </row>
    <row r="1949" spans="1:2" x14ac:dyDescent="0.2">
      <c r="A1949" s="4">
        <f>原始数据基差!A1955</f>
        <v>41904</v>
      </c>
      <c r="B1949" s="5"/>
    </row>
    <row r="1950" spans="1:2" x14ac:dyDescent="0.2">
      <c r="A1950" s="4">
        <f>原始数据基差!A1956</f>
        <v>41901</v>
      </c>
      <c r="B1950" s="5"/>
    </row>
    <row r="1951" spans="1:2" x14ac:dyDescent="0.2">
      <c r="A1951" s="4">
        <f>原始数据基差!A1957</f>
        <v>41900</v>
      </c>
      <c r="B1951" s="5"/>
    </row>
    <row r="1952" spans="1:2" x14ac:dyDescent="0.2">
      <c r="A1952" s="4">
        <f>原始数据基差!A1958</f>
        <v>41899</v>
      </c>
      <c r="B1952" s="5"/>
    </row>
    <row r="1953" spans="1:2" x14ac:dyDescent="0.2">
      <c r="A1953" s="4">
        <f>原始数据基差!A1959</f>
        <v>41898</v>
      </c>
      <c r="B1953" s="5"/>
    </row>
    <row r="1954" spans="1:2" x14ac:dyDescent="0.2">
      <c r="A1954" s="4">
        <f>原始数据基差!A1960</f>
        <v>41897</v>
      </c>
      <c r="B1954" s="5"/>
    </row>
    <row r="1955" spans="1:2" x14ac:dyDescent="0.2">
      <c r="A1955" s="4">
        <f>原始数据基差!A1961</f>
        <v>41894</v>
      </c>
      <c r="B1955" s="5"/>
    </row>
    <row r="1956" spans="1:2" x14ac:dyDescent="0.2">
      <c r="A1956" s="4">
        <f>原始数据基差!A1962</f>
        <v>41893</v>
      </c>
      <c r="B1956" s="5"/>
    </row>
    <row r="1957" spans="1:2" x14ac:dyDescent="0.2">
      <c r="A1957" s="4">
        <f>原始数据基差!A1963</f>
        <v>41892</v>
      </c>
      <c r="B1957" s="5"/>
    </row>
    <row r="1958" spans="1:2" x14ac:dyDescent="0.2">
      <c r="A1958" s="4">
        <f>原始数据基差!A1964</f>
        <v>41891</v>
      </c>
      <c r="B1958" s="5"/>
    </row>
    <row r="1959" spans="1:2" x14ac:dyDescent="0.2">
      <c r="A1959" s="4">
        <f>原始数据基差!A1965</f>
        <v>41887</v>
      </c>
      <c r="B1959" s="5"/>
    </row>
    <row r="1960" spans="1:2" x14ac:dyDescent="0.2">
      <c r="A1960" s="4">
        <f>原始数据基差!A1966</f>
        <v>41886</v>
      </c>
      <c r="B1960" s="5"/>
    </row>
    <row r="1961" spans="1:2" x14ac:dyDescent="0.2">
      <c r="A1961" s="4">
        <f>原始数据基差!A1967</f>
        <v>41885</v>
      </c>
      <c r="B1961" s="5"/>
    </row>
    <row r="1962" spans="1:2" x14ac:dyDescent="0.2">
      <c r="A1962" s="4">
        <f>原始数据基差!A1968</f>
        <v>41884</v>
      </c>
      <c r="B1962" s="5"/>
    </row>
    <row r="1963" spans="1:2" x14ac:dyDescent="0.2">
      <c r="A1963" s="4">
        <f>原始数据基差!A1969</f>
        <v>41883</v>
      </c>
      <c r="B1963" s="5"/>
    </row>
    <row r="1964" spans="1:2" x14ac:dyDescent="0.2">
      <c r="A1964" s="4">
        <f>原始数据基差!A1970</f>
        <v>41880</v>
      </c>
      <c r="B1964" s="5"/>
    </row>
    <row r="1965" spans="1:2" x14ac:dyDescent="0.2">
      <c r="A1965" s="4">
        <f>原始数据基差!A1971</f>
        <v>41879</v>
      </c>
      <c r="B1965" s="5"/>
    </row>
    <row r="1966" spans="1:2" x14ac:dyDescent="0.2">
      <c r="A1966" s="4">
        <f>原始数据基差!A1972</f>
        <v>41878</v>
      </c>
      <c r="B1966" s="5"/>
    </row>
    <row r="1967" spans="1:2" x14ac:dyDescent="0.2">
      <c r="A1967" s="4">
        <f>原始数据基差!A1973</f>
        <v>41877</v>
      </c>
      <c r="B1967" s="5"/>
    </row>
    <row r="1968" spans="1:2" x14ac:dyDescent="0.2">
      <c r="A1968" s="4">
        <f>原始数据基差!A1974</f>
        <v>41876</v>
      </c>
      <c r="B1968" s="5"/>
    </row>
    <row r="1969" spans="1:2" x14ac:dyDescent="0.2">
      <c r="A1969" s="4">
        <f>原始数据基差!A1975</f>
        <v>41873</v>
      </c>
      <c r="B1969" s="5"/>
    </row>
    <row r="1970" spans="1:2" x14ac:dyDescent="0.2">
      <c r="A1970" s="4">
        <f>原始数据基差!A1976</f>
        <v>41872</v>
      </c>
      <c r="B1970" s="5"/>
    </row>
    <row r="1971" spans="1:2" x14ac:dyDescent="0.2">
      <c r="A1971" s="4">
        <f>原始数据基差!A1977</f>
        <v>41871</v>
      </c>
      <c r="B1971" s="5"/>
    </row>
    <row r="1972" spans="1:2" x14ac:dyDescent="0.2">
      <c r="A1972" s="4">
        <f>原始数据基差!A1978</f>
        <v>41870</v>
      </c>
      <c r="B1972" s="5"/>
    </row>
    <row r="1973" spans="1:2" x14ac:dyDescent="0.2">
      <c r="A1973" s="4">
        <f>原始数据基差!A1979</f>
        <v>41869</v>
      </c>
      <c r="B1973" s="5"/>
    </row>
    <row r="1974" spans="1:2" x14ac:dyDescent="0.2">
      <c r="A1974" s="4">
        <f>原始数据基差!A1980</f>
        <v>41866</v>
      </c>
      <c r="B1974" s="5"/>
    </row>
    <row r="1975" spans="1:2" x14ac:dyDescent="0.2">
      <c r="A1975" s="4">
        <f>原始数据基差!A1981</f>
        <v>41865</v>
      </c>
      <c r="B1975" s="5"/>
    </row>
    <row r="1976" spans="1:2" x14ac:dyDescent="0.2">
      <c r="A1976" s="4">
        <f>原始数据基差!A1982</f>
        <v>41864</v>
      </c>
      <c r="B1976" s="5"/>
    </row>
    <row r="1977" spans="1:2" x14ac:dyDescent="0.2">
      <c r="A1977" s="4">
        <f>原始数据基差!A1983</f>
        <v>41863</v>
      </c>
      <c r="B1977" s="5"/>
    </row>
    <row r="1978" spans="1:2" x14ac:dyDescent="0.2">
      <c r="A1978" s="4">
        <f>原始数据基差!A1984</f>
        <v>41862</v>
      </c>
      <c r="B1978" s="5"/>
    </row>
    <row r="1979" spans="1:2" x14ac:dyDescent="0.2">
      <c r="A1979" s="4">
        <f>原始数据基差!A1985</f>
        <v>41859</v>
      </c>
      <c r="B1979" s="5"/>
    </row>
    <row r="1980" spans="1:2" x14ac:dyDescent="0.2">
      <c r="A1980" s="4">
        <f>原始数据基差!A1986</f>
        <v>41858</v>
      </c>
      <c r="B1980" s="5"/>
    </row>
    <row r="1981" spans="1:2" x14ac:dyDescent="0.2">
      <c r="A1981" s="4">
        <f>原始数据基差!A1987</f>
        <v>41857</v>
      </c>
      <c r="B1981" s="5"/>
    </row>
    <row r="1982" spans="1:2" x14ac:dyDescent="0.2">
      <c r="A1982" s="4">
        <f>原始数据基差!A1988</f>
        <v>41856</v>
      </c>
      <c r="B1982" s="5"/>
    </row>
    <row r="1983" spans="1:2" x14ac:dyDescent="0.2">
      <c r="A1983" s="4">
        <f>原始数据基差!A1989</f>
        <v>41855</v>
      </c>
      <c r="B1983" s="5"/>
    </row>
    <row r="1984" spans="1:2" x14ac:dyDescent="0.2">
      <c r="A1984" s="4">
        <f>原始数据基差!A1990</f>
        <v>41852</v>
      </c>
      <c r="B1984" s="5"/>
    </row>
    <row r="1985" spans="1:2" x14ac:dyDescent="0.2">
      <c r="A1985" s="4">
        <f>原始数据基差!A1991</f>
        <v>41851</v>
      </c>
      <c r="B1985" s="5"/>
    </row>
    <row r="1986" spans="1:2" x14ac:dyDescent="0.2">
      <c r="A1986" s="4">
        <f>原始数据基差!A1992</f>
        <v>41850</v>
      </c>
      <c r="B1986" s="5"/>
    </row>
    <row r="1987" spans="1:2" x14ac:dyDescent="0.2">
      <c r="A1987" s="4">
        <f>原始数据基差!A1993</f>
        <v>41849</v>
      </c>
      <c r="B1987" s="5"/>
    </row>
    <row r="1988" spans="1:2" x14ac:dyDescent="0.2">
      <c r="A1988" s="4">
        <f>原始数据基差!A1994</f>
        <v>41848</v>
      </c>
      <c r="B1988" s="5"/>
    </row>
    <row r="1989" spans="1:2" x14ac:dyDescent="0.2">
      <c r="A1989" s="4">
        <f>原始数据基差!A1995</f>
        <v>41845</v>
      </c>
      <c r="B1989" s="5"/>
    </row>
    <row r="1990" spans="1:2" x14ac:dyDescent="0.2">
      <c r="A1990" s="4">
        <f>原始数据基差!A1996</f>
        <v>41844</v>
      </c>
      <c r="B1990" s="5"/>
    </row>
    <row r="1991" spans="1:2" x14ac:dyDescent="0.2">
      <c r="A1991" s="4">
        <f>原始数据基差!A1997</f>
        <v>41843</v>
      </c>
      <c r="B1991" s="5"/>
    </row>
    <row r="1992" spans="1:2" x14ac:dyDescent="0.2">
      <c r="A1992" s="4">
        <f>原始数据基差!A1998</f>
        <v>41842</v>
      </c>
      <c r="B1992" s="5"/>
    </row>
    <row r="1993" spans="1:2" x14ac:dyDescent="0.2">
      <c r="A1993" s="4">
        <f>原始数据基差!A1999</f>
        <v>41841</v>
      </c>
      <c r="B1993" s="5"/>
    </row>
    <row r="1994" spans="1:2" x14ac:dyDescent="0.2">
      <c r="A1994" s="4">
        <f>原始数据基差!A2000</f>
        <v>41838</v>
      </c>
      <c r="B1994" s="5"/>
    </row>
    <row r="1995" spans="1:2" x14ac:dyDescent="0.2">
      <c r="A1995" s="4">
        <f>原始数据基差!A2001</f>
        <v>41837</v>
      </c>
      <c r="B1995" s="5"/>
    </row>
    <row r="1996" spans="1:2" x14ac:dyDescent="0.2">
      <c r="A1996" s="4">
        <f>原始数据基差!A2002</f>
        <v>41836</v>
      </c>
      <c r="B1996" s="5"/>
    </row>
    <row r="1997" spans="1:2" x14ac:dyDescent="0.2">
      <c r="A1997" s="4">
        <f>原始数据基差!A2003</f>
        <v>41835</v>
      </c>
      <c r="B1997" s="5"/>
    </row>
    <row r="1998" spans="1:2" x14ac:dyDescent="0.2">
      <c r="A1998" s="4">
        <f>原始数据基差!A2004</f>
        <v>41834</v>
      </c>
      <c r="B1998" s="5"/>
    </row>
    <row r="1999" spans="1:2" x14ac:dyDescent="0.2">
      <c r="A1999" s="4">
        <f>原始数据基差!A2005</f>
        <v>41831</v>
      </c>
      <c r="B1999" s="5"/>
    </row>
    <row r="2000" spans="1:2" x14ac:dyDescent="0.2">
      <c r="A2000" s="4">
        <f>原始数据基差!A2006</f>
        <v>41830</v>
      </c>
      <c r="B2000" s="5"/>
    </row>
    <row r="2001" spans="1:2" x14ac:dyDescent="0.2">
      <c r="A2001" s="4">
        <f>原始数据基差!A2007</f>
        <v>41829</v>
      </c>
      <c r="B2001" s="5"/>
    </row>
    <row r="2002" spans="1:2" x14ac:dyDescent="0.2">
      <c r="A2002" s="4">
        <f>原始数据基差!A2008</f>
        <v>41828</v>
      </c>
      <c r="B2002" s="5"/>
    </row>
    <row r="2003" spans="1:2" x14ac:dyDescent="0.2">
      <c r="A2003" s="4">
        <f>原始数据基差!A2009</f>
        <v>41827</v>
      </c>
      <c r="B2003" s="5"/>
    </row>
    <row r="2004" spans="1:2" x14ac:dyDescent="0.2">
      <c r="A2004" s="4">
        <f>原始数据基差!A2010</f>
        <v>41824</v>
      </c>
      <c r="B2004" s="5"/>
    </row>
    <row r="2005" spans="1:2" x14ac:dyDescent="0.2">
      <c r="A2005" s="4">
        <f>原始数据基差!A2011</f>
        <v>41823</v>
      </c>
      <c r="B2005" s="5"/>
    </row>
    <row r="2006" spans="1:2" x14ac:dyDescent="0.2">
      <c r="A2006" s="4">
        <f>原始数据基差!A2012</f>
        <v>41822</v>
      </c>
      <c r="B2006" s="5"/>
    </row>
    <row r="2007" spans="1:2" x14ac:dyDescent="0.2">
      <c r="A2007" s="4">
        <f>原始数据基差!A2013</f>
        <v>41821</v>
      </c>
      <c r="B2007" s="5"/>
    </row>
    <row r="2008" spans="1:2" x14ac:dyDescent="0.2">
      <c r="A2008" s="4">
        <f>原始数据基差!A2014</f>
        <v>41820</v>
      </c>
      <c r="B2008" s="5"/>
    </row>
    <row r="2009" spans="1:2" x14ac:dyDescent="0.2">
      <c r="A2009" s="4">
        <f>原始数据基差!A2015</f>
        <v>41817</v>
      </c>
      <c r="B2009" s="5"/>
    </row>
    <row r="2010" spans="1:2" x14ac:dyDescent="0.2">
      <c r="A2010" s="4">
        <f>原始数据基差!A2016</f>
        <v>41816</v>
      </c>
      <c r="B2010" s="5"/>
    </row>
    <row r="2011" spans="1:2" x14ac:dyDescent="0.2">
      <c r="A2011" s="4">
        <f>原始数据基差!A2017</f>
        <v>41815</v>
      </c>
      <c r="B2011" s="5"/>
    </row>
    <row r="2012" spans="1:2" x14ac:dyDescent="0.2">
      <c r="A2012" s="4">
        <f>原始数据基差!A2018</f>
        <v>41814</v>
      </c>
      <c r="B2012" s="5"/>
    </row>
    <row r="2013" spans="1:2" x14ac:dyDescent="0.2">
      <c r="A2013" s="4">
        <f>原始数据基差!A2019</f>
        <v>41813</v>
      </c>
      <c r="B2013" s="5"/>
    </row>
    <row r="2014" spans="1:2" x14ac:dyDescent="0.2">
      <c r="A2014" s="4">
        <f>原始数据基差!A2020</f>
        <v>41810</v>
      </c>
      <c r="B2014" s="5"/>
    </row>
    <row r="2015" spans="1:2" x14ac:dyDescent="0.2">
      <c r="A2015" s="4">
        <f>原始数据基差!A2021</f>
        <v>41809</v>
      </c>
      <c r="B2015" s="5"/>
    </row>
    <row r="2016" spans="1:2" x14ac:dyDescent="0.2">
      <c r="A2016" s="4">
        <f>原始数据基差!A2022</f>
        <v>41808</v>
      </c>
      <c r="B2016" s="5"/>
    </row>
    <row r="2017" spans="1:2" x14ac:dyDescent="0.2">
      <c r="A2017" s="4">
        <f>原始数据基差!A2023</f>
        <v>41807</v>
      </c>
      <c r="B2017" s="5"/>
    </row>
    <row r="2018" spans="1:2" x14ac:dyDescent="0.2">
      <c r="A2018" s="4">
        <f>原始数据基差!A2024</f>
        <v>41806</v>
      </c>
      <c r="B2018" s="5"/>
    </row>
    <row r="2019" spans="1:2" x14ac:dyDescent="0.2">
      <c r="A2019" s="4">
        <f>原始数据基差!A2025</f>
        <v>41803</v>
      </c>
      <c r="B2019" s="5"/>
    </row>
    <row r="2020" spans="1:2" x14ac:dyDescent="0.2">
      <c r="A2020" s="4">
        <f>原始数据基差!A2026</f>
        <v>41802</v>
      </c>
      <c r="B2020" s="5"/>
    </row>
    <row r="2021" spans="1:2" x14ac:dyDescent="0.2">
      <c r="A2021" s="4">
        <f>原始数据基差!A2027</f>
        <v>41801</v>
      </c>
      <c r="B2021" s="5"/>
    </row>
    <row r="2022" spans="1:2" x14ac:dyDescent="0.2">
      <c r="A2022" s="4">
        <f>原始数据基差!A2028</f>
        <v>41800</v>
      </c>
      <c r="B2022" s="5"/>
    </row>
    <row r="2023" spans="1:2" x14ac:dyDescent="0.2">
      <c r="A2023" s="4">
        <f>原始数据基差!A2029</f>
        <v>41799</v>
      </c>
      <c r="B2023" s="5"/>
    </row>
    <row r="2024" spans="1:2" x14ac:dyDescent="0.2">
      <c r="A2024" s="4">
        <f>原始数据基差!A2030</f>
        <v>41796</v>
      </c>
      <c r="B2024" s="5"/>
    </row>
    <row r="2025" spans="1:2" x14ac:dyDescent="0.2">
      <c r="A2025" s="4">
        <f>原始数据基差!A2031</f>
        <v>41795</v>
      </c>
      <c r="B2025" s="5"/>
    </row>
    <row r="2026" spans="1:2" x14ac:dyDescent="0.2">
      <c r="A2026" s="4">
        <f>原始数据基差!A2032</f>
        <v>41794</v>
      </c>
      <c r="B2026" s="5"/>
    </row>
    <row r="2027" spans="1:2" x14ac:dyDescent="0.2">
      <c r="A2027" s="4">
        <f>原始数据基差!A2033</f>
        <v>41793</v>
      </c>
      <c r="B2027" s="5"/>
    </row>
    <row r="2028" spans="1:2" x14ac:dyDescent="0.2">
      <c r="A2028" s="4">
        <f>原始数据基差!A2034</f>
        <v>41789</v>
      </c>
      <c r="B2028" s="5"/>
    </row>
    <row r="2029" spans="1:2" x14ac:dyDescent="0.2">
      <c r="A2029" s="4">
        <f>原始数据基差!A2035</f>
        <v>41788</v>
      </c>
      <c r="B2029" s="5"/>
    </row>
    <row r="2030" spans="1:2" x14ac:dyDescent="0.2">
      <c r="A2030" s="4">
        <f>原始数据基差!A2036</f>
        <v>41787</v>
      </c>
      <c r="B2030" s="5"/>
    </row>
    <row r="2031" spans="1:2" x14ac:dyDescent="0.2">
      <c r="A2031" s="4">
        <f>原始数据基差!A2037</f>
        <v>41786</v>
      </c>
      <c r="B2031" s="5"/>
    </row>
    <row r="2032" spans="1:2" x14ac:dyDescent="0.2">
      <c r="A2032" s="4">
        <f>原始数据基差!A2038</f>
        <v>41785</v>
      </c>
      <c r="B2032" s="5"/>
    </row>
    <row r="2033" spans="1:2" x14ac:dyDescent="0.2">
      <c r="A2033" s="4">
        <f>原始数据基差!A2039</f>
        <v>41782</v>
      </c>
      <c r="B2033" s="5"/>
    </row>
    <row r="2034" spans="1:2" x14ac:dyDescent="0.2">
      <c r="A2034" s="4">
        <f>原始数据基差!A2040</f>
        <v>41781</v>
      </c>
      <c r="B2034" s="5"/>
    </row>
    <row r="2035" spans="1:2" x14ac:dyDescent="0.2">
      <c r="A2035" s="4">
        <f>原始数据基差!A2041</f>
        <v>41780</v>
      </c>
      <c r="B2035" s="5"/>
    </row>
    <row r="2036" spans="1:2" x14ac:dyDescent="0.2">
      <c r="A2036" s="4">
        <f>原始数据基差!A2042</f>
        <v>41779</v>
      </c>
      <c r="B2036" s="5"/>
    </row>
    <row r="2037" spans="1:2" x14ac:dyDescent="0.2">
      <c r="A2037" s="4">
        <f>原始数据基差!A2043</f>
        <v>41778</v>
      </c>
      <c r="B2037" s="5"/>
    </row>
    <row r="2038" spans="1:2" x14ac:dyDescent="0.2">
      <c r="A2038" s="4">
        <f>原始数据基差!A2044</f>
        <v>41775</v>
      </c>
      <c r="B2038" s="5"/>
    </row>
    <row r="2039" spans="1:2" x14ac:dyDescent="0.2">
      <c r="A2039" s="4">
        <f>原始数据基差!A2045</f>
        <v>41774</v>
      </c>
      <c r="B2039" s="5"/>
    </row>
    <row r="2040" spans="1:2" x14ac:dyDescent="0.2">
      <c r="A2040" s="4">
        <f>原始数据基差!A2046</f>
        <v>41773</v>
      </c>
      <c r="B2040" s="5"/>
    </row>
    <row r="2041" spans="1:2" x14ac:dyDescent="0.2">
      <c r="A2041" s="4">
        <f>原始数据基差!A2047</f>
        <v>41772</v>
      </c>
      <c r="B2041" s="5"/>
    </row>
    <row r="2042" spans="1:2" x14ac:dyDescent="0.2">
      <c r="A2042" s="4">
        <f>原始数据基差!A2048</f>
        <v>41771</v>
      </c>
      <c r="B2042" s="5"/>
    </row>
    <row r="2043" spans="1:2" x14ac:dyDescent="0.2">
      <c r="A2043" s="4">
        <f>原始数据基差!A2049</f>
        <v>41768</v>
      </c>
      <c r="B2043" s="5"/>
    </row>
    <row r="2044" spans="1:2" x14ac:dyDescent="0.2">
      <c r="A2044" s="4">
        <f>原始数据基差!A2050</f>
        <v>41767</v>
      </c>
      <c r="B2044" s="5"/>
    </row>
    <row r="2045" spans="1:2" x14ac:dyDescent="0.2">
      <c r="A2045" s="4">
        <f>原始数据基差!A2051</f>
        <v>41766</v>
      </c>
      <c r="B2045" s="5"/>
    </row>
    <row r="2046" spans="1:2" x14ac:dyDescent="0.2">
      <c r="A2046" s="4">
        <f>原始数据基差!A2052</f>
        <v>41765</v>
      </c>
      <c r="B2046" s="5"/>
    </row>
    <row r="2047" spans="1:2" x14ac:dyDescent="0.2">
      <c r="A2047" s="4">
        <f>原始数据基差!A2053</f>
        <v>41764</v>
      </c>
      <c r="B2047" s="5"/>
    </row>
    <row r="2048" spans="1:2" x14ac:dyDescent="0.2">
      <c r="A2048" s="4">
        <f>原始数据基差!A2054</f>
        <v>41759</v>
      </c>
      <c r="B2048" s="5"/>
    </row>
    <row r="2049" spans="1:2" x14ac:dyDescent="0.2">
      <c r="A2049" s="4">
        <f>原始数据基差!A2055</f>
        <v>41758</v>
      </c>
      <c r="B2049" s="5"/>
    </row>
    <row r="2050" spans="1:2" x14ac:dyDescent="0.2">
      <c r="A2050" s="4">
        <f>原始数据基差!A2056</f>
        <v>41757</v>
      </c>
      <c r="B2050" s="5"/>
    </row>
    <row r="2051" spans="1:2" x14ac:dyDescent="0.2">
      <c r="A2051" s="4">
        <f>原始数据基差!A2057</f>
        <v>41754</v>
      </c>
      <c r="B2051" s="5"/>
    </row>
    <row r="2052" spans="1:2" x14ac:dyDescent="0.2">
      <c r="A2052" s="4">
        <f>原始数据基差!A2058</f>
        <v>41753</v>
      </c>
      <c r="B2052" s="5"/>
    </row>
    <row r="2053" spans="1:2" x14ac:dyDescent="0.2">
      <c r="A2053" s="4">
        <f>原始数据基差!A2059</f>
        <v>41752</v>
      </c>
      <c r="B2053" s="5"/>
    </row>
    <row r="2054" spans="1:2" x14ac:dyDescent="0.2">
      <c r="A2054" s="4">
        <f>原始数据基差!A2060</f>
        <v>41751</v>
      </c>
      <c r="B2054" s="5"/>
    </row>
    <row r="2055" spans="1:2" x14ac:dyDescent="0.2">
      <c r="A2055" s="4">
        <f>原始数据基差!A2061</f>
        <v>41750</v>
      </c>
      <c r="B2055" s="5"/>
    </row>
    <row r="2056" spans="1:2" x14ac:dyDescent="0.2">
      <c r="A2056" s="4">
        <f>原始数据基差!A2062</f>
        <v>41747</v>
      </c>
      <c r="B2056" s="5"/>
    </row>
    <row r="2057" spans="1:2" x14ac:dyDescent="0.2">
      <c r="A2057" s="4">
        <f>原始数据基差!A2063</f>
        <v>41746</v>
      </c>
      <c r="B2057" s="5"/>
    </row>
    <row r="2058" spans="1:2" x14ac:dyDescent="0.2">
      <c r="A2058" s="4">
        <f>原始数据基差!A2064</f>
        <v>41745</v>
      </c>
      <c r="B2058" s="5"/>
    </row>
    <row r="2059" spans="1:2" x14ac:dyDescent="0.2">
      <c r="A2059" s="4">
        <f>原始数据基差!A2065</f>
        <v>41744</v>
      </c>
      <c r="B2059" s="5"/>
    </row>
    <row r="2060" spans="1:2" x14ac:dyDescent="0.2">
      <c r="A2060" s="4">
        <f>原始数据基差!A2066</f>
        <v>41743</v>
      </c>
      <c r="B2060" s="5"/>
    </row>
    <row r="2061" spans="1:2" x14ac:dyDescent="0.2">
      <c r="A2061" s="4">
        <f>原始数据基差!A2067</f>
        <v>41740</v>
      </c>
      <c r="B2061" s="5"/>
    </row>
    <row r="2062" spans="1:2" x14ac:dyDescent="0.2">
      <c r="A2062" s="4">
        <f>原始数据基差!A2068</f>
        <v>41739</v>
      </c>
      <c r="B2062" s="5"/>
    </row>
    <row r="2063" spans="1:2" x14ac:dyDescent="0.2">
      <c r="A2063" s="4">
        <f>原始数据基差!A2069</f>
        <v>41738</v>
      </c>
      <c r="B2063" s="5"/>
    </row>
    <row r="2064" spans="1:2" x14ac:dyDescent="0.2">
      <c r="A2064" s="4">
        <f>原始数据基差!A2070</f>
        <v>41737</v>
      </c>
      <c r="B2064" s="5"/>
    </row>
    <row r="2065" spans="1:2" x14ac:dyDescent="0.2">
      <c r="A2065" s="4">
        <f>原始数据基差!A2071</f>
        <v>41733</v>
      </c>
      <c r="B2065" s="5"/>
    </row>
    <row r="2066" spans="1:2" x14ac:dyDescent="0.2">
      <c r="A2066" s="4">
        <f>原始数据基差!A2072</f>
        <v>41732</v>
      </c>
      <c r="B2066" s="5"/>
    </row>
    <row r="2067" spans="1:2" x14ac:dyDescent="0.2">
      <c r="A2067" s="4">
        <f>原始数据基差!A2073</f>
        <v>41731</v>
      </c>
      <c r="B2067" s="5"/>
    </row>
    <row r="2068" spans="1:2" x14ac:dyDescent="0.2">
      <c r="A2068" s="4">
        <f>原始数据基差!A2074</f>
        <v>41730</v>
      </c>
      <c r="B2068" s="5"/>
    </row>
    <row r="2069" spans="1:2" x14ac:dyDescent="0.2">
      <c r="A2069" s="4">
        <f>原始数据基差!A2075</f>
        <v>41729</v>
      </c>
      <c r="B2069" s="5"/>
    </row>
    <row r="2070" spans="1:2" x14ac:dyDescent="0.2">
      <c r="A2070" s="4">
        <f>原始数据基差!A2076</f>
        <v>41726</v>
      </c>
      <c r="B2070" s="5"/>
    </row>
    <row r="2071" spans="1:2" x14ac:dyDescent="0.2">
      <c r="A2071" s="4">
        <f>原始数据基差!A2077</f>
        <v>41725</v>
      </c>
      <c r="B2071" s="5"/>
    </row>
    <row r="2072" spans="1:2" x14ac:dyDescent="0.2">
      <c r="A2072" s="4">
        <f>原始数据基差!A2078</f>
        <v>41724</v>
      </c>
      <c r="B2072" s="5"/>
    </row>
    <row r="2073" spans="1:2" x14ac:dyDescent="0.2">
      <c r="A2073" s="4">
        <f>原始数据基差!A2079</f>
        <v>41723</v>
      </c>
      <c r="B2073" s="5"/>
    </row>
    <row r="2074" spans="1:2" x14ac:dyDescent="0.2">
      <c r="A2074" s="4">
        <f>原始数据基差!A2080</f>
        <v>41722</v>
      </c>
      <c r="B2074" s="5"/>
    </row>
    <row r="2075" spans="1:2" x14ac:dyDescent="0.2">
      <c r="A2075" s="4">
        <f>原始数据基差!A2081</f>
        <v>41719</v>
      </c>
      <c r="B2075" s="5"/>
    </row>
    <row r="2076" spans="1:2" x14ac:dyDescent="0.2">
      <c r="A2076" s="4">
        <f>原始数据基差!A2082</f>
        <v>41718</v>
      </c>
      <c r="B2076" s="5"/>
    </row>
    <row r="2077" spans="1:2" x14ac:dyDescent="0.2">
      <c r="A2077" s="4">
        <f>原始数据基差!A2083</f>
        <v>41717</v>
      </c>
      <c r="B2077" s="5"/>
    </row>
    <row r="2078" spans="1:2" x14ac:dyDescent="0.2">
      <c r="A2078" s="4">
        <f>原始数据基差!A2084</f>
        <v>41716</v>
      </c>
      <c r="B2078" s="5"/>
    </row>
    <row r="2079" spans="1:2" x14ac:dyDescent="0.2">
      <c r="A2079" s="4">
        <f>原始数据基差!A2085</f>
        <v>41715</v>
      </c>
      <c r="B2079" s="5"/>
    </row>
    <row r="2080" spans="1:2" x14ac:dyDescent="0.2">
      <c r="A2080" s="4">
        <f>原始数据基差!A2086</f>
        <v>41712</v>
      </c>
      <c r="B2080" s="5"/>
    </row>
    <row r="2081" spans="1:2" x14ac:dyDescent="0.2">
      <c r="A2081" s="4">
        <f>原始数据基差!A2087</f>
        <v>41711</v>
      </c>
      <c r="B2081" s="5"/>
    </row>
    <row r="2082" spans="1:2" x14ac:dyDescent="0.2">
      <c r="A2082" s="4">
        <f>原始数据基差!A2088</f>
        <v>41710</v>
      </c>
      <c r="B2082" s="5"/>
    </row>
    <row r="2083" spans="1:2" x14ac:dyDescent="0.2">
      <c r="A2083" s="4">
        <f>原始数据基差!A2089</f>
        <v>41709</v>
      </c>
      <c r="B2083" s="5"/>
    </row>
    <row r="2084" spans="1:2" x14ac:dyDescent="0.2">
      <c r="A2084" s="4">
        <f>原始数据基差!A2090</f>
        <v>41708</v>
      </c>
      <c r="B2084" s="5"/>
    </row>
    <row r="2085" spans="1:2" x14ac:dyDescent="0.2">
      <c r="A2085" s="4">
        <f>原始数据基差!A2091</f>
        <v>41705</v>
      </c>
      <c r="B2085" s="5"/>
    </row>
    <row r="2086" spans="1:2" x14ac:dyDescent="0.2">
      <c r="A2086" s="4">
        <f>原始数据基差!A2092</f>
        <v>41704</v>
      </c>
      <c r="B2086" s="5"/>
    </row>
    <row r="2087" spans="1:2" x14ac:dyDescent="0.2">
      <c r="A2087" s="4">
        <f>原始数据基差!A2093</f>
        <v>41703</v>
      </c>
      <c r="B2087" s="5"/>
    </row>
    <row r="2088" spans="1:2" x14ac:dyDescent="0.2">
      <c r="A2088" s="4">
        <f>原始数据基差!A2094</f>
        <v>41702</v>
      </c>
      <c r="B2088" s="5"/>
    </row>
    <row r="2089" spans="1:2" x14ac:dyDescent="0.2">
      <c r="A2089" s="4">
        <f>原始数据基差!A2095</f>
        <v>41701</v>
      </c>
      <c r="B2089" s="5"/>
    </row>
    <row r="2090" spans="1:2" x14ac:dyDescent="0.2">
      <c r="A2090" s="4">
        <f>原始数据基差!A2096</f>
        <v>41698</v>
      </c>
      <c r="B2090" s="5"/>
    </row>
    <row r="2091" spans="1:2" x14ac:dyDescent="0.2">
      <c r="A2091" s="4">
        <f>原始数据基差!A2097</f>
        <v>41697</v>
      </c>
      <c r="B2091" s="5"/>
    </row>
    <row r="2092" spans="1:2" x14ac:dyDescent="0.2">
      <c r="A2092" s="4">
        <f>原始数据基差!A2098</f>
        <v>41696</v>
      </c>
      <c r="B2092" s="5"/>
    </row>
    <row r="2093" spans="1:2" x14ac:dyDescent="0.2">
      <c r="A2093" s="4">
        <f>原始数据基差!A2099</f>
        <v>41695</v>
      </c>
      <c r="B2093" s="5"/>
    </row>
    <row r="2094" spans="1:2" x14ac:dyDescent="0.2">
      <c r="A2094" s="4">
        <f>原始数据基差!A2100</f>
        <v>41694</v>
      </c>
      <c r="B2094" s="5"/>
    </row>
    <row r="2095" spans="1:2" x14ac:dyDescent="0.2">
      <c r="A2095" s="4">
        <f>原始数据基差!A2101</f>
        <v>41691</v>
      </c>
      <c r="B2095" s="5"/>
    </row>
    <row r="2096" spans="1:2" x14ac:dyDescent="0.2">
      <c r="A2096" s="4">
        <f>原始数据基差!A2102</f>
        <v>41690</v>
      </c>
      <c r="B2096" s="5"/>
    </row>
    <row r="2097" spans="1:2" x14ac:dyDescent="0.2">
      <c r="A2097" s="4">
        <f>原始数据基差!A2103</f>
        <v>41689</v>
      </c>
      <c r="B2097" s="5"/>
    </row>
    <row r="2098" spans="1:2" x14ac:dyDescent="0.2">
      <c r="A2098" s="4">
        <f>原始数据基差!A2104</f>
        <v>41688</v>
      </c>
      <c r="B2098" s="5"/>
    </row>
    <row r="2099" spans="1:2" x14ac:dyDescent="0.2">
      <c r="A2099" s="4">
        <f>原始数据基差!A2105</f>
        <v>41687</v>
      </c>
      <c r="B2099" s="5"/>
    </row>
    <row r="2100" spans="1:2" x14ac:dyDescent="0.2">
      <c r="A2100" s="4">
        <f>原始数据基差!A2106</f>
        <v>41684</v>
      </c>
      <c r="B2100" s="5"/>
    </row>
    <row r="2101" spans="1:2" x14ac:dyDescent="0.2">
      <c r="A2101" s="4">
        <f>原始数据基差!A2107</f>
        <v>41683</v>
      </c>
      <c r="B2101" s="5"/>
    </row>
    <row r="2102" spans="1:2" x14ac:dyDescent="0.2">
      <c r="A2102" s="4">
        <f>原始数据基差!A2108</f>
        <v>41682</v>
      </c>
      <c r="B2102" s="5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03"/>
  <sheetViews>
    <sheetView workbookViewId="0">
      <selection activeCell="F14" sqref="F14"/>
    </sheetView>
  </sheetViews>
  <sheetFormatPr defaultColWidth="9" defaultRowHeight="13.5" x14ac:dyDescent="0.15"/>
  <cols>
    <col min="1" max="1" width="10.25" style="14" customWidth="1"/>
    <col min="2" max="2" width="8.5" style="14" customWidth="1"/>
    <col min="4" max="16384" width="9" style="14"/>
  </cols>
  <sheetData>
    <row r="1" spans="1:3" x14ac:dyDescent="0.15">
      <c r="A1" s="17" t="s">
        <v>319</v>
      </c>
      <c r="B1" s="7" t="s">
        <v>322</v>
      </c>
    </row>
    <row r="2" spans="1:3" x14ac:dyDescent="0.15">
      <c r="A2" s="17" t="s">
        <v>321</v>
      </c>
      <c r="B2" s="7" t="str">
        <f>[1]价格利润原始数据!B3</f>
        <v>元/吨</v>
      </c>
    </row>
    <row r="3" spans="1:3" ht="11.25" x14ac:dyDescent="0.15">
      <c r="A3" s="15">
        <f>原始数据利润!A4</f>
        <v>44834</v>
      </c>
      <c r="B3" s="16">
        <f>原始数据利润!J4</f>
        <v>268.05</v>
      </c>
      <c r="C3" s="14"/>
    </row>
    <row r="4" spans="1:3" ht="11.25" x14ac:dyDescent="0.15">
      <c r="A4" s="15">
        <f>原始数据利润!A5</f>
        <v>44833</v>
      </c>
      <c r="B4" s="16">
        <f>原始数据利润!J5</f>
        <v>273.75</v>
      </c>
      <c r="C4" s="14"/>
    </row>
    <row r="5" spans="1:3" ht="11.25" x14ac:dyDescent="0.15">
      <c r="A5" s="15">
        <f>原始数据利润!A6</f>
        <v>44832</v>
      </c>
      <c r="B5" s="16">
        <f>原始数据利润!J6</f>
        <v>254.75</v>
      </c>
      <c r="C5" s="14"/>
    </row>
    <row r="6" spans="1:3" ht="11.25" x14ac:dyDescent="0.15">
      <c r="A6" s="15">
        <f>原始数据利润!A7</f>
        <v>44831</v>
      </c>
      <c r="B6" s="16">
        <f>原始数据利润!J7</f>
        <v>249.05</v>
      </c>
      <c r="C6" s="14"/>
    </row>
    <row r="7" spans="1:3" ht="11.25" x14ac:dyDescent="0.15">
      <c r="A7" s="15">
        <f>原始数据利润!A8</f>
        <v>44830</v>
      </c>
      <c r="B7" s="16">
        <f>原始数据利润!J8</f>
        <v>267.2</v>
      </c>
      <c r="C7" s="14"/>
    </row>
    <row r="8" spans="1:3" ht="11.25" x14ac:dyDescent="0.15">
      <c r="A8" s="15">
        <f>原始数据利润!A9</f>
        <v>44827</v>
      </c>
      <c r="B8" s="16">
        <f>原始数据利润!J9</f>
        <v>334.4</v>
      </c>
      <c r="C8" s="14"/>
    </row>
    <row r="9" spans="1:3" ht="11.25" x14ac:dyDescent="0.15">
      <c r="A9" s="15">
        <f>原始数据利润!A10</f>
        <v>44826</v>
      </c>
      <c r="B9" s="16">
        <f>原始数据利润!J10</f>
        <v>281.5</v>
      </c>
      <c r="C9" s="14"/>
    </row>
    <row r="10" spans="1:3" ht="11.25" x14ac:dyDescent="0.15">
      <c r="A10" s="15">
        <f>原始数据利润!A11</f>
        <v>44825</v>
      </c>
      <c r="B10" s="16">
        <f>原始数据利润!J11</f>
        <v>179.2</v>
      </c>
      <c r="C10" s="14"/>
    </row>
    <row r="11" spans="1:3" ht="11.25" x14ac:dyDescent="0.15">
      <c r="A11" s="15">
        <f>原始数据利润!A12</f>
        <v>44824</v>
      </c>
      <c r="B11" s="16">
        <f>原始数据利润!J12</f>
        <v>94.7</v>
      </c>
      <c r="C11" s="14"/>
    </row>
    <row r="12" spans="1:3" ht="11.25" x14ac:dyDescent="0.15">
      <c r="A12" s="15">
        <f>原始数据利润!A13</f>
        <v>44823</v>
      </c>
      <c r="B12" s="16">
        <f>原始数据利润!J13</f>
        <v>127</v>
      </c>
      <c r="C12" s="14"/>
    </row>
    <row r="13" spans="1:3" ht="11.25" x14ac:dyDescent="0.15">
      <c r="A13" s="15">
        <f>原始数据利润!A14</f>
        <v>44820</v>
      </c>
      <c r="B13" s="16">
        <f>原始数据利润!J14</f>
        <v>111.8</v>
      </c>
      <c r="C13" s="14"/>
    </row>
    <row r="14" spans="1:3" ht="11.25" x14ac:dyDescent="0.15">
      <c r="A14" s="15">
        <f>原始数据利润!A15</f>
        <v>44819</v>
      </c>
      <c r="B14" s="16">
        <f>原始数据利润!J15</f>
        <v>102.1</v>
      </c>
      <c r="C14" s="14"/>
    </row>
    <row r="15" spans="1:3" ht="11.25" x14ac:dyDescent="0.15">
      <c r="A15" s="15">
        <f>原始数据利润!A16</f>
        <v>44818</v>
      </c>
      <c r="B15" s="16">
        <f>原始数据利润!J16</f>
        <v>137</v>
      </c>
      <c r="C15" s="14"/>
    </row>
    <row r="16" spans="1:3" ht="11.25" x14ac:dyDescent="0.15">
      <c r="A16" s="15">
        <f>原始数据利润!A17</f>
        <v>44817</v>
      </c>
      <c r="B16" s="16">
        <f>原始数据利润!J17</f>
        <v>156</v>
      </c>
      <c r="C16" s="14"/>
    </row>
    <row r="17" spans="1:3" ht="11.25" x14ac:dyDescent="0.15">
      <c r="A17" s="15">
        <f>原始数据利润!A18</f>
        <v>44813</v>
      </c>
      <c r="B17" s="16">
        <f>原始数据利润!J18</f>
        <v>-77.8</v>
      </c>
      <c r="C17" s="14"/>
    </row>
    <row r="18" spans="1:3" ht="11.25" x14ac:dyDescent="0.15">
      <c r="A18" s="15">
        <f>原始数据利润!A19</f>
        <v>44812</v>
      </c>
      <c r="B18" s="16">
        <f>原始数据利润!J19</f>
        <v>-108.9</v>
      </c>
      <c r="C18" s="14"/>
    </row>
    <row r="19" spans="1:3" ht="11.25" x14ac:dyDescent="0.15">
      <c r="A19" s="15">
        <f>原始数据利润!A20</f>
        <v>44811</v>
      </c>
      <c r="B19" s="16">
        <f>原始数据利润!J20</f>
        <v>-129.30000000000001</v>
      </c>
      <c r="C19" s="14"/>
    </row>
    <row r="20" spans="1:3" ht="11.25" x14ac:dyDescent="0.15">
      <c r="A20" s="15">
        <f>原始数据利润!A21</f>
        <v>44810</v>
      </c>
      <c r="B20" s="16">
        <f>原始数据利润!J21</f>
        <v>-124.65</v>
      </c>
      <c r="C20" s="14"/>
    </row>
    <row r="21" spans="1:3" ht="11.25" x14ac:dyDescent="0.15">
      <c r="A21" s="15">
        <f>原始数据利润!A22</f>
        <v>44809</v>
      </c>
      <c r="B21" s="16">
        <f>原始数据利润!J22</f>
        <v>-140.55000000000001</v>
      </c>
      <c r="C21" s="14"/>
    </row>
    <row r="22" spans="1:3" ht="11.25" x14ac:dyDescent="0.15">
      <c r="A22" s="15">
        <f>原始数据利润!A23</f>
        <v>44806</v>
      </c>
      <c r="B22" s="16">
        <f>原始数据利润!J23</f>
        <v>-193.7</v>
      </c>
      <c r="C22" s="14"/>
    </row>
    <row r="23" spans="1:3" ht="11.25" x14ac:dyDescent="0.15">
      <c r="A23" s="15">
        <f>原始数据利润!A24</f>
        <v>44805</v>
      </c>
      <c r="B23" s="16">
        <f>原始数据利润!J24</f>
        <v>-93.35</v>
      </c>
      <c r="C23" s="14"/>
    </row>
    <row r="24" spans="1:3" ht="11.25" x14ac:dyDescent="0.15">
      <c r="A24" s="15">
        <f>原始数据利润!A25</f>
        <v>44804</v>
      </c>
      <c r="B24" s="16">
        <f>原始数据利润!J25</f>
        <v>-89.55</v>
      </c>
      <c r="C24" s="14"/>
    </row>
    <row r="25" spans="1:3" ht="11.25" x14ac:dyDescent="0.15">
      <c r="A25" s="15">
        <f>原始数据利润!A26</f>
        <v>44803</v>
      </c>
      <c r="B25" s="16">
        <f>原始数据利润!J26</f>
        <v>-129.30000000000001</v>
      </c>
      <c r="C25" s="14"/>
    </row>
    <row r="26" spans="1:3" ht="11.25" x14ac:dyDescent="0.15">
      <c r="A26" s="15">
        <f>原始数据利润!A27</f>
        <v>44802</v>
      </c>
      <c r="B26" s="16">
        <f>原始数据利润!J27</f>
        <v>-78.849999999999994</v>
      </c>
      <c r="C26" s="14"/>
    </row>
    <row r="27" spans="1:3" ht="11.25" x14ac:dyDescent="0.15">
      <c r="A27" s="15">
        <f>原始数据利润!A28</f>
        <v>44799</v>
      </c>
      <c r="B27" s="16">
        <f>原始数据利润!J28</f>
        <v>-78.849999999999994</v>
      </c>
      <c r="C27" s="14"/>
    </row>
    <row r="28" spans="1:3" ht="11.25" x14ac:dyDescent="0.15">
      <c r="A28" s="15">
        <f>原始数据利润!A29</f>
        <v>44798</v>
      </c>
      <c r="B28" s="16">
        <f>原始数据利润!J29</f>
        <v>-70.900000000000006</v>
      </c>
      <c r="C28" s="14"/>
    </row>
    <row r="29" spans="1:3" ht="11.25" x14ac:dyDescent="0.15">
      <c r="A29" s="15">
        <f>原始数据利润!A30</f>
        <v>44797</v>
      </c>
      <c r="B29" s="16">
        <f>原始数据利润!J30</f>
        <v>-93.35</v>
      </c>
      <c r="C29" s="14"/>
    </row>
    <row r="30" spans="1:3" ht="11.25" x14ac:dyDescent="0.15">
      <c r="A30" s="15">
        <f>原始数据利润!A31</f>
        <v>44796</v>
      </c>
      <c r="B30" s="16">
        <f>原始数据利润!J31</f>
        <v>-109.25</v>
      </c>
      <c r="C30" s="14"/>
    </row>
    <row r="31" spans="1:3" ht="11.25" x14ac:dyDescent="0.15">
      <c r="A31" s="15">
        <f>原始数据利润!A32</f>
        <v>44795</v>
      </c>
      <c r="B31" s="16">
        <f>原始数据利润!J32</f>
        <v>-243.35</v>
      </c>
      <c r="C31" s="14"/>
    </row>
    <row r="32" spans="1:3" ht="11.25" x14ac:dyDescent="0.15">
      <c r="A32" s="15">
        <f>原始数据利润!A33</f>
        <v>44792</v>
      </c>
      <c r="B32" s="16">
        <f>原始数据利润!J33</f>
        <v>-283.60000000000002</v>
      </c>
      <c r="C32" s="14"/>
    </row>
    <row r="33" spans="1:3" ht="11.25" x14ac:dyDescent="0.15">
      <c r="A33" s="15">
        <f>原始数据利润!A34</f>
        <v>44791</v>
      </c>
      <c r="B33" s="16">
        <f>原始数据利润!J34</f>
        <v>-311.25</v>
      </c>
      <c r="C33" s="14"/>
    </row>
    <row r="34" spans="1:3" ht="11.25" x14ac:dyDescent="0.15">
      <c r="A34" s="15">
        <f>原始数据利润!A35</f>
        <v>44790</v>
      </c>
      <c r="B34" s="16">
        <f>原始数据利润!J35</f>
        <v>-296.75</v>
      </c>
      <c r="C34" s="14"/>
    </row>
    <row r="35" spans="1:3" ht="11.25" x14ac:dyDescent="0.15">
      <c r="A35" s="15">
        <f>原始数据利润!A36</f>
        <v>44789</v>
      </c>
      <c r="B35" s="16">
        <f>原始数据利润!J36</f>
        <v>-296.75</v>
      </c>
      <c r="C35" s="14"/>
    </row>
    <row r="36" spans="1:3" ht="11.25" x14ac:dyDescent="0.15">
      <c r="A36" s="15">
        <f>原始数据利润!A37</f>
        <v>44788</v>
      </c>
      <c r="B36" s="16">
        <f>原始数据利润!J37</f>
        <v>-281.2</v>
      </c>
      <c r="C36" s="14"/>
    </row>
    <row r="37" spans="1:3" ht="11.25" x14ac:dyDescent="0.15">
      <c r="A37" s="15">
        <f>原始数据利润!A38</f>
        <v>44785</v>
      </c>
      <c r="B37" s="16">
        <f>原始数据利润!J38</f>
        <v>-278.95</v>
      </c>
      <c r="C37" s="14"/>
    </row>
    <row r="38" spans="1:3" ht="11.25" x14ac:dyDescent="0.15">
      <c r="A38" s="15">
        <f>原始数据利润!A39</f>
        <v>44784</v>
      </c>
      <c r="B38" s="16">
        <f>原始数据利润!J39</f>
        <v>-286.89999999999998</v>
      </c>
      <c r="C38" s="14"/>
    </row>
    <row r="39" spans="1:3" ht="11.25" x14ac:dyDescent="0.15">
      <c r="A39" s="15">
        <f>原始数据利润!A40</f>
        <v>44783</v>
      </c>
      <c r="B39" s="16">
        <f>原始数据利润!J40</f>
        <v>-263.05</v>
      </c>
      <c r="C39" s="14"/>
    </row>
    <row r="40" spans="1:3" ht="11.25" x14ac:dyDescent="0.15">
      <c r="A40" s="15">
        <f>原始数据利润!A41</f>
        <v>44782</v>
      </c>
      <c r="B40" s="16">
        <f>原始数据利润!J41</f>
        <v>-302.10000000000002</v>
      </c>
      <c r="C40" s="14"/>
    </row>
    <row r="41" spans="1:3" ht="11.25" x14ac:dyDescent="0.15">
      <c r="A41" s="15">
        <f>原始数据利润!A42</f>
        <v>44781</v>
      </c>
      <c r="B41" s="16">
        <f>原始数据利润!J42</f>
        <v>-310.05</v>
      </c>
      <c r="C41" s="14"/>
    </row>
    <row r="42" spans="1:3" ht="11.25" x14ac:dyDescent="0.15">
      <c r="A42" s="15">
        <f>原始数据利润!A43</f>
        <v>44778</v>
      </c>
      <c r="B42" s="16">
        <f>原始数据利润!J43</f>
        <v>-329.9</v>
      </c>
      <c r="C42" s="14"/>
    </row>
    <row r="43" spans="1:3" ht="11.25" x14ac:dyDescent="0.15">
      <c r="A43" s="15">
        <f>原始数据利润!A44</f>
        <v>44777</v>
      </c>
      <c r="B43" s="16">
        <f>原始数据利润!J44</f>
        <v>-476.8</v>
      </c>
      <c r="C43" s="14"/>
    </row>
    <row r="44" spans="1:3" ht="11.25" x14ac:dyDescent="0.15">
      <c r="A44" s="15">
        <f>原始数据利润!A45</f>
        <v>44776</v>
      </c>
      <c r="B44" s="16">
        <f>原始数据利润!J45</f>
        <v>-396.3</v>
      </c>
      <c r="C44" s="14"/>
    </row>
    <row r="45" spans="1:3" ht="11.25" x14ac:dyDescent="0.15">
      <c r="A45" s="15">
        <f>原始数据利润!A46</f>
        <v>44775</v>
      </c>
      <c r="B45" s="16">
        <f>原始数据利润!J46</f>
        <v>-425.5</v>
      </c>
      <c r="C45" s="14"/>
    </row>
    <row r="46" spans="1:3" ht="11.25" x14ac:dyDescent="0.15">
      <c r="A46" s="15">
        <f>原始数据利润!A47</f>
        <v>44774</v>
      </c>
      <c r="B46" s="16">
        <f>原始数据利润!J47</f>
        <v>-371.6</v>
      </c>
      <c r="C46" s="14"/>
    </row>
    <row r="47" spans="1:3" ht="11.25" x14ac:dyDescent="0.15">
      <c r="A47" s="15">
        <f>原始数据利润!A48</f>
        <v>44771</v>
      </c>
      <c r="B47" s="16">
        <f>原始数据利润!J48</f>
        <v>-387.5</v>
      </c>
      <c r="C47" s="14"/>
    </row>
    <row r="48" spans="1:3" ht="11.25" x14ac:dyDescent="0.15">
      <c r="A48" s="15">
        <f>原始数据利润!A49</f>
        <v>44770</v>
      </c>
      <c r="B48" s="16">
        <f>原始数据利润!J49</f>
        <v>-469.05</v>
      </c>
      <c r="C48" s="14"/>
    </row>
    <row r="49" spans="1:3" ht="11.25" x14ac:dyDescent="0.15">
      <c r="A49" s="15">
        <f>原始数据利润!A50</f>
        <v>44769</v>
      </c>
      <c r="B49" s="16">
        <f>原始数据利润!J50</f>
        <v>-558.35</v>
      </c>
      <c r="C49" s="14"/>
    </row>
    <row r="50" spans="1:3" ht="11.25" x14ac:dyDescent="0.15">
      <c r="A50" s="15">
        <f>原始数据利润!A51</f>
        <v>44768</v>
      </c>
      <c r="B50" s="16">
        <f>原始数据利润!J51</f>
        <v>-529.85</v>
      </c>
      <c r="C50" s="14"/>
    </row>
    <row r="51" spans="1:3" ht="11.25" x14ac:dyDescent="0.15">
      <c r="A51" s="15">
        <f>原始数据利润!A52</f>
        <v>44767</v>
      </c>
      <c r="B51" s="16">
        <f>原始数据利润!J52</f>
        <v>-626.6</v>
      </c>
      <c r="C51" s="14"/>
    </row>
    <row r="52" spans="1:3" ht="11.25" x14ac:dyDescent="0.15">
      <c r="A52" s="15">
        <f>原始数据利润!A53</f>
        <v>44764</v>
      </c>
      <c r="B52" s="16">
        <f>原始数据利润!J53</f>
        <v>-633</v>
      </c>
      <c r="C52" s="14"/>
    </row>
    <row r="53" spans="1:3" ht="11.25" x14ac:dyDescent="0.15">
      <c r="A53" s="15">
        <f>原始数据利润!A54</f>
        <v>44763</v>
      </c>
      <c r="B53" s="16">
        <f>原始数据利润!J54</f>
        <v>-467.2</v>
      </c>
      <c r="C53" s="14"/>
    </row>
    <row r="54" spans="1:3" ht="11.25" x14ac:dyDescent="0.15">
      <c r="A54" s="15">
        <f>原始数据利润!A55</f>
        <v>44762</v>
      </c>
      <c r="B54" s="16">
        <f>原始数据利润!J55</f>
        <v>-419.7</v>
      </c>
      <c r="C54" s="14"/>
    </row>
    <row r="55" spans="1:3" ht="11.25" x14ac:dyDescent="0.15">
      <c r="A55" s="15">
        <f>原始数据利润!A56</f>
        <v>44761</v>
      </c>
      <c r="B55" s="16">
        <f>原始数据利润!J56</f>
        <v>-351.6</v>
      </c>
      <c r="C55" s="14"/>
    </row>
    <row r="56" spans="1:3" ht="11.25" x14ac:dyDescent="0.15">
      <c r="A56" s="15">
        <f>原始数据利润!A57</f>
        <v>44760</v>
      </c>
      <c r="B56" s="16">
        <f>原始数据利润!J57</f>
        <v>-366.8</v>
      </c>
      <c r="C56" s="14"/>
    </row>
    <row r="57" spans="1:3" ht="11.25" x14ac:dyDescent="0.15">
      <c r="A57" s="15">
        <f>原始数据利润!A58</f>
        <v>44757</v>
      </c>
      <c r="B57" s="16">
        <f>原始数据利润!J58</f>
        <v>-407.75</v>
      </c>
      <c r="C57" s="14"/>
    </row>
    <row r="58" spans="1:3" ht="11.25" x14ac:dyDescent="0.15">
      <c r="A58" s="15">
        <f>原始数据利润!A59</f>
        <v>44756</v>
      </c>
      <c r="B58" s="16">
        <f>原始数据利润!J59</f>
        <v>-445.75</v>
      </c>
      <c r="C58" s="14"/>
    </row>
    <row r="59" spans="1:3" ht="11.25" x14ac:dyDescent="0.15">
      <c r="A59" s="15">
        <f>原始数据利润!A60</f>
        <v>44755</v>
      </c>
      <c r="B59" s="16">
        <f>原始数据利润!J60</f>
        <v>-517.79999999999995</v>
      </c>
      <c r="C59" s="14"/>
    </row>
    <row r="60" spans="1:3" ht="11.25" x14ac:dyDescent="0.15">
      <c r="A60" s="15">
        <f>原始数据利润!A61</f>
        <v>44754</v>
      </c>
      <c r="B60" s="16">
        <f>原始数据利润!J61</f>
        <v>-387.2</v>
      </c>
      <c r="C60" s="14"/>
    </row>
    <row r="61" spans="1:3" ht="11.25" x14ac:dyDescent="0.15">
      <c r="A61" s="15">
        <f>原始数据利润!A62</f>
        <v>44753</v>
      </c>
      <c r="B61" s="16">
        <f>原始数据利润!J62</f>
        <v>-404.3</v>
      </c>
      <c r="C61" s="14"/>
    </row>
    <row r="62" spans="1:3" ht="11.25" x14ac:dyDescent="0.15">
      <c r="A62" s="15">
        <f>原始数据利润!A63</f>
        <v>44750</v>
      </c>
      <c r="B62" s="16">
        <f>原始数据利润!J63</f>
        <v>-457.7</v>
      </c>
      <c r="C62" s="14"/>
    </row>
    <row r="63" spans="1:3" ht="11.25" x14ac:dyDescent="0.15">
      <c r="A63" s="15">
        <f>原始数据利润!A64</f>
        <v>44749</v>
      </c>
      <c r="B63" s="16">
        <f>原始数据利润!J64</f>
        <v>-524.20000000000005</v>
      </c>
      <c r="C63" s="14"/>
    </row>
    <row r="64" spans="1:3" ht="11.25" x14ac:dyDescent="0.15">
      <c r="A64" s="15">
        <f>原始数据利润!A65</f>
        <v>44748</v>
      </c>
      <c r="B64" s="16">
        <f>原始数据利润!J65</f>
        <v>-558.6</v>
      </c>
      <c r="C64" s="14"/>
    </row>
    <row r="65" spans="1:3" ht="11.25" x14ac:dyDescent="0.15">
      <c r="A65" s="15">
        <f>原始数据利润!A66</f>
        <v>44747</v>
      </c>
      <c r="B65" s="16">
        <f>原始数据利润!J66</f>
        <v>-430.25</v>
      </c>
      <c r="C65" s="14"/>
    </row>
    <row r="66" spans="1:3" ht="11.25" x14ac:dyDescent="0.15">
      <c r="A66" s="15">
        <f>原始数据利润!A67</f>
        <v>44746</v>
      </c>
      <c r="B66" s="16">
        <f>原始数据利润!J67</f>
        <v>-358.9</v>
      </c>
      <c r="C66" s="14"/>
    </row>
    <row r="67" spans="1:3" ht="11.25" x14ac:dyDescent="0.15">
      <c r="A67" s="15">
        <f>原始数据利润!A68</f>
        <v>44743</v>
      </c>
      <c r="B67" s="16">
        <f>原始数据利润!J68</f>
        <v>-294.8</v>
      </c>
      <c r="C67" s="14"/>
    </row>
    <row r="68" spans="1:3" ht="11.25" x14ac:dyDescent="0.15">
      <c r="A68" s="15">
        <f>原始数据利润!A69</f>
        <v>44742</v>
      </c>
      <c r="B68" s="16">
        <f>原始数据利润!J69</f>
        <v>-254.4</v>
      </c>
      <c r="C68" s="14"/>
    </row>
    <row r="69" spans="1:3" ht="11.25" x14ac:dyDescent="0.15">
      <c r="A69" s="15">
        <f>原始数据利润!A70</f>
        <v>44741</v>
      </c>
      <c r="B69" s="16">
        <f>原始数据利润!J70</f>
        <v>-225.9</v>
      </c>
      <c r="C69" s="14"/>
    </row>
    <row r="70" spans="1:3" ht="11.25" x14ac:dyDescent="0.15">
      <c r="A70" s="15">
        <f>原始数据利润!A71</f>
        <v>44740</v>
      </c>
      <c r="B70" s="16">
        <f>原始数据利润!J71</f>
        <v>-259.25</v>
      </c>
      <c r="C70" s="14"/>
    </row>
    <row r="71" spans="1:3" ht="11.25" x14ac:dyDescent="0.15">
      <c r="A71" s="15">
        <f>原始数据利润!A72</f>
        <v>44739</v>
      </c>
      <c r="B71" s="16">
        <f>原始数据利润!J72</f>
        <v>-286.89999999999998</v>
      </c>
      <c r="C71" s="14"/>
    </row>
    <row r="72" spans="1:3" ht="11.25" x14ac:dyDescent="0.15">
      <c r="A72" s="15">
        <f>原始数据利润!A73</f>
        <v>44736</v>
      </c>
      <c r="B72" s="16">
        <f>原始数据利润!J73</f>
        <v>-346.5</v>
      </c>
      <c r="C72" s="14"/>
    </row>
    <row r="73" spans="1:3" ht="11.25" x14ac:dyDescent="0.15">
      <c r="A73" s="15">
        <f>原始数据利润!A74</f>
        <v>44735</v>
      </c>
      <c r="B73" s="16">
        <f>原始数据利润!J74</f>
        <v>-271</v>
      </c>
      <c r="C73" s="14"/>
    </row>
    <row r="74" spans="1:3" ht="11.25" x14ac:dyDescent="0.15">
      <c r="A74" s="15">
        <f>原始数据利润!A75</f>
        <v>44734</v>
      </c>
      <c r="B74" s="16">
        <f>原始数据利润!J75</f>
        <v>9.1</v>
      </c>
      <c r="C74" s="14"/>
    </row>
    <row r="75" spans="1:3" ht="11.25" x14ac:dyDescent="0.15">
      <c r="A75" s="15">
        <f>原始数据利润!A76</f>
        <v>44733</v>
      </c>
      <c r="B75" s="16">
        <f>原始数据利润!J76</f>
        <v>82</v>
      </c>
      <c r="C75" s="14"/>
    </row>
    <row r="76" spans="1:3" ht="11.25" x14ac:dyDescent="0.15">
      <c r="A76" s="15">
        <f>原始数据利润!A77</f>
        <v>44732</v>
      </c>
      <c r="B76" s="16">
        <f>原始数据利润!J77</f>
        <v>151.80000000000001</v>
      </c>
      <c r="C76" s="14"/>
    </row>
    <row r="77" spans="1:3" ht="11.25" x14ac:dyDescent="0.15">
      <c r="A77" s="15">
        <f>原始数据利润!A78</f>
        <v>44729</v>
      </c>
      <c r="B77" s="16">
        <f>原始数据利润!J78</f>
        <v>220.9</v>
      </c>
      <c r="C77" s="14"/>
    </row>
    <row r="78" spans="1:3" ht="11.25" x14ac:dyDescent="0.15">
      <c r="A78" s="15">
        <f>原始数据利润!A79</f>
        <v>44728</v>
      </c>
      <c r="B78" s="16">
        <f>原始数据利润!J79</f>
        <v>197.9</v>
      </c>
      <c r="C78" s="14"/>
    </row>
    <row r="79" spans="1:3" ht="11.25" x14ac:dyDescent="0.15">
      <c r="A79" s="15">
        <f>原始数据利润!A80</f>
        <v>44727</v>
      </c>
      <c r="B79" s="16">
        <f>原始数据利润!J80</f>
        <v>214.3</v>
      </c>
      <c r="C79" s="14"/>
    </row>
    <row r="80" spans="1:3" ht="11.25" x14ac:dyDescent="0.15">
      <c r="A80" s="15">
        <f>原始数据利润!A81</f>
        <v>44726</v>
      </c>
      <c r="B80" s="16">
        <f>原始数据利润!J81</f>
        <v>213.6</v>
      </c>
      <c r="C80" s="14"/>
    </row>
    <row r="81" spans="1:3" ht="11.25" x14ac:dyDescent="0.15">
      <c r="A81" s="15">
        <f>原始数据利润!A82</f>
        <v>44725</v>
      </c>
      <c r="B81" s="16">
        <f>原始数据利润!J82</f>
        <v>245.4</v>
      </c>
      <c r="C81" s="14"/>
    </row>
    <row r="82" spans="1:3" ht="11.25" x14ac:dyDescent="0.15">
      <c r="A82" s="15">
        <f>原始数据利润!A83</f>
        <v>44722</v>
      </c>
      <c r="B82" s="16">
        <f>原始数据利润!J83</f>
        <v>272.7</v>
      </c>
      <c r="C82" s="14"/>
    </row>
    <row r="83" spans="1:3" ht="11.25" x14ac:dyDescent="0.15">
      <c r="A83" s="15">
        <f>原始数据利润!A84</f>
        <v>44721</v>
      </c>
      <c r="B83" s="16">
        <f>原始数据利润!J84</f>
        <v>259.89999999999998</v>
      </c>
      <c r="C83" s="14"/>
    </row>
    <row r="84" spans="1:3" ht="11.25" x14ac:dyDescent="0.15">
      <c r="A84" s="15">
        <f>原始数据利润!A85</f>
        <v>44720</v>
      </c>
      <c r="B84" s="16">
        <f>原始数据利润!J85</f>
        <v>311.2</v>
      </c>
      <c r="C84" s="14"/>
    </row>
    <row r="85" spans="1:3" ht="11.25" x14ac:dyDescent="0.15">
      <c r="A85" s="15">
        <f>原始数据利润!A86</f>
        <v>44719</v>
      </c>
      <c r="B85" s="16">
        <f>原始数据利润!J86</f>
        <v>220.85</v>
      </c>
      <c r="C85" s="14"/>
    </row>
    <row r="86" spans="1:3" ht="11.25" x14ac:dyDescent="0.15">
      <c r="A86" s="15">
        <f>原始数据利润!A87</f>
        <v>44718</v>
      </c>
      <c r="B86" s="16">
        <f>原始数据利润!J87</f>
        <v>121.55</v>
      </c>
      <c r="C86" s="14"/>
    </row>
    <row r="87" spans="1:3" ht="11.25" x14ac:dyDescent="0.15">
      <c r="A87" s="15">
        <f>原始数据利润!A88</f>
        <v>44714</v>
      </c>
      <c r="B87" s="16">
        <f>原始数据利润!J88</f>
        <v>59.7</v>
      </c>
      <c r="C87" s="14"/>
    </row>
    <row r="88" spans="1:3" ht="11.25" x14ac:dyDescent="0.15">
      <c r="A88" s="15">
        <f>原始数据利润!A89</f>
        <v>44713</v>
      </c>
      <c r="B88" s="16">
        <f>原始数据利润!J89</f>
        <v>52.1</v>
      </c>
      <c r="C88" s="14"/>
    </row>
    <row r="89" spans="1:3" ht="11.25" x14ac:dyDescent="0.15">
      <c r="A89" s="15">
        <f>原始数据利润!A90</f>
        <v>44712</v>
      </c>
      <c r="B89" s="16">
        <f>原始数据利润!J90</f>
        <v>87.35</v>
      </c>
      <c r="C89" s="14"/>
    </row>
    <row r="90" spans="1:3" ht="11.25" x14ac:dyDescent="0.15">
      <c r="A90" s="15">
        <f>原始数据利润!A91</f>
        <v>44711</v>
      </c>
      <c r="B90" s="16">
        <f>原始数据利润!J91</f>
        <v>50.2</v>
      </c>
      <c r="C90" s="14"/>
    </row>
    <row r="91" spans="1:3" ht="11.25" x14ac:dyDescent="0.15">
      <c r="A91" s="15">
        <f>原始数据利润!A92</f>
        <v>44708</v>
      </c>
      <c r="B91" s="16">
        <f>原始数据利润!J92</f>
        <v>81.3</v>
      </c>
      <c r="C91" s="14"/>
    </row>
    <row r="92" spans="1:3" ht="11.25" x14ac:dyDescent="0.15">
      <c r="A92" s="15">
        <f>原始数据利润!A93</f>
        <v>44707</v>
      </c>
      <c r="B92" s="16">
        <f>原始数据利润!J93</f>
        <v>-20.3</v>
      </c>
      <c r="C92" s="14"/>
    </row>
    <row r="93" spans="1:3" ht="11.25" x14ac:dyDescent="0.15">
      <c r="A93" s="15">
        <f>原始数据利润!A94</f>
        <v>44706</v>
      </c>
      <c r="B93" s="16">
        <f>原始数据利润!J94</f>
        <v>-20.3</v>
      </c>
      <c r="C93" s="14"/>
    </row>
    <row r="94" spans="1:3" ht="11.25" x14ac:dyDescent="0.15">
      <c r="A94" s="15">
        <f>原始数据利润!A95</f>
        <v>44705</v>
      </c>
      <c r="B94" s="16">
        <f>原始数据利润!J95</f>
        <v>-27.2</v>
      </c>
      <c r="C94" s="14"/>
    </row>
    <row r="95" spans="1:3" ht="11.25" x14ac:dyDescent="0.15">
      <c r="A95" s="15">
        <f>原始数据利润!A96</f>
        <v>44704</v>
      </c>
      <c r="B95" s="16">
        <f>原始数据利润!J96</f>
        <v>-6.45</v>
      </c>
      <c r="C95" s="14"/>
    </row>
    <row r="96" spans="1:3" ht="11.25" x14ac:dyDescent="0.15">
      <c r="A96" s="15">
        <f>原始数据利润!A97</f>
        <v>44701</v>
      </c>
      <c r="B96" s="16">
        <f>原始数据利润!J97</f>
        <v>-50.15</v>
      </c>
      <c r="C96" s="14"/>
    </row>
    <row r="97" spans="1:3" ht="11.25" x14ac:dyDescent="0.15">
      <c r="A97" s="15">
        <f>原始数据利润!A98</f>
        <v>44700</v>
      </c>
      <c r="B97" s="16">
        <f>原始数据利润!J98</f>
        <v>-50.85</v>
      </c>
      <c r="C97" s="14"/>
    </row>
    <row r="98" spans="1:3" ht="11.25" x14ac:dyDescent="0.15">
      <c r="A98" s="15">
        <f>原始数据利润!A99</f>
        <v>44699</v>
      </c>
      <c r="B98" s="16">
        <f>原始数据利润!J99</f>
        <v>-34.950000000000003</v>
      </c>
      <c r="C98" s="14"/>
    </row>
    <row r="99" spans="1:3" ht="11.25" x14ac:dyDescent="0.15">
      <c r="A99" s="15">
        <f>原始数据利润!A100</f>
        <v>44698</v>
      </c>
      <c r="B99" s="16">
        <f>原始数据利润!J100</f>
        <v>-50.85</v>
      </c>
      <c r="C99" s="14"/>
    </row>
    <row r="100" spans="1:3" ht="11.25" x14ac:dyDescent="0.15">
      <c r="A100" s="15">
        <f>原始数据利润!A101</f>
        <v>44697</v>
      </c>
      <c r="B100" s="16">
        <f>原始数据利润!J101</f>
        <v>-41.35</v>
      </c>
      <c r="C100" s="14"/>
    </row>
    <row r="101" spans="1:3" ht="11.25" x14ac:dyDescent="0.15">
      <c r="A101" s="15">
        <f>原始数据利润!A102</f>
        <v>44694</v>
      </c>
      <c r="B101" s="16">
        <f>原始数据利润!J102</f>
        <v>-93.7</v>
      </c>
      <c r="C101" s="14"/>
    </row>
    <row r="102" spans="1:3" ht="11.25" x14ac:dyDescent="0.15">
      <c r="A102" s="15">
        <f>原始数据利润!A103</f>
        <v>44693</v>
      </c>
      <c r="B102" s="16">
        <f>原始数据利润!J103</f>
        <v>-152.44999999999999</v>
      </c>
      <c r="C102" s="14"/>
    </row>
    <row r="103" spans="1:3" ht="11.25" x14ac:dyDescent="0.15">
      <c r="A103" s="15">
        <f>原始数据利润!A104</f>
        <v>44692</v>
      </c>
      <c r="B103" s="16">
        <f>原始数据利润!J104</f>
        <v>-175.25</v>
      </c>
      <c r="C103" s="14"/>
    </row>
    <row r="104" spans="1:3" ht="11.25" x14ac:dyDescent="0.15">
      <c r="A104" s="15">
        <f>原始数据利润!A105</f>
        <v>44691</v>
      </c>
      <c r="B104" s="16">
        <f>原始数据利润!J105</f>
        <v>-198.05</v>
      </c>
      <c r="C104" s="14"/>
    </row>
    <row r="105" spans="1:3" ht="11.25" x14ac:dyDescent="0.15">
      <c r="A105" s="15">
        <f>原始数据利润!A106</f>
        <v>44690</v>
      </c>
      <c r="B105" s="16">
        <f>原始数据利润!J106</f>
        <v>-0.3</v>
      </c>
      <c r="C105" s="14"/>
    </row>
    <row r="106" spans="1:3" ht="11.25" x14ac:dyDescent="0.15">
      <c r="A106" s="15">
        <f>原始数据利润!A107</f>
        <v>44688</v>
      </c>
      <c r="B106" s="16">
        <f>原始数据利润!J107</f>
        <v>-0.3</v>
      </c>
      <c r="C106" s="14"/>
    </row>
    <row r="107" spans="1:3" ht="11.25" x14ac:dyDescent="0.15">
      <c r="A107" s="15">
        <f>原始数据利润!A108</f>
        <v>44687</v>
      </c>
      <c r="B107" s="16">
        <f>原始数据利润!J108</f>
        <v>31.5</v>
      </c>
      <c r="C107" s="14"/>
    </row>
    <row r="108" spans="1:3" ht="11.25" x14ac:dyDescent="0.15">
      <c r="A108" s="15">
        <f>原始数据利润!A109</f>
        <v>44686</v>
      </c>
      <c r="B108" s="16">
        <f>原始数据利润!J109</f>
        <v>48.6</v>
      </c>
      <c r="C108" s="14"/>
    </row>
    <row r="109" spans="1:3" ht="11.25" x14ac:dyDescent="0.15">
      <c r="A109" s="15">
        <f>原始数据利润!A110</f>
        <v>44680</v>
      </c>
      <c r="B109" s="16">
        <f>原始数据利润!J110</f>
        <v>143.1</v>
      </c>
      <c r="C109" s="14"/>
    </row>
    <row r="110" spans="1:3" ht="11.25" x14ac:dyDescent="0.15">
      <c r="A110" s="15">
        <f>原始数据利润!A111</f>
        <v>44679</v>
      </c>
      <c r="B110" s="16">
        <f>原始数据利润!J111</f>
        <v>144.5</v>
      </c>
      <c r="C110" s="14"/>
    </row>
    <row r="111" spans="1:3" ht="11.25" x14ac:dyDescent="0.15">
      <c r="A111" s="15">
        <f>原始数据利润!A112</f>
        <v>44678</v>
      </c>
      <c r="B111" s="16">
        <f>原始数据利润!J112</f>
        <v>109.6</v>
      </c>
      <c r="C111" s="14"/>
    </row>
    <row r="112" spans="1:3" ht="11.25" x14ac:dyDescent="0.15">
      <c r="A112" s="15">
        <f>原始数据利润!A113</f>
        <v>44677</v>
      </c>
      <c r="B112" s="16">
        <f>原始数据利润!J113</f>
        <v>76.099999999999994</v>
      </c>
      <c r="C112" s="14"/>
    </row>
    <row r="113" spans="1:3" ht="11.25" x14ac:dyDescent="0.15">
      <c r="A113" s="15">
        <f>原始数据利润!A114</f>
        <v>44676</v>
      </c>
      <c r="B113" s="16">
        <f>原始数据利润!J114</f>
        <v>381.5</v>
      </c>
      <c r="C113" s="14"/>
    </row>
    <row r="114" spans="1:3" ht="11.25" x14ac:dyDescent="0.15">
      <c r="A114" s="15">
        <f>原始数据利润!A115</f>
        <v>44675</v>
      </c>
      <c r="B114" s="16">
        <f>原始数据利润!J115</f>
        <v>402.25</v>
      </c>
      <c r="C114" s="14"/>
    </row>
    <row r="115" spans="1:3" ht="11.25" x14ac:dyDescent="0.15">
      <c r="A115" s="15">
        <f>原始数据利润!A116</f>
        <v>44673</v>
      </c>
      <c r="B115" s="16">
        <f>原始数据利润!J116</f>
        <v>402.25</v>
      </c>
      <c r="C115" s="14"/>
    </row>
    <row r="116" spans="1:3" ht="11.25" x14ac:dyDescent="0.15">
      <c r="A116" s="15">
        <f>原始数据利润!A117</f>
        <v>44672</v>
      </c>
      <c r="B116" s="16">
        <f>原始数据利润!J117</f>
        <v>416.6</v>
      </c>
      <c r="C116" s="14"/>
    </row>
    <row r="117" spans="1:3" ht="11.25" x14ac:dyDescent="0.15">
      <c r="A117" s="15">
        <f>原始数据利润!A118</f>
        <v>44671</v>
      </c>
      <c r="B117" s="16">
        <f>原始数据利润!J118</f>
        <v>343.5</v>
      </c>
      <c r="C117" s="14"/>
    </row>
    <row r="118" spans="1:3" ht="11.25" x14ac:dyDescent="0.15">
      <c r="A118" s="15">
        <f>原始数据利润!A119</f>
        <v>44670</v>
      </c>
      <c r="B118" s="16">
        <f>原始数据利润!J119</f>
        <v>343.5</v>
      </c>
      <c r="C118" s="14"/>
    </row>
    <row r="119" spans="1:3" ht="11.25" x14ac:dyDescent="0.15">
      <c r="A119" s="15">
        <f>原始数据利润!A120</f>
        <v>44669</v>
      </c>
      <c r="B119" s="16">
        <f>原始数据利润!J120</f>
        <v>303.60000000000002</v>
      </c>
      <c r="C119" s="14"/>
    </row>
    <row r="120" spans="1:3" ht="11.25" x14ac:dyDescent="0.15">
      <c r="A120" s="15">
        <f>原始数据利润!A121</f>
        <v>44666</v>
      </c>
      <c r="B120" s="16">
        <f>原始数据利润!J121</f>
        <v>297.89999999999998</v>
      </c>
      <c r="C120" s="14"/>
    </row>
    <row r="121" spans="1:3" ht="11.25" x14ac:dyDescent="0.15">
      <c r="A121" s="15">
        <f>原始数据利润!A122</f>
        <v>44665</v>
      </c>
      <c r="B121" s="16">
        <f>原始数据利润!J122</f>
        <v>383.1</v>
      </c>
      <c r="C121" s="14"/>
    </row>
    <row r="122" spans="1:3" ht="11.25" x14ac:dyDescent="0.15">
      <c r="A122" s="15">
        <f>原始数据利润!A123</f>
        <v>44664</v>
      </c>
      <c r="B122" s="16">
        <f>原始数据利润!J123</f>
        <v>300.5</v>
      </c>
      <c r="C122" s="14"/>
    </row>
    <row r="123" spans="1:3" ht="11.25" x14ac:dyDescent="0.15">
      <c r="A123" s="15">
        <f>原始数据利润!A124</f>
        <v>44663</v>
      </c>
      <c r="B123" s="16">
        <f>原始数据利润!J124</f>
        <v>279.60000000000002</v>
      </c>
      <c r="C123" s="14"/>
    </row>
    <row r="124" spans="1:3" ht="11.25" x14ac:dyDescent="0.15">
      <c r="A124" s="15">
        <f>原始数据利润!A125</f>
        <v>44662</v>
      </c>
      <c r="B124" s="16">
        <f>原始数据利润!J125</f>
        <v>848</v>
      </c>
      <c r="C124" s="14"/>
    </row>
    <row r="125" spans="1:3" ht="11.25" x14ac:dyDescent="0.15">
      <c r="A125" s="15">
        <f>原始数据利润!A126</f>
        <v>44659</v>
      </c>
      <c r="B125" s="16">
        <f>原始数据利润!J126</f>
        <v>683.3</v>
      </c>
      <c r="C125" s="14"/>
    </row>
    <row r="126" spans="1:3" ht="11.25" x14ac:dyDescent="0.15">
      <c r="A126" s="15">
        <f>原始数据利润!A127</f>
        <v>44658</v>
      </c>
      <c r="B126" s="16">
        <f>原始数据利润!J127</f>
        <v>677.6</v>
      </c>
      <c r="C126" s="14"/>
    </row>
    <row r="127" spans="1:3" ht="11.25" x14ac:dyDescent="0.15">
      <c r="A127" s="15">
        <f>原始数据利润!A128</f>
        <v>44657</v>
      </c>
      <c r="B127" s="16">
        <f>原始数据利润!J128</f>
        <v>671.9</v>
      </c>
      <c r="C127" s="14"/>
    </row>
    <row r="128" spans="1:3" ht="11.25" x14ac:dyDescent="0.15">
      <c r="A128" s="15">
        <f>原始数据利润!A129</f>
        <v>44653</v>
      </c>
      <c r="B128" s="16">
        <f>原始数据利润!J129</f>
        <v>764.55</v>
      </c>
      <c r="C128" s="14"/>
    </row>
    <row r="129" spans="1:3" ht="11.25" x14ac:dyDescent="0.15">
      <c r="A129" s="15">
        <f>原始数据利润!A130</f>
        <v>44652</v>
      </c>
      <c r="B129" s="16">
        <f>原始数据利润!J130</f>
        <v>804.3</v>
      </c>
      <c r="C129" s="14"/>
    </row>
    <row r="130" spans="1:3" ht="11.25" x14ac:dyDescent="0.15">
      <c r="A130" s="15">
        <f>原始数据利润!A131</f>
        <v>44651</v>
      </c>
      <c r="B130" s="16">
        <f>原始数据利润!J131</f>
        <v>804.3</v>
      </c>
      <c r="C130" s="14"/>
    </row>
    <row r="131" spans="1:3" ht="11.25" x14ac:dyDescent="0.15">
      <c r="A131" s="15">
        <f>原始数据利润!A132</f>
        <v>44650</v>
      </c>
      <c r="B131" s="16">
        <f>原始数据利润!J132</f>
        <v>844.05</v>
      </c>
      <c r="C131" s="14"/>
    </row>
    <row r="132" spans="1:3" ht="11.25" x14ac:dyDescent="0.15">
      <c r="A132" s="15">
        <f>原始数据利润!A133</f>
        <v>44649</v>
      </c>
      <c r="B132" s="16">
        <f>原始数据利润!J133</f>
        <v>900.9</v>
      </c>
      <c r="C132" s="14"/>
    </row>
    <row r="133" spans="1:3" ht="11.25" x14ac:dyDescent="0.15">
      <c r="A133" s="15">
        <f>原始数据利润!A134</f>
        <v>44648</v>
      </c>
      <c r="B133" s="16">
        <f>原始数据利润!J134</f>
        <v>1030.5</v>
      </c>
      <c r="C133" s="14"/>
    </row>
    <row r="134" spans="1:3" ht="11.25" x14ac:dyDescent="0.15">
      <c r="A134" s="15">
        <f>原始数据利润!A135</f>
        <v>44645</v>
      </c>
      <c r="B134" s="16">
        <f>原始数据利润!J135</f>
        <v>1031.55</v>
      </c>
      <c r="C134" s="14"/>
    </row>
    <row r="135" spans="1:3" ht="11.25" x14ac:dyDescent="0.15">
      <c r="A135" s="15">
        <f>原始数据利润!A136</f>
        <v>44644</v>
      </c>
      <c r="B135" s="16">
        <f>原始数据利润!J136</f>
        <v>1046.9000000000001</v>
      </c>
      <c r="C135" s="14"/>
    </row>
    <row r="136" spans="1:3" ht="11.25" x14ac:dyDescent="0.15">
      <c r="A136" s="15">
        <f>原始数据利润!A137</f>
        <v>44643</v>
      </c>
      <c r="B136" s="16">
        <f>原始数据利润!J137</f>
        <v>989.9</v>
      </c>
      <c r="C136" s="14"/>
    </row>
    <row r="137" spans="1:3" ht="11.25" x14ac:dyDescent="0.15">
      <c r="A137" s="15">
        <f>原始数据利润!A138</f>
        <v>44642</v>
      </c>
      <c r="B137" s="16">
        <f>原始数据利润!J138</f>
        <v>1027.9000000000001</v>
      </c>
      <c r="C137" s="14"/>
    </row>
    <row r="138" spans="1:3" ht="11.25" x14ac:dyDescent="0.15">
      <c r="A138" s="15">
        <f>原始数据利润!A139</f>
        <v>44641</v>
      </c>
      <c r="B138" s="16">
        <f>原始数据利润!J139</f>
        <v>1307</v>
      </c>
      <c r="C138" s="14"/>
    </row>
    <row r="139" spans="1:3" ht="11.25" x14ac:dyDescent="0.15">
      <c r="A139" s="15">
        <f>原始数据利润!A140</f>
        <v>44638</v>
      </c>
      <c r="B139" s="16">
        <f>原始数据利润!J140</f>
        <v>1305.25</v>
      </c>
      <c r="C139" s="14"/>
    </row>
    <row r="140" spans="1:3" ht="11.25" x14ac:dyDescent="0.15">
      <c r="A140" s="15">
        <f>原始数据利润!A141</f>
        <v>44637</v>
      </c>
      <c r="B140" s="16">
        <f>原始数据利润!J141</f>
        <v>1227.5</v>
      </c>
      <c r="C140" s="14"/>
    </row>
    <row r="141" spans="1:3" ht="11.25" x14ac:dyDescent="0.15">
      <c r="A141" s="15">
        <f>原始数据利润!A142</f>
        <v>44636</v>
      </c>
      <c r="B141" s="16">
        <f>原始数据利润!J142</f>
        <v>1256</v>
      </c>
      <c r="C141" s="14"/>
    </row>
    <row r="142" spans="1:3" ht="11.25" x14ac:dyDescent="0.15">
      <c r="A142" s="15">
        <f>原始数据利润!A143</f>
        <v>44635</v>
      </c>
      <c r="B142" s="16">
        <f>原始数据利润!J143</f>
        <v>1233.2</v>
      </c>
      <c r="C142" s="14"/>
    </row>
    <row r="143" spans="1:3" ht="11.25" x14ac:dyDescent="0.15">
      <c r="A143" s="15">
        <f>原始数据利润!A144</f>
        <v>44634</v>
      </c>
      <c r="B143" s="16">
        <f>原始数据利润!J144</f>
        <v>1318.7</v>
      </c>
      <c r="C143" s="14"/>
    </row>
    <row r="144" spans="1:3" ht="11.25" x14ac:dyDescent="0.15">
      <c r="A144" s="15">
        <f>原始数据利润!A145</f>
        <v>44631</v>
      </c>
      <c r="B144" s="16">
        <f>原始数据利润!J145</f>
        <v>1326.3</v>
      </c>
      <c r="C144" s="14"/>
    </row>
    <row r="145" spans="1:3" ht="11.25" x14ac:dyDescent="0.15">
      <c r="A145" s="15">
        <f>原始数据利润!A146</f>
        <v>44630</v>
      </c>
      <c r="B145" s="16">
        <f>原始数据利润!J146</f>
        <v>1337.7</v>
      </c>
      <c r="C145" s="14"/>
    </row>
    <row r="146" spans="1:3" ht="11.25" x14ac:dyDescent="0.15">
      <c r="A146" s="15">
        <f>原始数据利润!A147</f>
        <v>44629</v>
      </c>
      <c r="B146" s="16">
        <f>原始数据利润!J147</f>
        <v>1715.45</v>
      </c>
      <c r="C146" s="14"/>
    </row>
    <row r="147" spans="1:3" ht="11.25" x14ac:dyDescent="0.15">
      <c r="A147" s="15">
        <f>原始数据利润!A148</f>
        <v>44628</v>
      </c>
      <c r="B147" s="16">
        <f>原始数据利润!J148</f>
        <v>1517.4</v>
      </c>
      <c r="C147" s="14"/>
    </row>
    <row r="148" spans="1:3" ht="11.25" x14ac:dyDescent="0.15">
      <c r="A148" s="15">
        <f>原始数据利润!A149</f>
        <v>44627</v>
      </c>
      <c r="B148" s="16">
        <f>原始数据利润!J149</f>
        <v>1482.5</v>
      </c>
      <c r="C148" s="14"/>
    </row>
    <row r="149" spans="1:3" ht="11.25" x14ac:dyDescent="0.15">
      <c r="A149" s="15">
        <f>原始数据利润!A150</f>
        <v>44624</v>
      </c>
      <c r="B149" s="16">
        <f>原始数据利润!J150</f>
        <v>1514.95</v>
      </c>
      <c r="C149" s="14"/>
    </row>
    <row r="150" spans="1:3" ht="11.25" x14ac:dyDescent="0.15">
      <c r="A150" s="15">
        <f>原始数据利润!A151</f>
        <v>44623</v>
      </c>
      <c r="B150" s="16">
        <f>原始数据利润!J151</f>
        <v>1524.6</v>
      </c>
      <c r="C150" s="14"/>
    </row>
    <row r="151" spans="1:3" ht="11.25" x14ac:dyDescent="0.15">
      <c r="A151" s="15">
        <f>原始数据利润!A152</f>
        <v>44622</v>
      </c>
      <c r="B151" s="16">
        <f>原始数据利润!J152</f>
        <v>1505.6</v>
      </c>
      <c r="C151" s="14"/>
    </row>
    <row r="152" spans="1:3" ht="11.25" x14ac:dyDescent="0.15">
      <c r="A152" s="15">
        <f>原始数据利润!A153</f>
        <v>44621</v>
      </c>
      <c r="B152" s="16">
        <f>原始数据利润!J153</f>
        <v>1444.8</v>
      </c>
      <c r="C152" s="14"/>
    </row>
    <row r="153" spans="1:3" ht="11.25" x14ac:dyDescent="0.15">
      <c r="A153" s="15">
        <f>原始数据利润!A154</f>
        <v>44620</v>
      </c>
      <c r="B153" s="16">
        <f>原始数据利润!J154</f>
        <v>1324.9</v>
      </c>
      <c r="C153" s="14"/>
    </row>
    <row r="154" spans="1:3" ht="11.25" x14ac:dyDescent="0.15">
      <c r="A154" s="15">
        <f>原始数据利润!A155</f>
        <v>44617</v>
      </c>
      <c r="B154" s="16">
        <f>原始数据利润!J155</f>
        <v>1366.2</v>
      </c>
      <c r="C154" s="14"/>
    </row>
    <row r="155" spans="1:3" ht="11.25" x14ac:dyDescent="0.15">
      <c r="A155" s="15">
        <f>原始数据利润!A156</f>
        <v>44616</v>
      </c>
      <c r="B155" s="16">
        <f>原始数据利润!J156</f>
        <v>1347.2</v>
      </c>
      <c r="C155" s="14"/>
    </row>
    <row r="156" spans="1:3" ht="11.25" x14ac:dyDescent="0.15">
      <c r="A156" s="15">
        <f>原始数据利润!A157</f>
        <v>44615</v>
      </c>
      <c r="B156" s="16">
        <f>原始数据利润!J157</f>
        <v>1245.5999999999999</v>
      </c>
      <c r="C156" s="14"/>
    </row>
    <row r="157" spans="1:3" ht="11.25" x14ac:dyDescent="0.15">
      <c r="A157" s="15">
        <f>原始数据利润!A158</f>
        <v>44614</v>
      </c>
      <c r="B157" s="16">
        <f>原始数据利润!J158</f>
        <v>1185.0999999999999</v>
      </c>
      <c r="C157" s="14"/>
    </row>
    <row r="158" spans="1:3" ht="11.25" x14ac:dyDescent="0.15">
      <c r="A158" s="15">
        <f>原始数据利润!A159</f>
        <v>44613</v>
      </c>
      <c r="B158" s="16">
        <f>原始数据利润!J159</f>
        <v>1051</v>
      </c>
      <c r="C158" s="14"/>
    </row>
    <row r="159" spans="1:3" ht="11.25" x14ac:dyDescent="0.15">
      <c r="A159" s="15">
        <f>原始数据利润!A160</f>
        <v>44610</v>
      </c>
      <c r="B159" s="16">
        <f>原始数据利润!J160</f>
        <v>961.5</v>
      </c>
      <c r="C159" s="14"/>
    </row>
    <row r="160" spans="1:3" ht="11.25" x14ac:dyDescent="0.15">
      <c r="A160" s="15">
        <f>原始数据利润!A161</f>
        <v>44609</v>
      </c>
      <c r="B160" s="16">
        <f>原始数据利润!J161</f>
        <v>938</v>
      </c>
      <c r="C160" s="14"/>
    </row>
    <row r="161" spans="1:3" ht="11.25" x14ac:dyDescent="0.15">
      <c r="A161" s="15">
        <f>原始数据利润!A162</f>
        <v>44608</v>
      </c>
      <c r="B161" s="16">
        <f>原始数据利润!J162</f>
        <v>891.7</v>
      </c>
      <c r="C161" s="14"/>
    </row>
    <row r="162" spans="1:3" ht="11.25" x14ac:dyDescent="0.15">
      <c r="A162" s="15">
        <f>原始数据利润!A163</f>
        <v>44607</v>
      </c>
      <c r="B162" s="16">
        <f>原始数据利润!J163</f>
        <v>926.6</v>
      </c>
      <c r="C162" s="14"/>
    </row>
    <row r="163" spans="1:3" ht="11.25" x14ac:dyDescent="0.15">
      <c r="A163" s="15">
        <f>原始数据利润!A164</f>
        <v>44606</v>
      </c>
      <c r="B163" s="16">
        <f>原始数据利润!J164</f>
        <v>902.75</v>
      </c>
      <c r="C163" s="14"/>
    </row>
    <row r="164" spans="1:3" ht="11.25" x14ac:dyDescent="0.15">
      <c r="A164" s="15">
        <f>原始数据利润!A165</f>
        <v>44603</v>
      </c>
      <c r="B164" s="16">
        <f>原始数据利润!J165</f>
        <v>883.75</v>
      </c>
      <c r="C164" s="14"/>
    </row>
    <row r="165" spans="1:3" ht="11.25" x14ac:dyDescent="0.15">
      <c r="A165" s="15">
        <f>原始数据利润!A166</f>
        <v>44602</v>
      </c>
      <c r="B165" s="16">
        <f>原始数据利润!J166</f>
        <v>972.75</v>
      </c>
      <c r="C165" s="14"/>
    </row>
    <row r="166" spans="1:3" ht="11.25" x14ac:dyDescent="0.15">
      <c r="A166" s="15">
        <f>原始数据利润!A167</f>
        <v>44601</v>
      </c>
      <c r="B166" s="16">
        <f>原始数据利润!J167</f>
        <v>930.95</v>
      </c>
      <c r="C166" s="14"/>
    </row>
    <row r="167" spans="1:3" ht="11.25" x14ac:dyDescent="0.15">
      <c r="A167" s="15">
        <f>原始数据利润!A168</f>
        <v>44600</v>
      </c>
      <c r="B167" s="16">
        <f>原始数据利润!J168</f>
        <v>869.4</v>
      </c>
      <c r="C167" s="14"/>
    </row>
    <row r="168" spans="1:3" ht="11.25" x14ac:dyDescent="0.15">
      <c r="A168" s="15">
        <f>原始数据利润!A169</f>
        <v>44599</v>
      </c>
      <c r="B168" s="16">
        <f>原始数据利润!J169</f>
        <v>954.05</v>
      </c>
      <c r="C168" s="14"/>
    </row>
    <row r="169" spans="1:3" ht="11.25" x14ac:dyDescent="0.15">
      <c r="A169" s="15">
        <f>原始数据利润!A170</f>
        <v>44591</v>
      </c>
      <c r="B169" s="16">
        <f>原始数据利润!J170</f>
        <v>626.25</v>
      </c>
      <c r="C169" s="14"/>
    </row>
    <row r="170" spans="1:3" ht="11.25" x14ac:dyDescent="0.15">
      <c r="A170" s="15">
        <f>原始数据利润!A171</f>
        <v>44590</v>
      </c>
      <c r="B170" s="16">
        <f>原始数据利润!J171</f>
        <v>626.25</v>
      </c>
      <c r="C170" s="14"/>
    </row>
    <row r="171" spans="1:3" ht="11.25" x14ac:dyDescent="0.15">
      <c r="A171" s="15">
        <f>原始数据利润!A172</f>
        <v>44589</v>
      </c>
      <c r="B171" s="16">
        <f>原始数据利润!J172</f>
        <v>626.25</v>
      </c>
      <c r="C171" s="14"/>
    </row>
    <row r="172" spans="1:3" ht="11.25" x14ac:dyDescent="0.15">
      <c r="A172" s="15">
        <f>原始数据利润!A173</f>
        <v>44588</v>
      </c>
      <c r="B172" s="16">
        <f>原始数据利润!J173</f>
        <v>595.85</v>
      </c>
      <c r="C172" s="14"/>
    </row>
    <row r="173" spans="1:3" ht="11.25" x14ac:dyDescent="0.15">
      <c r="A173" s="15">
        <f>原始数据利润!A174</f>
        <v>44587</v>
      </c>
      <c r="B173" s="16">
        <f>原始数据利润!J174</f>
        <v>495.8</v>
      </c>
      <c r="C173" s="14"/>
    </row>
    <row r="174" spans="1:3" ht="11.25" x14ac:dyDescent="0.15">
      <c r="A174" s="15">
        <f>原始数据利润!A175</f>
        <v>44586</v>
      </c>
      <c r="B174" s="16">
        <f>原始数据利润!J175</f>
        <v>488.2</v>
      </c>
      <c r="C174" s="14"/>
    </row>
    <row r="175" spans="1:3" ht="11.25" x14ac:dyDescent="0.15">
      <c r="A175" s="15">
        <f>原始数据利润!A176</f>
        <v>44585</v>
      </c>
      <c r="B175" s="16">
        <f>原始数据利润!J176</f>
        <v>528.1</v>
      </c>
      <c r="C175" s="14"/>
    </row>
    <row r="176" spans="1:3" ht="11.25" x14ac:dyDescent="0.15">
      <c r="A176" s="15">
        <f>原始数据利润!A177</f>
        <v>44582</v>
      </c>
      <c r="B176" s="16">
        <f>原始数据利润!J177</f>
        <v>525</v>
      </c>
      <c r="C176" s="14"/>
    </row>
    <row r="177" spans="1:3" ht="11.25" x14ac:dyDescent="0.15">
      <c r="A177" s="15">
        <f>原始数据利润!A178</f>
        <v>44581</v>
      </c>
      <c r="B177" s="16">
        <f>原始数据利润!J178</f>
        <v>506</v>
      </c>
      <c r="C177" s="14"/>
    </row>
    <row r="178" spans="1:3" ht="11.25" x14ac:dyDescent="0.15">
      <c r="A178" s="15">
        <f>原始数据利润!A179</f>
        <v>44580</v>
      </c>
      <c r="B178" s="16">
        <f>原始数据利润!J179</f>
        <v>463.15</v>
      </c>
      <c r="C178" s="14"/>
    </row>
    <row r="179" spans="1:3" ht="11.25" x14ac:dyDescent="0.15">
      <c r="A179" s="15">
        <f>原始数据利润!A180</f>
        <v>44579</v>
      </c>
      <c r="B179" s="16">
        <f>原始数据利润!J180</f>
        <v>442.25</v>
      </c>
      <c r="C179" s="14"/>
    </row>
    <row r="180" spans="1:3" ht="11.25" x14ac:dyDescent="0.15">
      <c r="A180" s="15">
        <f>原始数据利润!A181</f>
        <v>44578</v>
      </c>
      <c r="B180" s="16">
        <f>原始数据利润!J181</f>
        <v>380.4</v>
      </c>
      <c r="C180" s="14"/>
    </row>
    <row r="181" spans="1:3" ht="11.25" x14ac:dyDescent="0.15">
      <c r="A181" s="15">
        <f>原始数据利润!A182</f>
        <v>44575</v>
      </c>
      <c r="B181" s="16">
        <f>原始数据利润!J182</f>
        <v>423.95</v>
      </c>
      <c r="C181" s="14"/>
    </row>
    <row r="182" spans="1:3" ht="11.25" x14ac:dyDescent="0.15">
      <c r="A182" s="15">
        <f>原始数据利润!A183</f>
        <v>44574</v>
      </c>
      <c r="B182" s="16">
        <f>原始数据利润!J183</f>
        <v>435.35</v>
      </c>
      <c r="C182" s="14"/>
    </row>
    <row r="183" spans="1:3" ht="11.25" x14ac:dyDescent="0.15">
      <c r="A183" s="15">
        <f>原始数据利润!A184</f>
        <v>44573</v>
      </c>
      <c r="B183" s="16">
        <f>原始数据利润!J184</f>
        <v>453.5</v>
      </c>
      <c r="C183" s="14"/>
    </row>
    <row r="184" spans="1:3" ht="11.25" x14ac:dyDescent="0.15">
      <c r="A184" s="15">
        <f>原始数据利润!A185</f>
        <v>44572</v>
      </c>
      <c r="B184" s="16">
        <f>原始数据利润!J185</f>
        <v>453.5</v>
      </c>
      <c r="C184" s="14"/>
    </row>
    <row r="185" spans="1:3" ht="11.25" x14ac:dyDescent="0.15">
      <c r="A185" s="15">
        <f>原始数据利润!A186</f>
        <v>44571</v>
      </c>
      <c r="B185" s="16">
        <f>原始数据利润!J186</f>
        <v>443.3</v>
      </c>
      <c r="C185" s="14"/>
    </row>
    <row r="186" spans="1:3" ht="11.25" x14ac:dyDescent="0.15">
      <c r="A186" s="15">
        <f>原始数据利润!A187</f>
        <v>44568</v>
      </c>
      <c r="B186" s="16">
        <f>原始数据利润!J187</f>
        <v>413.75</v>
      </c>
      <c r="C186" s="14"/>
    </row>
    <row r="187" spans="1:3" ht="11.25" x14ac:dyDescent="0.15">
      <c r="A187" s="15">
        <f>原始数据利润!A188</f>
        <v>44567</v>
      </c>
      <c r="B187" s="16">
        <f>原始数据利润!J188</f>
        <v>394.75</v>
      </c>
      <c r="C187" s="14"/>
    </row>
    <row r="188" spans="1:3" ht="11.25" x14ac:dyDescent="0.15">
      <c r="A188" s="15">
        <f>原始数据利润!A189</f>
        <v>44566</v>
      </c>
      <c r="B188" s="16">
        <f>原始数据利润!J189</f>
        <v>431.2</v>
      </c>
      <c r="C188" s="14"/>
    </row>
    <row r="189" spans="1:3" ht="11.25" x14ac:dyDescent="0.15">
      <c r="A189" s="15">
        <f>原始数据利润!A190</f>
        <v>44565</v>
      </c>
      <c r="B189" s="16">
        <f>原始数据利润!J190</f>
        <v>376.95</v>
      </c>
      <c r="C189" s="14"/>
    </row>
    <row r="190" spans="1:3" ht="11.25" x14ac:dyDescent="0.15">
      <c r="A190" s="15">
        <f>原始数据利润!A191</f>
        <v>44561</v>
      </c>
      <c r="B190" s="16">
        <f>原始数据利润!J191</f>
        <v>349.65</v>
      </c>
      <c r="C190" s="14"/>
    </row>
    <row r="191" spans="1:3" ht="11.25" x14ac:dyDescent="0.15">
      <c r="A191" s="15">
        <f>原始数据利润!A192</f>
        <v>44560</v>
      </c>
      <c r="B191" s="16">
        <f>原始数据利润!J192</f>
        <v>359.15</v>
      </c>
      <c r="C191" s="14"/>
    </row>
    <row r="192" spans="1:3" ht="11.25" x14ac:dyDescent="0.15">
      <c r="A192" s="15">
        <f>原始数据利润!A193</f>
        <v>44559</v>
      </c>
      <c r="B192" s="16">
        <f>原始数据利润!J193</f>
        <v>350</v>
      </c>
      <c r="C192" s="14"/>
    </row>
    <row r="193" spans="1:3" ht="11.25" x14ac:dyDescent="0.15">
      <c r="A193" s="15">
        <f>原始数据利润!A194</f>
        <v>44558</v>
      </c>
      <c r="B193" s="16">
        <f>原始数据利润!J194</f>
        <v>350</v>
      </c>
      <c r="C193" s="14"/>
    </row>
    <row r="194" spans="1:3" ht="11.25" x14ac:dyDescent="0.15">
      <c r="A194" s="15">
        <f>原始数据利润!A195</f>
        <v>44557</v>
      </c>
      <c r="B194" s="16">
        <f>原始数据利润!J195</f>
        <v>350</v>
      </c>
      <c r="C194" s="14"/>
    </row>
    <row r="195" spans="1:3" ht="11.25" x14ac:dyDescent="0.15">
      <c r="A195" s="15">
        <f>原始数据利润!A196</f>
        <v>44554</v>
      </c>
      <c r="B195" s="16">
        <f>原始数据利润!J196</f>
        <v>213.1</v>
      </c>
      <c r="C195" s="14"/>
    </row>
    <row r="196" spans="1:3" ht="11.25" x14ac:dyDescent="0.15">
      <c r="A196" s="15">
        <f>原始数据利润!A197</f>
        <v>44553</v>
      </c>
      <c r="B196" s="16">
        <f>原始数据利润!J197</f>
        <v>164.2</v>
      </c>
      <c r="C196" s="14"/>
    </row>
    <row r="197" spans="1:3" ht="11.25" x14ac:dyDescent="0.15">
      <c r="A197" s="15">
        <f>原始数据利润!A198</f>
        <v>44552</v>
      </c>
      <c r="B197" s="16">
        <f>原始数据利润!J198</f>
        <v>149</v>
      </c>
      <c r="C197" s="14"/>
    </row>
    <row r="198" spans="1:3" ht="11.25" x14ac:dyDescent="0.15">
      <c r="A198" s="15">
        <f>原始数据利润!A199</f>
        <v>44551</v>
      </c>
      <c r="B198" s="16">
        <f>原始数据利润!J199</f>
        <v>110.3</v>
      </c>
      <c r="C198" s="14"/>
    </row>
    <row r="199" spans="1:3" ht="11.25" x14ac:dyDescent="0.15">
      <c r="A199" s="15">
        <f>原始数据利润!A200</f>
        <v>44550</v>
      </c>
      <c r="B199" s="16">
        <f>原始数据利润!J200</f>
        <v>120.5</v>
      </c>
      <c r="C199" s="14"/>
    </row>
    <row r="200" spans="1:3" ht="11.25" x14ac:dyDescent="0.15">
      <c r="A200" s="15">
        <f>原始数据利润!A201</f>
        <v>44547</v>
      </c>
      <c r="B200" s="16">
        <f>原始数据利润!J201</f>
        <v>171.8</v>
      </c>
      <c r="C200" s="14"/>
    </row>
    <row r="201" spans="1:3" ht="11.25" x14ac:dyDescent="0.15">
      <c r="A201" s="15">
        <f>原始数据利润!A202</f>
        <v>44546</v>
      </c>
      <c r="B201" s="16">
        <f>原始数据利润!J202</f>
        <v>94.75</v>
      </c>
      <c r="C201" s="14"/>
    </row>
    <row r="202" spans="1:3" ht="11.25" x14ac:dyDescent="0.15">
      <c r="A202" s="15">
        <f>原始数据利润!A203</f>
        <v>44544</v>
      </c>
      <c r="B202" s="16">
        <f>原始数据利润!J203</f>
        <v>113.4</v>
      </c>
      <c r="C202" s="14"/>
    </row>
    <row r="203" spans="1:3" ht="11.25" x14ac:dyDescent="0.15">
      <c r="A203" s="15">
        <f>原始数据利润!A204</f>
        <v>44543</v>
      </c>
      <c r="B203" s="16">
        <f>原始数据利润!J204</f>
        <v>140</v>
      </c>
      <c r="C203" s="14"/>
    </row>
    <row r="204" spans="1:3" ht="11.25" x14ac:dyDescent="0.15">
      <c r="A204" s="15">
        <f>原始数据利润!A205</f>
        <v>44540</v>
      </c>
      <c r="B204" s="16">
        <f>原始数据利润!J205</f>
        <v>178</v>
      </c>
      <c r="C204" s="14"/>
    </row>
    <row r="205" spans="1:3" ht="11.25" x14ac:dyDescent="0.15">
      <c r="A205" s="15">
        <f>原始数据利润!A206</f>
        <v>44539</v>
      </c>
      <c r="B205" s="16">
        <f>原始数据利润!J206</f>
        <v>171.25</v>
      </c>
      <c r="C205" s="14"/>
    </row>
    <row r="206" spans="1:3" ht="11.25" x14ac:dyDescent="0.15">
      <c r="A206" s="15">
        <f>原始数据利润!A207</f>
        <v>44538</v>
      </c>
      <c r="B206" s="16">
        <f>原始数据利润!J207</f>
        <v>148.94999999999999</v>
      </c>
      <c r="C206" s="14"/>
    </row>
    <row r="207" spans="1:3" ht="11.25" x14ac:dyDescent="0.15">
      <c r="A207" s="15">
        <f>原始数据利润!A208</f>
        <v>44537</v>
      </c>
      <c r="B207" s="16">
        <f>原始数据利润!J208</f>
        <v>18.3</v>
      </c>
      <c r="C207" s="14"/>
    </row>
    <row r="208" spans="1:3" ht="11.25" x14ac:dyDescent="0.15">
      <c r="A208" s="15">
        <f>原始数据利润!A209</f>
        <v>44536</v>
      </c>
      <c r="B208" s="16">
        <f>原始数据利润!J209</f>
        <v>10.7</v>
      </c>
      <c r="C208" s="14"/>
    </row>
    <row r="209" spans="1:3" ht="11.25" x14ac:dyDescent="0.15">
      <c r="A209" s="15">
        <f>原始数据利润!A210</f>
        <v>44533</v>
      </c>
      <c r="B209" s="16">
        <f>原始数据利润!J210</f>
        <v>-40.6</v>
      </c>
      <c r="C209" s="14"/>
    </row>
    <row r="210" spans="1:3" ht="11.25" x14ac:dyDescent="0.15">
      <c r="A210" s="15">
        <f>原始数据利润!A211</f>
        <v>44532</v>
      </c>
      <c r="B210" s="16">
        <f>原始数据利润!J211</f>
        <v>-56.5</v>
      </c>
      <c r="C210" s="14"/>
    </row>
    <row r="211" spans="1:3" ht="11.25" x14ac:dyDescent="0.15">
      <c r="A211" s="15">
        <f>原始数据利润!A212</f>
        <v>44531</v>
      </c>
      <c r="B211" s="16">
        <f>原始数据利润!J212</f>
        <v>-42.85</v>
      </c>
      <c r="C211" s="14"/>
    </row>
    <row r="212" spans="1:3" ht="11.25" x14ac:dyDescent="0.15">
      <c r="A212" s="15">
        <f>原始数据利润!A213</f>
        <v>44530</v>
      </c>
      <c r="B212" s="16">
        <f>原始数据利润!J213</f>
        <v>-23.85</v>
      </c>
      <c r="C212" s="14"/>
    </row>
    <row r="213" spans="1:3" ht="11.25" x14ac:dyDescent="0.15">
      <c r="A213" s="15">
        <f>原始数据利润!A214</f>
        <v>44529</v>
      </c>
      <c r="B213" s="16">
        <f>原始数据利润!J214</f>
        <v>0.25</v>
      </c>
      <c r="C213" s="14"/>
    </row>
    <row r="214" spans="1:3" ht="11.25" x14ac:dyDescent="0.15">
      <c r="A214" s="15">
        <f>原始数据利润!A215</f>
        <v>44526</v>
      </c>
      <c r="B214" s="16">
        <f>原始数据利润!J215</f>
        <v>11.3</v>
      </c>
      <c r="C214" s="14"/>
    </row>
    <row r="215" spans="1:3" ht="11.25" x14ac:dyDescent="0.15">
      <c r="A215" s="15">
        <f>原始数据利润!A216</f>
        <v>44525</v>
      </c>
      <c r="B215" s="16">
        <f>原始数据利润!J216</f>
        <v>72.3</v>
      </c>
      <c r="C215" s="14"/>
    </row>
    <row r="216" spans="1:3" ht="11.25" x14ac:dyDescent="0.15">
      <c r="A216" s="15">
        <f>原始数据利润!A217</f>
        <v>44524</v>
      </c>
      <c r="B216" s="16">
        <f>原始数据利润!J217</f>
        <v>53.3</v>
      </c>
      <c r="C216" s="14"/>
    </row>
    <row r="217" spans="1:3" ht="11.25" x14ac:dyDescent="0.15">
      <c r="A217" s="15">
        <f>原始数据利润!A218</f>
        <v>44523</v>
      </c>
      <c r="B217" s="16">
        <f>原始数据利润!J218</f>
        <v>78</v>
      </c>
      <c r="C217" s="14"/>
    </row>
    <row r="218" spans="1:3" ht="11.25" x14ac:dyDescent="0.15">
      <c r="A218" s="15">
        <f>原始数据利润!A219</f>
        <v>44522</v>
      </c>
      <c r="B218" s="16">
        <f>原始数据利润!J219</f>
        <v>-148.94999999999999</v>
      </c>
      <c r="C218" s="14"/>
    </row>
    <row r="219" spans="1:3" ht="11.25" x14ac:dyDescent="0.15">
      <c r="A219" s="15">
        <f>原始数据利润!A220</f>
        <v>44519</v>
      </c>
      <c r="B219" s="16">
        <f>原始数据利润!J220</f>
        <v>-102.65</v>
      </c>
      <c r="C219" s="14"/>
    </row>
    <row r="220" spans="1:3" ht="11.25" x14ac:dyDescent="0.15">
      <c r="A220" s="15">
        <f>原始数据利润!A221</f>
        <v>44518</v>
      </c>
      <c r="B220" s="16">
        <f>原始数据利润!J221</f>
        <v>-110.25</v>
      </c>
      <c r="C220" s="14"/>
    </row>
    <row r="221" spans="1:3" ht="11.25" x14ac:dyDescent="0.15">
      <c r="A221" s="15">
        <f>原始数据利润!A222</f>
        <v>44517</v>
      </c>
      <c r="B221" s="16">
        <f>原始数据利润!J222</f>
        <v>-118.2</v>
      </c>
      <c r="C221" s="14"/>
    </row>
    <row r="222" spans="1:3" ht="11.25" x14ac:dyDescent="0.15">
      <c r="A222" s="15">
        <f>原始数据利润!A223</f>
        <v>44516</v>
      </c>
      <c r="B222" s="16">
        <f>原始数据利润!J223</f>
        <v>-122</v>
      </c>
      <c r="C222" s="14"/>
    </row>
    <row r="223" spans="1:3" ht="11.25" x14ac:dyDescent="0.15">
      <c r="A223" s="15">
        <f>原始数据利润!A224</f>
        <v>44515</v>
      </c>
      <c r="B223" s="16">
        <f>原始数据利润!J224</f>
        <v>-147.4</v>
      </c>
      <c r="C223" s="14"/>
    </row>
    <row r="224" spans="1:3" ht="11.25" x14ac:dyDescent="0.15">
      <c r="A224" s="15">
        <f>原始数据利润!A225</f>
        <v>44512</v>
      </c>
      <c r="B224" s="16">
        <f>原始数据利润!J225</f>
        <v>-161.05000000000001</v>
      </c>
      <c r="C224" s="14"/>
    </row>
    <row r="225" spans="1:3" ht="11.25" x14ac:dyDescent="0.15">
      <c r="A225" s="15">
        <f>原始数据利润!A226</f>
        <v>44511</v>
      </c>
      <c r="B225" s="16">
        <f>原始数据利润!J226</f>
        <v>-184.9</v>
      </c>
      <c r="C225" s="14"/>
    </row>
    <row r="226" spans="1:3" ht="11.25" x14ac:dyDescent="0.15">
      <c r="A226" s="15">
        <f>原始数据利润!A227</f>
        <v>44510</v>
      </c>
      <c r="B226" s="16">
        <f>原始数据利润!J227</f>
        <v>-230.5</v>
      </c>
      <c r="C226" s="14"/>
    </row>
    <row r="227" spans="1:3" ht="11.25" x14ac:dyDescent="0.15">
      <c r="A227" s="15">
        <f>原始数据利润!A228</f>
        <v>44509</v>
      </c>
      <c r="B227" s="16">
        <f>原始数据利润!J228</f>
        <v>-271.45</v>
      </c>
      <c r="C227" s="14"/>
    </row>
    <row r="228" spans="1:3" ht="11.25" x14ac:dyDescent="0.15">
      <c r="A228" s="15">
        <f>原始数据利润!A229</f>
        <v>44508</v>
      </c>
      <c r="B228" s="16">
        <f>原始数据利润!J229</f>
        <v>-164.5</v>
      </c>
      <c r="C228" s="14"/>
    </row>
    <row r="229" spans="1:3" ht="11.25" x14ac:dyDescent="0.15">
      <c r="A229" s="15">
        <f>原始数据利润!A230</f>
        <v>44505</v>
      </c>
      <c r="B229" s="16">
        <f>原始数据利润!J230</f>
        <v>-67.400000000000006</v>
      </c>
      <c r="C229" s="14"/>
    </row>
    <row r="230" spans="1:3" ht="11.25" x14ac:dyDescent="0.15">
      <c r="A230" s="15">
        <f>原始数据利润!A231</f>
        <v>44504</v>
      </c>
      <c r="B230" s="16">
        <f>原始数据利润!J231</f>
        <v>53.2</v>
      </c>
      <c r="C230" s="14"/>
    </row>
    <row r="231" spans="1:3" ht="11.25" x14ac:dyDescent="0.15">
      <c r="A231" s="15">
        <f>原始数据利润!A232</f>
        <v>44503</v>
      </c>
      <c r="B231" s="16">
        <f>原始数据利润!J232</f>
        <v>45.6</v>
      </c>
      <c r="C231" s="14"/>
    </row>
    <row r="232" spans="1:3" ht="11.25" x14ac:dyDescent="0.15">
      <c r="A232" s="15">
        <f>原始数据利润!A233</f>
        <v>44502</v>
      </c>
      <c r="B232" s="16">
        <f>原始数据利润!J233</f>
        <v>106.6</v>
      </c>
      <c r="C232" s="14"/>
    </row>
    <row r="233" spans="1:3" ht="11.25" x14ac:dyDescent="0.15">
      <c r="A233" s="15">
        <f>原始数据利润!A234</f>
        <v>44501</v>
      </c>
      <c r="B233" s="16">
        <f>原始数据利润!J234</f>
        <v>134.6</v>
      </c>
      <c r="C233" s="14"/>
    </row>
    <row r="234" spans="1:3" ht="11.25" x14ac:dyDescent="0.15">
      <c r="A234" s="15">
        <f>原始数据利润!A235</f>
        <v>44498</v>
      </c>
      <c r="B234" s="16">
        <f>原始数据利润!J235</f>
        <v>150.5</v>
      </c>
      <c r="C234" s="14"/>
    </row>
    <row r="235" spans="1:3" ht="11.25" x14ac:dyDescent="0.15">
      <c r="A235" s="15">
        <f>原始数据利润!A236</f>
        <v>44497</v>
      </c>
      <c r="B235" s="16">
        <f>原始数据利润!J236</f>
        <v>142.05000000000001</v>
      </c>
      <c r="C235" s="14"/>
    </row>
    <row r="236" spans="1:3" ht="11.25" x14ac:dyDescent="0.15">
      <c r="A236" s="15">
        <f>原始数据利润!A237</f>
        <v>44496</v>
      </c>
      <c r="B236" s="16">
        <f>原始数据利润!J237</f>
        <v>188</v>
      </c>
      <c r="C236" s="14"/>
    </row>
    <row r="237" spans="1:3" ht="11.25" x14ac:dyDescent="0.15">
      <c r="A237" s="15">
        <f>原始数据利润!A238</f>
        <v>44495</v>
      </c>
      <c r="B237" s="16">
        <f>原始数据利润!J238</f>
        <v>244.5</v>
      </c>
      <c r="C237" s="14"/>
    </row>
    <row r="238" spans="1:3" ht="11.25" x14ac:dyDescent="0.15">
      <c r="A238" s="15">
        <f>原始数据利润!A239</f>
        <v>44494</v>
      </c>
      <c r="B238" s="16">
        <f>原始数据利润!J239</f>
        <v>256.60000000000002</v>
      </c>
      <c r="C238" s="14"/>
    </row>
    <row r="239" spans="1:3" ht="11.25" x14ac:dyDescent="0.15">
      <c r="A239" s="15">
        <f>原始数据利润!A240</f>
        <v>44491</v>
      </c>
      <c r="B239" s="16">
        <f>原始数据利润!J240</f>
        <v>156.19999999999999</v>
      </c>
      <c r="C239" s="14"/>
    </row>
    <row r="240" spans="1:3" ht="11.25" x14ac:dyDescent="0.15">
      <c r="A240" s="15">
        <f>原始数据利润!A241</f>
        <v>44490</v>
      </c>
      <c r="B240" s="16">
        <f>原始数据利润!J241</f>
        <v>243.6</v>
      </c>
      <c r="C240" s="14"/>
    </row>
    <row r="241" spans="1:3" ht="11.25" x14ac:dyDescent="0.15">
      <c r="A241" s="15">
        <f>原始数据利润!A242</f>
        <v>44489</v>
      </c>
      <c r="B241" s="16">
        <f>原始数据利润!J242</f>
        <v>175.2</v>
      </c>
      <c r="C241" s="14"/>
    </row>
    <row r="242" spans="1:3" ht="11.25" x14ac:dyDescent="0.15">
      <c r="A242" s="15">
        <f>原始数据利润!A243</f>
        <v>44488</v>
      </c>
      <c r="B242" s="16">
        <f>原始数据利润!J243</f>
        <v>175.2</v>
      </c>
      <c r="C242" s="14"/>
    </row>
    <row r="243" spans="1:3" ht="11.25" x14ac:dyDescent="0.15">
      <c r="A243" s="15">
        <f>原始数据利润!A244</f>
        <v>44487</v>
      </c>
      <c r="B243" s="16">
        <f>原始数据利润!J244</f>
        <v>131.5</v>
      </c>
      <c r="C243" s="14"/>
    </row>
    <row r="244" spans="1:3" ht="11.25" x14ac:dyDescent="0.15">
      <c r="A244" s="15">
        <f>原始数据利润!A245</f>
        <v>44484</v>
      </c>
      <c r="B244" s="16">
        <f>原始数据利润!J245</f>
        <v>129.94999999999999</v>
      </c>
      <c r="C244" s="14"/>
    </row>
    <row r="245" spans="1:3" ht="11.25" x14ac:dyDescent="0.15">
      <c r="A245" s="15">
        <f>原始数据利润!A246</f>
        <v>44483</v>
      </c>
      <c r="B245" s="16">
        <f>原始数据利润!J246</f>
        <v>97.65</v>
      </c>
      <c r="C245" s="14"/>
    </row>
    <row r="246" spans="1:3" ht="11.25" x14ac:dyDescent="0.15">
      <c r="A246" s="15">
        <f>原始数据利润!A247</f>
        <v>44482</v>
      </c>
      <c r="B246" s="16">
        <f>原始数据利润!J247</f>
        <v>137.4</v>
      </c>
      <c r="C246" s="14"/>
    </row>
    <row r="247" spans="1:3" ht="11.25" x14ac:dyDescent="0.15">
      <c r="A247" s="15">
        <f>原始数据利润!A248</f>
        <v>44481</v>
      </c>
      <c r="B247" s="16">
        <f>原始数据利润!J248</f>
        <v>185.6</v>
      </c>
      <c r="C247" s="14"/>
    </row>
    <row r="248" spans="1:3" ht="11.25" x14ac:dyDescent="0.15">
      <c r="A248" s="15">
        <f>原始数据利润!A249</f>
        <v>44480</v>
      </c>
      <c r="B248" s="16">
        <f>原始数据利润!J249</f>
        <v>240.9</v>
      </c>
      <c r="C248" s="14"/>
    </row>
    <row r="249" spans="1:3" ht="11.25" x14ac:dyDescent="0.15">
      <c r="A249" s="15">
        <f>原始数据利润!A250</f>
        <v>44478</v>
      </c>
      <c r="B249" s="16">
        <f>原始数据利润!J250</f>
        <v>288.89999999999998</v>
      </c>
      <c r="C249" s="14"/>
    </row>
    <row r="250" spans="1:3" ht="11.25" x14ac:dyDescent="0.15">
      <c r="A250" s="15">
        <f>原始数据利润!A251</f>
        <v>44477</v>
      </c>
      <c r="B250" s="16">
        <f>原始数据利润!J251</f>
        <v>288.89999999999998</v>
      </c>
      <c r="C250" s="14"/>
    </row>
    <row r="251" spans="1:3" ht="11.25" x14ac:dyDescent="0.15">
      <c r="A251" s="15">
        <f>原始数据利润!A252</f>
        <v>44469</v>
      </c>
      <c r="B251" s="16">
        <f>原始数据利润!J252</f>
        <v>299.64999999999998</v>
      </c>
      <c r="C251" s="14"/>
    </row>
    <row r="252" spans="1:3" ht="11.25" x14ac:dyDescent="0.15">
      <c r="A252" s="15">
        <f>原始数据利润!A253</f>
        <v>44468</v>
      </c>
      <c r="B252" s="16">
        <f>原始数据利润!J253</f>
        <v>257.85000000000002</v>
      </c>
      <c r="C252" s="14"/>
    </row>
    <row r="253" spans="1:3" ht="11.25" x14ac:dyDescent="0.15">
      <c r="A253" s="15">
        <f>原始数据利润!A254</f>
        <v>44467</v>
      </c>
      <c r="B253" s="16">
        <f>原始数据利润!J254</f>
        <v>238.85</v>
      </c>
      <c r="C253" s="14"/>
    </row>
    <row r="254" spans="1:3" ht="11.25" x14ac:dyDescent="0.15">
      <c r="A254" s="15">
        <f>原始数据利润!A255</f>
        <v>44466</v>
      </c>
      <c r="B254" s="16">
        <f>原始数据利润!J255</f>
        <v>282.55</v>
      </c>
      <c r="C254" s="14"/>
    </row>
    <row r="255" spans="1:3" ht="11.25" x14ac:dyDescent="0.15">
      <c r="A255" s="15">
        <f>原始数据利润!A256</f>
        <v>44463</v>
      </c>
      <c r="B255" s="16">
        <f>原始数据利润!J256</f>
        <v>248</v>
      </c>
      <c r="C255" s="14"/>
    </row>
    <row r="256" spans="1:3" ht="11.25" x14ac:dyDescent="0.15">
      <c r="A256" s="15">
        <f>原始数据利润!A257</f>
        <v>44462</v>
      </c>
      <c r="B256" s="16">
        <f>原始数据利润!J257</f>
        <v>293.8</v>
      </c>
      <c r="C256" s="14"/>
    </row>
    <row r="257" spans="1:3" ht="11.25" x14ac:dyDescent="0.15">
      <c r="A257" s="15">
        <f>原始数据利润!A258</f>
        <v>44461</v>
      </c>
      <c r="B257" s="16">
        <f>原始数据利润!J258</f>
        <v>278.60000000000002</v>
      </c>
      <c r="C257" s="14"/>
    </row>
    <row r="258" spans="1:3" ht="11.25" x14ac:dyDescent="0.15">
      <c r="A258" s="15">
        <f>原始数据利润!A259</f>
        <v>44457</v>
      </c>
      <c r="B258" s="16">
        <f>原始数据利润!J259</f>
        <v>284.3</v>
      </c>
      <c r="C258" s="14"/>
    </row>
    <row r="259" spans="1:3" ht="11.25" x14ac:dyDescent="0.15">
      <c r="A259" s="15">
        <f>原始数据利润!A260</f>
        <v>44456</v>
      </c>
      <c r="B259" s="16">
        <f>原始数据利润!J260</f>
        <v>284.3</v>
      </c>
      <c r="C259" s="14"/>
    </row>
    <row r="260" spans="1:3" ht="11.25" x14ac:dyDescent="0.15">
      <c r="A260" s="15">
        <f>原始数据利润!A261</f>
        <v>44455</v>
      </c>
      <c r="B260" s="16">
        <f>原始数据利润!J261</f>
        <v>282.2</v>
      </c>
      <c r="C260" s="14"/>
    </row>
    <row r="261" spans="1:3" ht="11.25" x14ac:dyDescent="0.15">
      <c r="A261" s="15">
        <f>原始数据利润!A262</f>
        <v>44454</v>
      </c>
      <c r="B261" s="16">
        <f>原始数据利润!J262</f>
        <v>255.6</v>
      </c>
      <c r="C261" s="14"/>
    </row>
    <row r="262" spans="1:3" ht="11.25" x14ac:dyDescent="0.15">
      <c r="A262" s="15">
        <f>原始数据利润!A263</f>
        <v>44453</v>
      </c>
      <c r="B262" s="16">
        <f>原始数据利润!J263</f>
        <v>237.45</v>
      </c>
      <c r="C262" s="14"/>
    </row>
    <row r="263" spans="1:3" ht="11.25" x14ac:dyDescent="0.15">
      <c r="A263" s="15">
        <f>原始数据利润!A264</f>
        <v>44452</v>
      </c>
      <c r="B263" s="16">
        <f>原始数据利润!J264</f>
        <v>220.35</v>
      </c>
      <c r="C263" s="14"/>
    </row>
    <row r="264" spans="1:3" ht="11.25" x14ac:dyDescent="0.15">
      <c r="A264" s="15">
        <f>原始数据利润!A265</f>
        <v>44449</v>
      </c>
      <c r="B264" s="16">
        <f>原始数据利润!J265</f>
        <v>211.35</v>
      </c>
      <c r="C264" s="14"/>
    </row>
    <row r="265" spans="1:3" ht="11.25" x14ac:dyDescent="0.15">
      <c r="A265" s="15">
        <f>原始数据利润!A266</f>
        <v>44448</v>
      </c>
      <c r="B265" s="16">
        <f>原始数据利润!J266</f>
        <v>211.35</v>
      </c>
      <c r="C265" s="14"/>
    </row>
    <row r="266" spans="1:3" ht="11.25" x14ac:dyDescent="0.15">
      <c r="A266" s="15">
        <f>原始数据利润!A267</f>
        <v>44447</v>
      </c>
      <c r="B266" s="16">
        <f>原始数据利润!J267</f>
        <v>187.5</v>
      </c>
      <c r="C266" s="14"/>
    </row>
    <row r="267" spans="1:3" ht="11.25" x14ac:dyDescent="0.15">
      <c r="A267" s="15">
        <f>原始数据利润!A268</f>
        <v>44446</v>
      </c>
      <c r="B267" s="16">
        <f>原始数据利润!J268</f>
        <v>156.4</v>
      </c>
      <c r="C267" s="14"/>
    </row>
    <row r="268" spans="1:3" ht="11.25" x14ac:dyDescent="0.15">
      <c r="A268" s="15">
        <f>原始数据利润!A269</f>
        <v>44445</v>
      </c>
      <c r="B268" s="16">
        <f>原始数据利润!J269</f>
        <v>124.6</v>
      </c>
      <c r="C268" s="14"/>
    </row>
    <row r="269" spans="1:3" ht="11.25" x14ac:dyDescent="0.15">
      <c r="A269" s="15">
        <f>原始数据利润!A270</f>
        <v>44442</v>
      </c>
      <c r="B269" s="16">
        <f>原始数据利润!J270</f>
        <v>115.1</v>
      </c>
      <c r="C269" s="14"/>
    </row>
    <row r="270" spans="1:3" ht="11.25" x14ac:dyDescent="0.15">
      <c r="A270" s="15">
        <f>原始数据利润!A271</f>
        <v>44441</v>
      </c>
      <c r="B270" s="16">
        <f>原始数据利润!J271</f>
        <v>80.900000000000006</v>
      </c>
      <c r="C270" s="14"/>
    </row>
    <row r="271" spans="1:3" ht="11.25" x14ac:dyDescent="0.15">
      <c r="A271" s="15">
        <f>原始数据利润!A272</f>
        <v>44440</v>
      </c>
      <c r="B271" s="16">
        <f>原始数据利润!J272</f>
        <v>69.5</v>
      </c>
      <c r="C271" s="14"/>
    </row>
    <row r="272" spans="1:3" ht="11.25" x14ac:dyDescent="0.15">
      <c r="A272" s="15">
        <f>原始数据利润!A273</f>
        <v>44439</v>
      </c>
      <c r="B272" s="16">
        <f>原始数据利润!J273</f>
        <v>115.8</v>
      </c>
      <c r="C272" s="14"/>
    </row>
    <row r="273" spans="1:3" ht="11.25" x14ac:dyDescent="0.15">
      <c r="A273" s="15">
        <f>原始数据利润!A274</f>
        <v>44438</v>
      </c>
      <c r="B273" s="16">
        <f>原始数据利润!J274</f>
        <v>155.80000000000001</v>
      </c>
      <c r="C273" s="14"/>
    </row>
    <row r="274" spans="1:3" ht="11.25" x14ac:dyDescent="0.15">
      <c r="A274" s="15">
        <f>原始数据利润!A275</f>
        <v>44435</v>
      </c>
      <c r="B274" s="16">
        <f>原始数据利润!J275</f>
        <v>147.85</v>
      </c>
      <c r="C274" s="14"/>
    </row>
    <row r="275" spans="1:3" ht="11.25" x14ac:dyDescent="0.15">
      <c r="A275" s="15">
        <f>原始数据利润!A276</f>
        <v>44434</v>
      </c>
      <c r="B275" s="16">
        <f>原始数据利润!J276</f>
        <v>155.44999999999999</v>
      </c>
      <c r="C275" s="14"/>
    </row>
    <row r="276" spans="1:3" ht="11.25" x14ac:dyDescent="0.15">
      <c r="A276" s="15">
        <f>原始数据利润!A277</f>
        <v>44433</v>
      </c>
      <c r="B276" s="16">
        <f>原始数据利润!J277</f>
        <v>156.5</v>
      </c>
      <c r="C276" s="14"/>
    </row>
    <row r="277" spans="1:3" ht="11.25" x14ac:dyDescent="0.15">
      <c r="A277" s="15">
        <f>原始数据利润!A278</f>
        <v>44432</v>
      </c>
      <c r="B277" s="16">
        <f>原始数据利润!J278</f>
        <v>101.55</v>
      </c>
      <c r="C277" s="14"/>
    </row>
    <row r="278" spans="1:3" ht="11.25" x14ac:dyDescent="0.15">
      <c r="A278" s="15">
        <f>原始数据利润!A279</f>
        <v>44431</v>
      </c>
      <c r="B278" s="16">
        <f>原始数据利润!J279</f>
        <v>125.4</v>
      </c>
      <c r="C278" s="14"/>
    </row>
    <row r="279" spans="1:3" ht="11.25" x14ac:dyDescent="0.15">
      <c r="A279" s="15">
        <f>原始数据利润!A280</f>
        <v>44428</v>
      </c>
      <c r="B279" s="16">
        <f>原始数据利润!J280</f>
        <v>125.4</v>
      </c>
      <c r="C279" s="14"/>
    </row>
    <row r="280" spans="1:3" ht="11.25" x14ac:dyDescent="0.15">
      <c r="A280" s="15">
        <f>原始数据利润!A281</f>
        <v>44427</v>
      </c>
      <c r="B280" s="16">
        <f>原始数据利润!J281</f>
        <v>84.1</v>
      </c>
      <c r="C280" s="14"/>
    </row>
    <row r="281" spans="1:3" ht="11.25" x14ac:dyDescent="0.15">
      <c r="A281" s="15">
        <f>原始数据利润!A282</f>
        <v>44426</v>
      </c>
      <c r="B281" s="16">
        <f>原始数据利润!J282</f>
        <v>88.6</v>
      </c>
      <c r="C281" s="14"/>
    </row>
    <row r="282" spans="1:3" ht="11.25" x14ac:dyDescent="0.15">
      <c r="A282" s="15">
        <f>原始数据利润!A283</f>
        <v>44425</v>
      </c>
      <c r="B282" s="16">
        <f>原始数据利润!J283</f>
        <v>139.9</v>
      </c>
      <c r="C282" s="14"/>
    </row>
    <row r="283" spans="1:3" ht="11.25" x14ac:dyDescent="0.15">
      <c r="A283" s="15">
        <f>原始数据利润!A284</f>
        <v>44424</v>
      </c>
      <c r="B283" s="16">
        <f>原始数据利润!J284</f>
        <v>134.19999999999999</v>
      </c>
      <c r="C283" s="14"/>
    </row>
    <row r="284" spans="1:3" ht="11.25" x14ac:dyDescent="0.15">
      <c r="A284" s="15">
        <f>原始数据利润!A285</f>
        <v>44421</v>
      </c>
      <c r="B284" s="16">
        <f>原始数据利润!J285</f>
        <v>91.7</v>
      </c>
      <c r="C284" s="14"/>
    </row>
    <row r="285" spans="1:3" ht="11.25" x14ac:dyDescent="0.15">
      <c r="A285" s="15">
        <f>原始数据利润!A286</f>
        <v>44420</v>
      </c>
      <c r="B285" s="16">
        <f>原始数据利润!J286</f>
        <v>86</v>
      </c>
      <c r="C285" s="14"/>
    </row>
    <row r="286" spans="1:3" ht="11.25" x14ac:dyDescent="0.15">
      <c r="A286" s="15">
        <f>原始数据利润!A287</f>
        <v>44419</v>
      </c>
      <c r="B286" s="16">
        <f>原始数据利润!J287</f>
        <v>70.8</v>
      </c>
      <c r="C286" s="14"/>
    </row>
    <row r="287" spans="1:3" ht="11.25" x14ac:dyDescent="0.15">
      <c r="A287" s="15">
        <f>原始数据利润!A288</f>
        <v>44418</v>
      </c>
      <c r="B287" s="16">
        <f>原始数据利润!J288</f>
        <v>53.35</v>
      </c>
      <c r="C287" s="14"/>
    </row>
    <row r="288" spans="1:3" ht="11.25" x14ac:dyDescent="0.15">
      <c r="A288" s="15">
        <f>原始数据利润!A289</f>
        <v>44417</v>
      </c>
      <c r="B288" s="16">
        <f>原始数据利润!J289</f>
        <v>16.55</v>
      </c>
      <c r="C288" s="14"/>
    </row>
    <row r="289" spans="1:3" ht="11.25" x14ac:dyDescent="0.15">
      <c r="A289" s="15">
        <f>原始数据利润!A290</f>
        <v>44414</v>
      </c>
      <c r="B289" s="16">
        <f>原始数据利润!J290</f>
        <v>-8.85</v>
      </c>
      <c r="C289" s="14"/>
    </row>
    <row r="290" spans="1:3" ht="11.25" x14ac:dyDescent="0.15">
      <c r="A290" s="15">
        <f>原始数据利润!A291</f>
        <v>44413</v>
      </c>
      <c r="B290" s="16">
        <f>原始数据利润!J291</f>
        <v>-79.150000000000006</v>
      </c>
      <c r="C290" s="14"/>
    </row>
    <row r="291" spans="1:3" ht="11.25" x14ac:dyDescent="0.15">
      <c r="A291" s="15">
        <f>原始数据利润!A292</f>
        <v>44412</v>
      </c>
      <c r="B291" s="16">
        <f>原始数据利润!J292</f>
        <v>-117.15</v>
      </c>
      <c r="C291" s="14"/>
    </row>
    <row r="292" spans="1:3" ht="11.25" x14ac:dyDescent="0.15">
      <c r="A292" s="15">
        <f>原始数据利润!A293</f>
        <v>44411</v>
      </c>
      <c r="B292" s="16">
        <f>原始数据利润!J293</f>
        <v>-128.55000000000001</v>
      </c>
      <c r="C292" s="14"/>
    </row>
    <row r="293" spans="1:3" ht="11.25" x14ac:dyDescent="0.15">
      <c r="A293" s="15">
        <f>原始数据利润!A294</f>
        <v>44410</v>
      </c>
      <c r="B293" s="16">
        <f>原始数据利润!J294</f>
        <v>-111.3</v>
      </c>
      <c r="C293" s="14"/>
    </row>
    <row r="294" spans="1:3" ht="11.25" x14ac:dyDescent="0.15">
      <c r="A294" s="15">
        <f>原始数据利润!A295</f>
        <v>44407</v>
      </c>
      <c r="B294" s="16">
        <f>原始数据利润!J295</f>
        <v>-54.3</v>
      </c>
      <c r="C294" s="14"/>
    </row>
    <row r="295" spans="1:3" ht="11.25" x14ac:dyDescent="0.15">
      <c r="A295" s="15">
        <f>原始数据利润!A296</f>
        <v>44406</v>
      </c>
      <c r="B295" s="16">
        <f>原始数据利润!J296</f>
        <v>-55</v>
      </c>
      <c r="C295" s="14"/>
    </row>
    <row r="296" spans="1:3" ht="11.25" x14ac:dyDescent="0.15">
      <c r="A296" s="15">
        <f>原始数据利润!A297</f>
        <v>44405</v>
      </c>
      <c r="B296" s="16">
        <f>原始数据利润!J297</f>
        <v>-30.3</v>
      </c>
      <c r="C296" s="14"/>
    </row>
    <row r="297" spans="1:3" ht="11.25" x14ac:dyDescent="0.15">
      <c r="A297" s="15">
        <f>原始数据利润!A298</f>
        <v>44404</v>
      </c>
      <c r="B297" s="16">
        <f>原始数据利润!J298</f>
        <v>-88.35</v>
      </c>
      <c r="C297" s="14"/>
    </row>
    <row r="298" spans="1:3" ht="11.25" x14ac:dyDescent="0.15">
      <c r="A298" s="15">
        <f>原始数据利润!A299</f>
        <v>44403</v>
      </c>
      <c r="B298" s="16">
        <f>原始数据利润!J299</f>
        <v>-88.35</v>
      </c>
      <c r="C298" s="14"/>
    </row>
    <row r="299" spans="1:3" ht="11.25" x14ac:dyDescent="0.15">
      <c r="A299" s="15">
        <f>原始数据利润!A300</f>
        <v>44400</v>
      </c>
      <c r="B299" s="16">
        <f>原始数据利润!J300</f>
        <v>-64.5</v>
      </c>
      <c r="C299" s="14"/>
    </row>
    <row r="300" spans="1:3" ht="11.25" x14ac:dyDescent="0.15">
      <c r="A300" s="15">
        <f>原始数据利润!A301</f>
        <v>44399</v>
      </c>
      <c r="B300" s="16">
        <f>原始数据利润!J301</f>
        <v>-48.6</v>
      </c>
      <c r="C300" s="14"/>
    </row>
    <row r="301" spans="1:3" ht="11.25" x14ac:dyDescent="0.15">
      <c r="A301" s="15">
        <f>原始数据利润!A302</f>
        <v>44398</v>
      </c>
      <c r="B301" s="16">
        <f>原始数据利润!J302</f>
        <v>-13.7</v>
      </c>
      <c r="C301" s="14"/>
    </row>
    <row r="302" spans="1:3" ht="11.25" x14ac:dyDescent="0.15">
      <c r="A302" s="15">
        <f>原始数据利润!A303</f>
        <v>44397</v>
      </c>
      <c r="B302" s="16">
        <f>原始数据利润!J303</f>
        <v>-23.2</v>
      </c>
      <c r="C302" s="14"/>
    </row>
    <row r="303" spans="1:3" ht="11.25" x14ac:dyDescent="0.15">
      <c r="A303" s="15">
        <f>原始数据利润!A304</f>
        <v>44396</v>
      </c>
      <c r="B303" s="16">
        <f>原始数据利润!J304</f>
        <v>15.85</v>
      </c>
      <c r="C303" s="14"/>
    </row>
    <row r="304" spans="1:3" ht="11.25" x14ac:dyDescent="0.15">
      <c r="A304" s="15">
        <f>原始数据利润!A305</f>
        <v>44393</v>
      </c>
      <c r="B304" s="16">
        <f>原始数据利润!J305</f>
        <v>-17.5</v>
      </c>
      <c r="C304" s="14"/>
    </row>
    <row r="305" spans="1:3" ht="11.25" x14ac:dyDescent="0.15">
      <c r="A305" s="15">
        <f>原始数据利润!A306</f>
        <v>44392</v>
      </c>
      <c r="B305" s="16">
        <f>原始数据利润!J306</f>
        <v>-108.9</v>
      </c>
      <c r="C305" s="14"/>
    </row>
    <row r="306" spans="1:3" ht="11.25" x14ac:dyDescent="0.15">
      <c r="A306" s="15">
        <f>原始数据利润!A307</f>
        <v>44391</v>
      </c>
      <c r="B306" s="16">
        <f>原始数据利润!J307</f>
        <v>-147.6</v>
      </c>
      <c r="C306" s="14"/>
    </row>
    <row r="307" spans="1:3" ht="11.25" x14ac:dyDescent="0.15">
      <c r="A307" s="15">
        <f>原始数据利润!A308</f>
        <v>44390</v>
      </c>
      <c r="B307" s="16">
        <f>原始数据利润!J308</f>
        <v>-147.6</v>
      </c>
      <c r="C307" s="14"/>
    </row>
    <row r="308" spans="1:3" ht="11.25" x14ac:dyDescent="0.15">
      <c r="A308" s="15">
        <f>原始数据利润!A309</f>
        <v>44389</v>
      </c>
      <c r="B308" s="16">
        <f>原始数据利润!J309</f>
        <v>-198.4</v>
      </c>
      <c r="C308" s="14"/>
    </row>
    <row r="309" spans="1:3" ht="11.25" x14ac:dyDescent="0.15">
      <c r="A309" s="15">
        <f>原始数据利润!A310</f>
        <v>44386</v>
      </c>
      <c r="B309" s="16">
        <f>原始数据利润!J310</f>
        <v>-221.2</v>
      </c>
      <c r="C309" s="14"/>
    </row>
    <row r="310" spans="1:3" ht="11.25" x14ac:dyDescent="0.15">
      <c r="A310" s="15">
        <f>原始数据利润!A311</f>
        <v>44385</v>
      </c>
      <c r="B310" s="16">
        <f>原始数据利润!J311</f>
        <v>-229.15</v>
      </c>
      <c r="C310" s="14"/>
    </row>
    <row r="311" spans="1:3" ht="11.25" x14ac:dyDescent="0.15">
      <c r="A311" s="15">
        <f>原始数据利润!A312</f>
        <v>44384</v>
      </c>
      <c r="B311" s="16">
        <f>原始数据利润!J312</f>
        <v>-195.8</v>
      </c>
      <c r="C311" s="14"/>
    </row>
    <row r="312" spans="1:3" ht="11.25" x14ac:dyDescent="0.15">
      <c r="A312" s="15">
        <f>原始数据利润!A313</f>
        <v>44383</v>
      </c>
      <c r="B312" s="16">
        <f>原始数据利润!J313</f>
        <v>-113.9</v>
      </c>
      <c r="C312" s="14"/>
    </row>
    <row r="313" spans="1:3" ht="11.25" x14ac:dyDescent="0.15">
      <c r="A313" s="15">
        <f>原始数据利润!A314</f>
        <v>44382</v>
      </c>
      <c r="B313" s="16">
        <f>原始数据利润!J314</f>
        <v>-132.9</v>
      </c>
      <c r="C313" s="14"/>
    </row>
    <row r="314" spans="1:3" ht="11.25" x14ac:dyDescent="0.15">
      <c r="A314" s="15">
        <f>原始数据利润!A315</f>
        <v>44379</v>
      </c>
      <c r="B314" s="16">
        <f>原始数据利润!J315</f>
        <v>-129.1</v>
      </c>
      <c r="C314" s="14"/>
    </row>
    <row r="315" spans="1:3" ht="11.25" x14ac:dyDescent="0.15">
      <c r="A315" s="15">
        <f>原始数据利润!A316</f>
        <v>44378</v>
      </c>
      <c r="B315" s="16">
        <f>原始数据利润!J316</f>
        <v>-150.69999999999999</v>
      </c>
      <c r="C315" s="14"/>
    </row>
    <row r="316" spans="1:3" ht="11.25" x14ac:dyDescent="0.15">
      <c r="A316" s="15">
        <f>原始数据利润!A317</f>
        <v>44377</v>
      </c>
      <c r="B316" s="16">
        <f>原始数据利润!J317</f>
        <v>-345.45</v>
      </c>
      <c r="C316" s="14"/>
    </row>
    <row r="317" spans="1:3" ht="11.25" x14ac:dyDescent="0.15">
      <c r="A317" s="15">
        <f>原始数据利润!A318</f>
        <v>44376</v>
      </c>
      <c r="B317" s="16">
        <f>原始数据利润!J318</f>
        <v>-364.45</v>
      </c>
      <c r="C317" s="14"/>
    </row>
    <row r="318" spans="1:3" ht="11.25" x14ac:dyDescent="0.15">
      <c r="A318" s="15">
        <f>原始数据利润!A319</f>
        <v>44375</v>
      </c>
      <c r="B318" s="16">
        <f>原始数据利润!J319</f>
        <v>-414.4</v>
      </c>
      <c r="C318" s="14"/>
    </row>
    <row r="319" spans="1:3" ht="11.25" x14ac:dyDescent="0.15">
      <c r="A319" s="15">
        <f>原始数据利润!A320</f>
        <v>44372</v>
      </c>
      <c r="B319" s="16">
        <f>原始数据利润!J320</f>
        <v>-397.65</v>
      </c>
      <c r="C319" s="14"/>
    </row>
    <row r="320" spans="1:3" ht="11.25" x14ac:dyDescent="0.15">
      <c r="A320" s="15">
        <f>原始数据利润!A321</f>
        <v>44371</v>
      </c>
      <c r="B320" s="16">
        <f>原始数据利润!J321</f>
        <v>-391.25</v>
      </c>
      <c r="C320" s="14"/>
    </row>
    <row r="321" spans="1:3" ht="11.25" x14ac:dyDescent="0.15">
      <c r="A321" s="15">
        <f>原始数据利润!A322</f>
        <v>44370</v>
      </c>
      <c r="B321" s="16">
        <f>原始数据利润!J322</f>
        <v>-383.65</v>
      </c>
      <c r="C321" s="14"/>
    </row>
    <row r="322" spans="1:3" ht="11.25" x14ac:dyDescent="0.15">
      <c r="A322" s="15">
        <f>原始数据利润!A323</f>
        <v>44369</v>
      </c>
      <c r="B322" s="16">
        <f>原始数据利润!J323</f>
        <v>-422.35</v>
      </c>
      <c r="C322" s="14"/>
    </row>
    <row r="323" spans="1:3" ht="11.25" x14ac:dyDescent="0.15">
      <c r="A323" s="15">
        <f>原始数据利润!A324</f>
        <v>44368</v>
      </c>
      <c r="B323" s="16">
        <f>原始数据利润!J324</f>
        <v>-429.95</v>
      </c>
      <c r="C323" s="14"/>
    </row>
    <row r="324" spans="1:3" ht="11.25" x14ac:dyDescent="0.15">
      <c r="A324" s="15">
        <f>原始数据利润!A325</f>
        <v>44365</v>
      </c>
      <c r="B324" s="16">
        <f>原始数据利润!J325</f>
        <v>-464.15</v>
      </c>
      <c r="C324" s="14"/>
    </row>
    <row r="325" spans="1:3" ht="11.25" x14ac:dyDescent="0.15">
      <c r="A325" s="15">
        <f>原始数据利润!A326</f>
        <v>44364</v>
      </c>
      <c r="B325" s="16">
        <f>原始数据利润!J326</f>
        <v>-375</v>
      </c>
      <c r="C325" s="14"/>
    </row>
    <row r="326" spans="1:3" ht="11.25" x14ac:dyDescent="0.15">
      <c r="A326" s="15">
        <f>原始数据利润!A327</f>
        <v>44363</v>
      </c>
      <c r="B326" s="16">
        <f>原始数据利润!J327</f>
        <v>-135.94999999999999</v>
      </c>
      <c r="C326" s="14"/>
    </row>
    <row r="327" spans="1:3" ht="11.25" x14ac:dyDescent="0.15">
      <c r="A327" s="15">
        <f>原始数据利润!A328</f>
        <v>44362</v>
      </c>
      <c r="B327" s="16">
        <f>原始数据利润!J328</f>
        <v>-111.4</v>
      </c>
      <c r="C327" s="14"/>
    </row>
    <row r="328" spans="1:3" ht="11.25" x14ac:dyDescent="0.15">
      <c r="A328" s="15">
        <f>原始数据利润!A329</f>
        <v>44358</v>
      </c>
      <c r="B328" s="16">
        <f>原始数据利润!J329</f>
        <v>47.2</v>
      </c>
      <c r="C328" s="14"/>
    </row>
    <row r="329" spans="1:3" ht="11.25" x14ac:dyDescent="0.15">
      <c r="A329" s="15">
        <f>原始数据利润!A330</f>
        <v>44357</v>
      </c>
      <c r="B329" s="16">
        <f>原始数据利润!J330</f>
        <v>38.549999999999997</v>
      </c>
      <c r="C329" s="14"/>
    </row>
    <row r="330" spans="1:3" ht="11.25" x14ac:dyDescent="0.15">
      <c r="A330" s="15">
        <f>原始数据利润!A331</f>
        <v>44356</v>
      </c>
      <c r="B330" s="16">
        <f>原始数据利润!J331</f>
        <v>77.599999999999994</v>
      </c>
      <c r="C330" s="14"/>
    </row>
    <row r="331" spans="1:3" ht="11.25" x14ac:dyDescent="0.15">
      <c r="A331" s="15">
        <f>原始数据利润!A332</f>
        <v>44355</v>
      </c>
      <c r="B331" s="16">
        <f>原始数据利润!J332</f>
        <v>92.8</v>
      </c>
      <c r="C331" s="14"/>
    </row>
    <row r="332" spans="1:3" ht="11.25" x14ac:dyDescent="0.15">
      <c r="A332" s="15">
        <f>原始数据利润!A333</f>
        <v>44354</v>
      </c>
      <c r="B332" s="16">
        <f>原始数据利润!J333</f>
        <v>136.5</v>
      </c>
      <c r="C332" s="14"/>
    </row>
    <row r="333" spans="1:3" ht="11.25" x14ac:dyDescent="0.15">
      <c r="A333" s="15">
        <f>原始数据利润!A334</f>
        <v>44351</v>
      </c>
      <c r="B333" s="16">
        <f>原始数据利润!J334</f>
        <v>86.4</v>
      </c>
      <c r="C333" s="14"/>
    </row>
    <row r="334" spans="1:3" ht="11.25" x14ac:dyDescent="0.15">
      <c r="A334" s="15">
        <f>原始数据利润!A335</f>
        <v>44350</v>
      </c>
      <c r="B334" s="16">
        <f>原始数据利润!J335</f>
        <v>132.35</v>
      </c>
      <c r="C334" s="14"/>
    </row>
    <row r="335" spans="1:3" ht="11.25" x14ac:dyDescent="0.15">
      <c r="A335" s="15">
        <f>原始数据利润!A336</f>
        <v>44349</v>
      </c>
      <c r="B335" s="16">
        <f>原始数据利润!J336</f>
        <v>71.55</v>
      </c>
      <c r="C335" s="14"/>
    </row>
    <row r="336" spans="1:3" ht="11.25" x14ac:dyDescent="0.15">
      <c r="A336" s="15">
        <f>原始数据利润!A337</f>
        <v>44348</v>
      </c>
      <c r="B336" s="16">
        <f>原始数据利润!J337</f>
        <v>52.55</v>
      </c>
      <c r="C336" s="14"/>
    </row>
    <row r="337" spans="1:3" ht="11.25" x14ac:dyDescent="0.15">
      <c r="A337" s="15">
        <f>原始数据利润!A338</f>
        <v>44347</v>
      </c>
      <c r="B337" s="16">
        <f>原始数据利润!J338</f>
        <v>176.65</v>
      </c>
      <c r="C337" s="14"/>
    </row>
    <row r="338" spans="1:3" ht="11.25" x14ac:dyDescent="0.15">
      <c r="A338" s="15">
        <f>原始数据利润!A339</f>
        <v>44344</v>
      </c>
      <c r="B338" s="16">
        <f>原始数据利润!J339</f>
        <v>196.27</v>
      </c>
      <c r="C338" s="14"/>
    </row>
    <row r="339" spans="1:3" ht="11.25" x14ac:dyDescent="0.15">
      <c r="A339" s="15">
        <f>原始数据利润!A340</f>
        <v>44343</v>
      </c>
      <c r="B339" s="16">
        <f>原始数据利润!J340</f>
        <v>147.6</v>
      </c>
      <c r="C339" s="14"/>
    </row>
    <row r="340" spans="1:3" ht="11.25" x14ac:dyDescent="0.15">
      <c r="A340" s="15">
        <f>原始数据利润!A341</f>
        <v>44342</v>
      </c>
      <c r="B340" s="16">
        <f>原始数据利润!J341</f>
        <v>166.8</v>
      </c>
      <c r="C340" s="14"/>
    </row>
    <row r="341" spans="1:3" ht="11.25" x14ac:dyDescent="0.15">
      <c r="A341" s="15">
        <f>原始数据利润!A342</f>
        <v>44341</v>
      </c>
      <c r="B341" s="16">
        <f>原始数据利润!J342</f>
        <v>147.80000000000001</v>
      </c>
      <c r="C341" s="14"/>
    </row>
    <row r="342" spans="1:3" ht="11.25" x14ac:dyDescent="0.15">
      <c r="A342" s="15">
        <f>原始数据利润!A343</f>
        <v>44340</v>
      </c>
      <c r="B342" s="16">
        <f>原始数据利润!J343</f>
        <v>128.80000000000001</v>
      </c>
      <c r="C342" s="14"/>
    </row>
    <row r="343" spans="1:3" ht="11.25" x14ac:dyDescent="0.15">
      <c r="A343" s="15">
        <f>原始数据利润!A344</f>
        <v>44337</v>
      </c>
      <c r="B343" s="16">
        <f>原始数据利润!J344</f>
        <v>177</v>
      </c>
      <c r="C343" s="14"/>
    </row>
    <row r="344" spans="1:3" ht="11.25" x14ac:dyDescent="0.15">
      <c r="A344" s="15">
        <f>原始数据利润!A345</f>
        <v>44336</v>
      </c>
      <c r="B344" s="16">
        <f>原始数据利润!J345</f>
        <v>218.8</v>
      </c>
      <c r="C344" s="14"/>
    </row>
    <row r="345" spans="1:3" ht="11.25" x14ac:dyDescent="0.15">
      <c r="A345" s="15">
        <f>原始数据利润!A346</f>
        <v>44335</v>
      </c>
      <c r="B345" s="16">
        <f>原始数据利润!J346</f>
        <v>253.7</v>
      </c>
      <c r="C345" s="14"/>
    </row>
    <row r="346" spans="1:3" ht="11.25" x14ac:dyDescent="0.15">
      <c r="A346" s="15">
        <f>原始数据利润!A347</f>
        <v>44334</v>
      </c>
      <c r="B346" s="16">
        <f>原始数据利润!J347</f>
        <v>280.64999999999998</v>
      </c>
      <c r="C346" s="14"/>
    </row>
    <row r="347" spans="1:3" ht="11.25" x14ac:dyDescent="0.15">
      <c r="A347" s="15">
        <f>原始数据利润!A348</f>
        <v>44333</v>
      </c>
      <c r="B347" s="16">
        <f>原始数据利润!J348</f>
        <v>279.8</v>
      </c>
      <c r="C347" s="14"/>
    </row>
    <row r="348" spans="1:3" ht="11.25" x14ac:dyDescent="0.15">
      <c r="A348" s="15">
        <f>原始数据利润!A349</f>
        <v>44330</v>
      </c>
      <c r="B348" s="16">
        <f>原始数据利润!J349</f>
        <v>289.3</v>
      </c>
      <c r="C348" s="14"/>
    </row>
    <row r="349" spans="1:3" ht="11.25" x14ac:dyDescent="0.15">
      <c r="A349" s="15">
        <f>原始数据利润!A350</f>
        <v>44329</v>
      </c>
      <c r="B349" s="16">
        <f>原始数据利润!J350</f>
        <v>347.35</v>
      </c>
      <c r="C349" s="14"/>
    </row>
    <row r="350" spans="1:3" ht="11.25" x14ac:dyDescent="0.15">
      <c r="A350" s="15">
        <f>原始数据利润!A351</f>
        <v>44328</v>
      </c>
      <c r="B350" s="16">
        <f>原始数据利润!J351</f>
        <v>342.35</v>
      </c>
      <c r="C350" s="14"/>
    </row>
    <row r="351" spans="1:3" ht="11.25" x14ac:dyDescent="0.15">
      <c r="A351" s="15">
        <f>原始数据利润!A352</f>
        <v>44327</v>
      </c>
      <c r="B351" s="16">
        <f>原始数据利润!J352</f>
        <v>229.7</v>
      </c>
      <c r="C351" s="14"/>
    </row>
    <row r="352" spans="1:3" ht="11.25" x14ac:dyDescent="0.15">
      <c r="A352" s="15">
        <f>原始数据利润!A353</f>
        <v>44326</v>
      </c>
      <c r="B352" s="16">
        <f>原始数据利润!J353</f>
        <v>295</v>
      </c>
      <c r="C352" s="14"/>
    </row>
    <row r="353" spans="1:3" ht="11.25" x14ac:dyDescent="0.15">
      <c r="A353" s="15">
        <f>原始数据利润!A354</f>
        <v>44324</v>
      </c>
      <c r="B353" s="16">
        <f>原始数据利润!J354</f>
        <v>298.8</v>
      </c>
      <c r="C353" s="14"/>
    </row>
    <row r="354" spans="1:3" ht="11.25" x14ac:dyDescent="0.15">
      <c r="A354" s="15">
        <f>原始数据利润!A355</f>
        <v>44323</v>
      </c>
      <c r="B354" s="16">
        <f>原始数据利润!J355</f>
        <v>298.8</v>
      </c>
      <c r="C354" s="14"/>
    </row>
    <row r="355" spans="1:3" ht="11.25" x14ac:dyDescent="0.15">
      <c r="A355" s="15">
        <f>原始数据利润!A356</f>
        <v>44322</v>
      </c>
      <c r="B355" s="16">
        <f>原始数据利润!J356</f>
        <v>260.8</v>
      </c>
      <c r="C355" s="14"/>
    </row>
    <row r="356" spans="1:3" ht="11.25" x14ac:dyDescent="0.15">
      <c r="A356" s="15">
        <f>原始数据利润!A357</f>
        <v>44316</v>
      </c>
      <c r="B356" s="16">
        <f>原始数据利润!J357</f>
        <v>175.45</v>
      </c>
      <c r="C356" s="14"/>
    </row>
    <row r="357" spans="1:3" ht="11.25" x14ac:dyDescent="0.15">
      <c r="A357" s="15">
        <f>原始数据利润!A358</f>
        <v>44315</v>
      </c>
      <c r="B357" s="16">
        <f>原始数据利润!J358</f>
        <v>194.45</v>
      </c>
      <c r="C357" s="14"/>
    </row>
    <row r="358" spans="1:3" ht="11.25" x14ac:dyDescent="0.15">
      <c r="A358" s="15">
        <f>原始数据利润!A359</f>
        <v>44314</v>
      </c>
      <c r="B358" s="16">
        <f>原始数据利润!J359</f>
        <v>194.45</v>
      </c>
      <c r="C358" s="14"/>
    </row>
    <row r="359" spans="1:3" ht="11.25" x14ac:dyDescent="0.15">
      <c r="A359" s="15">
        <f>原始数据利润!A360</f>
        <v>44313</v>
      </c>
      <c r="B359" s="16">
        <f>原始数据利润!J360</f>
        <v>258.89999999999998</v>
      </c>
      <c r="C359" s="14"/>
    </row>
    <row r="360" spans="1:3" ht="11.25" x14ac:dyDescent="0.15">
      <c r="A360" s="15">
        <f>原始数据利润!A361</f>
        <v>44312</v>
      </c>
      <c r="B360" s="16">
        <f>原始数据利润!J361</f>
        <v>210.5</v>
      </c>
      <c r="C360" s="14"/>
    </row>
    <row r="361" spans="1:3" ht="11.25" x14ac:dyDescent="0.15">
      <c r="A361" s="15">
        <f>原始数据利润!A362</f>
        <v>44311</v>
      </c>
      <c r="B361" s="16">
        <f>原始数据利润!J362</f>
        <v>234.6</v>
      </c>
      <c r="C361" s="14"/>
    </row>
    <row r="362" spans="1:3" ht="11.25" x14ac:dyDescent="0.15">
      <c r="A362" s="15">
        <f>原始数据利润!A363</f>
        <v>44309</v>
      </c>
      <c r="B362" s="16">
        <f>原始数据利润!J363</f>
        <v>234.6</v>
      </c>
      <c r="C362" s="14"/>
    </row>
    <row r="363" spans="1:3" ht="11.25" x14ac:dyDescent="0.15">
      <c r="A363" s="15">
        <f>原始数据利润!A364</f>
        <v>44308</v>
      </c>
      <c r="B363" s="16">
        <f>原始数据利润!J364</f>
        <v>225.1</v>
      </c>
      <c r="C363" s="14"/>
    </row>
    <row r="364" spans="1:3" ht="11.25" x14ac:dyDescent="0.15">
      <c r="A364" s="15">
        <f>原始数据利润!A365</f>
        <v>44307</v>
      </c>
      <c r="B364" s="16">
        <f>原始数据利润!J365</f>
        <v>154.94999999999999</v>
      </c>
      <c r="C364" s="14"/>
    </row>
    <row r="365" spans="1:3" ht="11.25" x14ac:dyDescent="0.15">
      <c r="A365" s="15">
        <f>原始数据利润!A366</f>
        <v>44306</v>
      </c>
      <c r="B365" s="16">
        <f>原始数据利润!J366</f>
        <v>116.95</v>
      </c>
      <c r="C365" s="14"/>
    </row>
    <row r="366" spans="1:3" ht="11.25" x14ac:dyDescent="0.15">
      <c r="A366" s="15">
        <f>原始数据利润!A367</f>
        <v>44305</v>
      </c>
      <c r="B366" s="16">
        <f>原始数据利润!J367</f>
        <v>102.6</v>
      </c>
      <c r="C366" s="14"/>
    </row>
    <row r="367" spans="1:3" ht="11.25" x14ac:dyDescent="0.15">
      <c r="A367" s="15">
        <f>原始数据利润!A368</f>
        <v>44302</v>
      </c>
      <c r="B367" s="16">
        <f>原始数据利润!J368</f>
        <v>55.25</v>
      </c>
      <c r="C367" s="14"/>
    </row>
    <row r="368" spans="1:3" ht="11.25" x14ac:dyDescent="0.15">
      <c r="A368" s="15">
        <f>原始数据利润!A369</f>
        <v>44301</v>
      </c>
      <c r="B368" s="16">
        <f>原始数据利润!J369</f>
        <v>33.65</v>
      </c>
      <c r="C368" s="14"/>
    </row>
    <row r="369" spans="1:3" ht="11.25" x14ac:dyDescent="0.15">
      <c r="A369" s="15">
        <f>原始数据利润!A370</f>
        <v>44300</v>
      </c>
      <c r="B369" s="16">
        <f>原始数据利润!J370</f>
        <v>-29.25</v>
      </c>
      <c r="C369" s="14"/>
    </row>
    <row r="370" spans="1:3" ht="11.25" x14ac:dyDescent="0.15">
      <c r="A370" s="15">
        <f>原始数据利润!A371</f>
        <v>44299</v>
      </c>
      <c r="B370" s="16">
        <f>原始数据利润!J371</f>
        <v>-34.6</v>
      </c>
      <c r="C370" s="14"/>
    </row>
    <row r="371" spans="1:3" ht="11.25" x14ac:dyDescent="0.15">
      <c r="A371" s="15">
        <f>原始数据利润!A372</f>
        <v>44298</v>
      </c>
      <c r="B371" s="16">
        <f>原始数据利润!J372</f>
        <v>24.15</v>
      </c>
      <c r="C371" s="14"/>
    </row>
    <row r="372" spans="1:3" ht="11.25" x14ac:dyDescent="0.15">
      <c r="A372" s="15">
        <f>原始数据利润!A373</f>
        <v>44295</v>
      </c>
      <c r="B372" s="16">
        <f>原始数据利润!J373</f>
        <v>24.15</v>
      </c>
      <c r="C372" s="14"/>
    </row>
    <row r="373" spans="1:3" ht="11.25" x14ac:dyDescent="0.15">
      <c r="A373" s="15">
        <f>原始数据利润!A374</f>
        <v>44294</v>
      </c>
      <c r="B373" s="16">
        <f>原始数据利润!J374</f>
        <v>43.15</v>
      </c>
      <c r="C373" s="14"/>
    </row>
    <row r="374" spans="1:3" ht="11.25" x14ac:dyDescent="0.15">
      <c r="A374" s="15">
        <f>原始数据利润!A375</f>
        <v>44293</v>
      </c>
      <c r="B374" s="16">
        <f>原始数据利润!J375</f>
        <v>53.5</v>
      </c>
      <c r="C374" s="14"/>
    </row>
    <row r="375" spans="1:3" ht="11.25" x14ac:dyDescent="0.15">
      <c r="A375" s="15">
        <f>原始数据利润!A376</f>
        <v>44292</v>
      </c>
      <c r="B375" s="16">
        <f>原始数据利润!J376</f>
        <v>38.299999999999997</v>
      </c>
      <c r="C375" s="14"/>
    </row>
    <row r="376" spans="1:3" ht="11.25" x14ac:dyDescent="0.15">
      <c r="A376" s="15">
        <f>原始数据利润!A377</f>
        <v>44288</v>
      </c>
      <c r="B376" s="16">
        <f>原始数据利润!J377</f>
        <v>-15.6</v>
      </c>
      <c r="C376" s="14"/>
    </row>
    <row r="377" spans="1:3" ht="11.25" x14ac:dyDescent="0.15">
      <c r="A377" s="15">
        <f>原始数据利润!A378</f>
        <v>44287</v>
      </c>
      <c r="B377" s="16">
        <f>原始数据利润!J378</f>
        <v>35.200000000000003</v>
      </c>
      <c r="C377" s="14"/>
    </row>
    <row r="378" spans="1:3" ht="11.25" x14ac:dyDescent="0.15">
      <c r="A378" s="15">
        <f>原始数据利润!A379</f>
        <v>44286</v>
      </c>
      <c r="B378" s="16">
        <f>原始数据利润!J379</f>
        <v>-79.7</v>
      </c>
      <c r="C378" s="14"/>
    </row>
    <row r="379" spans="1:3" ht="11.25" x14ac:dyDescent="0.15">
      <c r="A379" s="15">
        <f>原始数据利润!A380</f>
        <v>44285</v>
      </c>
      <c r="B379" s="16">
        <f>原始数据利润!J380</f>
        <v>-12.85</v>
      </c>
      <c r="C379" s="14"/>
    </row>
    <row r="380" spans="1:3" ht="11.25" x14ac:dyDescent="0.15">
      <c r="A380" s="15">
        <f>原始数据利润!A381</f>
        <v>44284</v>
      </c>
      <c r="B380" s="16">
        <f>原始数据利润!J381</f>
        <v>454.5</v>
      </c>
      <c r="C380" s="14"/>
    </row>
    <row r="381" spans="1:3" ht="11.25" x14ac:dyDescent="0.15">
      <c r="A381" s="15">
        <f>原始数据利润!A382</f>
        <v>44281</v>
      </c>
      <c r="B381" s="16">
        <f>原始数据利润!J382</f>
        <v>507.7</v>
      </c>
      <c r="C381" s="14"/>
    </row>
    <row r="382" spans="1:3" ht="11.25" x14ac:dyDescent="0.15">
      <c r="A382" s="15">
        <f>原始数据利润!A383</f>
        <v>44280</v>
      </c>
      <c r="B382" s="16">
        <f>原始数据利润!J383</f>
        <v>593.20000000000005</v>
      </c>
      <c r="C382" s="14"/>
    </row>
    <row r="383" spans="1:3" ht="11.25" x14ac:dyDescent="0.15">
      <c r="A383" s="15">
        <f>原始数据利润!A384</f>
        <v>44279</v>
      </c>
      <c r="B383" s="16">
        <f>原始数据利润!J384</f>
        <v>551.9</v>
      </c>
      <c r="C383" s="14"/>
    </row>
    <row r="384" spans="1:3" ht="11.25" x14ac:dyDescent="0.15">
      <c r="A384" s="15">
        <f>原始数据利润!A385</f>
        <v>44278</v>
      </c>
      <c r="B384" s="16">
        <f>原始数据利润!J385</f>
        <v>567.1</v>
      </c>
      <c r="C384" s="14"/>
    </row>
    <row r="385" spans="1:3" ht="11.25" x14ac:dyDescent="0.15">
      <c r="A385" s="15">
        <f>原始数据利润!A386</f>
        <v>44277</v>
      </c>
      <c r="B385" s="16">
        <f>原始数据利润!J386</f>
        <v>516.5</v>
      </c>
      <c r="C385" s="14"/>
    </row>
    <row r="386" spans="1:3" ht="11.25" x14ac:dyDescent="0.15">
      <c r="A386" s="15">
        <f>原始数据利润!A387</f>
        <v>44274</v>
      </c>
      <c r="B386" s="16">
        <f>原始数据利润!J387</f>
        <v>476.75</v>
      </c>
      <c r="C386" s="14"/>
    </row>
    <row r="387" spans="1:3" ht="11.25" x14ac:dyDescent="0.15">
      <c r="A387" s="15">
        <f>原始数据利润!A388</f>
        <v>44273</v>
      </c>
      <c r="B387" s="16">
        <f>原始数据利润!J388</f>
        <v>578</v>
      </c>
      <c r="C387" s="14"/>
    </row>
    <row r="388" spans="1:3" ht="11.25" x14ac:dyDescent="0.15">
      <c r="A388" s="15">
        <f>原始数据利润!A389</f>
        <v>44272</v>
      </c>
      <c r="B388" s="16">
        <f>原始数据利润!J389</f>
        <v>590.6</v>
      </c>
      <c r="C388" s="14"/>
    </row>
    <row r="389" spans="1:3" ht="11.25" x14ac:dyDescent="0.15">
      <c r="A389" s="15">
        <f>原始数据利润!A390</f>
        <v>44271</v>
      </c>
      <c r="B389" s="16">
        <f>原始数据利润!J390</f>
        <v>607</v>
      </c>
      <c r="C389" s="14"/>
    </row>
    <row r="390" spans="1:3" ht="11.25" x14ac:dyDescent="0.15">
      <c r="A390" s="15">
        <f>原始数据利润!A391</f>
        <v>44270</v>
      </c>
      <c r="B390" s="16">
        <f>原始数据利润!J391</f>
        <v>633.1</v>
      </c>
      <c r="C390" s="14"/>
    </row>
    <row r="391" spans="1:3" ht="11.25" x14ac:dyDescent="0.15">
      <c r="A391" s="15">
        <f>原始数据利润!A392</f>
        <v>44267</v>
      </c>
      <c r="B391" s="16">
        <f>原始数据利润!J392</f>
        <v>617.20000000000005</v>
      </c>
      <c r="C391" s="14"/>
    </row>
    <row r="392" spans="1:3" ht="11.25" x14ac:dyDescent="0.15">
      <c r="A392" s="15">
        <f>原始数据利润!A393</f>
        <v>44266</v>
      </c>
      <c r="B392" s="16">
        <f>原始数据利润!J393</f>
        <v>626.54999999999995</v>
      </c>
      <c r="C392" s="14"/>
    </row>
    <row r="393" spans="1:3" ht="11.25" x14ac:dyDescent="0.15">
      <c r="A393" s="15">
        <f>原始数据利润!A394</f>
        <v>44265</v>
      </c>
      <c r="B393" s="16">
        <f>原始数据利润!J394</f>
        <v>795.05</v>
      </c>
      <c r="C393" s="14"/>
    </row>
    <row r="394" spans="1:3" ht="11.25" x14ac:dyDescent="0.15">
      <c r="A394" s="15">
        <f>原始数据利润!A395</f>
        <v>44264</v>
      </c>
      <c r="B394" s="16">
        <f>原始数据利润!J395</f>
        <v>856.9</v>
      </c>
      <c r="C394" s="14"/>
    </row>
    <row r="395" spans="1:3" ht="11.25" x14ac:dyDescent="0.15">
      <c r="A395" s="15">
        <f>原始数据利润!A396</f>
        <v>44263</v>
      </c>
      <c r="B395" s="16">
        <f>原始数据利润!J396</f>
        <v>867.1</v>
      </c>
      <c r="C395" s="14"/>
    </row>
    <row r="396" spans="1:3" ht="11.25" x14ac:dyDescent="0.15">
      <c r="A396" s="15">
        <f>原始数据利润!A397</f>
        <v>44260</v>
      </c>
      <c r="B396" s="16">
        <f>原始数据利润!J397</f>
        <v>745.65</v>
      </c>
      <c r="C396" s="14"/>
    </row>
    <row r="397" spans="1:3" ht="11.25" x14ac:dyDescent="0.15">
      <c r="A397" s="15">
        <f>原始数据利润!A398</f>
        <v>44259</v>
      </c>
      <c r="B397" s="16">
        <f>原始数据利润!J398</f>
        <v>746</v>
      </c>
      <c r="C397" s="14"/>
    </row>
    <row r="398" spans="1:3" ht="11.25" x14ac:dyDescent="0.15">
      <c r="A398" s="15">
        <f>原始数据利润!A399</f>
        <v>44258</v>
      </c>
      <c r="B398" s="16">
        <f>原始数据利润!J399</f>
        <v>783.35</v>
      </c>
      <c r="C398" s="14"/>
    </row>
    <row r="399" spans="1:3" ht="11.25" x14ac:dyDescent="0.15">
      <c r="A399" s="15">
        <f>原始数据利润!A400</f>
        <v>44257</v>
      </c>
      <c r="B399" s="16">
        <f>原始数据利润!J400</f>
        <v>794.75</v>
      </c>
      <c r="C399" s="14"/>
    </row>
    <row r="400" spans="1:3" ht="11.25" x14ac:dyDescent="0.15">
      <c r="A400" s="15">
        <f>原始数据利润!A401</f>
        <v>44256</v>
      </c>
      <c r="B400" s="16">
        <f>原始数据利润!J401</f>
        <v>944.4</v>
      </c>
      <c r="C400" s="14"/>
    </row>
    <row r="401" spans="1:3" ht="11.25" x14ac:dyDescent="0.15">
      <c r="A401" s="15">
        <f>原始数据利润!A402</f>
        <v>44253</v>
      </c>
      <c r="B401" s="16">
        <f>原始数据利润!J402</f>
        <v>877.9</v>
      </c>
      <c r="C401" s="14"/>
    </row>
    <row r="402" spans="1:3" ht="11.25" x14ac:dyDescent="0.15">
      <c r="A402" s="15">
        <f>原始数据利润!A403</f>
        <v>44252</v>
      </c>
      <c r="B402" s="16">
        <f>原始数据利润!J403</f>
        <v>923.35</v>
      </c>
      <c r="C402" s="14"/>
    </row>
    <row r="403" spans="1:3" ht="11.25" x14ac:dyDescent="0.15">
      <c r="A403" s="15">
        <f>原始数据利润!A404</f>
        <v>44251</v>
      </c>
      <c r="B403" s="16">
        <f>原始数据利润!J404</f>
        <v>894.85</v>
      </c>
      <c r="C403" s="14"/>
    </row>
    <row r="404" spans="1:3" ht="11.25" x14ac:dyDescent="0.15">
      <c r="A404" s="15">
        <f>原始数据利润!A405</f>
        <v>44250</v>
      </c>
      <c r="B404" s="16">
        <f>原始数据利润!J405</f>
        <v>846.3</v>
      </c>
      <c r="C404" s="14"/>
    </row>
    <row r="405" spans="1:3" ht="11.25" x14ac:dyDescent="0.15">
      <c r="A405" s="15">
        <f>原始数据利润!A406</f>
        <v>44249</v>
      </c>
      <c r="B405" s="16">
        <f>原始数据利润!J406</f>
        <v>966.3</v>
      </c>
      <c r="C405" s="14"/>
    </row>
    <row r="406" spans="1:3" ht="11.25" x14ac:dyDescent="0.15">
      <c r="A406" s="15">
        <f>原始数据利润!A407</f>
        <v>44247</v>
      </c>
      <c r="B406" s="16">
        <f>原始数据利润!J407</f>
        <v>922.6</v>
      </c>
      <c r="C406" s="14"/>
    </row>
    <row r="407" spans="1:3" ht="11.25" x14ac:dyDescent="0.15">
      <c r="A407" s="15">
        <f>原始数据利润!A408</f>
        <v>44246</v>
      </c>
      <c r="B407" s="16">
        <f>原始数据利润!J408</f>
        <v>946.45</v>
      </c>
      <c r="C407" s="14"/>
    </row>
    <row r="408" spans="1:3" ht="11.25" x14ac:dyDescent="0.15">
      <c r="A408" s="15">
        <f>原始数据利润!A409</f>
        <v>44245</v>
      </c>
      <c r="B408" s="16">
        <f>原始数据利润!J409</f>
        <v>946.45</v>
      </c>
      <c r="C408" s="14"/>
    </row>
    <row r="409" spans="1:3" ht="11.25" x14ac:dyDescent="0.15">
      <c r="A409" s="15">
        <f>原始数据利润!A410</f>
        <v>44237</v>
      </c>
      <c r="B409" s="16">
        <f>原始数据利润!J410</f>
        <v>900.85</v>
      </c>
      <c r="C409" s="14"/>
    </row>
    <row r="410" spans="1:3" ht="11.25" x14ac:dyDescent="0.15">
      <c r="A410" s="15">
        <f>原始数据利润!A411</f>
        <v>44236</v>
      </c>
      <c r="B410" s="16">
        <f>原始数据利润!J411</f>
        <v>887.55</v>
      </c>
      <c r="C410" s="14"/>
    </row>
    <row r="411" spans="1:3" ht="11.25" x14ac:dyDescent="0.15">
      <c r="A411" s="15">
        <f>原始数据利润!A412</f>
        <v>44235</v>
      </c>
      <c r="B411" s="16">
        <f>原始数据利润!J412</f>
        <v>857.15</v>
      </c>
      <c r="C411" s="14"/>
    </row>
    <row r="412" spans="1:3" ht="11.25" x14ac:dyDescent="0.15">
      <c r="A412" s="15">
        <f>原始数据利润!A413</f>
        <v>44234</v>
      </c>
      <c r="B412" s="16">
        <f>原始数据利润!J413</f>
        <v>845.75</v>
      </c>
      <c r="C412" s="14"/>
    </row>
    <row r="413" spans="1:3" ht="11.25" x14ac:dyDescent="0.15">
      <c r="A413" s="15">
        <f>原始数据利润!A414</f>
        <v>44232</v>
      </c>
      <c r="B413" s="16">
        <f>原始数据利润!J414</f>
        <v>925.25</v>
      </c>
      <c r="C413" s="14"/>
    </row>
    <row r="414" spans="1:3" ht="11.25" x14ac:dyDescent="0.15">
      <c r="A414" s="15">
        <f>原始数据利润!A415</f>
        <v>44231</v>
      </c>
      <c r="B414" s="16">
        <f>原始数据利润!J415</f>
        <v>904.35</v>
      </c>
      <c r="C414" s="14"/>
    </row>
    <row r="415" spans="1:3" ht="11.25" x14ac:dyDescent="0.15">
      <c r="A415" s="15">
        <f>原始数据利润!A416</f>
        <v>44230</v>
      </c>
      <c r="B415" s="16">
        <f>原始数据利润!J416</f>
        <v>900.55</v>
      </c>
      <c r="C415" s="14"/>
    </row>
    <row r="416" spans="1:3" ht="11.25" x14ac:dyDescent="0.15">
      <c r="A416" s="15">
        <f>原始数据利润!A417</f>
        <v>44229</v>
      </c>
      <c r="B416" s="16">
        <f>原始数据利润!J417</f>
        <v>815.5</v>
      </c>
      <c r="C416" s="14"/>
    </row>
    <row r="417" spans="1:3" ht="11.25" x14ac:dyDescent="0.15">
      <c r="A417" s="15">
        <f>原始数据利润!A418</f>
        <v>44228</v>
      </c>
      <c r="B417" s="16">
        <f>原始数据利润!J418</f>
        <v>951.85</v>
      </c>
      <c r="C417" s="14"/>
    </row>
    <row r="418" spans="1:3" ht="11.25" x14ac:dyDescent="0.15">
      <c r="A418" s="15">
        <f>原始数据利润!A419</f>
        <v>44225</v>
      </c>
      <c r="B418" s="16">
        <f>原始数据利润!J419</f>
        <v>951.85</v>
      </c>
      <c r="C418" s="14"/>
    </row>
    <row r="419" spans="1:3" ht="11.25" x14ac:dyDescent="0.15">
      <c r="A419" s="15">
        <f>原始数据利润!A420</f>
        <v>44224</v>
      </c>
      <c r="B419" s="16">
        <f>原始数据利润!J420</f>
        <v>991.6</v>
      </c>
      <c r="C419" s="14"/>
    </row>
    <row r="420" spans="1:3" ht="11.25" x14ac:dyDescent="0.15">
      <c r="A420" s="15">
        <f>原始数据利润!A421</f>
        <v>44223</v>
      </c>
      <c r="B420" s="16">
        <f>原始数据利润!J421</f>
        <v>980.2</v>
      </c>
      <c r="C420" s="14"/>
    </row>
    <row r="421" spans="1:3" ht="11.25" x14ac:dyDescent="0.15">
      <c r="A421" s="15">
        <f>原始数据利润!A422</f>
        <v>44222</v>
      </c>
      <c r="B421" s="16">
        <f>原始数据利润!J422</f>
        <v>953.6</v>
      </c>
      <c r="C421" s="14"/>
    </row>
    <row r="422" spans="1:3" ht="11.25" x14ac:dyDescent="0.15">
      <c r="A422" s="15">
        <f>原始数据利润!A423</f>
        <v>44221</v>
      </c>
      <c r="B422" s="16">
        <f>原始数据利润!J423</f>
        <v>919.4</v>
      </c>
      <c r="C422" s="14"/>
    </row>
    <row r="423" spans="1:3" ht="11.25" x14ac:dyDescent="0.15">
      <c r="A423" s="15">
        <f>原始数据利润!A424</f>
        <v>44218</v>
      </c>
      <c r="B423" s="16">
        <f>原始数据利润!J424</f>
        <v>1021.7</v>
      </c>
      <c r="C423" s="14"/>
    </row>
    <row r="424" spans="1:3" ht="11.25" x14ac:dyDescent="0.15">
      <c r="A424" s="15">
        <f>原始数据利润!A425</f>
        <v>44217</v>
      </c>
      <c r="B424" s="16">
        <f>原始数据利润!J425</f>
        <v>953.6</v>
      </c>
      <c r="C424" s="14"/>
    </row>
    <row r="425" spans="1:3" ht="11.25" x14ac:dyDescent="0.15">
      <c r="A425" s="15">
        <f>原始数据利润!A426</f>
        <v>44216</v>
      </c>
      <c r="B425" s="16">
        <f>原始数据利润!J426</f>
        <v>953.6</v>
      </c>
      <c r="C425" s="14"/>
    </row>
    <row r="426" spans="1:3" ht="11.25" x14ac:dyDescent="0.15">
      <c r="A426" s="15">
        <f>原始数据利润!A427</f>
        <v>44215</v>
      </c>
      <c r="B426" s="16">
        <f>原始数据利润!J427</f>
        <v>999.05</v>
      </c>
      <c r="C426" s="14"/>
    </row>
    <row r="427" spans="1:3" ht="11.25" x14ac:dyDescent="0.15">
      <c r="A427" s="15">
        <f>原始数据利润!A428</f>
        <v>44214</v>
      </c>
      <c r="B427" s="16">
        <f>原始数据利润!J428</f>
        <v>1034.3</v>
      </c>
      <c r="C427" s="14"/>
    </row>
    <row r="428" spans="1:3" ht="11.25" x14ac:dyDescent="0.15">
      <c r="A428" s="15">
        <f>原始数据利润!A429</f>
        <v>44211</v>
      </c>
      <c r="B428" s="16">
        <f>原始数据利润!J429</f>
        <v>1062.8</v>
      </c>
      <c r="C428" s="14"/>
    </row>
    <row r="429" spans="1:3" ht="11.25" x14ac:dyDescent="0.15">
      <c r="A429" s="15">
        <f>原始数据利润!A430</f>
        <v>44210</v>
      </c>
      <c r="B429" s="16">
        <f>原始数据利润!J430</f>
        <v>1062.8</v>
      </c>
      <c r="C429" s="14"/>
    </row>
    <row r="430" spans="1:3" ht="11.25" x14ac:dyDescent="0.15">
      <c r="A430" s="15">
        <f>原始数据利润!A431</f>
        <v>44209</v>
      </c>
      <c r="B430" s="16">
        <f>原始数据利润!J431</f>
        <v>1100.8</v>
      </c>
      <c r="C430" s="14"/>
    </row>
    <row r="431" spans="1:3" ht="11.25" x14ac:dyDescent="0.15">
      <c r="A431" s="15">
        <f>原始数据利润!A432</f>
        <v>44208</v>
      </c>
      <c r="B431" s="16">
        <f>原始数据利润!J432</f>
        <v>974.3</v>
      </c>
      <c r="C431" s="14"/>
    </row>
    <row r="432" spans="1:3" ht="11.25" x14ac:dyDescent="0.15">
      <c r="A432" s="15">
        <f>原始数据利润!A433</f>
        <v>44207</v>
      </c>
      <c r="B432" s="16">
        <f>原始数据利润!J433</f>
        <v>1010.4</v>
      </c>
      <c r="C432" s="14"/>
    </row>
    <row r="433" spans="1:3" ht="11.25" x14ac:dyDescent="0.15">
      <c r="A433" s="15">
        <f>原始数据利润!A434</f>
        <v>44204</v>
      </c>
      <c r="B433" s="16">
        <f>原始数据利润!J434</f>
        <v>884.4</v>
      </c>
      <c r="C433" s="14"/>
    </row>
    <row r="434" spans="1:3" ht="11.25" x14ac:dyDescent="0.15">
      <c r="A434" s="15">
        <f>原始数据利润!A435</f>
        <v>44203</v>
      </c>
      <c r="B434" s="16">
        <f>原始数据利润!J435</f>
        <v>868.5</v>
      </c>
      <c r="C434" s="14"/>
    </row>
    <row r="435" spans="1:3" ht="11.25" x14ac:dyDescent="0.15">
      <c r="A435" s="15">
        <f>原始数据利润!A436</f>
        <v>44202</v>
      </c>
      <c r="B435" s="16">
        <f>原始数据利润!J436</f>
        <v>826</v>
      </c>
      <c r="C435" s="14"/>
    </row>
    <row r="436" spans="1:3" ht="11.25" x14ac:dyDescent="0.15">
      <c r="A436" s="15">
        <f>原始数据利润!A437</f>
        <v>44201</v>
      </c>
      <c r="B436" s="16">
        <f>原始数据利润!J437</f>
        <v>795.25</v>
      </c>
      <c r="C436" s="14"/>
    </row>
    <row r="437" spans="1:3" ht="11.25" x14ac:dyDescent="0.15">
      <c r="A437" s="15">
        <f>原始数据利润!A438</f>
        <v>44200</v>
      </c>
      <c r="B437" s="16">
        <f>原始数据利润!J438</f>
        <v>816.15</v>
      </c>
      <c r="C437" s="14"/>
    </row>
    <row r="438" spans="1:3" ht="11.25" x14ac:dyDescent="0.15">
      <c r="A438" s="15">
        <f>原始数据利润!A439</f>
        <v>44196</v>
      </c>
      <c r="B438" s="16">
        <f>原始数据利润!J439</f>
        <v>711.95</v>
      </c>
      <c r="C438" s="14"/>
    </row>
    <row r="439" spans="1:3" ht="11.25" x14ac:dyDescent="0.15">
      <c r="A439" s="15">
        <f>原始数据利润!A440</f>
        <v>44195</v>
      </c>
      <c r="B439" s="16">
        <f>原始数据利润!J440</f>
        <v>644.9</v>
      </c>
      <c r="C439" s="14"/>
    </row>
    <row r="440" spans="1:3" ht="11.25" x14ac:dyDescent="0.15">
      <c r="A440" s="15">
        <f>原始数据利润!A441</f>
        <v>44194</v>
      </c>
      <c r="B440" s="16">
        <f>原始数据利润!J441</f>
        <v>588.04999999999995</v>
      </c>
      <c r="C440" s="14"/>
    </row>
    <row r="441" spans="1:3" ht="11.25" x14ac:dyDescent="0.15">
      <c r="A441" s="15">
        <f>原始数据利润!A442</f>
        <v>44193</v>
      </c>
      <c r="B441" s="16">
        <f>原始数据利润!J442</f>
        <v>620.35</v>
      </c>
      <c r="C441" s="14"/>
    </row>
    <row r="442" spans="1:3" ht="11.25" x14ac:dyDescent="0.15">
      <c r="A442" s="15">
        <f>原始数据利润!A443</f>
        <v>44190</v>
      </c>
      <c r="B442" s="16">
        <f>原始数据利润!J443</f>
        <v>640.04999999999995</v>
      </c>
      <c r="C442" s="14"/>
    </row>
    <row r="443" spans="1:3" ht="11.25" x14ac:dyDescent="0.15">
      <c r="A443" s="15">
        <f>原始数据利润!A444</f>
        <v>44189</v>
      </c>
      <c r="B443" s="16">
        <f>原始数据利润!J444</f>
        <v>634.35</v>
      </c>
      <c r="C443" s="14"/>
    </row>
    <row r="444" spans="1:3" ht="11.25" x14ac:dyDescent="0.15">
      <c r="A444" s="15">
        <f>原始数据利润!A445</f>
        <v>44188</v>
      </c>
      <c r="B444" s="16">
        <f>原始数据利润!J445</f>
        <v>577.35</v>
      </c>
      <c r="C444" s="14"/>
    </row>
    <row r="445" spans="1:3" ht="11.25" x14ac:dyDescent="0.15">
      <c r="A445" s="15">
        <f>原始数据利润!A446</f>
        <v>44187</v>
      </c>
      <c r="B445" s="16">
        <f>原始数据利润!J446</f>
        <v>626.75</v>
      </c>
      <c r="C445" s="14"/>
    </row>
    <row r="446" spans="1:3" ht="11.25" x14ac:dyDescent="0.15">
      <c r="A446" s="15">
        <f>原始数据利润!A447</f>
        <v>44186</v>
      </c>
      <c r="B446" s="16">
        <f>原始数据利润!J447</f>
        <v>555.20000000000005</v>
      </c>
      <c r="C446" s="14"/>
    </row>
    <row r="447" spans="1:3" ht="11.25" x14ac:dyDescent="0.15">
      <c r="A447" s="15">
        <f>原始数据利润!A448</f>
        <v>44183</v>
      </c>
      <c r="B447" s="16">
        <f>原始数据利润!J448</f>
        <v>480.9</v>
      </c>
      <c r="C447" s="14"/>
    </row>
    <row r="448" spans="1:3" ht="11.25" x14ac:dyDescent="0.15">
      <c r="A448" s="15">
        <f>原始数据利润!A449</f>
        <v>44182</v>
      </c>
      <c r="B448" s="16">
        <f>原始数据利润!J449</f>
        <v>434.6</v>
      </c>
      <c r="C448" s="14"/>
    </row>
    <row r="449" spans="1:3" ht="11.25" x14ac:dyDescent="0.15">
      <c r="A449" s="15">
        <f>原始数据利润!A450</f>
        <v>44181</v>
      </c>
      <c r="B449" s="16">
        <f>原始数据利润!J450</f>
        <v>387.95</v>
      </c>
      <c r="C449" s="14"/>
    </row>
    <row r="450" spans="1:3" ht="11.25" x14ac:dyDescent="0.15">
      <c r="A450" s="15">
        <f>原始数据利润!A451</f>
        <v>44180</v>
      </c>
      <c r="B450" s="16">
        <f>原始数据利润!J451</f>
        <v>324.7</v>
      </c>
      <c r="C450" s="14"/>
    </row>
    <row r="451" spans="1:3" ht="11.25" x14ac:dyDescent="0.15">
      <c r="A451" s="15">
        <f>原始数据利润!A452</f>
        <v>44179</v>
      </c>
      <c r="B451" s="16">
        <f>原始数据利润!J452</f>
        <v>356.5</v>
      </c>
      <c r="C451" s="14"/>
    </row>
    <row r="452" spans="1:3" ht="11.25" x14ac:dyDescent="0.15">
      <c r="A452" s="15">
        <f>原始数据利润!A453</f>
        <v>44176</v>
      </c>
      <c r="B452" s="16">
        <f>原始数据利润!J453</f>
        <v>341.3</v>
      </c>
      <c r="C452" s="14"/>
    </row>
    <row r="453" spans="1:3" ht="11.25" x14ac:dyDescent="0.15">
      <c r="A453" s="15">
        <f>原始数据利润!A454</f>
        <v>44175</v>
      </c>
      <c r="B453" s="16">
        <f>原始数据利润!J454</f>
        <v>276.5</v>
      </c>
      <c r="C453" s="14"/>
    </row>
    <row r="454" spans="1:3" ht="11.25" x14ac:dyDescent="0.15">
      <c r="A454" s="15">
        <f>原始数据利润!A455</f>
        <v>44174</v>
      </c>
      <c r="B454" s="16">
        <f>原始数据利润!J455</f>
        <v>302.60000000000002</v>
      </c>
      <c r="C454" s="14"/>
    </row>
    <row r="455" spans="1:3" ht="11.25" x14ac:dyDescent="0.15">
      <c r="A455" s="15">
        <f>原始数据利润!A456</f>
        <v>44173</v>
      </c>
      <c r="B455" s="16">
        <f>原始数据利润!J456</f>
        <v>327.3</v>
      </c>
      <c r="C455" s="14"/>
    </row>
    <row r="456" spans="1:3" ht="11.25" x14ac:dyDescent="0.15">
      <c r="A456" s="15">
        <f>原始数据利润!A457</f>
        <v>44172</v>
      </c>
      <c r="B456" s="16">
        <f>原始数据利润!J457</f>
        <v>342.5</v>
      </c>
      <c r="C456" s="14"/>
    </row>
    <row r="457" spans="1:3" ht="11.25" x14ac:dyDescent="0.15">
      <c r="A457" s="15">
        <f>原始数据利润!A458</f>
        <v>44169</v>
      </c>
      <c r="B457" s="16">
        <f>原始数据利润!J458</f>
        <v>331.1</v>
      </c>
      <c r="C457" s="14"/>
    </row>
    <row r="458" spans="1:3" ht="11.25" x14ac:dyDescent="0.15">
      <c r="A458" s="15">
        <f>原始数据利润!A459</f>
        <v>44168</v>
      </c>
      <c r="B458" s="16">
        <f>原始数据利润!J459</f>
        <v>351.85</v>
      </c>
      <c r="C458" s="14"/>
    </row>
    <row r="459" spans="1:3" ht="11.25" x14ac:dyDescent="0.15">
      <c r="A459" s="15">
        <f>原始数据利润!A460</f>
        <v>44167</v>
      </c>
      <c r="B459" s="16">
        <f>原始数据利润!J460</f>
        <v>323.35000000000002</v>
      </c>
      <c r="C459" s="14"/>
    </row>
    <row r="460" spans="1:3" ht="11.25" x14ac:dyDescent="0.15">
      <c r="A460" s="15">
        <f>原始数据利润!A461</f>
        <v>44166</v>
      </c>
      <c r="B460" s="16">
        <f>原始数据利润!J461</f>
        <v>398</v>
      </c>
      <c r="C460" s="14"/>
    </row>
    <row r="461" spans="1:3" ht="11.25" x14ac:dyDescent="0.15">
      <c r="A461" s="15">
        <f>原始数据利润!A462</f>
        <v>44165</v>
      </c>
      <c r="B461" s="16">
        <f>原始数据利润!J462</f>
        <v>413.2</v>
      </c>
      <c r="C461" s="14"/>
    </row>
    <row r="462" spans="1:3" ht="11.25" x14ac:dyDescent="0.15">
      <c r="A462" s="15">
        <f>原始数据利润!A463</f>
        <v>44162</v>
      </c>
      <c r="B462" s="16">
        <f>原始数据利润!J463</f>
        <v>385.9</v>
      </c>
      <c r="C462" s="14"/>
    </row>
    <row r="463" spans="1:3" ht="11.25" x14ac:dyDescent="0.15">
      <c r="A463" s="15">
        <f>原始数据利润!A464</f>
        <v>44161</v>
      </c>
      <c r="B463" s="16">
        <f>原始数据利润!J464</f>
        <v>473</v>
      </c>
      <c r="C463" s="14"/>
    </row>
    <row r="464" spans="1:3" ht="11.25" x14ac:dyDescent="0.15">
      <c r="A464" s="15">
        <f>原始数据利润!A465</f>
        <v>44160</v>
      </c>
      <c r="B464" s="16">
        <f>原始数据利润!J465</f>
        <v>473</v>
      </c>
      <c r="C464" s="14"/>
    </row>
    <row r="465" spans="1:3" ht="11.25" x14ac:dyDescent="0.15">
      <c r="A465" s="15">
        <f>原始数据利润!A466</f>
        <v>44159</v>
      </c>
      <c r="B465" s="16">
        <f>原始数据利润!J466</f>
        <v>454</v>
      </c>
      <c r="C465" s="14"/>
    </row>
    <row r="466" spans="1:3" ht="11.25" x14ac:dyDescent="0.15">
      <c r="A466" s="15">
        <f>原始数据利润!A467</f>
        <v>44158</v>
      </c>
      <c r="B466" s="16">
        <f>原始数据利润!J467</f>
        <v>478.7</v>
      </c>
      <c r="C466" s="14"/>
    </row>
    <row r="467" spans="1:3" ht="11.25" x14ac:dyDescent="0.15">
      <c r="A467" s="15">
        <f>原始数据利润!A468</f>
        <v>44155</v>
      </c>
      <c r="B467" s="16">
        <f>原始数据利润!J468</f>
        <v>472.8</v>
      </c>
      <c r="C467" s="14"/>
    </row>
    <row r="468" spans="1:3" ht="11.25" x14ac:dyDescent="0.15">
      <c r="A468" s="15">
        <f>原始数据利润!A469</f>
        <v>44154</v>
      </c>
      <c r="B468" s="16">
        <f>原始数据利润!J469</f>
        <v>447.4</v>
      </c>
      <c r="C468" s="14"/>
    </row>
    <row r="469" spans="1:3" ht="11.25" x14ac:dyDescent="0.15">
      <c r="A469" s="15">
        <f>原始数据利润!A470</f>
        <v>44153</v>
      </c>
      <c r="B469" s="16">
        <f>原始数据利润!J470</f>
        <v>405.6</v>
      </c>
      <c r="C469" s="14"/>
    </row>
    <row r="470" spans="1:3" ht="11.25" x14ac:dyDescent="0.15">
      <c r="A470" s="15">
        <f>原始数据利润!A471</f>
        <v>44152</v>
      </c>
      <c r="B470" s="16">
        <f>原始数据利润!J471</f>
        <v>417.7</v>
      </c>
      <c r="C470" s="14"/>
    </row>
    <row r="471" spans="1:3" ht="11.25" x14ac:dyDescent="0.15">
      <c r="A471" s="15">
        <f>原始数据利润!A472</f>
        <v>44151</v>
      </c>
      <c r="B471" s="16">
        <f>原始数据利润!J472</f>
        <v>408.2</v>
      </c>
      <c r="C471" s="14"/>
    </row>
    <row r="472" spans="1:3" ht="11.25" x14ac:dyDescent="0.15">
      <c r="A472" s="15">
        <f>原始数据利润!A473</f>
        <v>44148</v>
      </c>
      <c r="B472" s="16">
        <f>原始数据利润!J473</f>
        <v>409.6</v>
      </c>
      <c r="C472" s="14"/>
    </row>
    <row r="473" spans="1:3" ht="11.25" x14ac:dyDescent="0.15">
      <c r="A473" s="15">
        <f>原始数据利润!A474</f>
        <v>44147</v>
      </c>
      <c r="B473" s="16">
        <f>原始数据利润!J474</f>
        <v>453.15</v>
      </c>
      <c r="C473" s="14"/>
    </row>
    <row r="474" spans="1:3" ht="11.25" x14ac:dyDescent="0.15">
      <c r="A474" s="15">
        <f>原始数据利润!A475</f>
        <v>44146</v>
      </c>
      <c r="B474" s="16">
        <f>原始数据利润!J475</f>
        <v>429.3</v>
      </c>
      <c r="C474" s="14"/>
    </row>
    <row r="475" spans="1:3" ht="11.25" x14ac:dyDescent="0.15">
      <c r="A475" s="15">
        <f>原始数据利润!A476</f>
        <v>44145</v>
      </c>
      <c r="B475" s="16">
        <f>原始数据利润!J476</f>
        <v>390.6</v>
      </c>
      <c r="C475" s="14"/>
    </row>
    <row r="476" spans="1:3" ht="11.25" x14ac:dyDescent="0.15">
      <c r="A476" s="15">
        <f>原始数据利润!A477</f>
        <v>44144</v>
      </c>
      <c r="B476" s="16">
        <f>原始数据利润!J477</f>
        <v>421.7</v>
      </c>
      <c r="C476" s="14"/>
    </row>
    <row r="477" spans="1:3" ht="11.25" x14ac:dyDescent="0.15">
      <c r="A477" s="15">
        <f>原始数据利润!A478</f>
        <v>44141</v>
      </c>
      <c r="B477" s="16">
        <f>原始数据利润!J478</f>
        <v>467.15</v>
      </c>
      <c r="C477" s="14"/>
    </row>
    <row r="478" spans="1:3" ht="11.25" x14ac:dyDescent="0.15">
      <c r="A478" s="15">
        <f>原始数据利润!A479</f>
        <v>44140</v>
      </c>
      <c r="B478" s="16">
        <f>原始数据利润!J479</f>
        <v>434.85</v>
      </c>
      <c r="C478" s="14"/>
    </row>
    <row r="479" spans="1:3" ht="11.25" x14ac:dyDescent="0.15">
      <c r="A479" s="15">
        <f>原始数据利润!A480</f>
        <v>44139</v>
      </c>
      <c r="B479" s="16">
        <f>原始数据利润!J480</f>
        <v>345</v>
      </c>
      <c r="C479" s="14"/>
    </row>
    <row r="480" spans="1:3" ht="11.25" x14ac:dyDescent="0.15">
      <c r="A480" s="15">
        <f>原始数据利润!A481</f>
        <v>44138</v>
      </c>
      <c r="B480" s="16">
        <f>原始数据利润!J481</f>
        <v>329.8</v>
      </c>
      <c r="C480" s="14"/>
    </row>
    <row r="481" spans="1:3" ht="11.25" x14ac:dyDescent="0.15">
      <c r="A481" s="15">
        <f>原始数据利润!A482</f>
        <v>44137</v>
      </c>
      <c r="B481" s="16">
        <f>原始数据利润!J482</f>
        <v>340</v>
      </c>
      <c r="C481" s="14"/>
    </row>
    <row r="482" spans="1:3" ht="11.25" x14ac:dyDescent="0.15">
      <c r="A482" s="15">
        <f>原始数据利润!A483</f>
        <v>44134</v>
      </c>
      <c r="B482" s="16">
        <f>原始数据利润!J483</f>
        <v>374.2</v>
      </c>
      <c r="C482" s="14"/>
    </row>
    <row r="483" spans="1:3" ht="11.25" x14ac:dyDescent="0.15">
      <c r="A483" s="15">
        <f>原始数据利润!A484</f>
        <v>44133</v>
      </c>
      <c r="B483" s="16">
        <f>原始数据利润!J484</f>
        <v>345.7</v>
      </c>
      <c r="C483" s="14"/>
    </row>
    <row r="484" spans="1:3" ht="11.25" x14ac:dyDescent="0.15">
      <c r="A484" s="15">
        <f>原始数据利润!A485</f>
        <v>44132</v>
      </c>
      <c r="B484" s="16">
        <f>原始数据利润!J485</f>
        <v>382.85</v>
      </c>
      <c r="C484" s="14"/>
    </row>
    <row r="485" spans="1:3" ht="11.25" x14ac:dyDescent="0.15">
      <c r="A485" s="15">
        <f>原始数据利润!A486</f>
        <v>44131</v>
      </c>
      <c r="B485" s="16">
        <f>原始数据利润!J486</f>
        <v>473.75</v>
      </c>
      <c r="C485" s="14"/>
    </row>
    <row r="486" spans="1:3" ht="11.25" x14ac:dyDescent="0.15">
      <c r="A486" s="15">
        <f>原始数据利润!A487</f>
        <v>44130</v>
      </c>
      <c r="B486" s="16">
        <f>原始数据利润!J487</f>
        <v>468.05</v>
      </c>
      <c r="C486" s="14"/>
    </row>
    <row r="487" spans="1:3" ht="11.25" x14ac:dyDescent="0.15">
      <c r="A487" s="15">
        <f>原始数据利润!A488</f>
        <v>44127</v>
      </c>
      <c r="B487" s="16">
        <f>原始数据利润!J488</f>
        <v>449.05</v>
      </c>
      <c r="C487" s="14"/>
    </row>
    <row r="488" spans="1:3" ht="11.25" x14ac:dyDescent="0.15">
      <c r="A488" s="15">
        <f>原始数据利润!A489</f>
        <v>44126</v>
      </c>
      <c r="B488" s="16">
        <f>原始数据利润!J489</f>
        <v>422.45</v>
      </c>
      <c r="C488" s="14"/>
    </row>
    <row r="489" spans="1:3" ht="11.25" x14ac:dyDescent="0.15">
      <c r="A489" s="15">
        <f>原始数据利润!A490</f>
        <v>44125</v>
      </c>
      <c r="B489" s="16">
        <f>原始数据利润!J490</f>
        <v>422.45</v>
      </c>
      <c r="C489" s="14"/>
    </row>
    <row r="490" spans="1:3" ht="11.25" x14ac:dyDescent="0.15">
      <c r="A490" s="15">
        <f>原始数据利润!A491</f>
        <v>44124</v>
      </c>
      <c r="B490" s="16">
        <f>原始数据利润!J491</f>
        <v>384.1</v>
      </c>
      <c r="C490" s="14"/>
    </row>
    <row r="491" spans="1:3" ht="11.25" x14ac:dyDescent="0.15">
      <c r="A491" s="15">
        <f>原始数据利润!A492</f>
        <v>44123</v>
      </c>
      <c r="B491" s="16">
        <f>原始数据利润!J492</f>
        <v>373.9</v>
      </c>
      <c r="C491" s="14"/>
    </row>
    <row r="492" spans="1:3" ht="11.25" x14ac:dyDescent="0.15">
      <c r="A492" s="15">
        <f>原始数据利润!A493</f>
        <v>44120</v>
      </c>
      <c r="B492" s="16">
        <f>原始数据利润!J493</f>
        <v>394.8</v>
      </c>
      <c r="C492" s="14"/>
    </row>
    <row r="493" spans="1:3" ht="11.25" x14ac:dyDescent="0.15">
      <c r="A493" s="15">
        <f>原始数据利润!A494</f>
        <v>44119</v>
      </c>
      <c r="B493" s="16">
        <f>原始数据利润!J494</f>
        <v>473.8</v>
      </c>
      <c r="C493" s="14"/>
    </row>
    <row r="494" spans="1:3" ht="11.25" x14ac:dyDescent="0.15">
      <c r="A494" s="15">
        <f>原始数据利润!A495</f>
        <v>44118</v>
      </c>
      <c r="B494" s="16">
        <f>原始数据利润!J495</f>
        <v>485.2</v>
      </c>
      <c r="C494" s="14"/>
    </row>
    <row r="495" spans="1:3" ht="11.25" x14ac:dyDescent="0.15">
      <c r="A495" s="15">
        <f>原始数据利润!A496</f>
        <v>44117</v>
      </c>
      <c r="B495" s="16">
        <f>原始数据利润!J496</f>
        <v>489</v>
      </c>
      <c r="C495" s="14"/>
    </row>
    <row r="496" spans="1:3" ht="11.25" x14ac:dyDescent="0.15">
      <c r="A496" s="15">
        <f>原始数据利润!A497</f>
        <v>44116</v>
      </c>
      <c r="B496" s="16">
        <f>原始数据利润!J497</f>
        <v>482.6</v>
      </c>
      <c r="C496" s="14"/>
    </row>
    <row r="497" spans="1:3" ht="11.25" x14ac:dyDescent="0.15">
      <c r="A497" s="15">
        <f>原始数据利润!A498</f>
        <v>44114</v>
      </c>
      <c r="B497" s="16">
        <f>原始数据利润!J498</f>
        <v>430.6</v>
      </c>
      <c r="C497" s="14"/>
    </row>
    <row r="498" spans="1:3" ht="11.25" x14ac:dyDescent="0.15">
      <c r="A498" s="15">
        <f>原始数据利润!A499</f>
        <v>44113</v>
      </c>
      <c r="B498" s="16">
        <f>原始数据利润!J499</f>
        <v>459.1</v>
      </c>
      <c r="C498" s="14"/>
    </row>
    <row r="499" spans="1:3" ht="11.25" x14ac:dyDescent="0.15">
      <c r="A499" s="15">
        <f>原始数据利润!A500</f>
        <v>44104</v>
      </c>
      <c r="B499" s="16">
        <f>原始数据利润!J500</f>
        <v>290.39999999999998</v>
      </c>
      <c r="C499" s="14"/>
    </row>
    <row r="500" spans="1:3" ht="11.25" x14ac:dyDescent="0.15">
      <c r="A500" s="15">
        <f>原始数据利润!A501</f>
        <v>44103</v>
      </c>
      <c r="B500" s="16">
        <f>原始数据利润!J501</f>
        <v>326.5</v>
      </c>
      <c r="C500" s="14"/>
    </row>
    <row r="501" spans="1:3" ht="11.25" x14ac:dyDescent="0.15">
      <c r="A501" s="15">
        <f>原始数据利润!A502</f>
        <v>44102</v>
      </c>
      <c r="B501" s="16">
        <f>原始数据利润!J502</f>
        <v>384.1</v>
      </c>
      <c r="C501" s="14"/>
    </row>
    <row r="502" spans="1:3" ht="11.25" x14ac:dyDescent="0.15">
      <c r="A502" s="15">
        <f>原始数据利润!A503</f>
        <v>44101</v>
      </c>
      <c r="B502" s="16">
        <f>原始数据利润!J503</f>
        <v>368.9</v>
      </c>
      <c r="C502" s="14"/>
    </row>
    <row r="503" spans="1:3" ht="11.25" x14ac:dyDescent="0.15">
      <c r="A503" s="15">
        <f>原始数据利润!A504</f>
        <v>44099</v>
      </c>
      <c r="B503" s="16">
        <f>原始数据利润!J504</f>
        <v>359.4</v>
      </c>
      <c r="C503" s="14"/>
    </row>
    <row r="504" spans="1:3" ht="11.25" x14ac:dyDescent="0.15">
      <c r="A504" s="15">
        <f>原始数据利润!A505</f>
        <v>44098</v>
      </c>
      <c r="B504" s="16">
        <f>原始数据利润!J505</f>
        <v>355.6</v>
      </c>
      <c r="C504" s="14"/>
    </row>
    <row r="505" spans="1:3" ht="11.25" x14ac:dyDescent="0.15">
      <c r="A505" s="15">
        <f>原始数据利润!A506</f>
        <v>44097</v>
      </c>
      <c r="B505" s="16">
        <f>原始数据利润!J506</f>
        <v>441.3</v>
      </c>
      <c r="C505" s="14"/>
    </row>
    <row r="506" spans="1:3" ht="11.25" x14ac:dyDescent="0.15">
      <c r="A506" s="15">
        <f>原始数据利润!A507</f>
        <v>44096</v>
      </c>
      <c r="B506" s="16">
        <f>原始数据利润!J507</f>
        <v>479.3</v>
      </c>
      <c r="C506" s="14"/>
    </row>
    <row r="507" spans="1:3" ht="11.25" x14ac:dyDescent="0.15">
      <c r="A507" s="15">
        <f>原始数据利润!A508</f>
        <v>44095</v>
      </c>
      <c r="B507" s="16">
        <f>原始数据利润!J508</f>
        <v>504</v>
      </c>
      <c r="C507" s="14"/>
    </row>
    <row r="508" spans="1:3" ht="11.25" x14ac:dyDescent="0.15">
      <c r="A508" s="15">
        <f>原始数据利润!A509</f>
        <v>44092</v>
      </c>
      <c r="B508" s="16">
        <f>原始数据利润!J509</f>
        <v>497.1</v>
      </c>
      <c r="C508" s="14"/>
    </row>
    <row r="509" spans="1:3" ht="11.25" x14ac:dyDescent="0.15">
      <c r="A509" s="15">
        <f>原始数据利润!A510</f>
        <v>44091</v>
      </c>
      <c r="B509" s="16">
        <f>原始数据利润!J510</f>
        <v>474.7</v>
      </c>
      <c r="C509" s="14"/>
    </row>
    <row r="510" spans="1:3" ht="11.25" x14ac:dyDescent="0.15">
      <c r="A510" s="15">
        <f>原始数据利润!A511</f>
        <v>44090</v>
      </c>
      <c r="B510" s="16">
        <f>原始数据利润!J511</f>
        <v>450.7</v>
      </c>
      <c r="C510" s="14"/>
    </row>
    <row r="511" spans="1:3" ht="11.25" x14ac:dyDescent="0.15">
      <c r="A511" s="15">
        <f>原始数据利润!A512</f>
        <v>44089</v>
      </c>
      <c r="B511" s="16">
        <f>原始数据利润!J512</f>
        <v>441.2</v>
      </c>
      <c r="C511" s="14"/>
    </row>
    <row r="512" spans="1:3" ht="11.25" x14ac:dyDescent="0.15">
      <c r="A512" s="15">
        <f>原始数据利润!A513</f>
        <v>44088</v>
      </c>
      <c r="B512" s="16">
        <f>原始数据利润!J513</f>
        <v>419.6</v>
      </c>
      <c r="C512" s="14"/>
    </row>
    <row r="513" spans="1:3" ht="11.25" x14ac:dyDescent="0.15">
      <c r="A513" s="15">
        <f>原始数据利润!A514</f>
        <v>44085</v>
      </c>
      <c r="B513" s="16">
        <f>原始数据利润!J514</f>
        <v>325.95</v>
      </c>
      <c r="C513" s="14"/>
    </row>
    <row r="514" spans="1:3" ht="11.25" x14ac:dyDescent="0.15">
      <c r="A514" s="15">
        <f>原始数据利润!A515</f>
        <v>44084</v>
      </c>
      <c r="B514" s="16">
        <f>原始数据利润!J515</f>
        <v>343.05</v>
      </c>
      <c r="C514" s="14"/>
    </row>
    <row r="515" spans="1:3" ht="11.25" x14ac:dyDescent="0.15">
      <c r="A515" s="15">
        <f>原始数据利润!A516</f>
        <v>44083</v>
      </c>
      <c r="B515" s="16">
        <f>原始数据利润!J516</f>
        <v>343.05</v>
      </c>
      <c r="C515" s="14"/>
    </row>
    <row r="516" spans="1:3" ht="11.25" x14ac:dyDescent="0.15">
      <c r="A516" s="15">
        <f>原始数据利润!A517</f>
        <v>44082</v>
      </c>
      <c r="B516" s="16">
        <f>原始数据利润!J517</f>
        <v>322.14999999999998</v>
      </c>
      <c r="C516" s="14"/>
    </row>
    <row r="517" spans="1:3" ht="11.25" x14ac:dyDescent="0.15">
      <c r="A517" s="15">
        <f>原始数据利润!A518</f>
        <v>44081</v>
      </c>
      <c r="B517" s="16">
        <f>原始数据利润!J518</f>
        <v>277.39999999999998</v>
      </c>
      <c r="C517" s="14"/>
    </row>
    <row r="518" spans="1:3" ht="11.25" x14ac:dyDescent="0.15">
      <c r="A518" s="15">
        <f>原始数据利润!A519</f>
        <v>44078</v>
      </c>
      <c r="B518" s="16">
        <f>原始数据利润!J519</f>
        <v>237.65</v>
      </c>
      <c r="C518" s="14"/>
    </row>
    <row r="519" spans="1:3" ht="11.25" x14ac:dyDescent="0.15">
      <c r="A519" s="15">
        <f>原始数据利润!A520</f>
        <v>44077</v>
      </c>
      <c r="B519" s="16">
        <f>原始数据利润!J520</f>
        <v>241.45</v>
      </c>
      <c r="C519" s="14"/>
    </row>
    <row r="520" spans="1:3" ht="11.25" x14ac:dyDescent="0.15">
      <c r="A520" s="15">
        <f>原始数据利润!A521</f>
        <v>44076</v>
      </c>
      <c r="B520" s="16">
        <f>原始数据利润!J521</f>
        <v>217.1</v>
      </c>
      <c r="C520" s="14"/>
    </row>
    <row r="521" spans="1:3" ht="11.25" x14ac:dyDescent="0.15">
      <c r="A521" s="15">
        <f>原始数据利润!A522</f>
        <v>44075</v>
      </c>
      <c r="B521" s="16">
        <f>原始数据利润!J522</f>
        <v>226.6</v>
      </c>
      <c r="C521" s="14"/>
    </row>
    <row r="522" spans="1:3" ht="11.25" x14ac:dyDescent="0.15">
      <c r="A522" s="15">
        <f>原始数据利润!A523</f>
        <v>44074</v>
      </c>
      <c r="B522" s="16">
        <f>原始数据利润!J523</f>
        <v>218.65</v>
      </c>
      <c r="C522" s="14"/>
    </row>
    <row r="523" spans="1:3" ht="11.25" x14ac:dyDescent="0.15">
      <c r="A523" s="15">
        <f>原始数据利润!A524</f>
        <v>44071</v>
      </c>
      <c r="B523" s="16">
        <f>原始数据利润!J524</f>
        <v>246.1</v>
      </c>
      <c r="C523" s="14"/>
    </row>
    <row r="524" spans="1:3" ht="11.25" x14ac:dyDescent="0.15">
      <c r="A524" s="15">
        <f>原始数据利润!A525</f>
        <v>44070</v>
      </c>
      <c r="B524" s="16">
        <f>原始数据利润!J525</f>
        <v>209.65</v>
      </c>
      <c r="C524" s="14"/>
    </row>
    <row r="525" spans="1:3" ht="11.25" x14ac:dyDescent="0.15">
      <c r="A525" s="15">
        <f>原始数据利润!A526</f>
        <v>44069</v>
      </c>
      <c r="B525" s="16">
        <f>原始数据利润!J526</f>
        <v>206.55</v>
      </c>
      <c r="C525" s="14"/>
    </row>
    <row r="526" spans="1:3" ht="11.25" x14ac:dyDescent="0.15">
      <c r="A526" s="15">
        <f>原始数据利润!A527</f>
        <v>44068</v>
      </c>
      <c r="B526" s="16">
        <f>原始数据利润!J527</f>
        <v>194.1</v>
      </c>
      <c r="C526" s="14"/>
    </row>
    <row r="527" spans="1:3" ht="11.25" x14ac:dyDescent="0.15">
      <c r="A527" s="15">
        <f>原始数据利润!A528</f>
        <v>44067</v>
      </c>
      <c r="B527" s="16">
        <f>原始数据利润!J528</f>
        <v>180.8</v>
      </c>
      <c r="C527" s="14"/>
    </row>
    <row r="528" spans="1:3" ht="11.25" x14ac:dyDescent="0.15">
      <c r="A528" s="15">
        <f>原始数据利润!A529</f>
        <v>44064</v>
      </c>
      <c r="B528" s="16">
        <f>原始数据利润!J529</f>
        <v>194.8</v>
      </c>
      <c r="C528" s="14"/>
    </row>
    <row r="529" spans="1:3" ht="11.25" x14ac:dyDescent="0.15">
      <c r="A529" s="15">
        <f>原始数据利润!A530</f>
        <v>44063</v>
      </c>
      <c r="B529" s="16">
        <f>原始数据利润!J530</f>
        <v>215.7</v>
      </c>
      <c r="C529" s="14"/>
    </row>
    <row r="530" spans="1:3" ht="11.25" x14ac:dyDescent="0.15">
      <c r="A530" s="15">
        <f>原始数据利润!A531</f>
        <v>44062</v>
      </c>
      <c r="B530" s="16">
        <f>原始数据利润!J531</f>
        <v>245.25</v>
      </c>
      <c r="C530" s="14"/>
    </row>
    <row r="531" spans="1:3" ht="11.25" x14ac:dyDescent="0.15">
      <c r="A531" s="15">
        <f>原始数据利润!A532</f>
        <v>44061</v>
      </c>
      <c r="B531" s="16">
        <f>原始数据利润!J532</f>
        <v>250.95</v>
      </c>
      <c r="C531" s="14"/>
    </row>
    <row r="532" spans="1:3" ht="11.25" x14ac:dyDescent="0.15">
      <c r="A532" s="15">
        <f>原始数据利润!A533</f>
        <v>44060</v>
      </c>
      <c r="B532" s="16">
        <f>原始数据利润!J533</f>
        <v>231.95</v>
      </c>
      <c r="C532" s="14"/>
    </row>
    <row r="533" spans="1:3" ht="11.25" x14ac:dyDescent="0.15">
      <c r="A533" s="15">
        <f>原始数据利润!A534</f>
        <v>44057</v>
      </c>
      <c r="B533" s="16">
        <f>原始数据利润!J534</f>
        <v>212.95</v>
      </c>
      <c r="C533" s="14"/>
    </row>
    <row r="534" spans="1:3" ht="11.25" x14ac:dyDescent="0.15">
      <c r="A534" s="15">
        <f>原始数据利润!A535</f>
        <v>44056</v>
      </c>
      <c r="B534" s="16">
        <f>原始数据利润!J535</f>
        <v>173.2</v>
      </c>
      <c r="C534" s="14"/>
    </row>
    <row r="535" spans="1:3" ht="11.25" x14ac:dyDescent="0.15">
      <c r="A535" s="15">
        <f>原始数据利润!A536</f>
        <v>44055</v>
      </c>
      <c r="B535" s="16">
        <f>原始数据利润!J536</f>
        <v>115.5</v>
      </c>
      <c r="C535" s="14"/>
    </row>
    <row r="536" spans="1:3" ht="11.25" x14ac:dyDescent="0.15">
      <c r="A536" s="15">
        <f>原始数据利润!A537</f>
        <v>44054</v>
      </c>
      <c r="B536" s="16">
        <f>原始数据利润!J537</f>
        <v>281.39999999999998</v>
      </c>
      <c r="C536" s="14"/>
    </row>
    <row r="537" spans="1:3" ht="11.25" x14ac:dyDescent="0.15">
      <c r="A537" s="15">
        <f>原始数据利润!A538</f>
        <v>44053</v>
      </c>
      <c r="B537" s="16">
        <f>原始数据利润!J538</f>
        <v>313.89999999999998</v>
      </c>
      <c r="C537" s="14"/>
    </row>
    <row r="538" spans="1:3" ht="11.25" x14ac:dyDescent="0.15">
      <c r="A538" s="15">
        <f>原始数据利润!A539</f>
        <v>44050</v>
      </c>
      <c r="B538" s="16">
        <f>原始数据利润!J539</f>
        <v>338.6</v>
      </c>
      <c r="C538" s="14"/>
    </row>
    <row r="539" spans="1:3" ht="11.25" x14ac:dyDescent="0.15">
      <c r="A539" s="15">
        <f>原始数据利润!A540</f>
        <v>44049</v>
      </c>
      <c r="B539" s="16">
        <f>原始数据利润!J540</f>
        <v>368.15</v>
      </c>
      <c r="C539" s="14"/>
    </row>
    <row r="540" spans="1:3" ht="11.25" x14ac:dyDescent="0.15">
      <c r="A540" s="15">
        <f>原始数据利润!A541</f>
        <v>44048</v>
      </c>
      <c r="B540" s="16">
        <f>原始数据利润!J541</f>
        <v>379.55</v>
      </c>
      <c r="C540" s="14"/>
    </row>
    <row r="541" spans="1:3" ht="11.25" x14ac:dyDescent="0.15">
      <c r="A541" s="15">
        <f>原始数据利润!A542</f>
        <v>44047</v>
      </c>
      <c r="B541" s="16">
        <f>原始数据利润!J542</f>
        <v>389.05</v>
      </c>
      <c r="C541" s="14"/>
    </row>
    <row r="542" spans="1:3" ht="11.25" x14ac:dyDescent="0.15">
      <c r="A542" s="15">
        <f>原始数据利润!A543</f>
        <v>44046</v>
      </c>
      <c r="B542" s="16">
        <f>原始数据利润!J543</f>
        <v>354.85</v>
      </c>
      <c r="C542" s="14"/>
    </row>
    <row r="543" spans="1:3" ht="11.25" x14ac:dyDescent="0.15">
      <c r="A543" s="15">
        <f>原始数据利润!A544</f>
        <v>44043</v>
      </c>
      <c r="B543" s="16">
        <f>原始数据利润!J544</f>
        <v>320.64999999999998</v>
      </c>
      <c r="C543" s="14"/>
    </row>
    <row r="544" spans="1:3" ht="11.25" x14ac:dyDescent="0.15">
      <c r="A544" s="15">
        <f>原始数据利润!A545</f>
        <v>44042</v>
      </c>
      <c r="B544" s="16">
        <f>原始数据利润!J545</f>
        <v>335</v>
      </c>
      <c r="C544" s="14"/>
    </row>
    <row r="545" spans="1:3" ht="11.25" x14ac:dyDescent="0.15">
      <c r="A545" s="15">
        <f>原始数据利润!A546</f>
        <v>44041</v>
      </c>
      <c r="B545" s="16">
        <f>原始数据利润!J546</f>
        <v>423.2</v>
      </c>
      <c r="C545" s="14"/>
    </row>
    <row r="546" spans="1:3" ht="11.25" x14ac:dyDescent="0.15">
      <c r="A546" s="15">
        <f>原始数据利润!A547</f>
        <v>44040</v>
      </c>
      <c r="B546" s="16">
        <f>原始数据利润!J547</f>
        <v>413.7</v>
      </c>
      <c r="C546" s="14"/>
    </row>
    <row r="547" spans="1:3" ht="11.25" x14ac:dyDescent="0.15">
      <c r="A547" s="15">
        <f>原始数据利润!A548</f>
        <v>44039</v>
      </c>
      <c r="B547" s="16">
        <f>原始数据利润!J548</f>
        <v>437.2</v>
      </c>
      <c r="C547" s="14"/>
    </row>
    <row r="548" spans="1:3" ht="11.25" x14ac:dyDescent="0.15">
      <c r="A548" s="15">
        <f>原始数据利润!A549</f>
        <v>44036</v>
      </c>
      <c r="B548" s="16">
        <f>原始数据利润!J549</f>
        <v>396.75</v>
      </c>
      <c r="C548" s="14"/>
    </row>
    <row r="549" spans="1:3" ht="11.25" x14ac:dyDescent="0.15">
      <c r="A549" s="15">
        <f>原始数据利润!A550</f>
        <v>44035</v>
      </c>
      <c r="B549" s="16">
        <f>原始数据利润!J550</f>
        <v>373.6</v>
      </c>
      <c r="C549" s="14"/>
    </row>
    <row r="550" spans="1:3" ht="11.25" x14ac:dyDescent="0.15">
      <c r="A550" s="15">
        <f>原始数据利润!A551</f>
        <v>44034</v>
      </c>
      <c r="B550" s="16">
        <f>原始数据利润!J551</f>
        <v>344.9</v>
      </c>
      <c r="C550" s="14"/>
    </row>
    <row r="551" spans="1:3" ht="11.25" x14ac:dyDescent="0.15">
      <c r="A551" s="15">
        <f>原始数据利润!A552</f>
        <v>44033</v>
      </c>
      <c r="B551" s="16">
        <f>原始数据利润!J552</f>
        <v>325.89999999999998</v>
      </c>
      <c r="C551" s="14"/>
    </row>
    <row r="552" spans="1:3" ht="11.25" x14ac:dyDescent="0.15">
      <c r="A552" s="15">
        <f>原始数据利润!A553</f>
        <v>44032</v>
      </c>
      <c r="B552" s="16">
        <f>原始数据利润!J553</f>
        <v>294.10000000000002</v>
      </c>
      <c r="C552" s="14"/>
    </row>
    <row r="553" spans="1:3" ht="11.25" x14ac:dyDescent="0.15">
      <c r="A553" s="15">
        <f>原始数据利润!A554</f>
        <v>44029</v>
      </c>
      <c r="B553" s="16">
        <f>原始数据利润!J554</f>
        <v>259.89999999999998</v>
      </c>
      <c r="C553" s="14"/>
    </row>
    <row r="554" spans="1:3" ht="11.25" x14ac:dyDescent="0.15">
      <c r="A554" s="15">
        <f>原始数据利润!A555</f>
        <v>44028</v>
      </c>
      <c r="B554" s="16">
        <f>原始数据利润!J555</f>
        <v>228.8</v>
      </c>
      <c r="C554" s="14"/>
    </row>
    <row r="555" spans="1:3" ht="11.25" x14ac:dyDescent="0.15">
      <c r="A555" s="15">
        <f>原始数据利润!A556</f>
        <v>44027</v>
      </c>
      <c r="B555" s="16">
        <f>原始数据利润!J556</f>
        <v>205.3</v>
      </c>
      <c r="C555" s="14"/>
    </row>
    <row r="556" spans="1:3" ht="11.25" x14ac:dyDescent="0.15">
      <c r="A556" s="15">
        <f>原始数据利润!A557</f>
        <v>44026</v>
      </c>
      <c r="B556" s="16">
        <f>原始数据利润!J557</f>
        <v>192.7</v>
      </c>
      <c r="C556" s="14"/>
    </row>
    <row r="557" spans="1:3" ht="11.25" x14ac:dyDescent="0.15">
      <c r="A557" s="15">
        <f>原始数据利润!A558</f>
        <v>44025</v>
      </c>
      <c r="B557" s="16">
        <f>原始数据利润!J558</f>
        <v>294.64999999999998</v>
      </c>
      <c r="C557" s="14"/>
    </row>
    <row r="558" spans="1:3" ht="11.25" x14ac:dyDescent="0.15">
      <c r="A558" s="15">
        <f>原始数据利润!A559</f>
        <v>44022</v>
      </c>
      <c r="B558" s="16">
        <f>原始数据利润!J559</f>
        <v>298.57</v>
      </c>
      <c r="C558" s="14"/>
    </row>
    <row r="559" spans="1:3" ht="11.25" x14ac:dyDescent="0.15">
      <c r="A559" s="15">
        <f>原始数据利润!A560</f>
        <v>44021</v>
      </c>
      <c r="B559" s="16">
        <f>原始数据利润!J560</f>
        <v>304</v>
      </c>
      <c r="C559" s="14"/>
    </row>
    <row r="560" spans="1:3" ht="11.25" x14ac:dyDescent="0.15">
      <c r="A560" s="15">
        <f>原始数据利润!A561</f>
        <v>44020</v>
      </c>
      <c r="B560" s="16">
        <f>原始数据利润!J561</f>
        <v>302.35000000000002</v>
      </c>
      <c r="C560" s="14"/>
    </row>
    <row r="561" spans="1:3" ht="11.25" x14ac:dyDescent="0.15">
      <c r="A561" s="15">
        <f>原始数据利润!A562</f>
        <v>44019</v>
      </c>
      <c r="B561" s="16">
        <f>原始数据利润!J562</f>
        <v>304.14999999999998</v>
      </c>
      <c r="C561" s="14"/>
    </row>
    <row r="562" spans="1:3" ht="11.25" x14ac:dyDescent="0.15">
      <c r="A562" s="15">
        <f>原始数据利润!A563</f>
        <v>44018</v>
      </c>
      <c r="B562" s="16">
        <f>原始数据利润!J563</f>
        <v>304.14999999999998</v>
      </c>
      <c r="C562" s="14"/>
    </row>
    <row r="563" spans="1:3" ht="11.25" x14ac:dyDescent="0.15">
      <c r="A563" s="15">
        <f>原始数据利润!A564</f>
        <v>44015</v>
      </c>
      <c r="B563" s="16">
        <f>原始数据利润!J564</f>
        <v>239</v>
      </c>
      <c r="C563" s="14"/>
    </row>
    <row r="564" spans="1:3" ht="11.25" x14ac:dyDescent="0.15">
      <c r="A564" s="15">
        <f>原始数据利润!A565</f>
        <v>44014</v>
      </c>
      <c r="B564" s="16">
        <f>原始数据利润!J565</f>
        <v>233.3</v>
      </c>
      <c r="C564" s="14"/>
    </row>
    <row r="565" spans="1:3" ht="11.25" x14ac:dyDescent="0.15">
      <c r="A565" s="15">
        <f>原始数据利润!A566</f>
        <v>44013</v>
      </c>
      <c r="B565" s="16">
        <f>原始数据利润!J566</f>
        <v>172.3</v>
      </c>
      <c r="C565" s="14"/>
    </row>
    <row r="566" spans="1:3" ht="11.25" x14ac:dyDescent="0.15">
      <c r="A566" s="15">
        <f>原始数据利润!A567</f>
        <v>44012</v>
      </c>
      <c r="B566" s="16">
        <f>原始数据利润!J567</f>
        <v>89</v>
      </c>
      <c r="C566" s="14"/>
    </row>
    <row r="567" spans="1:3" ht="11.25" x14ac:dyDescent="0.15">
      <c r="A567" s="15">
        <f>原始数据利润!A568</f>
        <v>44011</v>
      </c>
      <c r="B567" s="16">
        <f>原始数据利润!J568</f>
        <v>85.2</v>
      </c>
      <c r="C567" s="14"/>
    </row>
    <row r="568" spans="1:3" ht="11.25" x14ac:dyDescent="0.15">
      <c r="A568" s="15">
        <f>原始数据利润!A569</f>
        <v>44010</v>
      </c>
      <c r="B568" s="16">
        <f>原始数据利润!J569</f>
        <v>106.1</v>
      </c>
      <c r="C568" s="14"/>
    </row>
    <row r="569" spans="1:3" ht="11.25" x14ac:dyDescent="0.15">
      <c r="A569" s="15">
        <f>原始数据利润!A570</f>
        <v>44006</v>
      </c>
      <c r="B569" s="16">
        <f>原始数据利润!J570</f>
        <v>108</v>
      </c>
      <c r="C569" s="14"/>
    </row>
    <row r="570" spans="1:3" ht="11.25" x14ac:dyDescent="0.15">
      <c r="A570" s="15">
        <f>原始数据利润!A571</f>
        <v>44005</v>
      </c>
      <c r="B570" s="16">
        <f>原始数据利润!J571</f>
        <v>108</v>
      </c>
      <c r="C570" s="14"/>
    </row>
    <row r="571" spans="1:3" ht="11.25" x14ac:dyDescent="0.15">
      <c r="A571" s="15">
        <f>原始数据利润!A572</f>
        <v>44004</v>
      </c>
      <c r="B571" s="16">
        <f>原始数据利润!J572</f>
        <v>108</v>
      </c>
      <c r="C571" s="14"/>
    </row>
    <row r="572" spans="1:3" ht="11.25" x14ac:dyDescent="0.15">
      <c r="A572" s="15">
        <f>原始数据利润!A573</f>
        <v>44001</v>
      </c>
      <c r="B572" s="16">
        <f>原始数据利润!J573</f>
        <v>108</v>
      </c>
      <c r="C572" s="14"/>
    </row>
    <row r="573" spans="1:3" ht="11.25" x14ac:dyDescent="0.15">
      <c r="A573" s="15">
        <f>原始数据利润!A574</f>
        <v>44000</v>
      </c>
      <c r="B573" s="16">
        <f>原始数据利润!J574</f>
        <v>102.3</v>
      </c>
      <c r="C573" s="14"/>
    </row>
    <row r="574" spans="1:3" ht="11.25" x14ac:dyDescent="0.15">
      <c r="A574" s="15">
        <f>原始数据利润!A575</f>
        <v>43999</v>
      </c>
      <c r="B574" s="16">
        <f>原始数据利润!J575</f>
        <v>92.8</v>
      </c>
      <c r="C574" s="14"/>
    </row>
    <row r="575" spans="1:3" ht="11.25" x14ac:dyDescent="0.15">
      <c r="A575" s="15">
        <f>原始数据利润!A576</f>
        <v>43998</v>
      </c>
      <c r="B575" s="16">
        <f>原始数据利润!J576</f>
        <v>124.25</v>
      </c>
      <c r="C575" s="14"/>
    </row>
    <row r="576" spans="1:3" ht="11.25" x14ac:dyDescent="0.15">
      <c r="A576" s="15">
        <f>原始数据利润!A577</f>
        <v>43997</v>
      </c>
      <c r="B576" s="16">
        <f>原始数据利润!J577</f>
        <v>124.25</v>
      </c>
      <c r="C576" s="14"/>
    </row>
    <row r="577" spans="1:3" ht="11.25" x14ac:dyDescent="0.15">
      <c r="A577" s="15">
        <f>原始数据利润!A578</f>
        <v>43994</v>
      </c>
      <c r="B577" s="16">
        <f>原始数据利润!J578</f>
        <v>108.7</v>
      </c>
      <c r="C577" s="14"/>
    </row>
    <row r="578" spans="1:3" ht="11.25" x14ac:dyDescent="0.15">
      <c r="A578" s="15">
        <f>原始数据利润!A579</f>
        <v>43993</v>
      </c>
      <c r="B578" s="16">
        <f>原始数据利润!J579</f>
        <v>116.3</v>
      </c>
      <c r="C578" s="14"/>
    </row>
    <row r="579" spans="1:3" ht="11.25" x14ac:dyDescent="0.15">
      <c r="A579" s="15">
        <f>原始数据利润!A580</f>
        <v>43992</v>
      </c>
      <c r="B579" s="16">
        <f>原始数据利润!J580</f>
        <v>122</v>
      </c>
      <c r="C579" s="14"/>
    </row>
    <row r="580" spans="1:3" ht="11.25" x14ac:dyDescent="0.15">
      <c r="A580" s="15">
        <f>原始数据利润!A581</f>
        <v>43991</v>
      </c>
      <c r="B580" s="16">
        <f>原始数据利润!J581</f>
        <v>128.4</v>
      </c>
      <c r="C580" s="14"/>
    </row>
    <row r="581" spans="1:3" ht="11.25" x14ac:dyDescent="0.15">
      <c r="A581" s="15">
        <f>原始数据利润!A582</f>
        <v>43990</v>
      </c>
      <c r="B581" s="16">
        <f>原始数据利润!J582</f>
        <v>156.4</v>
      </c>
      <c r="C581" s="14"/>
    </row>
    <row r="582" spans="1:3" ht="11.25" x14ac:dyDescent="0.15">
      <c r="A582" s="15">
        <f>原始数据利润!A583</f>
        <v>43987</v>
      </c>
      <c r="B582" s="16">
        <f>原始数据利润!J583</f>
        <v>160.19999999999999</v>
      </c>
      <c r="C582" s="14"/>
    </row>
    <row r="583" spans="1:3" ht="11.25" x14ac:dyDescent="0.15">
      <c r="A583" s="15">
        <f>原始数据利润!A584</f>
        <v>43986</v>
      </c>
      <c r="B583" s="16">
        <f>原始数据利润!J584</f>
        <v>152.6</v>
      </c>
      <c r="C583" s="14"/>
    </row>
    <row r="584" spans="1:3" ht="11.25" x14ac:dyDescent="0.15">
      <c r="A584" s="15">
        <f>原始数据利润!A585</f>
        <v>43985</v>
      </c>
      <c r="B584" s="16">
        <f>原始数据利润!J585</f>
        <v>158.30000000000001</v>
      </c>
      <c r="C584" s="14"/>
    </row>
    <row r="585" spans="1:3" ht="11.25" x14ac:dyDescent="0.15">
      <c r="A585" s="15">
        <f>原始数据利润!A586</f>
        <v>43984</v>
      </c>
      <c r="B585" s="16">
        <f>原始数据利润!J586</f>
        <v>154.5</v>
      </c>
      <c r="C585" s="14"/>
    </row>
    <row r="586" spans="1:3" ht="11.25" x14ac:dyDescent="0.15">
      <c r="A586" s="15">
        <f>原始数据利润!A587</f>
        <v>43983</v>
      </c>
      <c r="B586" s="16">
        <f>原始数据利润!J587</f>
        <v>117</v>
      </c>
      <c r="C586" s="14"/>
    </row>
    <row r="587" spans="1:3" ht="11.25" x14ac:dyDescent="0.15">
      <c r="A587" s="15">
        <f>原始数据利润!A588</f>
        <v>43980</v>
      </c>
      <c r="B587" s="16">
        <f>原始数据利润!J588</f>
        <v>139.30000000000001</v>
      </c>
      <c r="C587" s="14"/>
    </row>
    <row r="588" spans="1:3" ht="11.25" x14ac:dyDescent="0.15">
      <c r="A588" s="15">
        <f>原始数据利润!A589</f>
        <v>43979</v>
      </c>
      <c r="B588" s="16">
        <f>原始数据利润!J589</f>
        <v>127.9</v>
      </c>
      <c r="C588" s="14"/>
    </row>
    <row r="589" spans="1:3" ht="11.25" x14ac:dyDescent="0.15">
      <c r="A589" s="15">
        <f>原始数据利润!A590</f>
        <v>43978</v>
      </c>
      <c r="B589" s="16">
        <f>原始数据利润!J590</f>
        <v>120.3</v>
      </c>
      <c r="C589" s="14"/>
    </row>
    <row r="590" spans="1:3" ht="11.25" x14ac:dyDescent="0.15">
      <c r="A590" s="15">
        <f>原始数据利润!A591</f>
        <v>43977</v>
      </c>
      <c r="B590" s="16">
        <f>原始数据利润!J591</f>
        <v>88.85</v>
      </c>
      <c r="C590" s="14"/>
    </row>
    <row r="591" spans="1:3" ht="11.25" x14ac:dyDescent="0.15">
      <c r="A591" s="15">
        <f>原始数据利润!A592</f>
        <v>43976</v>
      </c>
      <c r="B591" s="16">
        <f>原始数据利润!J592</f>
        <v>85.05</v>
      </c>
      <c r="C591" s="14"/>
    </row>
    <row r="592" spans="1:3" ht="11.25" x14ac:dyDescent="0.15">
      <c r="A592" s="15">
        <f>原始数据利润!A593</f>
        <v>43973</v>
      </c>
      <c r="B592" s="16">
        <f>原始数据利润!J593</f>
        <v>21.5</v>
      </c>
      <c r="C592" s="14"/>
    </row>
    <row r="593" spans="1:3" ht="11.25" x14ac:dyDescent="0.15">
      <c r="A593" s="15">
        <f>原始数据利润!A594</f>
        <v>43972</v>
      </c>
      <c r="B593" s="16">
        <f>原始数据利润!J594</f>
        <v>51.05</v>
      </c>
      <c r="C593" s="14"/>
    </row>
    <row r="594" spans="1:3" ht="11.25" x14ac:dyDescent="0.15">
      <c r="A594" s="15">
        <f>原始数据利润!A595</f>
        <v>43971</v>
      </c>
      <c r="B594" s="16">
        <f>原始数据利润!J595</f>
        <v>51.05</v>
      </c>
      <c r="C594" s="14"/>
    </row>
    <row r="595" spans="1:3" ht="11.25" x14ac:dyDescent="0.15">
      <c r="A595" s="15">
        <f>原始数据利润!A596</f>
        <v>43970</v>
      </c>
      <c r="B595" s="16">
        <f>原始数据利润!J596</f>
        <v>56.75</v>
      </c>
      <c r="C595" s="14"/>
    </row>
    <row r="596" spans="1:3" ht="11.25" x14ac:dyDescent="0.15">
      <c r="A596" s="15">
        <f>原始数据利润!A597</f>
        <v>43969</v>
      </c>
      <c r="B596" s="16">
        <f>原始数据利润!J597</f>
        <v>62.45</v>
      </c>
      <c r="C596" s="14"/>
    </row>
    <row r="597" spans="1:3" ht="11.25" x14ac:dyDescent="0.15">
      <c r="A597" s="15">
        <f>原始数据利润!A598</f>
        <v>43966</v>
      </c>
      <c r="B597" s="16">
        <f>原始数据利润!J598</f>
        <v>94.6</v>
      </c>
      <c r="C597" s="14"/>
    </row>
    <row r="598" spans="1:3" ht="11.25" x14ac:dyDescent="0.15">
      <c r="A598" s="15">
        <f>原始数据利润!A599</f>
        <v>43965</v>
      </c>
      <c r="B598" s="16">
        <f>原始数据利润!J599</f>
        <v>54.6</v>
      </c>
      <c r="C598" s="14"/>
    </row>
    <row r="599" spans="1:3" ht="11.25" x14ac:dyDescent="0.15">
      <c r="A599" s="15">
        <f>原始数据利润!A600</f>
        <v>43964</v>
      </c>
      <c r="B599" s="16">
        <f>原始数据利润!J600</f>
        <v>54.6</v>
      </c>
      <c r="C599" s="14"/>
    </row>
    <row r="600" spans="1:3" ht="11.25" x14ac:dyDescent="0.15">
      <c r="A600" s="15">
        <f>原始数据利润!A601</f>
        <v>43963</v>
      </c>
      <c r="B600" s="16">
        <f>原始数据利润!J601</f>
        <v>72.400000000000006</v>
      </c>
      <c r="C600" s="14"/>
    </row>
    <row r="601" spans="1:3" ht="11.25" x14ac:dyDescent="0.15">
      <c r="A601" s="15">
        <f>原始数据利润!A602</f>
        <v>43962</v>
      </c>
      <c r="B601" s="16">
        <f>原始数据利润!J602</f>
        <v>117.85</v>
      </c>
      <c r="C601" s="14"/>
    </row>
    <row r="602" spans="1:3" ht="11.25" x14ac:dyDescent="0.15">
      <c r="A602" s="15">
        <f>原始数据利润!A603</f>
        <v>43960</v>
      </c>
      <c r="B602" s="16">
        <f>原始数据利润!J603</f>
        <v>137.9</v>
      </c>
      <c r="C602" s="14"/>
    </row>
    <row r="603" spans="1:3" ht="11.25" x14ac:dyDescent="0.15">
      <c r="A603" s="15">
        <f>原始数据利润!A604</f>
        <v>43959</v>
      </c>
      <c r="B603" s="16">
        <f>原始数据利润!J604</f>
        <v>137.9</v>
      </c>
      <c r="C603" s="14"/>
    </row>
    <row r="604" spans="1:3" ht="11.25" x14ac:dyDescent="0.15">
      <c r="A604" s="15">
        <f>原始数据利润!A605</f>
        <v>43958</v>
      </c>
      <c r="B604" s="16">
        <f>原始数据利润!J605</f>
        <v>134.1</v>
      </c>
      <c r="C604" s="14"/>
    </row>
    <row r="605" spans="1:3" ht="11.25" x14ac:dyDescent="0.15">
      <c r="A605" s="15">
        <f>原始数据利润!A606</f>
        <v>43957</v>
      </c>
      <c r="B605" s="16">
        <f>原始数据利润!J606</f>
        <v>134.1</v>
      </c>
      <c r="C605" s="14"/>
    </row>
    <row r="606" spans="1:3" ht="11.25" x14ac:dyDescent="0.15">
      <c r="A606" s="15">
        <f>原始数据利润!A607</f>
        <v>43951</v>
      </c>
      <c r="B606" s="16">
        <f>原始数据利润!J607</f>
        <v>199</v>
      </c>
      <c r="C606" s="14"/>
    </row>
    <row r="607" spans="1:3" ht="11.25" x14ac:dyDescent="0.15">
      <c r="A607" s="15">
        <f>原始数据利润!A608</f>
        <v>43950</v>
      </c>
      <c r="B607" s="16">
        <f>原始数据利润!J608</f>
        <v>197.1</v>
      </c>
      <c r="C607" s="14"/>
    </row>
    <row r="608" spans="1:3" ht="11.25" x14ac:dyDescent="0.15">
      <c r="A608" s="15">
        <f>原始数据利润!A609</f>
        <v>43949</v>
      </c>
      <c r="B608" s="16">
        <f>原始数据利润!J609</f>
        <v>199</v>
      </c>
      <c r="C608" s="14"/>
    </row>
    <row r="609" spans="1:3" ht="11.25" x14ac:dyDescent="0.15">
      <c r="A609" s="15">
        <f>原始数据利润!A610</f>
        <v>43948</v>
      </c>
      <c r="B609" s="16">
        <f>原始数据利润!J610</f>
        <v>216.8</v>
      </c>
      <c r="C609" s="14"/>
    </row>
    <row r="610" spans="1:3" ht="11.25" x14ac:dyDescent="0.15">
      <c r="A610" s="15">
        <f>原始数据利润!A611</f>
        <v>43947</v>
      </c>
      <c r="B610" s="16">
        <f>原始数据利润!J611</f>
        <v>248.25</v>
      </c>
      <c r="C610" s="14"/>
    </row>
    <row r="611" spans="1:3" ht="11.25" x14ac:dyDescent="0.15">
      <c r="A611" s="15">
        <f>原始数据利润!A612</f>
        <v>43945</v>
      </c>
      <c r="B611" s="16">
        <f>原始数据利润!J612</f>
        <v>248.25</v>
      </c>
      <c r="C611" s="14"/>
    </row>
    <row r="612" spans="1:3" ht="11.25" x14ac:dyDescent="0.15">
      <c r="A612" s="15">
        <f>原始数据利润!A613</f>
        <v>43944</v>
      </c>
      <c r="B612" s="16">
        <f>原始数据利润!J613</f>
        <v>264.14999999999998</v>
      </c>
      <c r="C612" s="14"/>
    </row>
    <row r="613" spans="1:3" ht="11.25" x14ac:dyDescent="0.15">
      <c r="A613" s="15">
        <f>原始数据利润!A614</f>
        <v>43943</v>
      </c>
      <c r="B613" s="16">
        <f>原始数据利润!J614</f>
        <v>239.45</v>
      </c>
      <c r="C613" s="14"/>
    </row>
    <row r="614" spans="1:3" ht="11.25" x14ac:dyDescent="0.15">
      <c r="A614" s="15">
        <f>原始数据利润!A615</f>
        <v>43942</v>
      </c>
      <c r="B614" s="16">
        <f>原始数据利润!J615</f>
        <v>218.55</v>
      </c>
      <c r="C614" s="14"/>
    </row>
    <row r="615" spans="1:3" ht="11.25" x14ac:dyDescent="0.15">
      <c r="A615" s="15">
        <f>原始数据利润!A616</f>
        <v>43941</v>
      </c>
      <c r="B615" s="16">
        <f>原始数据利润!J616</f>
        <v>286.8</v>
      </c>
      <c r="C615" s="14"/>
    </row>
    <row r="616" spans="1:3" ht="11.25" x14ac:dyDescent="0.15">
      <c r="A616" s="15">
        <f>原始数据利润!A617</f>
        <v>43938</v>
      </c>
      <c r="B616" s="16">
        <f>原始数据利润!J617</f>
        <v>301.14999999999998</v>
      </c>
      <c r="C616" s="14"/>
    </row>
    <row r="617" spans="1:3" ht="11.25" x14ac:dyDescent="0.15">
      <c r="A617" s="15">
        <f>原始数据利润!A618</f>
        <v>43937</v>
      </c>
      <c r="B617" s="16">
        <f>原始数据利润!J618</f>
        <v>365.6</v>
      </c>
      <c r="C617" s="14"/>
    </row>
    <row r="618" spans="1:3" ht="11.25" x14ac:dyDescent="0.15">
      <c r="A618" s="15">
        <f>原始数据利润!A619</f>
        <v>43936</v>
      </c>
      <c r="B618" s="16">
        <f>原始数据利润!J619</f>
        <v>348.5</v>
      </c>
      <c r="C618" s="14"/>
    </row>
    <row r="619" spans="1:3" ht="11.25" x14ac:dyDescent="0.15">
      <c r="A619" s="15">
        <f>原始数据利润!A620</f>
        <v>43935</v>
      </c>
      <c r="B619" s="16">
        <f>原始数据利润!J620</f>
        <v>348.5</v>
      </c>
      <c r="C619" s="14"/>
    </row>
    <row r="620" spans="1:3" ht="11.25" x14ac:dyDescent="0.15">
      <c r="A620" s="15">
        <f>原始数据利润!A621</f>
        <v>43934</v>
      </c>
      <c r="B620" s="16">
        <f>原始数据利润!J621</f>
        <v>342.8</v>
      </c>
      <c r="C620" s="14"/>
    </row>
    <row r="621" spans="1:3" ht="11.25" x14ac:dyDescent="0.15">
      <c r="A621" s="15">
        <f>原始数据利润!A622</f>
        <v>43931</v>
      </c>
      <c r="B621" s="16">
        <f>原始数据利润!J622</f>
        <v>352.3</v>
      </c>
      <c r="C621" s="14"/>
    </row>
    <row r="622" spans="1:3" ht="11.25" x14ac:dyDescent="0.15">
      <c r="A622" s="15">
        <f>原始数据利润!A623</f>
        <v>43930</v>
      </c>
      <c r="B622" s="16">
        <f>原始数据利润!J623</f>
        <v>356.1</v>
      </c>
      <c r="C622" s="14"/>
    </row>
    <row r="623" spans="1:3" ht="11.25" x14ac:dyDescent="0.15">
      <c r="A623" s="15">
        <f>原始数据利润!A624</f>
        <v>43929</v>
      </c>
      <c r="B623" s="16">
        <f>原始数据利润!J624</f>
        <v>388.25</v>
      </c>
      <c r="C623" s="14"/>
    </row>
    <row r="624" spans="1:3" ht="11.25" x14ac:dyDescent="0.15">
      <c r="A624" s="15">
        <f>原始数据利润!A625</f>
        <v>43928</v>
      </c>
      <c r="B624" s="16">
        <f>原始数据利润!J625</f>
        <v>395</v>
      </c>
      <c r="C624" s="14"/>
    </row>
    <row r="625" spans="1:3" ht="11.25" x14ac:dyDescent="0.15">
      <c r="A625" s="15">
        <f>原始数据利润!A626</f>
        <v>43924</v>
      </c>
      <c r="B625" s="16">
        <f>原始数据利润!J626</f>
        <v>395.7</v>
      </c>
      <c r="C625" s="14"/>
    </row>
    <row r="626" spans="1:3" ht="11.25" x14ac:dyDescent="0.15">
      <c r="A626" s="15">
        <f>原始数据利润!A627</f>
        <v>43923</v>
      </c>
      <c r="B626" s="16">
        <f>原始数据利润!J627</f>
        <v>390</v>
      </c>
      <c r="C626" s="14"/>
    </row>
    <row r="627" spans="1:3" ht="11.25" x14ac:dyDescent="0.15">
      <c r="A627" s="15">
        <f>原始数据利润!A628</f>
        <v>43922</v>
      </c>
      <c r="B627" s="16">
        <f>原始数据利润!J628</f>
        <v>411.5</v>
      </c>
      <c r="C627" s="14"/>
    </row>
    <row r="628" spans="1:3" ht="11.25" x14ac:dyDescent="0.15">
      <c r="A628" s="15">
        <f>原始数据利润!A629</f>
        <v>43921</v>
      </c>
      <c r="B628" s="16">
        <f>原始数据利润!J629</f>
        <v>430.5</v>
      </c>
      <c r="C628" s="14"/>
    </row>
    <row r="629" spans="1:3" ht="11.25" x14ac:dyDescent="0.15">
      <c r="A629" s="15">
        <f>原始数据利润!A630</f>
        <v>43920</v>
      </c>
      <c r="B629" s="16">
        <f>原始数据利润!J630</f>
        <v>419.1</v>
      </c>
      <c r="C629" s="14"/>
    </row>
    <row r="630" spans="1:3" ht="11.25" x14ac:dyDescent="0.15">
      <c r="A630" s="15">
        <f>原始数据利润!A631</f>
        <v>43917</v>
      </c>
      <c r="B630" s="16">
        <f>原始数据利润!J631</f>
        <v>331.3</v>
      </c>
      <c r="C630" s="14"/>
    </row>
    <row r="631" spans="1:3" ht="11.25" x14ac:dyDescent="0.15">
      <c r="A631" s="15">
        <f>原始数据利润!A632</f>
        <v>43916</v>
      </c>
      <c r="B631" s="16">
        <f>原始数据利润!J632</f>
        <v>223.8</v>
      </c>
      <c r="C631" s="14"/>
    </row>
    <row r="632" spans="1:3" ht="11.25" x14ac:dyDescent="0.15">
      <c r="A632" s="15">
        <f>原始数据利润!A633</f>
        <v>43915</v>
      </c>
      <c r="B632" s="16">
        <f>原始数据利润!J633</f>
        <v>225.7</v>
      </c>
      <c r="C632" s="14"/>
    </row>
    <row r="633" spans="1:3" ht="11.25" x14ac:dyDescent="0.15">
      <c r="A633" s="15">
        <f>原始数据利润!A634</f>
        <v>43914</v>
      </c>
      <c r="B633" s="16">
        <f>原始数据利润!J634</f>
        <v>200.25</v>
      </c>
      <c r="C633" s="14"/>
    </row>
    <row r="634" spans="1:3" ht="11.25" x14ac:dyDescent="0.15">
      <c r="A634" s="15">
        <f>原始数据利润!A635</f>
        <v>43913</v>
      </c>
      <c r="B634" s="16">
        <f>原始数据利润!J635</f>
        <v>175.55</v>
      </c>
      <c r="C634" s="14"/>
    </row>
    <row r="635" spans="1:3" ht="11.25" x14ac:dyDescent="0.15">
      <c r="A635" s="15">
        <f>原始数据利润!A636</f>
        <v>43910</v>
      </c>
      <c r="B635" s="16">
        <f>原始数据利润!J636</f>
        <v>64.599999999999994</v>
      </c>
      <c r="C635" s="14"/>
    </row>
    <row r="636" spans="1:3" ht="11.25" x14ac:dyDescent="0.15">
      <c r="A636" s="15">
        <f>原始数据利润!A637</f>
        <v>43909</v>
      </c>
      <c r="B636" s="16">
        <f>原始数据利润!J637</f>
        <v>-19.899999999999999</v>
      </c>
      <c r="C636" s="14"/>
    </row>
    <row r="637" spans="1:3" ht="11.25" x14ac:dyDescent="0.15">
      <c r="A637" s="15">
        <f>原始数据利润!A638</f>
        <v>43908</v>
      </c>
      <c r="B637" s="16">
        <f>原始数据利润!J638</f>
        <v>-8.5</v>
      </c>
      <c r="C637" s="14"/>
    </row>
    <row r="638" spans="1:3" ht="11.25" x14ac:dyDescent="0.15">
      <c r="A638" s="15">
        <f>原始数据利润!A639</f>
        <v>43907</v>
      </c>
      <c r="B638" s="16">
        <f>原始数据利润!J639</f>
        <v>-37</v>
      </c>
      <c r="C638" s="14"/>
    </row>
    <row r="639" spans="1:3" ht="11.25" x14ac:dyDescent="0.15">
      <c r="A639" s="15">
        <f>原始数据利润!A640</f>
        <v>43906</v>
      </c>
      <c r="B639" s="16">
        <f>原始数据利润!J640</f>
        <v>-10.4</v>
      </c>
      <c r="C639" s="14"/>
    </row>
    <row r="640" spans="1:3" ht="11.25" x14ac:dyDescent="0.15">
      <c r="A640" s="15">
        <f>原始数据利润!A641</f>
        <v>43903</v>
      </c>
      <c r="B640" s="16">
        <f>原始数据利润!J641</f>
        <v>-118.4</v>
      </c>
      <c r="C640" s="14"/>
    </row>
    <row r="641" spans="1:3" ht="11.25" x14ac:dyDescent="0.15">
      <c r="A641" s="15">
        <f>原始数据利润!A642</f>
        <v>43902</v>
      </c>
      <c r="B641" s="16">
        <f>原始数据利润!J642</f>
        <v>-178.4</v>
      </c>
      <c r="C641" s="14"/>
    </row>
    <row r="642" spans="1:3" ht="11.25" x14ac:dyDescent="0.15">
      <c r="A642" s="15">
        <f>原始数据利润!A643</f>
        <v>43901</v>
      </c>
      <c r="B642" s="16">
        <f>原始数据利润!J643</f>
        <v>-108.6</v>
      </c>
      <c r="C642" s="14"/>
    </row>
    <row r="643" spans="1:3" ht="11.25" x14ac:dyDescent="0.15">
      <c r="A643" s="15">
        <f>原始数据利润!A644</f>
        <v>43900</v>
      </c>
      <c r="B643" s="16">
        <f>原始数据利润!J644</f>
        <v>-112.4</v>
      </c>
      <c r="C643" s="14"/>
    </row>
    <row r="644" spans="1:3" ht="11.25" x14ac:dyDescent="0.15">
      <c r="A644" s="15">
        <f>原始数据利润!A645</f>
        <v>43899</v>
      </c>
      <c r="B644" s="16">
        <f>原始数据利润!J645</f>
        <v>-112.4</v>
      </c>
      <c r="C644" s="14"/>
    </row>
    <row r="645" spans="1:3" ht="11.25" x14ac:dyDescent="0.15">
      <c r="A645" s="15">
        <f>原始数据利润!A646</f>
        <v>43896</v>
      </c>
      <c r="B645" s="16">
        <f>原始数据利润!J646</f>
        <v>-68.7</v>
      </c>
      <c r="C645" s="14"/>
    </row>
    <row r="646" spans="1:3" ht="11.25" x14ac:dyDescent="0.15">
      <c r="A646" s="15">
        <f>原始数据利润!A647</f>
        <v>43895</v>
      </c>
      <c r="B646" s="16">
        <f>原始数据利润!J647</f>
        <v>-63</v>
      </c>
      <c r="C646" s="14"/>
    </row>
    <row r="647" spans="1:3" ht="11.25" x14ac:dyDescent="0.15">
      <c r="A647" s="15">
        <f>原始数据利润!A648</f>
        <v>43894</v>
      </c>
      <c r="B647" s="16">
        <f>原始数据利润!J648</f>
        <v>-55.4</v>
      </c>
      <c r="C647" s="14"/>
    </row>
    <row r="648" spans="1:3" ht="11.25" x14ac:dyDescent="0.15">
      <c r="A648" s="15">
        <f>原始数据利润!A649</f>
        <v>43893</v>
      </c>
      <c r="B648" s="16">
        <f>原始数据利润!J649</f>
        <v>-55.4</v>
      </c>
      <c r="C648" s="14"/>
    </row>
    <row r="649" spans="1:3" ht="11.25" x14ac:dyDescent="0.15">
      <c r="A649" s="15">
        <f>原始数据利润!A650</f>
        <v>43892</v>
      </c>
      <c r="B649" s="16">
        <f>原始数据利润!J650</f>
        <v>-69.7</v>
      </c>
      <c r="C649" s="14"/>
    </row>
    <row r="650" spans="1:3" ht="11.25" x14ac:dyDescent="0.15">
      <c r="A650" s="15">
        <f>原始数据利润!A651</f>
        <v>43889</v>
      </c>
      <c r="B650" s="16">
        <f>原始数据利润!J651</f>
        <v>-70.75</v>
      </c>
      <c r="C650" s="14"/>
    </row>
    <row r="651" spans="1:3" ht="11.25" x14ac:dyDescent="0.15">
      <c r="A651" s="15">
        <f>原始数据利润!A652</f>
        <v>43888</v>
      </c>
      <c r="B651" s="16">
        <f>原始数据利润!J652</f>
        <v>-59.35</v>
      </c>
      <c r="C651" s="14"/>
    </row>
    <row r="652" spans="1:3" ht="11.25" x14ac:dyDescent="0.15">
      <c r="A652" s="15">
        <f>原始数据利润!A653</f>
        <v>43887</v>
      </c>
      <c r="B652" s="16">
        <f>原始数据利润!J653</f>
        <v>-55.55</v>
      </c>
      <c r="C652" s="14"/>
    </row>
    <row r="653" spans="1:3" ht="11.25" x14ac:dyDescent="0.15">
      <c r="A653" s="15">
        <f>原始数据利润!A654</f>
        <v>43886</v>
      </c>
      <c r="B653" s="16">
        <f>原始数据利润!J654</f>
        <v>-12</v>
      </c>
      <c r="C653" s="14"/>
    </row>
    <row r="654" spans="1:3" ht="11.25" x14ac:dyDescent="0.15">
      <c r="A654" s="15">
        <f>原始数据利润!A655</f>
        <v>43885</v>
      </c>
      <c r="B654" s="16">
        <f>原始数据利润!J655</f>
        <v>8.9</v>
      </c>
      <c r="C654" s="14"/>
    </row>
    <row r="655" spans="1:3" ht="11.25" x14ac:dyDescent="0.15">
      <c r="A655" s="15">
        <f>原始数据利润!A656</f>
        <v>43882</v>
      </c>
      <c r="B655" s="16">
        <f>原始数据利润!J656</f>
        <v>43.8</v>
      </c>
      <c r="C655" s="14"/>
    </row>
    <row r="656" spans="1:3" ht="11.25" x14ac:dyDescent="0.15">
      <c r="A656" s="15">
        <f>原始数据利润!A657</f>
        <v>43881</v>
      </c>
      <c r="B656" s="16">
        <f>原始数据利润!J657</f>
        <v>14.3</v>
      </c>
      <c r="C656" s="14"/>
    </row>
    <row r="657" spans="1:3" ht="11.25" x14ac:dyDescent="0.15">
      <c r="A657" s="15">
        <f>原始数据利润!A658</f>
        <v>43880</v>
      </c>
      <c r="B657" s="16">
        <f>原始数据利润!J658</f>
        <v>21.9</v>
      </c>
      <c r="C657" s="14"/>
    </row>
    <row r="658" spans="1:3" ht="11.25" x14ac:dyDescent="0.15">
      <c r="A658" s="15">
        <f>原始数据利润!A659</f>
        <v>43879</v>
      </c>
      <c r="B658" s="16">
        <f>原始数据利润!J659</f>
        <v>37.1</v>
      </c>
      <c r="C658" s="14"/>
    </row>
    <row r="659" spans="1:3" ht="11.25" x14ac:dyDescent="0.15">
      <c r="A659" s="15">
        <f>原始数据利润!A660</f>
        <v>43878</v>
      </c>
      <c r="B659" s="16">
        <f>原始数据利润!J660</f>
        <v>48.5</v>
      </c>
      <c r="C659" s="14"/>
    </row>
    <row r="660" spans="1:3" ht="11.25" x14ac:dyDescent="0.15">
      <c r="A660" s="15">
        <f>原始数据利润!A661</f>
        <v>43875</v>
      </c>
      <c r="B660" s="16">
        <f>原始数据利润!J661</f>
        <v>44.7</v>
      </c>
      <c r="C660" s="14"/>
    </row>
    <row r="661" spans="1:3" ht="11.25" x14ac:dyDescent="0.15">
      <c r="A661" s="15">
        <f>原始数据利润!A662</f>
        <v>43874</v>
      </c>
      <c r="B661" s="16">
        <f>原始数据利润!J662</f>
        <v>67.5</v>
      </c>
      <c r="C661" s="14"/>
    </row>
    <row r="662" spans="1:3" ht="11.25" x14ac:dyDescent="0.15">
      <c r="A662" s="15">
        <f>原始数据利润!A663</f>
        <v>43873</v>
      </c>
      <c r="B662" s="16">
        <f>原始数据利润!J663</f>
        <v>77</v>
      </c>
      <c r="C662" s="14"/>
    </row>
    <row r="663" spans="1:3" ht="11.25" x14ac:dyDescent="0.15">
      <c r="A663" s="15">
        <f>原始数据利润!A664</f>
        <v>43872</v>
      </c>
      <c r="B663" s="16">
        <f>原始数据利润!J664</f>
        <v>99.8</v>
      </c>
      <c r="C663" s="14"/>
    </row>
    <row r="664" spans="1:3" ht="11.25" x14ac:dyDescent="0.15">
      <c r="A664" s="15">
        <f>原始数据利润!A665</f>
        <v>43871</v>
      </c>
      <c r="B664" s="16">
        <f>原始数据利润!J665</f>
        <v>13.9</v>
      </c>
      <c r="C664" s="14"/>
    </row>
    <row r="665" spans="1:3" ht="11.25" x14ac:dyDescent="0.15">
      <c r="A665" s="15">
        <f>原始数据利润!A666</f>
        <v>43868</v>
      </c>
      <c r="B665" s="16">
        <f>原始数据利润!J666</f>
        <v>13.9</v>
      </c>
      <c r="C665" s="14"/>
    </row>
    <row r="666" spans="1:3" ht="11.25" x14ac:dyDescent="0.15">
      <c r="A666" s="15">
        <f>原始数据利润!A667</f>
        <v>43867</v>
      </c>
      <c r="B666" s="16">
        <f>原始数据利润!J667</f>
        <v>19.600000000000001</v>
      </c>
      <c r="C666" s="14"/>
    </row>
    <row r="667" spans="1:3" ht="11.25" x14ac:dyDescent="0.15">
      <c r="A667" s="15">
        <f>原始数据利润!A668</f>
        <v>43866</v>
      </c>
      <c r="B667" s="16">
        <f>原始数据利润!J668</f>
        <v>6.3</v>
      </c>
      <c r="C667" s="14"/>
    </row>
    <row r="668" spans="1:3" ht="11.25" x14ac:dyDescent="0.15">
      <c r="A668" s="15">
        <f>原始数据利润!A669</f>
        <v>43865</v>
      </c>
      <c r="B668" s="16">
        <f>原始数据利润!J669</f>
        <v>-48.3</v>
      </c>
      <c r="C668" s="14"/>
    </row>
    <row r="669" spans="1:3" ht="11.25" x14ac:dyDescent="0.15">
      <c r="A669" s="15">
        <f>原始数据利润!A670</f>
        <v>43864</v>
      </c>
      <c r="B669" s="16">
        <f>原始数据利润!J670</f>
        <v>3.1</v>
      </c>
      <c r="C669" s="14"/>
    </row>
    <row r="670" spans="1:3" ht="11.25" x14ac:dyDescent="0.15">
      <c r="A670" s="15">
        <f>原始数据利润!A671</f>
        <v>43853</v>
      </c>
      <c r="B670" s="16">
        <f>原始数据利润!J671</f>
        <v>13.6</v>
      </c>
      <c r="C670" s="14"/>
    </row>
    <row r="671" spans="1:3" ht="11.25" x14ac:dyDescent="0.15">
      <c r="A671" s="15">
        <f>原始数据利润!A672</f>
        <v>43852</v>
      </c>
      <c r="B671" s="16">
        <f>原始数据利润!J672</f>
        <v>7.9</v>
      </c>
      <c r="C671" s="14"/>
    </row>
    <row r="672" spans="1:3" ht="11.25" x14ac:dyDescent="0.15">
      <c r="A672" s="15">
        <f>原始数据利润!A673</f>
        <v>43851</v>
      </c>
      <c r="B672" s="16">
        <f>原始数据利润!J673</f>
        <v>17.399999999999999</v>
      </c>
      <c r="C672" s="14"/>
    </row>
    <row r="673" spans="1:3" ht="11.25" x14ac:dyDescent="0.15">
      <c r="A673" s="15">
        <f>原始数据利润!A674</f>
        <v>43850</v>
      </c>
      <c r="B673" s="16">
        <f>原始数据利润!J674</f>
        <v>38.299999999999997</v>
      </c>
      <c r="C673" s="14"/>
    </row>
    <row r="674" spans="1:3" ht="11.25" x14ac:dyDescent="0.15">
      <c r="A674" s="15">
        <f>原始数据利润!A675</f>
        <v>43849</v>
      </c>
      <c r="B674" s="16">
        <f>原始数据利润!J675</f>
        <v>34.5</v>
      </c>
      <c r="C674" s="14"/>
    </row>
    <row r="675" spans="1:3" ht="11.25" x14ac:dyDescent="0.15">
      <c r="A675" s="15">
        <f>原始数据利润!A676</f>
        <v>43847</v>
      </c>
      <c r="B675" s="16">
        <f>原始数据利润!J676</f>
        <v>50.4</v>
      </c>
      <c r="C675" s="14"/>
    </row>
    <row r="676" spans="1:3" ht="11.25" x14ac:dyDescent="0.15">
      <c r="A676" s="15">
        <f>原始数据利润!A677</f>
        <v>43846</v>
      </c>
      <c r="B676" s="16">
        <f>原始数据利润!J677</f>
        <v>50.4</v>
      </c>
      <c r="C676" s="14"/>
    </row>
    <row r="677" spans="1:3" ht="11.25" x14ac:dyDescent="0.15">
      <c r="A677" s="15">
        <f>原始数据利润!A678</f>
        <v>43845</v>
      </c>
      <c r="B677" s="16">
        <f>原始数据利润!J678</f>
        <v>80.8</v>
      </c>
      <c r="C677" s="14"/>
    </row>
    <row r="678" spans="1:3" ht="11.25" x14ac:dyDescent="0.15">
      <c r="A678" s="15">
        <f>原始数据利润!A679</f>
        <v>43844</v>
      </c>
      <c r="B678" s="16">
        <f>原始数据利润!J679</f>
        <v>98.6</v>
      </c>
      <c r="C678" s="14"/>
    </row>
    <row r="679" spans="1:3" ht="11.25" x14ac:dyDescent="0.15">
      <c r="A679" s="15">
        <f>原始数据利润!A680</f>
        <v>43843</v>
      </c>
      <c r="B679" s="16">
        <f>原始数据利润!J680</f>
        <v>127.1</v>
      </c>
      <c r="C679" s="14"/>
    </row>
    <row r="680" spans="1:3" ht="11.25" x14ac:dyDescent="0.15">
      <c r="A680" s="15">
        <f>原始数据利润!A681</f>
        <v>43840</v>
      </c>
      <c r="B680" s="16">
        <f>原始数据利润!J681</f>
        <v>133.15</v>
      </c>
      <c r="C680" s="14"/>
    </row>
    <row r="681" spans="1:3" ht="11.25" x14ac:dyDescent="0.15">
      <c r="A681" s="15">
        <f>原始数据利润!A682</f>
        <v>43839</v>
      </c>
      <c r="B681" s="16">
        <f>原始数据利润!J682</f>
        <v>164.6</v>
      </c>
      <c r="C681" s="14"/>
    </row>
    <row r="682" spans="1:3" ht="11.25" x14ac:dyDescent="0.15">
      <c r="A682" s="15">
        <f>原始数据利润!A683</f>
        <v>43838</v>
      </c>
      <c r="B682" s="16">
        <f>原始数据利润!J683</f>
        <v>169.1</v>
      </c>
      <c r="C682" s="14"/>
    </row>
    <row r="683" spans="1:3" ht="11.25" x14ac:dyDescent="0.15">
      <c r="A683" s="15">
        <f>原始数据利润!A684</f>
        <v>43837</v>
      </c>
      <c r="B683" s="16">
        <f>原始数据利润!J684</f>
        <v>145</v>
      </c>
      <c r="C683" s="14"/>
    </row>
    <row r="684" spans="1:3" ht="11.25" x14ac:dyDescent="0.15">
      <c r="A684" s="15">
        <f>原始数据利润!A685</f>
        <v>43836</v>
      </c>
      <c r="B684" s="16">
        <f>原始数据利润!J685</f>
        <v>147.09</v>
      </c>
      <c r="C684" s="14"/>
    </row>
    <row r="685" spans="1:3" ht="11.25" x14ac:dyDescent="0.15">
      <c r="A685" s="15">
        <f>原始数据利润!A686</f>
        <v>43833</v>
      </c>
      <c r="B685" s="16">
        <f>原始数据利润!J686</f>
        <v>178.7</v>
      </c>
      <c r="C685" s="14"/>
    </row>
    <row r="686" spans="1:3" ht="11.25" x14ac:dyDescent="0.15">
      <c r="A686" s="15">
        <f>原始数据利润!A687</f>
        <v>43832</v>
      </c>
      <c r="B686" s="16">
        <f>原始数据利润!J687</f>
        <v>152.1</v>
      </c>
      <c r="C686" s="14"/>
    </row>
    <row r="687" spans="1:3" ht="11.25" x14ac:dyDescent="0.15">
      <c r="A687" s="15">
        <f>原始数据利润!A688</f>
        <v>43830</v>
      </c>
      <c r="B687" s="16">
        <f>原始数据利润!J688</f>
        <v>145.75</v>
      </c>
      <c r="C687" s="14"/>
    </row>
    <row r="688" spans="1:3" ht="11.25" x14ac:dyDescent="0.15">
      <c r="A688" s="15">
        <f>原始数据利润!A689</f>
        <v>43829</v>
      </c>
      <c r="B688" s="16">
        <f>原始数据利润!J689</f>
        <v>110.5</v>
      </c>
      <c r="C688" s="14"/>
    </row>
    <row r="689" spans="1:3" ht="11.25" x14ac:dyDescent="0.15">
      <c r="A689" s="15">
        <f>原始数据利润!A690</f>
        <v>43826</v>
      </c>
      <c r="B689" s="16">
        <f>原始数据利润!J690</f>
        <v>114.65</v>
      </c>
      <c r="C689" s="14"/>
    </row>
    <row r="690" spans="1:3" ht="11.25" x14ac:dyDescent="0.15">
      <c r="A690" s="15">
        <f>原始数据利润!A691</f>
        <v>43825</v>
      </c>
      <c r="B690" s="16">
        <f>原始数据利润!J691</f>
        <v>103.95</v>
      </c>
      <c r="C690" s="14"/>
    </row>
    <row r="691" spans="1:3" ht="11.25" x14ac:dyDescent="0.15">
      <c r="A691" s="15">
        <f>原始数据利润!A692</f>
        <v>43824</v>
      </c>
      <c r="B691" s="16">
        <f>原始数据利润!J692</f>
        <v>60.65</v>
      </c>
      <c r="C691" s="14"/>
    </row>
    <row r="692" spans="1:3" ht="11.25" x14ac:dyDescent="0.15">
      <c r="A692" s="15">
        <f>原始数据利润!A693</f>
        <v>43823</v>
      </c>
      <c r="B692" s="16">
        <f>原始数据利润!J693</f>
        <v>76.55</v>
      </c>
      <c r="C692" s="14"/>
    </row>
    <row r="693" spans="1:3" ht="11.25" x14ac:dyDescent="0.15">
      <c r="A693" s="15">
        <f>原始数据利润!A694</f>
        <v>43822</v>
      </c>
      <c r="B693" s="16">
        <f>原始数据利润!J694</f>
        <v>82.25</v>
      </c>
      <c r="C693" s="14"/>
    </row>
    <row r="694" spans="1:3" ht="11.25" x14ac:dyDescent="0.15">
      <c r="A694" s="15">
        <f>原始数据利润!A695</f>
        <v>43819</v>
      </c>
      <c r="B694" s="16">
        <f>原始数据利润!J695</f>
        <v>113.7</v>
      </c>
      <c r="C694" s="14"/>
    </row>
    <row r="695" spans="1:3" ht="11.25" x14ac:dyDescent="0.15">
      <c r="A695" s="15">
        <f>原始数据利润!A696</f>
        <v>43818</v>
      </c>
      <c r="B695" s="16">
        <f>原始数据利润!J696</f>
        <v>127.7</v>
      </c>
      <c r="C695" s="14"/>
    </row>
    <row r="696" spans="1:3" ht="11.25" x14ac:dyDescent="0.15">
      <c r="A696" s="15">
        <f>原始数据利润!A697</f>
        <v>43817</v>
      </c>
      <c r="B696" s="16">
        <f>原始数据利润!J697</f>
        <v>127.7</v>
      </c>
      <c r="C696" s="14"/>
    </row>
    <row r="697" spans="1:3" ht="11.25" x14ac:dyDescent="0.15">
      <c r="A697" s="15">
        <f>原始数据利润!A698</f>
        <v>43816</v>
      </c>
      <c r="B697" s="16">
        <f>原始数据利润!J698</f>
        <v>133.4</v>
      </c>
      <c r="C697" s="14"/>
    </row>
    <row r="698" spans="1:3" ht="11.25" x14ac:dyDescent="0.15">
      <c r="A698" s="15">
        <f>原始数据利润!A699</f>
        <v>43815</v>
      </c>
      <c r="B698" s="16">
        <f>原始数据利润!J699</f>
        <v>132.55000000000001</v>
      </c>
      <c r="C698" s="14"/>
    </row>
    <row r="699" spans="1:3" ht="11.25" x14ac:dyDescent="0.15">
      <c r="A699" s="15">
        <f>原始数据利润!A700</f>
        <v>43812</v>
      </c>
      <c r="B699" s="16">
        <f>原始数据利润!J700</f>
        <v>162.1</v>
      </c>
      <c r="C699" s="14"/>
    </row>
    <row r="700" spans="1:3" ht="11.25" x14ac:dyDescent="0.15">
      <c r="A700" s="15">
        <f>原始数据利润!A701</f>
        <v>43811</v>
      </c>
      <c r="B700" s="16">
        <f>原始数据利润!J701</f>
        <v>131.69999999999999</v>
      </c>
      <c r="C700" s="14"/>
    </row>
    <row r="701" spans="1:3" ht="11.25" x14ac:dyDescent="0.15">
      <c r="A701" s="15">
        <f>原始数据利润!A702</f>
        <v>43810</v>
      </c>
      <c r="B701" s="16">
        <f>原始数据利润!J702</f>
        <v>185.45</v>
      </c>
      <c r="C701" s="14"/>
    </row>
    <row r="702" spans="1:3" ht="11.25" x14ac:dyDescent="0.15">
      <c r="A702" s="15">
        <f>原始数据利润!A703</f>
        <v>43809</v>
      </c>
      <c r="B702" s="16">
        <f>原始数据利润!J703</f>
        <v>185.45</v>
      </c>
      <c r="C702" s="14"/>
    </row>
    <row r="703" spans="1:3" ht="11.25" x14ac:dyDescent="0.15">
      <c r="A703" s="15">
        <f>原始数据利润!A704</f>
        <v>43808</v>
      </c>
      <c r="B703" s="16">
        <f>原始数据利润!J704</f>
        <v>185.45</v>
      </c>
      <c r="C703" s="14"/>
    </row>
    <row r="704" spans="1:3" ht="11.25" x14ac:dyDescent="0.15">
      <c r="A704" s="15">
        <f>原始数据利润!A705</f>
        <v>43805</v>
      </c>
      <c r="B704" s="16">
        <f>原始数据利润!J705</f>
        <v>185.45</v>
      </c>
      <c r="C704" s="14"/>
    </row>
    <row r="705" spans="1:3" ht="11.25" x14ac:dyDescent="0.15">
      <c r="A705" s="15">
        <f>原始数据利润!A706</f>
        <v>43804</v>
      </c>
      <c r="B705" s="16">
        <f>原始数据利润!J706</f>
        <v>169.55</v>
      </c>
      <c r="C705" s="14"/>
    </row>
    <row r="706" spans="1:3" ht="11.25" x14ac:dyDescent="0.15">
      <c r="A706" s="15">
        <f>原始数据利润!A707</f>
        <v>43803</v>
      </c>
      <c r="B706" s="16">
        <f>原始数据利润!J707</f>
        <v>160.05000000000001</v>
      </c>
      <c r="C706" s="14"/>
    </row>
    <row r="707" spans="1:3" ht="11.25" x14ac:dyDescent="0.15">
      <c r="A707" s="15">
        <f>原始数据利润!A708</f>
        <v>43802</v>
      </c>
      <c r="B707" s="16">
        <f>原始数据利润!J708</f>
        <v>154.69999999999999</v>
      </c>
      <c r="C707" s="14"/>
    </row>
    <row r="708" spans="1:3" ht="11.25" x14ac:dyDescent="0.15">
      <c r="A708" s="15">
        <f>原始数据利润!A709</f>
        <v>43801</v>
      </c>
      <c r="B708" s="16">
        <f>原始数据利润!J709</f>
        <v>162.15</v>
      </c>
      <c r="C708" s="14"/>
    </row>
    <row r="709" spans="1:3" ht="11.25" x14ac:dyDescent="0.15">
      <c r="A709" s="15">
        <f>原始数据利润!A710</f>
        <v>43798</v>
      </c>
      <c r="B709" s="16">
        <f>原始数据利润!J710</f>
        <v>172.15</v>
      </c>
      <c r="C709" s="14"/>
    </row>
    <row r="710" spans="1:3" ht="11.25" x14ac:dyDescent="0.15">
      <c r="A710" s="15">
        <f>原始数据利润!A711</f>
        <v>43797</v>
      </c>
      <c r="B710" s="16">
        <f>原始数据利润!J711</f>
        <v>180.1</v>
      </c>
      <c r="C710" s="14"/>
    </row>
    <row r="711" spans="1:3" ht="11.25" x14ac:dyDescent="0.15">
      <c r="A711" s="15">
        <f>原始数据利润!A712</f>
        <v>43796</v>
      </c>
      <c r="B711" s="16">
        <f>原始数据利润!J712</f>
        <v>203.95</v>
      </c>
      <c r="C711" s="14"/>
    </row>
    <row r="712" spans="1:3" ht="11.25" x14ac:dyDescent="0.15">
      <c r="A712" s="15">
        <f>原始数据利润!A713</f>
        <v>43795</v>
      </c>
      <c r="B712" s="16">
        <f>原始数据利润!J713</f>
        <v>196.35</v>
      </c>
      <c r="C712" s="14"/>
    </row>
    <row r="713" spans="1:3" ht="11.25" x14ac:dyDescent="0.15">
      <c r="A713" s="15">
        <f>原始数据利润!A714</f>
        <v>43794</v>
      </c>
      <c r="B713" s="16">
        <f>原始数据利润!J714</f>
        <v>215</v>
      </c>
      <c r="C713" s="14"/>
    </row>
    <row r="714" spans="1:3" ht="11.25" x14ac:dyDescent="0.15">
      <c r="A714" s="15">
        <f>原始数据利润!A715</f>
        <v>43791</v>
      </c>
      <c r="B714" s="16">
        <f>原始数据利润!J715</f>
        <v>215</v>
      </c>
      <c r="C714" s="14"/>
    </row>
    <row r="715" spans="1:3" ht="11.25" x14ac:dyDescent="0.15">
      <c r="A715" s="15">
        <f>原始数据利润!A716</f>
        <v>43790</v>
      </c>
      <c r="B715" s="16">
        <f>原始数据利润!J716</f>
        <v>232.45</v>
      </c>
      <c r="C715" s="14"/>
    </row>
    <row r="716" spans="1:3" ht="11.25" x14ac:dyDescent="0.15">
      <c r="A716" s="15">
        <f>原始数据利润!A717</f>
        <v>43789</v>
      </c>
      <c r="B716" s="16">
        <f>原始数据利润!J717</f>
        <v>215.35</v>
      </c>
      <c r="C716" s="14"/>
    </row>
    <row r="717" spans="1:3" ht="11.25" x14ac:dyDescent="0.15">
      <c r="A717" s="15">
        <f>原始数据利润!A718</f>
        <v>43788</v>
      </c>
      <c r="B717" s="16">
        <f>原始数据利润!J718</f>
        <v>215.35</v>
      </c>
      <c r="C717" s="14"/>
    </row>
    <row r="718" spans="1:3" ht="11.25" x14ac:dyDescent="0.15">
      <c r="A718" s="15">
        <f>原始数据利润!A719</f>
        <v>43787</v>
      </c>
      <c r="B718" s="16">
        <f>原始数据利润!J719</f>
        <v>205.85</v>
      </c>
      <c r="C718" s="14"/>
    </row>
    <row r="719" spans="1:3" ht="11.25" x14ac:dyDescent="0.15">
      <c r="A719" s="15">
        <f>原始数据利润!A720</f>
        <v>43784</v>
      </c>
      <c r="B719" s="16">
        <f>原始数据利润!J720</f>
        <v>224.5</v>
      </c>
      <c r="C719" s="14"/>
    </row>
    <row r="720" spans="1:3" ht="11.25" x14ac:dyDescent="0.15">
      <c r="A720" s="15">
        <f>原始数据利润!A721</f>
        <v>43783</v>
      </c>
      <c r="B720" s="16">
        <f>原始数据利润!J721</f>
        <v>224.5</v>
      </c>
      <c r="C720" s="14"/>
    </row>
    <row r="721" spans="1:3" ht="11.25" x14ac:dyDescent="0.15">
      <c r="A721" s="15">
        <f>原始数据利润!A722</f>
        <v>43782</v>
      </c>
      <c r="B721" s="16">
        <f>原始数据利润!J722</f>
        <v>224.5</v>
      </c>
      <c r="C721" s="14"/>
    </row>
    <row r="722" spans="1:3" ht="11.25" x14ac:dyDescent="0.15">
      <c r="A722" s="15">
        <f>原始数据利润!A723</f>
        <v>43781</v>
      </c>
      <c r="B722" s="16">
        <f>原始数据利润!J723</f>
        <v>253.7</v>
      </c>
      <c r="C722" s="14"/>
    </row>
    <row r="723" spans="1:3" ht="11.25" x14ac:dyDescent="0.15">
      <c r="A723" s="15">
        <f>原始数据利润!A724</f>
        <v>43780</v>
      </c>
      <c r="B723" s="16">
        <f>原始数据利润!J724</f>
        <v>193.6</v>
      </c>
      <c r="C723" s="14"/>
    </row>
    <row r="724" spans="1:3" ht="11.25" x14ac:dyDescent="0.15">
      <c r="A724" s="15">
        <f>原始数据利润!A725</f>
        <v>43777</v>
      </c>
      <c r="B724" s="16">
        <f>原始数据利润!J725</f>
        <v>217.45</v>
      </c>
      <c r="C724" s="14"/>
    </row>
    <row r="725" spans="1:3" ht="11.25" x14ac:dyDescent="0.15">
      <c r="A725" s="15">
        <f>原始数据利润!A726</f>
        <v>43776</v>
      </c>
      <c r="B725" s="16">
        <f>原始数据利润!J726</f>
        <v>197.4</v>
      </c>
      <c r="C725" s="14"/>
    </row>
    <row r="726" spans="1:3" ht="11.25" x14ac:dyDescent="0.15">
      <c r="A726" s="15">
        <f>原始数据利润!A727</f>
        <v>43775</v>
      </c>
      <c r="B726" s="16">
        <f>原始数据利润!J727</f>
        <v>110.3</v>
      </c>
      <c r="C726" s="14"/>
    </row>
    <row r="727" spans="1:3" ht="11.25" x14ac:dyDescent="0.15">
      <c r="A727" s="15">
        <f>原始数据利润!A728</f>
        <v>43774</v>
      </c>
      <c r="B727" s="16">
        <f>原始数据利润!J728</f>
        <v>134.15</v>
      </c>
      <c r="C727" s="14"/>
    </row>
    <row r="728" spans="1:3" ht="11.25" x14ac:dyDescent="0.15">
      <c r="A728" s="15">
        <f>原始数据利润!A729</f>
        <v>43773</v>
      </c>
      <c r="B728" s="16">
        <f>原始数据利润!J729</f>
        <v>156.94999999999999</v>
      </c>
      <c r="C728" s="14"/>
    </row>
    <row r="729" spans="1:3" ht="11.25" x14ac:dyDescent="0.15">
      <c r="A729" s="15">
        <f>原始数据利润!A730</f>
        <v>43770</v>
      </c>
      <c r="B729" s="16">
        <f>原始数据利润!J730</f>
        <v>170.6</v>
      </c>
      <c r="C729" s="14"/>
    </row>
    <row r="730" spans="1:3" ht="11.25" x14ac:dyDescent="0.15">
      <c r="A730" s="15">
        <f>原始数据利润!A731</f>
        <v>43769</v>
      </c>
      <c r="B730" s="16">
        <f>原始数据利润!J731</f>
        <v>175.1</v>
      </c>
      <c r="C730" s="14"/>
    </row>
    <row r="731" spans="1:3" ht="11.25" x14ac:dyDescent="0.15">
      <c r="A731" s="15">
        <f>原始数据利润!A732</f>
        <v>43768</v>
      </c>
      <c r="B731" s="16">
        <f>原始数据利润!J732</f>
        <v>175.1</v>
      </c>
      <c r="C731" s="14"/>
    </row>
    <row r="732" spans="1:3" ht="11.25" x14ac:dyDescent="0.15">
      <c r="A732" s="15">
        <f>原始数据利润!A733</f>
        <v>43767</v>
      </c>
      <c r="B732" s="16">
        <f>原始数据利润!J733</f>
        <v>181.5</v>
      </c>
      <c r="C732" s="14"/>
    </row>
    <row r="733" spans="1:3" ht="11.25" x14ac:dyDescent="0.15">
      <c r="A733" s="15">
        <f>原始数据利润!A734</f>
        <v>43766</v>
      </c>
      <c r="B733" s="16">
        <f>原始数据利润!J734</f>
        <v>178.4</v>
      </c>
      <c r="C733" s="14"/>
    </row>
    <row r="734" spans="1:3" ht="11.25" x14ac:dyDescent="0.15">
      <c r="A734" s="15">
        <f>原始数据利润!A735</f>
        <v>43763</v>
      </c>
      <c r="B734" s="16">
        <f>原始数据利润!J735</f>
        <v>182.2</v>
      </c>
      <c r="C734" s="14"/>
    </row>
    <row r="735" spans="1:3" ht="11.25" x14ac:dyDescent="0.15">
      <c r="A735" s="15">
        <f>原始数据利润!A736</f>
        <v>43762</v>
      </c>
      <c r="B735" s="16">
        <f>原始数据利润!J736</f>
        <v>153.69999999999999</v>
      </c>
      <c r="C735" s="14"/>
    </row>
    <row r="736" spans="1:3" ht="11.25" x14ac:dyDescent="0.15">
      <c r="A736" s="15">
        <f>原始数据利润!A737</f>
        <v>43761</v>
      </c>
      <c r="B736" s="16">
        <f>原始数据利润!J737</f>
        <v>147.30000000000001</v>
      </c>
      <c r="C736" s="14"/>
    </row>
    <row r="737" spans="1:3" ht="11.25" x14ac:dyDescent="0.15">
      <c r="A737" s="15">
        <f>原始数据利润!A738</f>
        <v>43760</v>
      </c>
      <c r="B737" s="16">
        <f>原始数据利润!J738</f>
        <v>132.1</v>
      </c>
      <c r="C737" s="14"/>
    </row>
    <row r="738" spans="1:3" ht="11.25" x14ac:dyDescent="0.15">
      <c r="A738" s="15">
        <f>原始数据利润!A739</f>
        <v>43759</v>
      </c>
      <c r="B738" s="16">
        <f>原始数据利润!J739</f>
        <v>100.3</v>
      </c>
      <c r="C738" s="14"/>
    </row>
    <row r="739" spans="1:3" ht="11.25" x14ac:dyDescent="0.15">
      <c r="A739" s="15">
        <f>原始数据利润!A740</f>
        <v>43756</v>
      </c>
      <c r="B739" s="16">
        <f>原始数据利润!J740</f>
        <v>60.9</v>
      </c>
      <c r="C739" s="14"/>
    </row>
    <row r="740" spans="1:3" ht="11.25" x14ac:dyDescent="0.15">
      <c r="A740" s="15">
        <f>原始数据利润!A741</f>
        <v>43755</v>
      </c>
      <c r="B740" s="16">
        <f>原始数据利润!J741</f>
        <v>60.9</v>
      </c>
      <c r="C740" s="14"/>
    </row>
    <row r="741" spans="1:3" ht="11.25" x14ac:dyDescent="0.15">
      <c r="A741" s="15">
        <f>原始数据利润!A742</f>
        <v>43754</v>
      </c>
      <c r="B741" s="16">
        <f>原始数据利润!J742</f>
        <v>53.3</v>
      </c>
      <c r="C741" s="14"/>
    </row>
    <row r="742" spans="1:3" ht="11.25" x14ac:dyDescent="0.15">
      <c r="A742" s="15">
        <f>原始数据利润!A743</f>
        <v>43753</v>
      </c>
      <c r="B742" s="16">
        <f>原始数据利润!J743</f>
        <v>13.8</v>
      </c>
      <c r="C742" s="14"/>
    </row>
    <row r="743" spans="1:3" ht="11.25" x14ac:dyDescent="0.15">
      <c r="A743" s="15">
        <f>原始数据利润!A744</f>
        <v>43752</v>
      </c>
      <c r="B743" s="16">
        <f>原始数据利润!J744</f>
        <v>17.600000000000001</v>
      </c>
      <c r="C743" s="14"/>
    </row>
    <row r="744" spans="1:3" ht="11.25" x14ac:dyDescent="0.15">
      <c r="A744" s="15">
        <f>原始数据利润!A745</f>
        <v>43750</v>
      </c>
      <c r="B744" s="16">
        <f>原始数据利润!J745</f>
        <v>27.1</v>
      </c>
      <c r="C744" s="14"/>
    </row>
    <row r="745" spans="1:3" ht="11.25" x14ac:dyDescent="0.15">
      <c r="A745" s="15">
        <f>原始数据利润!A746</f>
        <v>43749</v>
      </c>
      <c r="B745" s="16">
        <f>原始数据利润!J746</f>
        <v>27.1</v>
      </c>
      <c r="C745" s="14"/>
    </row>
    <row r="746" spans="1:3" ht="11.25" x14ac:dyDescent="0.15">
      <c r="A746" s="15">
        <f>原始数据利润!A747</f>
        <v>43748</v>
      </c>
      <c r="B746" s="16">
        <f>原始数据利润!J747</f>
        <v>5.5</v>
      </c>
      <c r="C746" s="14"/>
    </row>
    <row r="747" spans="1:3" ht="11.25" x14ac:dyDescent="0.15">
      <c r="A747" s="15">
        <f>原始数据利润!A748</f>
        <v>43747</v>
      </c>
      <c r="B747" s="16">
        <f>原始数据利润!J748</f>
        <v>5.5</v>
      </c>
      <c r="C747" s="14"/>
    </row>
    <row r="748" spans="1:3" ht="11.25" x14ac:dyDescent="0.15">
      <c r="A748" s="15">
        <f>原始数据利润!A749</f>
        <v>43746</v>
      </c>
      <c r="B748" s="16">
        <f>原始数据利润!J749</f>
        <v>-19.899999999999999</v>
      </c>
      <c r="C748" s="14"/>
    </row>
    <row r="749" spans="1:3" ht="11.25" x14ac:dyDescent="0.15">
      <c r="A749" s="15">
        <f>原始数据利润!A750</f>
        <v>43738</v>
      </c>
      <c r="B749" s="16">
        <f>原始数据利润!J750</f>
        <v>-82.8</v>
      </c>
      <c r="C749" s="14"/>
    </row>
    <row r="750" spans="1:3" ht="11.25" x14ac:dyDescent="0.15">
      <c r="A750" s="15">
        <f>原始数据利润!A751</f>
        <v>43737</v>
      </c>
      <c r="B750" s="16">
        <f>原始数据利润!J751</f>
        <v>-80.900000000000006</v>
      </c>
      <c r="C750" s="14"/>
    </row>
    <row r="751" spans="1:3" ht="11.25" x14ac:dyDescent="0.15">
      <c r="A751" s="15">
        <f>原始数据利润!A752</f>
        <v>43735</v>
      </c>
      <c r="B751" s="16">
        <f>原始数据利润!J752</f>
        <v>-30.9</v>
      </c>
      <c r="C751" s="14"/>
    </row>
    <row r="752" spans="1:3" ht="11.25" x14ac:dyDescent="0.15">
      <c r="A752" s="15">
        <f>原始数据利润!A753</f>
        <v>43734</v>
      </c>
      <c r="B752" s="16">
        <f>原始数据利润!J753</f>
        <v>-7.75</v>
      </c>
      <c r="C752" s="14"/>
    </row>
    <row r="753" spans="1:3" ht="11.25" x14ac:dyDescent="0.15">
      <c r="A753" s="15">
        <f>原始数据利润!A754</f>
        <v>43733</v>
      </c>
      <c r="B753" s="16">
        <f>原始数据利润!J754</f>
        <v>-3.95</v>
      </c>
      <c r="C753" s="14"/>
    </row>
    <row r="754" spans="1:3" ht="11.25" x14ac:dyDescent="0.15">
      <c r="A754" s="15">
        <f>原始数据利润!A755</f>
        <v>43732</v>
      </c>
      <c r="B754" s="16">
        <f>原始数据利润!J755</f>
        <v>-3.95</v>
      </c>
      <c r="C754" s="14"/>
    </row>
    <row r="755" spans="1:3" ht="11.25" x14ac:dyDescent="0.15">
      <c r="A755" s="15">
        <f>原始数据利润!A756</f>
        <v>43731</v>
      </c>
      <c r="B755" s="16">
        <f>原始数据利润!J756</f>
        <v>68.849999999999994</v>
      </c>
      <c r="C755" s="14"/>
    </row>
    <row r="756" spans="1:3" ht="11.25" x14ac:dyDescent="0.15">
      <c r="A756" s="15">
        <f>原始数据利润!A757</f>
        <v>43728</v>
      </c>
      <c r="B756" s="16">
        <f>原始数据利润!J757</f>
        <v>195</v>
      </c>
      <c r="C756" s="14"/>
    </row>
    <row r="757" spans="1:3" ht="11.25" x14ac:dyDescent="0.15">
      <c r="A757" s="15">
        <f>原始数据利润!A758</f>
        <v>43727</v>
      </c>
      <c r="B757" s="16">
        <f>原始数据利润!J758</f>
        <v>188.6</v>
      </c>
      <c r="C757" s="14"/>
    </row>
    <row r="758" spans="1:3" ht="11.25" x14ac:dyDescent="0.15">
      <c r="A758" s="15">
        <f>原始数据利润!A759</f>
        <v>43726</v>
      </c>
      <c r="B758" s="16">
        <f>原始数据利润!J759</f>
        <v>192.4</v>
      </c>
      <c r="C758" s="14"/>
    </row>
    <row r="759" spans="1:3" ht="11.25" x14ac:dyDescent="0.15">
      <c r="A759" s="15">
        <f>原始数据利润!A760</f>
        <v>43725</v>
      </c>
      <c r="B759" s="16">
        <f>原始数据利润!J760</f>
        <v>192.4</v>
      </c>
      <c r="C759" s="14"/>
    </row>
    <row r="760" spans="1:3" ht="11.25" x14ac:dyDescent="0.15">
      <c r="A760" s="15">
        <f>原始数据利润!A761</f>
        <v>43724</v>
      </c>
      <c r="B760" s="16">
        <f>原始数据利润!J761</f>
        <v>193.1</v>
      </c>
      <c r="C760" s="14"/>
    </row>
    <row r="761" spans="1:3" ht="11.25" x14ac:dyDescent="0.15">
      <c r="A761" s="15">
        <f>原始数据利润!A762</f>
        <v>43720</v>
      </c>
      <c r="B761" s="16">
        <f>原始数据利润!J762</f>
        <v>185.5</v>
      </c>
      <c r="C761" s="14"/>
    </row>
    <row r="762" spans="1:3" ht="11.25" x14ac:dyDescent="0.15">
      <c r="A762" s="15">
        <f>原始数据利润!A763</f>
        <v>43719</v>
      </c>
      <c r="B762" s="16">
        <f>原始数据利润!J763</f>
        <v>191.2</v>
      </c>
      <c r="C762" s="14"/>
    </row>
    <row r="763" spans="1:3" ht="11.25" x14ac:dyDescent="0.15">
      <c r="A763" s="15">
        <f>原始数据利润!A764</f>
        <v>43718</v>
      </c>
      <c r="B763" s="16">
        <f>原始数据利润!J764</f>
        <v>191.2</v>
      </c>
      <c r="C763" s="14"/>
    </row>
    <row r="764" spans="1:3" ht="11.25" x14ac:dyDescent="0.15">
      <c r="A764" s="15">
        <f>原始数据利润!A765</f>
        <v>43717</v>
      </c>
      <c r="B764" s="16">
        <f>原始数据利润!J765</f>
        <v>215.05</v>
      </c>
      <c r="C764" s="14"/>
    </row>
    <row r="765" spans="1:3" ht="11.25" x14ac:dyDescent="0.15">
      <c r="A765" s="15">
        <f>原始数据利润!A766</f>
        <v>43714</v>
      </c>
      <c r="B765" s="16">
        <f>原始数据利润!J766</f>
        <v>238.9</v>
      </c>
      <c r="C765" s="14"/>
    </row>
    <row r="766" spans="1:3" ht="11.25" x14ac:dyDescent="0.15">
      <c r="A766" s="15">
        <f>原始数据利润!A767</f>
        <v>43713</v>
      </c>
      <c r="B766" s="16">
        <f>原始数据利润!J767</f>
        <v>278.3</v>
      </c>
      <c r="C766" s="14"/>
    </row>
    <row r="767" spans="1:3" ht="11.25" x14ac:dyDescent="0.15">
      <c r="A767" s="15">
        <f>原始数据利润!A768</f>
        <v>43712</v>
      </c>
      <c r="B767" s="16">
        <f>原始数据利润!J768</f>
        <v>274.5</v>
      </c>
      <c r="C767" s="14"/>
    </row>
    <row r="768" spans="1:3" ht="11.25" x14ac:dyDescent="0.15">
      <c r="A768" s="15">
        <f>原始数据利润!A769</f>
        <v>43711</v>
      </c>
      <c r="B768" s="16">
        <f>原始数据利润!J769</f>
        <v>263.10000000000002</v>
      </c>
      <c r="C768" s="14"/>
    </row>
    <row r="769" spans="1:3" ht="11.25" x14ac:dyDescent="0.15">
      <c r="A769" s="15">
        <f>原始数据利润!A770</f>
        <v>43710</v>
      </c>
      <c r="B769" s="16">
        <f>原始数据利润!J770</f>
        <v>278.3</v>
      </c>
      <c r="C769" s="14"/>
    </row>
    <row r="770" spans="1:3" ht="11.25" x14ac:dyDescent="0.15">
      <c r="A770" s="15">
        <f>原始数据利润!A771</f>
        <v>43707</v>
      </c>
      <c r="B770" s="16">
        <f>原始数据利润!J771</f>
        <v>238.55</v>
      </c>
      <c r="C770" s="14"/>
    </row>
    <row r="771" spans="1:3" ht="11.25" x14ac:dyDescent="0.15">
      <c r="A771" s="15">
        <f>原始数据利润!A772</f>
        <v>43706</v>
      </c>
      <c r="B771" s="16">
        <f>原始数据利润!J772</f>
        <v>238.55</v>
      </c>
      <c r="C771" s="14"/>
    </row>
    <row r="772" spans="1:3" ht="11.25" x14ac:dyDescent="0.15">
      <c r="A772" s="15">
        <f>原始数据利润!A773</f>
        <v>43705</v>
      </c>
      <c r="B772" s="16">
        <f>原始数据利润!J773</f>
        <v>238.55</v>
      </c>
      <c r="C772" s="14"/>
    </row>
    <row r="773" spans="1:3" ht="11.25" x14ac:dyDescent="0.15">
      <c r="A773" s="15">
        <f>原始数据利润!A774</f>
        <v>43704</v>
      </c>
      <c r="B773" s="16">
        <f>原始数据利润!J774</f>
        <v>244.25</v>
      </c>
      <c r="C773" s="14"/>
    </row>
    <row r="774" spans="1:3" ht="11.25" x14ac:dyDescent="0.15">
      <c r="A774" s="15">
        <f>原始数据利润!A775</f>
        <v>43703</v>
      </c>
      <c r="B774" s="16">
        <f>原始数据利润!J775</f>
        <v>244.25</v>
      </c>
      <c r="C774" s="14"/>
    </row>
    <row r="775" spans="1:3" ht="11.25" x14ac:dyDescent="0.15">
      <c r="A775" s="15">
        <f>原始数据利润!A776</f>
        <v>43700</v>
      </c>
      <c r="B775" s="16">
        <f>原始数据利润!J776</f>
        <v>179.8</v>
      </c>
      <c r="C775" s="14"/>
    </row>
    <row r="776" spans="1:3" ht="11.25" x14ac:dyDescent="0.15">
      <c r="A776" s="15">
        <f>原始数据利润!A777</f>
        <v>43699</v>
      </c>
      <c r="B776" s="16">
        <f>原始数据利润!J777</f>
        <v>163.9</v>
      </c>
      <c r="C776" s="14"/>
    </row>
    <row r="777" spans="1:3" ht="11.25" x14ac:dyDescent="0.15">
      <c r="A777" s="15">
        <f>原始数据利润!A778</f>
        <v>43698</v>
      </c>
      <c r="B777" s="16">
        <f>原始数据利润!J778</f>
        <v>124.5</v>
      </c>
      <c r="C777" s="14"/>
    </row>
    <row r="778" spans="1:3" ht="11.25" x14ac:dyDescent="0.15">
      <c r="A778" s="15">
        <f>原始数据利润!A779</f>
        <v>43697</v>
      </c>
      <c r="B778" s="16">
        <f>原始数据利润!J779</f>
        <v>108.6</v>
      </c>
      <c r="C778" s="14"/>
    </row>
    <row r="779" spans="1:3" ht="11.25" x14ac:dyDescent="0.15">
      <c r="A779" s="15">
        <f>原始数据利润!A780</f>
        <v>43696</v>
      </c>
      <c r="B779" s="16">
        <f>原始数据利润!J780</f>
        <v>136.25</v>
      </c>
      <c r="C779" s="14"/>
    </row>
    <row r="780" spans="1:3" ht="11.25" x14ac:dyDescent="0.15">
      <c r="A780" s="15">
        <f>原始数据利润!A781</f>
        <v>43693</v>
      </c>
      <c r="B780" s="16">
        <f>原始数据利润!J781</f>
        <v>136.25</v>
      </c>
      <c r="C780" s="14"/>
    </row>
    <row r="781" spans="1:3" ht="11.25" x14ac:dyDescent="0.15">
      <c r="A781" s="15">
        <f>原始数据利润!A782</f>
        <v>43692</v>
      </c>
      <c r="B781" s="16">
        <f>原始数据利润!J782</f>
        <v>136.25</v>
      </c>
      <c r="C781" s="14"/>
    </row>
    <row r="782" spans="1:3" ht="11.25" x14ac:dyDescent="0.15">
      <c r="A782" s="15">
        <f>原始数据利润!A783</f>
        <v>43691</v>
      </c>
      <c r="B782" s="16">
        <f>原始数据利润!J783</f>
        <v>136.25</v>
      </c>
      <c r="C782" s="14"/>
    </row>
    <row r="783" spans="1:3" ht="11.25" x14ac:dyDescent="0.15">
      <c r="A783" s="15">
        <f>原始数据利润!A784</f>
        <v>43690</v>
      </c>
      <c r="B783" s="16">
        <f>原始数据利润!J784</f>
        <v>136.25</v>
      </c>
      <c r="C783" s="14"/>
    </row>
    <row r="784" spans="1:3" ht="11.25" x14ac:dyDescent="0.15">
      <c r="A784" s="15">
        <f>原始数据利润!A785</f>
        <v>43689</v>
      </c>
      <c r="B784" s="16">
        <f>原始数据利润!J785</f>
        <v>-12.5</v>
      </c>
      <c r="C784" s="14"/>
    </row>
    <row r="785" spans="1:3" ht="11.25" x14ac:dyDescent="0.15">
      <c r="A785" s="15">
        <f>原始数据利润!A786</f>
        <v>43686</v>
      </c>
      <c r="B785" s="16">
        <f>原始数据利润!J786</f>
        <v>-12.5</v>
      </c>
      <c r="C785" s="14"/>
    </row>
    <row r="786" spans="1:3" ht="11.25" x14ac:dyDescent="0.15">
      <c r="A786" s="15">
        <f>原始数据利润!A787</f>
        <v>43685</v>
      </c>
      <c r="B786" s="16">
        <f>原始数据利润!J787</f>
        <v>-12.5</v>
      </c>
      <c r="C786" s="14"/>
    </row>
    <row r="787" spans="1:3" ht="11.25" x14ac:dyDescent="0.15">
      <c r="A787" s="15">
        <f>原始数据利润!A788</f>
        <v>43684</v>
      </c>
      <c r="B787" s="16">
        <f>原始数据利润!J788</f>
        <v>-12.5</v>
      </c>
      <c r="C787" s="14"/>
    </row>
    <row r="788" spans="1:3" ht="11.25" x14ac:dyDescent="0.15">
      <c r="A788" s="15">
        <f>原始数据利润!A789</f>
        <v>43683</v>
      </c>
      <c r="B788" s="16">
        <f>原始数据利润!J789</f>
        <v>-12.5</v>
      </c>
      <c r="C788" s="14"/>
    </row>
    <row r="789" spans="1:3" ht="11.25" x14ac:dyDescent="0.15">
      <c r="A789" s="15">
        <f>原始数据利润!A790</f>
        <v>43682</v>
      </c>
      <c r="B789" s="16">
        <f>原始数据利润!J790</f>
        <v>-87</v>
      </c>
      <c r="C789" s="14"/>
    </row>
    <row r="790" spans="1:3" ht="11.25" x14ac:dyDescent="0.15">
      <c r="A790" s="15">
        <f>原始数据利润!A791</f>
        <v>43679</v>
      </c>
      <c r="B790" s="16">
        <f>原始数据利润!J791</f>
        <v>-87</v>
      </c>
      <c r="C790" s="14"/>
    </row>
    <row r="791" spans="1:3" ht="11.25" x14ac:dyDescent="0.15">
      <c r="A791" s="15">
        <f>原始数据利润!A792</f>
        <v>43678</v>
      </c>
      <c r="B791" s="16">
        <f>原始数据利润!J792</f>
        <v>-103</v>
      </c>
      <c r="C791" s="14"/>
    </row>
    <row r="792" spans="1:3" ht="11.25" x14ac:dyDescent="0.15">
      <c r="A792" s="15">
        <f>原始数据利润!A793</f>
        <v>43677</v>
      </c>
      <c r="B792" s="16">
        <f>原始数据利润!J793</f>
        <v>-103</v>
      </c>
      <c r="C792" s="14"/>
    </row>
    <row r="793" spans="1:3" ht="11.25" x14ac:dyDescent="0.15">
      <c r="A793" s="15">
        <f>原始数据利润!A794</f>
        <v>43676</v>
      </c>
      <c r="B793" s="16">
        <f>原始数据利润!J794</f>
        <v>-103</v>
      </c>
      <c r="C793" s="14"/>
    </row>
    <row r="794" spans="1:3" ht="11.25" x14ac:dyDescent="0.15">
      <c r="A794" s="15">
        <f>原始数据利润!A795</f>
        <v>43675</v>
      </c>
      <c r="B794" s="16">
        <f>原始数据利润!J795</f>
        <v>-103</v>
      </c>
      <c r="C794" s="14"/>
    </row>
    <row r="795" spans="1:3" ht="11.25" x14ac:dyDescent="0.15">
      <c r="A795" s="15">
        <f>原始数据利润!A796</f>
        <v>43672</v>
      </c>
      <c r="B795" s="16">
        <f>原始数据利润!J796</f>
        <v>-103</v>
      </c>
      <c r="C795" s="14"/>
    </row>
    <row r="796" spans="1:3" ht="11.25" x14ac:dyDescent="0.15">
      <c r="A796" s="15">
        <f>原始数据利润!A797</f>
        <v>43671</v>
      </c>
      <c r="B796" s="16">
        <f>原始数据利润!J797</f>
        <v>-100</v>
      </c>
      <c r="C796" s="14"/>
    </row>
    <row r="797" spans="1:3" ht="11.25" x14ac:dyDescent="0.15">
      <c r="A797" s="15">
        <f>原始数据利润!A798</f>
        <v>43670</v>
      </c>
      <c r="B797" s="16">
        <f>原始数据利润!J798</f>
        <v>-100</v>
      </c>
      <c r="C797" s="14"/>
    </row>
    <row r="798" spans="1:3" ht="11.25" x14ac:dyDescent="0.15">
      <c r="A798" s="15">
        <f>原始数据利润!A799</f>
        <v>43669</v>
      </c>
      <c r="B798" s="16">
        <f>原始数据利润!J799</f>
        <v>-100</v>
      </c>
      <c r="C798" s="14"/>
    </row>
    <row r="799" spans="1:3" ht="11.25" x14ac:dyDescent="0.15">
      <c r="A799" s="15">
        <f>原始数据利润!A800</f>
        <v>43668</v>
      </c>
      <c r="B799" s="16">
        <f>原始数据利润!J800</f>
        <v>-100</v>
      </c>
      <c r="C799" s="14"/>
    </row>
    <row r="800" spans="1:3" ht="11.25" x14ac:dyDescent="0.15">
      <c r="A800" s="15">
        <f>原始数据利润!A801</f>
        <v>43665</v>
      </c>
      <c r="B800" s="16">
        <f>原始数据利润!J801</f>
        <v>-34</v>
      </c>
      <c r="C800" s="14"/>
    </row>
    <row r="801" spans="1:3" ht="11.25" x14ac:dyDescent="0.15">
      <c r="A801" s="15">
        <f>原始数据利润!A802</f>
        <v>43664</v>
      </c>
      <c r="B801" s="16">
        <f>原始数据利润!J802</f>
        <v>-34</v>
      </c>
      <c r="C801" s="14"/>
    </row>
    <row r="802" spans="1:3" ht="11.25" x14ac:dyDescent="0.15">
      <c r="A802" s="15">
        <f>原始数据利润!A803</f>
        <v>43663</v>
      </c>
      <c r="B802" s="16">
        <f>原始数据利润!J803</f>
        <v>-34</v>
      </c>
      <c r="C802" s="14"/>
    </row>
    <row r="803" spans="1:3" ht="11.25" x14ac:dyDescent="0.15">
      <c r="A803" s="15">
        <f>原始数据利润!A804</f>
        <v>43662</v>
      </c>
      <c r="B803" s="16">
        <f>原始数据利润!J804</f>
        <v>-34</v>
      </c>
      <c r="C803" s="14"/>
    </row>
    <row r="804" spans="1:3" ht="11.25" x14ac:dyDescent="0.15">
      <c r="A804" s="15">
        <f>原始数据利润!A805</f>
        <v>43661</v>
      </c>
      <c r="B804" s="16">
        <f>原始数据利润!J805</f>
        <v>-34</v>
      </c>
      <c r="C804" s="14"/>
    </row>
    <row r="805" spans="1:3" ht="11.25" x14ac:dyDescent="0.15">
      <c r="A805" s="15">
        <f>原始数据利润!A806</f>
        <v>43658</v>
      </c>
      <c r="B805" s="16">
        <f>原始数据利润!J806</f>
        <v>-105</v>
      </c>
      <c r="C805" s="14"/>
    </row>
    <row r="806" spans="1:3" ht="11.25" x14ac:dyDescent="0.15">
      <c r="A806" s="15">
        <f>原始数据利润!A807</f>
        <v>43657</v>
      </c>
      <c r="B806" s="16">
        <f>原始数据利润!J807</f>
        <v>-105</v>
      </c>
      <c r="C806" s="14"/>
    </row>
    <row r="807" spans="1:3" ht="11.25" x14ac:dyDescent="0.15">
      <c r="A807" s="15">
        <f>原始数据利润!A808</f>
        <v>43656</v>
      </c>
      <c r="B807" s="16">
        <f>原始数据利润!J808</f>
        <v>-105</v>
      </c>
      <c r="C807" s="14"/>
    </row>
    <row r="808" spans="1:3" ht="11.25" x14ac:dyDescent="0.15">
      <c r="A808" s="15">
        <f>原始数据利润!A809</f>
        <v>43655</v>
      </c>
      <c r="B808" s="16">
        <f>原始数据利润!J809</f>
        <v>-39</v>
      </c>
      <c r="C808" s="14"/>
    </row>
    <row r="809" spans="1:3" ht="11.25" x14ac:dyDescent="0.15">
      <c r="A809" s="15">
        <f>原始数据利润!A810</f>
        <v>43654</v>
      </c>
      <c r="B809" s="16">
        <f>原始数据利润!J810</f>
        <v>-39</v>
      </c>
      <c r="C809" s="14"/>
    </row>
    <row r="810" spans="1:3" ht="11.25" x14ac:dyDescent="0.15">
      <c r="A810" s="15">
        <f>原始数据利润!A811</f>
        <v>43651</v>
      </c>
      <c r="B810" s="16">
        <f>原始数据利润!J811</f>
        <v>30</v>
      </c>
      <c r="C810" s="14"/>
    </row>
    <row r="811" spans="1:3" ht="11.25" x14ac:dyDescent="0.15">
      <c r="A811" s="15">
        <f>原始数据利润!A812</f>
        <v>43650</v>
      </c>
      <c r="B811" s="16">
        <f>原始数据利润!J812</f>
        <v>30</v>
      </c>
      <c r="C811" s="14"/>
    </row>
    <row r="812" spans="1:3" ht="11.25" x14ac:dyDescent="0.15">
      <c r="A812" s="15">
        <f>原始数据利润!A813</f>
        <v>43649</v>
      </c>
      <c r="B812" s="16">
        <f>原始数据利润!J813</f>
        <v>30</v>
      </c>
      <c r="C812" s="14"/>
    </row>
    <row r="813" spans="1:3" ht="11.25" x14ac:dyDescent="0.15">
      <c r="A813" s="15">
        <f>原始数据利润!A814</f>
        <v>43648</v>
      </c>
      <c r="B813" s="16">
        <f>原始数据利润!J814</f>
        <v>30</v>
      </c>
      <c r="C813" s="14"/>
    </row>
    <row r="814" spans="1:3" ht="11.25" x14ac:dyDescent="0.15">
      <c r="A814" s="15">
        <f>原始数据利润!A815</f>
        <v>43647</v>
      </c>
      <c r="B814" s="16">
        <f>原始数据利润!J815</f>
        <v>30</v>
      </c>
      <c r="C814" s="14"/>
    </row>
    <row r="815" spans="1:3" ht="11.25" x14ac:dyDescent="0.15">
      <c r="A815" s="15">
        <f>原始数据利润!A816</f>
        <v>43644</v>
      </c>
      <c r="B815" s="16">
        <f>原始数据利润!J816</f>
        <v>30</v>
      </c>
      <c r="C815" s="14"/>
    </row>
    <row r="816" spans="1:3" ht="11.25" x14ac:dyDescent="0.15">
      <c r="A816" s="15">
        <f>原始数据利润!A817</f>
        <v>43643</v>
      </c>
      <c r="B816" s="16">
        <f>原始数据利润!J817</f>
        <v>30</v>
      </c>
      <c r="C816" s="14"/>
    </row>
    <row r="817" spans="1:3" ht="11.25" x14ac:dyDescent="0.15">
      <c r="A817" s="15">
        <f>原始数据利润!A818</f>
        <v>43642</v>
      </c>
      <c r="B817" s="16">
        <f>原始数据利润!J818</f>
        <v>30</v>
      </c>
      <c r="C817" s="14"/>
    </row>
    <row r="818" spans="1:3" ht="11.25" x14ac:dyDescent="0.15">
      <c r="A818" s="15">
        <f>原始数据利润!A819</f>
        <v>43641</v>
      </c>
      <c r="B818" s="16">
        <f>原始数据利润!J819</f>
        <v>79</v>
      </c>
      <c r="C818" s="14"/>
    </row>
    <row r="819" spans="1:3" ht="11.25" x14ac:dyDescent="0.15">
      <c r="A819" s="15">
        <f>原始数据利润!A820</f>
        <v>43640</v>
      </c>
      <c r="B819" s="16">
        <f>原始数据利润!J820</f>
        <v>95</v>
      </c>
      <c r="C819" s="14"/>
    </row>
    <row r="820" spans="1:3" ht="11.25" x14ac:dyDescent="0.15">
      <c r="A820" s="15">
        <f>原始数据利润!A821</f>
        <v>43637</v>
      </c>
      <c r="B820" s="16">
        <f>原始数据利润!J821</f>
        <v>95</v>
      </c>
      <c r="C820" s="14"/>
    </row>
    <row r="821" spans="1:3" ht="11.25" x14ac:dyDescent="0.15">
      <c r="A821" s="15">
        <f>原始数据利润!A822</f>
        <v>43636</v>
      </c>
      <c r="B821" s="16">
        <f>原始数据利润!J822</f>
        <v>95</v>
      </c>
      <c r="C821" s="14"/>
    </row>
    <row r="822" spans="1:3" ht="11.25" x14ac:dyDescent="0.15">
      <c r="A822" s="15">
        <f>原始数据利润!A823</f>
        <v>43635</v>
      </c>
      <c r="B822" s="16">
        <f>原始数据利润!J823</f>
        <v>142</v>
      </c>
      <c r="C822" s="14"/>
    </row>
    <row r="823" spans="1:3" ht="11.25" x14ac:dyDescent="0.15">
      <c r="A823" s="15">
        <f>原始数据利润!A824</f>
        <v>43634</v>
      </c>
      <c r="B823" s="16">
        <f>原始数据利润!J824</f>
        <v>142</v>
      </c>
      <c r="C823" s="14"/>
    </row>
    <row r="824" spans="1:3" ht="11.25" x14ac:dyDescent="0.15">
      <c r="A824" s="15">
        <f>原始数据利润!A825</f>
        <v>43633</v>
      </c>
      <c r="B824" s="16">
        <f>原始数据利润!J825</f>
        <v>142</v>
      </c>
      <c r="C824" s="14"/>
    </row>
    <row r="825" spans="1:3" ht="11.25" x14ac:dyDescent="0.15">
      <c r="A825" s="15">
        <f>原始数据利润!A826</f>
        <v>43630</v>
      </c>
      <c r="B825" s="16">
        <f>原始数据利润!J826</f>
        <v>127</v>
      </c>
      <c r="C825" s="14"/>
    </row>
    <row r="826" spans="1:3" ht="11.25" x14ac:dyDescent="0.15">
      <c r="A826" s="15">
        <f>原始数据利润!A827</f>
        <v>43629</v>
      </c>
      <c r="B826" s="16">
        <f>原始数据利润!J827</f>
        <v>127</v>
      </c>
      <c r="C826" s="14"/>
    </row>
    <row r="827" spans="1:3" ht="11.25" x14ac:dyDescent="0.15">
      <c r="A827" s="15">
        <f>原始数据利润!A828</f>
        <v>43628</v>
      </c>
      <c r="B827" s="16">
        <f>原始数据利润!J828</f>
        <v>127</v>
      </c>
      <c r="C827" s="14"/>
    </row>
    <row r="828" spans="1:3" ht="11.25" x14ac:dyDescent="0.15">
      <c r="A828" s="15">
        <f>原始数据利润!A829</f>
        <v>43627</v>
      </c>
      <c r="B828" s="16">
        <f>原始数据利润!J829</f>
        <v>127</v>
      </c>
      <c r="C828" s="14"/>
    </row>
    <row r="829" spans="1:3" ht="11.25" x14ac:dyDescent="0.15">
      <c r="A829" s="15">
        <f>原始数据利润!A830</f>
        <v>43626</v>
      </c>
      <c r="B829" s="16">
        <f>原始数据利润!J830</f>
        <v>127</v>
      </c>
      <c r="C829" s="14"/>
    </row>
    <row r="830" spans="1:3" ht="11.25" x14ac:dyDescent="0.15">
      <c r="A830" s="15">
        <f>原始数据利润!A831</f>
        <v>43622</v>
      </c>
      <c r="B830" s="16">
        <f>原始数据利润!J831</f>
        <v>136</v>
      </c>
      <c r="C830" s="14"/>
    </row>
    <row r="831" spans="1:3" ht="11.25" x14ac:dyDescent="0.15">
      <c r="A831" s="15">
        <f>原始数据利润!A832</f>
        <v>43621</v>
      </c>
      <c r="B831" s="16">
        <f>原始数据利润!J832</f>
        <v>136</v>
      </c>
      <c r="C831" s="14"/>
    </row>
    <row r="832" spans="1:3" ht="11.25" x14ac:dyDescent="0.15">
      <c r="A832" s="15">
        <f>原始数据利润!A833</f>
        <v>43620</v>
      </c>
      <c r="B832" s="16">
        <f>原始数据利润!J833</f>
        <v>136</v>
      </c>
      <c r="C832" s="14"/>
    </row>
    <row r="833" spans="1:3" ht="11.25" x14ac:dyDescent="0.15">
      <c r="A833" s="15">
        <f>原始数据利润!A834</f>
        <v>43619</v>
      </c>
      <c r="B833" s="16">
        <f>原始数据利润!J834</f>
        <v>136</v>
      </c>
      <c r="C833" s="14"/>
    </row>
    <row r="834" spans="1:3" ht="11.25" x14ac:dyDescent="0.15">
      <c r="A834" s="15">
        <f>原始数据利润!A835</f>
        <v>43616</v>
      </c>
      <c r="B834" s="16">
        <f>原始数据利润!J835</f>
        <v>136</v>
      </c>
      <c r="C834" s="14"/>
    </row>
    <row r="835" spans="1:3" ht="11.25" x14ac:dyDescent="0.15">
      <c r="A835" s="15">
        <f>原始数据利润!A836</f>
        <v>43615</v>
      </c>
      <c r="B835" s="16">
        <f>原始数据利润!J836</f>
        <v>136</v>
      </c>
      <c r="C835" s="14"/>
    </row>
    <row r="836" spans="1:3" ht="11.25" x14ac:dyDescent="0.15">
      <c r="A836" s="15">
        <f>原始数据利润!A837</f>
        <v>43614</v>
      </c>
      <c r="B836" s="16">
        <f>原始数据利润!J837</f>
        <v>-54</v>
      </c>
      <c r="C836" s="14"/>
    </row>
    <row r="837" spans="1:3" ht="11.25" x14ac:dyDescent="0.15">
      <c r="A837" s="15">
        <f>原始数据利润!A838</f>
        <v>43613</v>
      </c>
      <c r="B837" s="16">
        <f>原始数据利润!J838</f>
        <v>-54</v>
      </c>
      <c r="C837" s="14"/>
    </row>
    <row r="838" spans="1:3" ht="11.25" x14ac:dyDescent="0.15">
      <c r="A838" s="15">
        <f>原始数据利润!A839</f>
        <v>43612</v>
      </c>
      <c r="B838" s="16">
        <f>原始数据利润!J839</f>
        <v>-54</v>
      </c>
      <c r="C838" s="14"/>
    </row>
    <row r="839" spans="1:3" ht="11.25" x14ac:dyDescent="0.15">
      <c r="A839" s="15">
        <f>原始数据利润!A840</f>
        <v>43609</v>
      </c>
      <c r="B839" s="16">
        <f>原始数据利润!J840</f>
        <v>-54</v>
      </c>
      <c r="C839" s="14"/>
    </row>
    <row r="840" spans="1:3" ht="11.25" x14ac:dyDescent="0.15">
      <c r="A840" s="15">
        <f>原始数据利润!A841</f>
        <v>43608</v>
      </c>
      <c r="B840" s="16">
        <f>原始数据利润!J841</f>
        <v>-54</v>
      </c>
      <c r="C840" s="14"/>
    </row>
    <row r="841" spans="1:3" ht="11.25" x14ac:dyDescent="0.15">
      <c r="A841" s="15">
        <f>原始数据利润!A842</f>
        <v>43607</v>
      </c>
      <c r="B841" s="16">
        <f>原始数据利润!J842</f>
        <v>-54</v>
      </c>
      <c r="C841" s="14"/>
    </row>
    <row r="842" spans="1:3" ht="11.25" x14ac:dyDescent="0.15">
      <c r="A842" s="15">
        <f>原始数据利润!A843</f>
        <v>43606</v>
      </c>
      <c r="B842" s="16">
        <f>原始数据利润!J843</f>
        <v>-54</v>
      </c>
      <c r="C842" s="14"/>
    </row>
    <row r="843" spans="1:3" ht="11.25" x14ac:dyDescent="0.15">
      <c r="A843" s="15">
        <f>原始数据利润!A844</f>
        <v>43605</v>
      </c>
      <c r="B843" s="16">
        <f>原始数据利润!J844</f>
        <v>-54</v>
      </c>
      <c r="C843" s="14"/>
    </row>
    <row r="844" spans="1:3" ht="11.25" x14ac:dyDescent="0.15">
      <c r="A844" s="15">
        <f>原始数据利润!A845</f>
        <v>43602</v>
      </c>
      <c r="B844" s="16">
        <f>原始数据利润!J845</f>
        <v>-63</v>
      </c>
      <c r="C844" s="14"/>
    </row>
    <row r="845" spans="1:3" ht="11.25" x14ac:dyDescent="0.15">
      <c r="A845" s="15">
        <f>原始数据利润!A846</f>
        <v>43601</v>
      </c>
      <c r="B845" s="16">
        <f>原始数据利润!J846</f>
        <v>-214</v>
      </c>
      <c r="C845" s="14"/>
    </row>
    <row r="846" spans="1:3" ht="11.25" x14ac:dyDescent="0.15">
      <c r="A846" s="15">
        <f>原始数据利润!A847</f>
        <v>43600</v>
      </c>
      <c r="B846" s="16">
        <f>原始数据利润!J847</f>
        <v>-214</v>
      </c>
      <c r="C846" s="14"/>
    </row>
    <row r="847" spans="1:3" ht="11.25" x14ac:dyDescent="0.15">
      <c r="A847" s="15">
        <f>原始数据利润!A848</f>
        <v>43599</v>
      </c>
      <c r="B847" s="16">
        <f>原始数据利润!J848</f>
        <v>-214</v>
      </c>
      <c r="C847" s="14"/>
    </row>
    <row r="848" spans="1:3" ht="11.25" x14ac:dyDescent="0.15">
      <c r="A848" s="15">
        <f>原始数据利润!A849</f>
        <v>43598</v>
      </c>
      <c r="B848" s="16">
        <f>原始数据利润!J849</f>
        <v>-214</v>
      </c>
      <c r="C848" s="14"/>
    </row>
    <row r="849" spans="1:3" ht="11.25" x14ac:dyDescent="0.15">
      <c r="A849" s="15">
        <f>原始数据利润!A850</f>
        <v>43595</v>
      </c>
      <c r="B849" s="16">
        <f>原始数据利润!J850</f>
        <v>-214</v>
      </c>
      <c r="C849" s="14"/>
    </row>
    <row r="850" spans="1:3" ht="11.25" x14ac:dyDescent="0.15">
      <c r="A850" s="15">
        <f>原始数据利润!A851</f>
        <v>43594</v>
      </c>
      <c r="B850" s="16">
        <f>原始数据利润!J851</f>
        <v>-214</v>
      </c>
      <c r="C850" s="14"/>
    </row>
    <row r="851" spans="1:3" ht="11.25" x14ac:dyDescent="0.15">
      <c r="A851" s="15">
        <f>原始数据利润!A852</f>
        <v>43593</v>
      </c>
      <c r="B851" s="16">
        <f>原始数据利润!J852</f>
        <v>-214</v>
      </c>
      <c r="C851" s="14"/>
    </row>
    <row r="852" spans="1:3" ht="11.25" x14ac:dyDescent="0.15">
      <c r="A852" s="15">
        <f>原始数据利润!A853</f>
        <v>43592</v>
      </c>
      <c r="B852" s="16">
        <f>原始数据利润!J853</f>
        <v>-214</v>
      </c>
      <c r="C852" s="14"/>
    </row>
    <row r="853" spans="1:3" ht="11.25" x14ac:dyDescent="0.15">
      <c r="A853" s="15">
        <f>原始数据利润!A854</f>
        <v>43591</v>
      </c>
      <c r="B853" s="16">
        <f>原始数据利润!J854</f>
        <v>-229</v>
      </c>
      <c r="C853" s="14"/>
    </row>
    <row r="854" spans="1:3" ht="11.25" x14ac:dyDescent="0.15">
      <c r="A854" s="15">
        <f>原始数据利润!A855</f>
        <v>43590</v>
      </c>
      <c r="B854" s="16">
        <f>原始数据利润!J855</f>
        <v>-229</v>
      </c>
      <c r="C854" s="14"/>
    </row>
    <row r="855" spans="1:3" ht="11.25" x14ac:dyDescent="0.15">
      <c r="A855" s="15">
        <f>原始数据利润!A856</f>
        <v>43585</v>
      </c>
      <c r="B855" s="16">
        <f>原始数据利润!J856</f>
        <v>-229</v>
      </c>
      <c r="C855" s="14"/>
    </row>
    <row r="856" spans="1:3" ht="11.25" x14ac:dyDescent="0.15">
      <c r="A856" s="15">
        <f>原始数据利润!A857</f>
        <v>43584</v>
      </c>
      <c r="B856" s="16">
        <f>原始数据利润!J857</f>
        <v>-229</v>
      </c>
      <c r="C856" s="14"/>
    </row>
    <row r="857" spans="1:3" ht="11.25" x14ac:dyDescent="0.15">
      <c r="A857" s="15">
        <f>原始数据利润!A858</f>
        <v>43583</v>
      </c>
      <c r="B857" s="16">
        <f>原始数据利润!J858</f>
        <v>-229</v>
      </c>
      <c r="C857" s="14"/>
    </row>
    <row r="858" spans="1:3" ht="11.25" x14ac:dyDescent="0.15">
      <c r="A858" s="15">
        <f>原始数据利润!A859</f>
        <v>43581</v>
      </c>
      <c r="B858" s="16">
        <f>原始数据利润!J859</f>
        <v>-229</v>
      </c>
      <c r="C858" s="14"/>
    </row>
    <row r="859" spans="1:3" ht="11.25" x14ac:dyDescent="0.15">
      <c r="A859" s="15">
        <f>原始数据利润!A860</f>
        <v>43580</v>
      </c>
      <c r="B859" s="16">
        <f>原始数据利润!J860</f>
        <v>-229</v>
      </c>
      <c r="C859" s="14"/>
    </row>
    <row r="860" spans="1:3" ht="11.25" x14ac:dyDescent="0.15">
      <c r="A860" s="15">
        <f>原始数据利润!A861</f>
        <v>43579</v>
      </c>
      <c r="B860" s="16">
        <f>原始数据利润!J861</f>
        <v>-229</v>
      </c>
      <c r="C860" s="14"/>
    </row>
    <row r="861" spans="1:3" ht="11.25" x14ac:dyDescent="0.15">
      <c r="A861" s="15">
        <f>原始数据利润!A862</f>
        <v>43578</v>
      </c>
      <c r="B861" s="16">
        <f>原始数据利润!J862</f>
        <v>-197</v>
      </c>
      <c r="C861" s="14"/>
    </row>
    <row r="862" spans="1:3" ht="11.25" x14ac:dyDescent="0.15">
      <c r="A862" s="15">
        <f>原始数据利润!A863</f>
        <v>43577</v>
      </c>
      <c r="B862" s="16">
        <f>原始数据利润!J863</f>
        <v>-197</v>
      </c>
      <c r="C862" s="14"/>
    </row>
    <row r="863" spans="1:3" ht="11.25" x14ac:dyDescent="0.15">
      <c r="A863" s="15">
        <f>原始数据利润!A864</f>
        <v>43574</v>
      </c>
      <c r="B863" s="16">
        <f>原始数据利润!J864</f>
        <v>-197</v>
      </c>
      <c r="C863" s="14"/>
    </row>
    <row r="864" spans="1:3" ht="11.25" x14ac:dyDescent="0.15">
      <c r="A864" s="15">
        <f>原始数据利润!A865</f>
        <v>43573</v>
      </c>
      <c r="B864" s="16">
        <f>原始数据利润!J865</f>
        <v>-197</v>
      </c>
      <c r="C864" s="14"/>
    </row>
    <row r="865" spans="1:3" ht="11.25" x14ac:dyDescent="0.15">
      <c r="A865" s="15">
        <f>原始数据利润!A866</f>
        <v>43572</v>
      </c>
      <c r="B865" s="16">
        <f>原始数据利润!J866</f>
        <v>-197</v>
      </c>
      <c r="C865" s="14"/>
    </row>
    <row r="866" spans="1:3" ht="11.25" x14ac:dyDescent="0.15">
      <c r="A866" s="15">
        <f>原始数据利润!A867</f>
        <v>43571</v>
      </c>
      <c r="B866" s="16">
        <f>原始数据利润!J867</f>
        <v>-197</v>
      </c>
      <c r="C866" s="14"/>
    </row>
    <row r="867" spans="1:3" ht="11.25" x14ac:dyDescent="0.15">
      <c r="A867" s="15">
        <f>原始数据利润!A868</f>
        <v>43570</v>
      </c>
      <c r="B867" s="16">
        <f>原始数据利润!J868</f>
        <v>-197</v>
      </c>
      <c r="C867" s="14"/>
    </row>
    <row r="868" spans="1:3" ht="11.25" x14ac:dyDescent="0.15">
      <c r="A868" s="15">
        <f>原始数据利润!A869</f>
        <v>43567</v>
      </c>
      <c r="B868" s="16">
        <f>原始数据利润!J869</f>
        <v>-197</v>
      </c>
      <c r="C868" s="14"/>
    </row>
    <row r="869" spans="1:3" ht="11.25" x14ac:dyDescent="0.15">
      <c r="A869" s="15">
        <f>原始数据利润!A870</f>
        <v>43566</v>
      </c>
      <c r="B869" s="16">
        <f>原始数据利润!J870</f>
        <v>-197</v>
      </c>
      <c r="C869" s="14"/>
    </row>
    <row r="870" spans="1:3" ht="11.25" x14ac:dyDescent="0.15">
      <c r="A870" s="15">
        <f>原始数据利润!A871</f>
        <v>43565</v>
      </c>
      <c r="B870" s="16">
        <f>原始数据利润!J871</f>
        <v>-197</v>
      </c>
      <c r="C870" s="14"/>
    </row>
    <row r="871" spans="1:3" ht="11.25" x14ac:dyDescent="0.15">
      <c r="A871" s="15">
        <f>原始数据利润!A872</f>
        <v>43564</v>
      </c>
      <c r="B871" s="16">
        <f>原始数据利润!J872</f>
        <v>-197</v>
      </c>
      <c r="C871" s="14"/>
    </row>
    <row r="872" spans="1:3" ht="11.25" x14ac:dyDescent="0.15">
      <c r="A872" s="15">
        <f>原始数据利润!A873</f>
        <v>43563</v>
      </c>
      <c r="B872" s="16">
        <f>原始数据利润!J873</f>
        <v>-287</v>
      </c>
      <c r="C872" s="14"/>
    </row>
    <row r="873" spans="1:3" ht="11.25" x14ac:dyDescent="0.15">
      <c r="A873" s="15">
        <f>原始数据利润!A874</f>
        <v>43559</v>
      </c>
      <c r="B873" s="16">
        <f>原始数据利润!J874</f>
        <v>-287</v>
      </c>
      <c r="C873" s="14"/>
    </row>
    <row r="874" spans="1:3" ht="11.25" x14ac:dyDescent="0.15">
      <c r="A874" s="15">
        <f>原始数据利润!A875</f>
        <v>43558</v>
      </c>
      <c r="B874" s="16">
        <f>原始数据利润!J875</f>
        <v>-287</v>
      </c>
      <c r="C874" s="14"/>
    </row>
    <row r="875" spans="1:3" ht="11.25" x14ac:dyDescent="0.15">
      <c r="A875" s="15">
        <f>原始数据利润!A876</f>
        <v>43557</v>
      </c>
      <c r="B875" s="16">
        <f>原始数据利润!J876</f>
        <v>-368</v>
      </c>
      <c r="C875" s="14"/>
    </row>
    <row r="876" spans="1:3" ht="11.25" x14ac:dyDescent="0.15">
      <c r="A876" s="15">
        <f>原始数据利润!A877</f>
        <v>43556</v>
      </c>
      <c r="B876" s="16">
        <f>原始数据利润!J877</f>
        <v>-368</v>
      </c>
      <c r="C876" s="14"/>
    </row>
    <row r="877" spans="1:3" ht="11.25" x14ac:dyDescent="0.15">
      <c r="A877" s="15">
        <f>原始数据利润!A878</f>
        <v>43553</v>
      </c>
      <c r="B877" s="16">
        <f>原始数据利润!J878</f>
        <v>-368</v>
      </c>
      <c r="C877" s="14"/>
    </row>
    <row r="878" spans="1:3" ht="11.25" x14ac:dyDescent="0.15">
      <c r="A878" s="15">
        <f>原始数据利润!A879</f>
        <v>43552</v>
      </c>
      <c r="B878" s="16">
        <f>原始数据利润!J879</f>
        <v>-368</v>
      </c>
      <c r="C878" s="14"/>
    </row>
    <row r="879" spans="1:3" ht="11.25" x14ac:dyDescent="0.15">
      <c r="A879" s="15">
        <f>原始数据利润!A880</f>
        <v>43551</v>
      </c>
      <c r="B879" s="16">
        <f>原始数据利润!J880</f>
        <v>-368</v>
      </c>
      <c r="C879" s="14"/>
    </row>
    <row r="880" spans="1:3" ht="11.25" x14ac:dyDescent="0.15">
      <c r="A880" s="15">
        <f>原始数据利润!A881</f>
        <v>43550</v>
      </c>
      <c r="B880" s="16">
        <f>原始数据利润!J881</f>
        <v>-368</v>
      </c>
      <c r="C880" s="14"/>
    </row>
    <row r="881" spans="1:3" ht="11.25" x14ac:dyDescent="0.15">
      <c r="A881" s="15">
        <f>原始数据利润!A882</f>
        <v>43549</v>
      </c>
      <c r="B881" s="16">
        <f>原始数据利润!J882</f>
        <v>-368</v>
      </c>
      <c r="C881" s="14"/>
    </row>
    <row r="882" spans="1:3" ht="11.25" x14ac:dyDescent="0.15">
      <c r="A882" s="15">
        <f>原始数据利润!A883</f>
        <v>43546</v>
      </c>
      <c r="B882" s="16">
        <f>原始数据利润!J883</f>
        <v>-368</v>
      </c>
      <c r="C882" s="14"/>
    </row>
    <row r="883" spans="1:3" ht="11.25" x14ac:dyDescent="0.15">
      <c r="A883" s="15">
        <f>原始数据利润!A884</f>
        <v>43545</v>
      </c>
      <c r="B883" s="16">
        <f>原始数据利润!J884</f>
        <v>-277</v>
      </c>
      <c r="C883" s="14"/>
    </row>
    <row r="884" spans="1:3" ht="11.25" x14ac:dyDescent="0.15">
      <c r="A884" s="15">
        <f>原始数据利润!A885</f>
        <v>43544</v>
      </c>
      <c r="B884" s="16">
        <f>原始数据利润!J885</f>
        <v>-277</v>
      </c>
      <c r="C884" s="14"/>
    </row>
    <row r="885" spans="1:3" ht="11.25" x14ac:dyDescent="0.15">
      <c r="A885" s="15">
        <f>原始数据利润!A886</f>
        <v>43543</v>
      </c>
      <c r="B885" s="16">
        <f>原始数据利润!J886</f>
        <v>-277</v>
      </c>
      <c r="C885" s="14"/>
    </row>
    <row r="886" spans="1:3" ht="11.25" x14ac:dyDescent="0.15">
      <c r="A886" s="15">
        <f>原始数据利润!A887</f>
        <v>43542</v>
      </c>
      <c r="B886" s="16">
        <f>原始数据利润!J887</f>
        <v>-277</v>
      </c>
      <c r="C886" s="14"/>
    </row>
    <row r="887" spans="1:3" ht="11.25" x14ac:dyDescent="0.15">
      <c r="A887" s="15">
        <f>原始数据利润!A888</f>
        <v>43539</v>
      </c>
      <c r="B887" s="16">
        <f>原始数据利润!J888</f>
        <v>-277</v>
      </c>
      <c r="C887" s="14"/>
    </row>
    <row r="888" spans="1:3" ht="11.25" x14ac:dyDescent="0.15">
      <c r="A888" s="15">
        <f>原始数据利润!A889</f>
        <v>43538</v>
      </c>
      <c r="B888" s="16">
        <f>原始数据利润!J889</f>
        <v>-320</v>
      </c>
      <c r="C888" s="14"/>
    </row>
    <row r="889" spans="1:3" ht="11.25" x14ac:dyDescent="0.15">
      <c r="A889" s="15">
        <f>原始数据利润!A890</f>
        <v>43537</v>
      </c>
      <c r="B889" s="16">
        <f>原始数据利润!J890</f>
        <v>-320</v>
      </c>
      <c r="C889" s="14"/>
    </row>
    <row r="890" spans="1:3" ht="11.25" x14ac:dyDescent="0.15">
      <c r="A890" s="15">
        <f>原始数据利润!A891</f>
        <v>43536</v>
      </c>
      <c r="B890" s="16">
        <f>原始数据利润!J891</f>
        <v>-320</v>
      </c>
      <c r="C890" s="14"/>
    </row>
    <row r="891" spans="1:3" ht="11.25" x14ac:dyDescent="0.15">
      <c r="A891" s="15">
        <f>原始数据利润!A892</f>
        <v>43535</v>
      </c>
      <c r="B891" s="16">
        <f>原始数据利润!J892</f>
        <v>-320</v>
      </c>
      <c r="C891" s="14"/>
    </row>
    <row r="892" spans="1:3" ht="11.25" x14ac:dyDescent="0.15">
      <c r="A892" s="15">
        <f>原始数据利润!A893</f>
        <v>43532</v>
      </c>
      <c r="B892" s="16">
        <f>原始数据利润!J893</f>
        <v>-320</v>
      </c>
      <c r="C892" s="14"/>
    </row>
    <row r="893" spans="1:3" ht="11.25" x14ac:dyDescent="0.15">
      <c r="A893" s="15">
        <f>原始数据利润!A894</f>
        <v>43531</v>
      </c>
      <c r="B893" s="16">
        <f>原始数据利润!J894</f>
        <v>-320</v>
      </c>
      <c r="C893" s="14"/>
    </row>
    <row r="894" spans="1:3" ht="11.25" x14ac:dyDescent="0.15">
      <c r="A894" s="15">
        <f>原始数据利润!A895</f>
        <v>43530</v>
      </c>
      <c r="B894" s="16">
        <f>原始数据利润!J895</f>
        <v>-320</v>
      </c>
      <c r="C894" s="14"/>
    </row>
    <row r="895" spans="1:3" ht="11.25" x14ac:dyDescent="0.15">
      <c r="A895" s="15">
        <f>原始数据利润!A896</f>
        <v>43529</v>
      </c>
      <c r="B895" s="16">
        <f>原始数据利润!J896</f>
        <v>-283</v>
      </c>
      <c r="C895" s="14"/>
    </row>
    <row r="896" spans="1:3" ht="11.25" x14ac:dyDescent="0.15">
      <c r="A896" s="15">
        <f>原始数据利润!A897</f>
        <v>43528</v>
      </c>
      <c r="B896" s="16">
        <f>原始数据利润!J897</f>
        <v>-283</v>
      </c>
      <c r="C896" s="14"/>
    </row>
    <row r="897" spans="1:3" ht="11.25" x14ac:dyDescent="0.15">
      <c r="A897" s="15">
        <f>原始数据利润!A898</f>
        <v>43525</v>
      </c>
      <c r="B897" s="16">
        <f>原始数据利润!J898</f>
        <v>-283</v>
      </c>
      <c r="C897" s="14"/>
    </row>
    <row r="898" spans="1:3" ht="11.25" x14ac:dyDescent="0.15">
      <c r="A898" s="15">
        <f>原始数据利润!A899</f>
        <v>43524</v>
      </c>
      <c r="B898" s="16">
        <f>原始数据利润!J899</f>
        <v>-283</v>
      </c>
      <c r="C898" s="14"/>
    </row>
    <row r="899" spans="1:3" ht="11.25" x14ac:dyDescent="0.15">
      <c r="A899" s="15">
        <f>原始数据利润!A900</f>
        <v>43523</v>
      </c>
      <c r="B899" s="16">
        <f>原始数据利润!J900</f>
        <v>-334</v>
      </c>
      <c r="C899" s="14"/>
    </row>
    <row r="900" spans="1:3" ht="11.25" x14ac:dyDescent="0.15">
      <c r="A900" s="15">
        <f>原始数据利润!A901</f>
        <v>43522</v>
      </c>
      <c r="B900" s="16">
        <f>原始数据利润!J901</f>
        <v>-334</v>
      </c>
      <c r="C900" s="14"/>
    </row>
    <row r="901" spans="1:3" ht="11.25" x14ac:dyDescent="0.15">
      <c r="A901" s="15">
        <f>原始数据利润!A902</f>
        <v>43521</v>
      </c>
      <c r="B901" s="16">
        <f>原始数据利润!J902</f>
        <v>-334</v>
      </c>
      <c r="C901" s="14"/>
    </row>
    <row r="902" spans="1:3" ht="11.25" x14ac:dyDescent="0.15">
      <c r="A902" s="15">
        <f>原始数据利润!A903</f>
        <v>43518</v>
      </c>
      <c r="B902" s="16">
        <f>原始数据利润!J903</f>
        <v>-334</v>
      </c>
      <c r="C902" s="14"/>
    </row>
    <row r="903" spans="1:3" ht="11.25" x14ac:dyDescent="0.15">
      <c r="A903" s="15">
        <f>原始数据利润!A904</f>
        <v>43517</v>
      </c>
      <c r="B903" s="16">
        <f>原始数据利润!J904</f>
        <v>-334</v>
      </c>
      <c r="C903" s="14"/>
    </row>
    <row r="904" spans="1:3" ht="11.25" x14ac:dyDescent="0.15">
      <c r="A904" s="15">
        <f>原始数据利润!A905</f>
        <v>43516</v>
      </c>
      <c r="B904" s="16">
        <f>原始数据利润!J905</f>
        <v>-334</v>
      </c>
      <c r="C904" s="14"/>
    </row>
    <row r="905" spans="1:3" ht="11.25" x14ac:dyDescent="0.15">
      <c r="A905" s="15">
        <f>原始数据利润!A906</f>
        <v>43515</v>
      </c>
      <c r="B905" s="16">
        <f>原始数据利润!J906</f>
        <v>-269</v>
      </c>
      <c r="C905" s="14"/>
    </row>
    <row r="906" spans="1:3" ht="11.25" x14ac:dyDescent="0.15">
      <c r="A906" s="15">
        <f>原始数据利润!A907</f>
        <v>43514</v>
      </c>
      <c r="B906" s="16">
        <f>原始数据利润!J907</f>
        <v>-269</v>
      </c>
      <c r="C906" s="14"/>
    </row>
    <row r="907" spans="1:3" ht="11.25" x14ac:dyDescent="0.15">
      <c r="A907" s="15">
        <f>原始数据利润!A908</f>
        <v>43511</v>
      </c>
      <c r="B907" s="16">
        <f>原始数据利润!J908</f>
        <v>-269</v>
      </c>
      <c r="C907" s="14"/>
    </row>
    <row r="908" spans="1:3" ht="11.25" x14ac:dyDescent="0.15">
      <c r="A908" s="15">
        <f>原始数据利润!A909</f>
        <v>43510</v>
      </c>
      <c r="B908" s="16">
        <f>原始数据利润!J909</f>
        <v>-166</v>
      </c>
      <c r="C908" s="14"/>
    </row>
    <row r="909" spans="1:3" ht="11.25" x14ac:dyDescent="0.15">
      <c r="A909" s="15">
        <f>原始数据利润!A910</f>
        <v>43509</v>
      </c>
      <c r="B909" s="16">
        <f>原始数据利润!J910</f>
        <v>-166</v>
      </c>
      <c r="C909" s="14"/>
    </row>
    <row r="910" spans="1:3" ht="11.25" x14ac:dyDescent="0.15">
      <c r="A910" s="15">
        <f>原始数据利润!A911</f>
        <v>43508</v>
      </c>
      <c r="B910" s="16">
        <f>原始数据利润!J911</f>
        <v>-166</v>
      </c>
      <c r="C910" s="14"/>
    </row>
    <row r="911" spans="1:3" ht="11.25" x14ac:dyDescent="0.15">
      <c r="A911" s="15">
        <f>原始数据利润!A912</f>
        <v>43507</v>
      </c>
      <c r="B911" s="16">
        <f>原始数据利润!J912</f>
        <v>-166</v>
      </c>
      <c r="C911" s="14"/>
    </row>
    <row r="912" spans="1:3" ht="11.25" x14ac:dyDescent="0.15">
      <c r="A912" s="15">
        <f>原始数据利润!A913</f>
        <v>43499</v>
      </c>
      <c r="B912" s="16">
        <f>原始数据利润!J913</f>
        <v>-166</v>
      </c>
      <c r="C912" s="14"/>
    </row>
    <row r="913" spans="1:3" ht="11.25" x14ac:dyDescent="0.15">
      <c r="A913" s="15">
        <f>原始数据利润!A914</f>
        <v>43498</v>
      </c>
      <c r="B913" s="16">
        <f>原始数据利润!J914</f>
        <v>-166</v>
      </c>
      <c r="C913" s="14"/>
    </row>
    <row r="914" spans="1:3" ht="11.25" x14ac:dyDescent="0.15">
      <c r="A914" s="15">
        <f>原始数据利润!A915</f>
        <v>43497</v>
      </c>
      <c r="B914" s="16">
        <f>原始数据利润!J915</f>
        <v>-166</v>
      </c>
      <c r="C914" s="14"/>
    </row>
    <row r="915" spans="1:3" ht="11.25" x14ac:dyDescent="0.15">
      <c r="A915" s="15">
        <f>原始数据利润!A916</f>
        <v>43496</v>
      </c>
      <c r="B915" s="16">
        <f>原始数据利润!J916</f>
        <v>-166</v>
      </c>
      <c r="C915" s="14"/>
    </row>
    <row r="916" spans="1:3" ht="11.25" x14ac:dyDescent="0.15">
      <c r="A916" s="15">
        <f>原始数据利润!A917</f>
        <v>43495</v>
      </c>
      <c r="B916" s="16">
        <f>原始数据利润!J917</f>
        <v>-186</v>
      </c>
      <c r="C916" s="14"/>
    </row>
    <row r="917" spans="1:3" ht="11.25" x14ac:dyDescent="0.15">
      <c r="A917" s="15">
        <f>原始数据利润!A918</f>
        <v>43494</v>
      </c>
      <c r="B917" s="16">
        <f>原始数据利润!J918</f>
        <v>-186</v>
      </c>
      <c r="C917" s="14"/>
    </row>
    <row r="918" spans="1:3" ht="11.25" x14ac:dyDescent="0.15">
      <c r="A918" s="15">
        <f>原始数据利润!A919</f>
        <v>43493</v>
      </c>
      <c r="B918" s="16">
        <f>原始数据利润!J919</f>
        <v>-186</v>
      </c>
      <c r="C918" s="14"/>
    </row>
    <row r="919" spans="1:3" ht="11.25" x14ac:dyDescent="0.15">
      <c r="A919" s="15">
        <f>原始数据利润!A920</f>
        <v>43490</v>
      </c>
      <c r="B919" s="16">
        <f>原始数据利润!J920</f>
        <v>-186</v>
      </c>
      <c r="C919" s="14"/>
    </row>
    <row r="920" spans="1:3" ht="11.25" x14ac:dyDescent="0.15">
      <c r="A920" s="15">
        <f>原始数据利润!A921</f>
        <v>43489</v>
      </c>
      <c r="B920" s="16">
        <f>原始数据利润!J921</f>
        <v>-186</v>
      </c>
      <c r="C920" s="14"/>
    </row>
    <row r="921" spans="1:3" ht="11.25" x14ac:dyDescent="0.15">
      <c r="A921" s="15">
        <f>原始数据利润!A922</f>
        <v>43488</v>
      </c>
      <c r="B921" s="16">
        <f>原始数据利润!J922</f>
        <v>-253</v>
      </c>
      <c r="C921" s="14"/>
    </row>
    <row r="922" spans="1:3" ht="11.25" x14ac:dyDescent="0.15">
      <c r="A922" s="15">
        <f>原始数据利润!A923</f>
        <v>43487</v>
      </c>
      <c r="B922" s="16">
        <f>原始数据利润!J923</f>
        <v>-253</v>
      </c>
      <c r="C922" s="14"/>
    </row>
    <row r="923" spans="1:3" ht="11.25" x14ac:dyDescent="0.15">
      <c r="A923" s="15">
        <f>原始数据利润!A924</f>
        <v>43486</v>
      </c>
      <c r="B923" s="16">
        <f>原始数据利润!J924</f>
        <v>-253</v>
      </c>
      <c r="C923" s="14"/>
    </row>
    <row r="924" spans="1:3" ht="11.25" x14ac:dyDescent="0.15">
      <c r="A924" s="15">
        <f>原始数据利润!A925</f>
        <v>43483</v>
      </c>
      <c r="B924" s="16">
        <f>原始数据利润!J925</f>
        <v>-253</v>
      </c>
      <c r="C924" s="14"/>
    </row>
    <row r="925" spans="1:3" ht="11.25" x14ac:dyDescent="0.15">
      <c r="A925" s="15">
        <f>原始数据利润!A926</f>
        <v>43482</v>
      </c>
      <c r="B925" s="16">
        <f>原始数据利润!J926</f>
        <v>-253</v>
      </c>
      <c r="C925" s="14"/>
    </row>
    <row r="926" spans="1:3" ht="11.25" x14ac:dyDescent="0.15">
      <c r="A926" s="15">
        <f>原始数据利润!A927</f>
        <v>43481</v>
      </c>
      <c r="B926" s="16">
        <f>原始数据利润!J927</f>
        <v>-253</v>
      </c>
      <c r="C926" s="14"/>
    </row>
    <row r="927" spans="1:3" ht="11.25" x14ac:dyDescent="0.15">
      <c r="A927" s="15">
        <f>原始数据利润!A928</f>
        <v>43480</v>
      </c>
      <c r="B927" s="16">
        <f>原始数据利润!J928</f>
        <v>-439</v>
      </c>
      <c r="C927" s="14"/>
    </row>
    <row r="928" spans="1:3" ht="11.25" x14ac:dyDescent="0.15">
      <c r="A928" s="15">
        <f>原始数据利润!A929</f>
        <v>43479</v>
      </c>
      <c r="B928" s="16">
        <f>原始数据利润!J929</f>
        <v>-439</v>
      </c>
      <c r="C928" s="14"/>
    </row>
    <row r="929" spans="1:3" ht="11.25" x14ac:dyDescent="0.15">
      <c r="A929" s="15">
        <f>原始数据利润!A930</f>
        <v>43476</v>
      </c>
      <c r="B929" s="16">
        <f>原始数据利润!J930</f>
        <v>-439</v>
      </c>
      <c r="C929" s="14"/>
    </row>
    <row r="930" spans="1:3" ht="11.25" x14ac:dyDescent="0.15">
      <c r="A930" s="15">
        <f>原始数据利润!A931</f>
        <v>43475</v>
      </c>
      <c r="B930" s="16">
        <f>原始数据利润!J931</f>
        <v>-417</v>
      </c>
      <c r="C930" s="14"/>
    </row>
    <row r="931" spans="1:3" ht="11.25" x14ac:dyDescent="0.15">
      <c r="A931" s="15">
        <f>原始数据利润!A932</f>
        <v>43474</v>
      </c>
      <c r="B931" s="16">
        <f>原始数据利润!J932</f>
        <v>-417</v>
      </c>
      <c r="C931" s="14"/>
    </row>
    <row r="932" spans="1:3" ht="11.25" x14ac:dyDescent="0.15">
      <c r="A932" s="15">
        <f>原始数据利润!A933</f>
        <v>43473</v>
      </c>
      <c r="B932" s="16">
        <f>原始数据利润!J933</f>
        <v>-417</v>
      </c>
      <c r="C932" s="14"/>
    </row>
    <row r="933" spans="1:3" ht="11.25" x14ac:dyDescent="0.15">
      <c r="A933" s="15">
        <f>原始数据利润!A934</f>
        <v>43472</v>
      </c>
      <c r="B933" s="16">
        <f>原始数据利润!J934</f>
        <v>-417</v>
      </c>
      <c r="C933" s="14"/>
    </row>
    <row r="934" spans="1:3" ht="11.25" x14ac:dyDescent="0.15">
      <c r="A934" s="15">
        <f>原始数据利润!A935</f>
        <v>43469</v>
      </c>
      <c r="B934" s="16">
        <f>原始数据利润!J935</f>
        <v>-417</v>
      </c>
      <c r="C934" s="14"/>
    </row>
    <row r="935" spans="1:3" ht="11.25" x14ac:dyDescent="0.15">
      <c r="A935" s="15">
        <f>原始数据利润!A936</f>
        <v>43468</v>
      </c>
      <c r="B935" s="16">
        <f>原始数据利润!J936</f>
        <v>-417</v>
      </c>
      <c r="C935" s="14"/>
    </row>
    <row r="936" spans="1:3" ht="11.25" x14ac:dyDescent="0.15">
      <c r="A936" s="15">
        <f>原始数据利润!A937</f>
        <v>43467</v>
      </c>
      <c r="B936" s="16">
        <f>原始数据利润!J937</f>
        <v>-417</v>
      </c>
      <c r="C936" s="14"/>
    </row>
    <row r="937" spans="1:3" ht="11.25" x14ac:dyDescent="0.15">
      <c r="A937" s="15">
        <f>原始数据利润!A938</f>
        <v>43463</v>
      </c>
      <c r="B937" s="16">
        <f>原始数据利润!J938</f>
        <v>-508</v>
      </c>
      <c r="C937" s="14"/>
    </row>
    <row r="938" spans="1:3" ht="11.25" x14ac:dyDescent="0.15">
      <c r="A938" s="15">
        <f>原始数据利润!A939</f>
        <v>43462</v>
      </c>
      <c r="B938" s="16">
        <f>原始数据利润!J939</f>
        <v>-508</v>
      </c>
      <c r="C938" s="14"/>
    </row>
    <row r="939" spans="1:3" ht="11.25" x14ac:dyDescent="0.15">
      <c r="A939" s="15">
        <f>原始数据利润!A940</f>
        <v>43461</v>
      </c>
      <c r="B939" s="16">
        <f>原始数据利润!J940</f>
        <v>-421</v>
      </c>
      <c r="C939" s="14"/>
    </row>
    <row r="940" spans="1:3" ht="11.25" x14ac:dyDescent="0.15">
      <c r="A940" s="15">
        <f>原始数据利润!A941</f>
        <v>43460</v>
      </c>
      <c r="B940" s="16">
        <f>原始数据利润!J941</f>
        <v>-421</v>
      </c>
      <c r="C940" s="14"/>
    </row>
    <row r="941" spans="1:3" ht="11.25" x14ac:dyDescent="0.15">
      <c r="A941" s="15">
        <f>原始数据利润!A942</f>
        <v>43459</v>
      </c>
      <c r="B941" s="16">
        <f>原始数据利润!J942</f>
        <v>-421</v>
      </c>
      <c r="C941" s="14"/>
    </row>
    <row r="942" spans="1:3" ht="11.25" x14ac:dyDescent="0.15">
      <c r="A942" s="15">
        <f>原始数据利润!A943</f>
        <v>43458</v>
      </c>
      <c r="B942" s="16">
        <f>原始数据利润!J943</f>
        <v>-421</v>
      </c>
      <c r="C942" s="14"/>
    </row>
    <row r="943" spans="1:3" ht="11.25" x14ac:dyDescent="0.15">
      <c r="A943" s="15">
        <f>原始数据利润!A944</f>
        <v>43455</v>
      </c>
      <c r="B943" s="16">
        <f>原始数据利润!J944</f>
        <v>-421</v>
      </c>
      <c r="C943" s="14"/>
    </row>
    <row r="944" spans="1:3" ht="11.25" x14ac:dyDescent="0.15">
      <c r="A944" s="15">
        <f>原始数据利润!A945</f>
        <v>43454</v>
      </c>
      <c r="B944" s="16">
        <f>原始数据利润!J945</f>
        <v>-421</v>
      </c>
      <c r="C944" s="14"/>
    </row>
    <row r="945" spans="1:3" ht="11.25" x14ac:dyDescent="0.15">
      <c r="A945" s="15">
        <f>原始数据利润!A946</f>
        <v>43453</v>
      </c>
      <c r="B945" s="16">
        <f>原始数据利润!J946</f>
        <v>-380</v>
      </c>
      <c r="C945" s="14"/>
    </row>
    <row r="946" spans="1:3" ht="11.25" x14ac:dyDescent="0.15">
      <c r="A946" s="15">
        <f>原始数据利润!A947</f>
        <v>43452</v>
      </c>
      <c r="B946" s="16">
        <f>原始数据利润!J947</f>
        <v>-380</v>
      </c>
      <c r="C946" s="14"/>
    </row>
    <row r="947" spans="1:3" ht="11.25" x14ac:dyDescent="0.15">
      <c r="A947" s="15">
        <f>原始数据利润!A948</f>
        <v>43451</v>
      </c>
      <c r="B947" s="16">
        <f>原始数据利润!J948</f>
        <v>-380</v>
      </c>
      <c r="C947" s="14"/>
    </row>
    <row r="948" spans="1:3" ht="11.25" x14ac:dyDescent="0.15">
      <c r="A948" s="15">
        <f>原始数据利润!A949</f>
        <v>43448</v>
      </c>
      <c r="B948" s="16">
        <f>原始数据利润!J949</f>
        <v>-380</v>
      </c>
      <c r="C948" s="14"/>
    </row>
    <row r="949" spans="1:3" ht="11.25" x14ac:dyDescent="0.15">
      <c r="A949" s="15">
        <f>原始数据利润!A950</f>
        <v>43447</v>
      </c>
      <c r="B949" s="16">
        <f>原始数据利润!J950</f>
        <v>-380</v>
      </c>
      <c r="C949" s="14"/>
    </row>
    <row r="950" spans="1:3" ht="11.25" x14ac:dyDescent="0.15">
      <c r="A950" s="15">
        <f>原始数据利润!A951</f>
        <v>43446</v>
      </c>
      <c r="B950" s="16">
        <f>原始数据利润!J951</f>
        <v>-380</v>
      </c>
      <c r="C950" s="14"/>
    </row>
    <row r="951" spans="1:3" ht="11.25" x14ac:dyDescent="0.15">
      <c r="A951" s="15">
        <f>原始数据利润!A952</f>
        <v>43445</v>
      </c>
      <c r="B951" s="16">
        <f>原始数据利润!J952</f>
        <v>-380</v>
      </c>
      <c r="C951" s="14"/>
    </row>
    <row r="952" spans="1:3" ht="11.25" x14ac:dyDescent="0.15">
      <c r="A952" s="15">
        <f>原始数据利润!A953</f>
        <v>43444</v>
      </c>
      <c r="B952" s="16">
        <f>原始数据利润!J953</f>
        <v>-81</v>
      </c>
      <c r="C952" s="14"/>
    </row>
    <row r="953" spans="1:3" ht="11.25" x14ac:dyDescent="0.15">
      <c r="A953" s="15">
        <f>原始数据利润!A954</f>
        <v>43441</v>
      </c>
      <c r="B953" s="16">
        <f>原始数据利润!J954</f>
        <v>-81</v>
      </c>
      <c r="C953" s="14"/>
    </row>
    <row r="954" spans="1:3" ht="11.25" x14ac:dyDescent="0.15">
      <c r="A954" s="15">
        <f>原始数据利润!A955</f>
        <v>43440</v>
      </c>
      <c r="B954" s="16">
        <f>原始数据利润!J955</f>
        <v>-81</v>
      </c>
      <c r="C954" s="14"/>
    </row>
    <row r="955" spans="1:3" ht="11.25" x14ac:dyDescent="0.15">
      <c r="A955" s="15">
        <f>原始数据利润!A956</f>
        <v>43439</v>
      </c>
      <c r="B955" s="16">
        <f>原始数据利润!J956</f>
        <v>-81</v>
      </c>
      <c r="C955" s="14"/>
    </row>
    <row r="956" spans="1:3" ht="11.25" x14ac:dyDescent="0.15">
      <c r="A956" s="15">
        <f>原始数据利润!A957</f>
        <v>43438</v>
      </c>
      <c r="B956" s="16">
        <f>原始数据利润!J957</f>
        <v>-81</v>
      </c>
      <c r="C956" s="14"/>
    </row>
    <row r="957" spans="1:3" ht="11.25" x14ac:dyDescent="0.15">
      <c r="A957" s="15">
        <f>原始数据利润!A958</f>
        <v>43437</v>
      </c>
      <c r="B957" s="16">
        <f>原始数据利润!J958</f>
        <v>-81</v>
      </c>
      <c r="C957" s="14"/>
    </row>
    <row r="958" spans="1:3" ht="11.25" x14ac:dyDescent="0.15">
      <c r="A958" s="15">
        <f>原始数据利润!A959</f>
        <v>43434</v>
      </c>
      <c r="B958" s="16">
        <f>原始数据利润!J959</f>
        <v>-71</v>
      </c>
      <c r="C958" s="14"/>
    </row>
    <row r="959" spans="1:3" ht="11.25" x14ac:dyDescent="0.15">
      <c r="A959" s="15">
        <f>原始数据利润!A960</f>
        <v>43433</v>
      </c>
      <c r="B959" s="16">
        <f>原始数据利润!J960</f>
        <v>-71</v>
      </c>
      <c r="C959" s="14"/>
    </row>
    <row r="960" spans="1:3" ht="11.25" x14ac:dyDescent="0.15">
      <c r="A960" s="15">
        <f>原始数据利润!A961</f>
        <v>43432</v>
      </c>
      <c r="B960" s="16">
        <f>原始数据利润!J961</f>
        <v>-71</v>
      </c>
      <c r="C960" s="14"/>
    </row>
    <row r="961" spans="1:3" ht="11.25" x14ac:dyDescent="0.15">
      <c r="A961" s="15">
        <f>原始数据利润!A962</f>
        <v>43431</v>
      </c>
      <c r="B961" s="16">
        <f>原始数据利润!J962</f>
        <v>7</v>
      </c>
      <c r="C961" s="14"/>
    </row>
    <row r="962" spans="1:3" ht="11.25" x14ac:dyDescent="0.15">
      <c r="A962" s="15">
        <f>原始数据利润!A963</f>
        <v>43430</v>
      </c>
      <c r="B962" s="16">
        <f>原始数据利润!J963</f>
        <v>7</v>
      </c>
      <c r="C962" s="14"/>
    </row>
    <row r="963" spans="1:3" ht="11.25" x14ac:dyDescent="0.15">
      <c r="A963" s="15">
        <f>原始数据利润!A964</f>
        <v>43427</v>
      </c>
      <c r="B963" s="16">
        <f>原始数据利润!J964</f>
        <v>7</v>
      </c>
      <c r="C963" s="14"/>
    </row>
    <row r="964" spans="1:3" ht="11.25" x14ac:dyDescent="0.15">
      <c r="A964" s="15">
        <f>原始数据利润!A965</f>
        <v>43426</v>
      </c>
      <c r="B964" s="16">
        <f>原始数据利润!J965</f>
        <v>7</v>
      </c>
      <c r="C964" s="14"/>
    </row>
    <row r="965" spans="1:3" ht="11.25" x14ac:dyDescent="0.15">
      <c r="A965" s="15">
        <f>原始数据利润!A966</f>
        <v>43425</v>
      </c>
      <c r="B965" s="16">
        <f>原始数据利润!J966</f>
        <v>15</v>
      </c>
      <c r="C965" s="14"/>
    </row>
    <row r="966" spans="1:3" ht="11.25" x14ac:dyDescent="0.15">
      <c r="A966" s="15">
        <f>原始数据利润!A967</f>
        <v>43424</v>
      </c>
      <c r="B966" s="16">
        <f>原始数据利润!J967</f>
        <v>15</v>
      </c>
      <c r="C966" s="14"/>
    </row>
    <row r="967" spans="1:3" ht="11.25" x14ac:dyDescent="0.15">
      <c r="A967" s="15">
        <f>原始数据利润!A968</f>
        <v>43423</v>
      </c>
      <c r="B967" s="16">
        <f>原始数据利润!J968</f>
        <v>15</v>
      </c>
      <c r="C967" s="14"/>
    </row>
    <row r="968" spans="1:3" ht="11.25" x14ac:dyDescent="0.15">
      <c r="A968" s="15">
        <f>原始数据利润!A969</f>
        <v>43420</v>
      </c>
      <c r="B968" s="16">
        <f>原始数据利润!J969</f>
        <v>15</v>
      </c>
      <c r="C968" s="14"/>
    </row>
    <row r="969" spans="1:3" ht="11.25" x14ac:dyDescent="0.15">
      <c r="A969" s="15">
        <f>原始数据利润!A970</f>
        <v>43419</v>
      </c>
      <c r="B969" s="16">
        <f>原始数据利润!J970</f>
        <v>15</v>
      </c>
      <c r="C969" s="14"/>
    </row>
    <row r="970" spans="1:3" ht="11.25" x14ac:dyDescent="0.15">
      <c r="A970" s="15">
        <f>原始数据利润!A971</f>
        <v>43418</v>
      </c>
      <c r="B970" s="16">
        <f>原始数据利润!J971</f>
        <v>70</v>
      </c>
      <c r="C970" s="14"/>
    </row>
    <row r="971" spans="1:3" ht="11.25" x14ac:dyDescent="0.15">
      <c r="A971" s="15">
        <f>原始数据利润!A972</f>
        <v>43417</v>
      </c>
      <c r="B971" s="16">
        <f>原始数据利润!J972</f>
        <v>70</v>
      </c>
      <c r="C971" s="14"/>
    </row>
    <row r="972" spans="1:3" ht="11.25" x14ac:dyDescent="0.15">
      <c r="A972" s="15">
        <f>原始数据利润!A973</f>
        <v>43416</v>
      </c>
      <c r="B972" s="16">
        <f>原始数据利润!J973</f>
        <v>70</v>
      </c>
      <c r="C972" s="14"/>
    </row>
    <row r="973" spans="1:3" ht="11.25" x14ac:dyDescent="0.15">
      <c r="A973" s="15">
        <f>原始数据利润!A974</f>
        <v>43413</v>
      </c>
      <c r="B973" s="16">
        <f>原始数据利润!J974</f>
        <v>70</v>
      </c>
      <c r="C973" s="14"/>
    </row>
    <row r="974" spans="1:3" ht="11.25" x14ac:dyDescent="0.15">
      <c r="A974" s="15">
        <f>原始数据利润!A975</f>
        <v>43412</v>
      </c>
      <c r="B974" s="16">
        <f>原始数据利润!J975</f>
        <v>114</v>
      </c>
      <c r="C974" s="14"/>
    </row>
    <row r="975" spans="1:3" ht="11.25" x14ac:dyDescent="0.15">
      <c r="A975" s="15">
        <f>原始数据利润!A976</f>
        <v>43411</v>
      </c>
      <c r="B975" s="16">
        <f>原始数据利润!J976</f>
        <v>114</v>
      </c>
      <c r="C975" s="14"/>
    </row>
    <row r="976" spans="1:3" ht="11.25" x14ac:dyDescent="0.15">
      <c r="A976" s="15">
        <f>原始数据利润!A977</f>
        <v>43410</v>
      </c>
      <c r="B976" s="16">
        <f>原始数据利润!J977</f>
        <v>114</v>
      </c>
      <c r="C976" s="14"/>
    </row>
    <row r="977" spans="1:3" ht="11.25" x14ac:dyDescent="0.15">
      <c r="A977" s="15">
        <f>原始数据利润!A978</f>
        <v>43409</v>
      </c>
      <c r="B977" s="16">
        <f>原始数据利润!J978</f>
        <v>114</v>
      </c>
      <c r="C977" s="14"/>
    </row>
    <row r="978" spans="1:3" ht="11.25" x14ac:dyDescent="0.15">
      <c r="A978" s="15">
        <f>原始数据利润!A979</f>
        <v>43406</v>
      </c>
      <c r="B978" s="16">
        <f>原始数据利润!J979</f>
        <v>114</v>
      </c>
      <c r="C978" s="14"/>
    </row>
    <row r="979" spans="1:3" ht="11.25" x14ac:dyDescent="0.15">
      <c r="A979" s="15">
        <f>原始数据利润!A980</f>
        <v>43405</v>
      </c>
      <c r="B979" s="16">
        <f>原始数据利润!J980</f>
        <v>188</v>
      </c>
      <c r="C979" s="14"/>
    </row>
    <row r="980" spans="1:3" ht="11.25" x14ac:dyDescent="0.15">
      <c r="A980" s="15">
        <f>原始数据利润!A981</f>
        <v>43404</v>
      </c>
      <c r="B980" s="16">
        <f>原始数据利润!J981</f>
        <v>259</v>
      </c>
      <c r="C980" s="14"/>
    </row>
    <row r="981" spans="1:3" ht="11.25" x14ac:dyDescent="0.15">
      <c r="A981" s="15">
        <f>原始数据利润!A982</f>
        <v>43403</v>
      </c>
      <c r="B981" s="16">
        <f>原始数据利润!J982</f>
        <v>259</v>
      </c>
      <c r="C981" s="14"/>
    </row>
    <row r="982" spans="1:3" ht="11.25" x14ac:dyDescent="0.15">
      <c r="A982" s="15">
        <f>原始数据利润!A983</f>
        <v>43402</v>
      </c>
      <c r="B982" s="16">
        <f>原始数据利润!J983</f>
        <v>259</v>
      </c>
      <c r="C982" s="14"/>
    </row>
    <row r="983" spans="1:3" ht="11.25" x14ac:dyDescent="0.15">
      <c r="A983" s="15">
        <f>原始数据利润!A984</f>
        <v>43399</v>
      </c>
      <c r="B983" s="16">
        <f>原始数据利润!J984</f>
        <v>305</v>
      </c>
      <c r="C983" s="14"/>
    </row>
    <row r="984" spans="1:3" ht="11.25" x14ac:dyDescent="0.15">
      <c r="A984" s="15">
        <f>原始数据利润!A985</f>
        <v>43398</v>
      </c>
      <c r="B984" s="16">
        <f>原始数据利润!J985</f>
        <v>305</v>
      </c>
      <c r="C984" s="14"/>
    </row>
    <row r="985" spans="1:3" ht="11.25" x14ac:dyDescent="0.15">
      <c r="A985" s="15">
        <f>原始数据利润!A986</f>
        <v>43397</v>
      </c>
      <c r="B985" s="16">
        <f>原始数据利润!J986</f>
        <v>305</v>
      </c>
      <c r="C985" s="14"/>
    </row>
    <row r="986" spans="1:3" ht="11.25" x14ac:dyDescent="0.15">
      <c r="A986" s="15">
        <f>原始数据利润!A987</f>
        <v>43396</v>
      </c>
      <c r="B986" s="16">
        <f>原始数据利润!J987</f>
        <v>305</v>
      </c>
      <c r="C986" s="14"/>
    </row>
    <row r="987" spans="1:3" ht="11.25" x14ac:dyDescent="0.15">
      <c r="A987" s="15">
        <f>原始数据利润!A988</f>
        <v>43395</v>
      </c>
      <c r="B987" s="16">
        <f>原始数据利润!J988</f>
        <v>305</v>
      </c>
      <c r="C987" s="14"/>
    </row>
    <row r="988" spans="1:3" ht="11.25" x14ac:dyDescent="0.15">
      <c r="A988" s="15">
        <f>原始数据利润!A989</f>
        <v>43392</v>
      </c>
      <c r="B988" s="16">
        <f>原始数据利润!J989</f>
        <v>305</v>
      </c>
      <c r="C988" s="14"/>
    </row>
    <row r="989" spans="1:3" ht="11.25" x14ac:dyDescent="0.15">
      <c r="A989" s="15">
        <f>原始数据利润!A990</f>
        <v>43391</v>
      </c>
      <c r="B989" s="16">
        <f>原始数据利润!J990</f>
        <v>305</v>
      </c>
      <c r="C989" s="14"/>
    </row>
    <row r="990" spans="1:3" ht="11.25" x14ac:dyDescent="0.15">
      <c r="A990" s="15">
        <f>原始数据利润!A991</f>
        <v>43390</v>
      </c>
      <c r="B990" s="16">
        <f>原始数据利润!J991</f>
        <v>305</v>
      </c>
      <c r="C990" s="14"/>
    </row>
    <row r="991" spans="1:3" ht="11.25" x14ac:dyDescent="0.15">
      <c r="A991" s="15">
        <f>原始数据利润!A992</f>
        <v>43389</v>
      </c>
      <c r="B991" s="16">
        <f>原始数据利润!J992</f>
        <v>315</v>
      </c>
      <c r="C991" s="14"/>
    </row>
    <row r="992" spans="1:3" ht="11.25" x14ac:dyDescent="0.15">
      <c r="A992" s="15">
        <f>原始数据利润!A993</f>
        <v>43388</v>
      </c>
      <c r="B992" s="16">
        <f>原始数据利润!J993</f>
        <v>315</v>
      </c>
      <c r="C992" s="14"/>
    </row>
    <row r="993" spans="1:3" ht="11.25" x14ac:dyDescent="0.15">
      <c r="A993" s="15">
        <f>原始数据利润!A994</f>
        <v>43385</v>
      </c>
      <c r="B993" s="16">
        <f>原始数据利润!J994</f>
        <v>315</v>
      </c>
      <c r="C993" s="14"/>
    </row>
    <row r="994" spans="1:3" ht="11.25" x14ac:dyDescent="0.15">
      <c r="A994" s="15">
        <f>原始数据利润!A995</f>
        <v>43384</v>
      </c>
      <c r="B994" s="16">
        <f>原始数据利润!J995</f>
        <v>315</v>
      </c>
      <c r="C994" s="14"/>
    </row>
    <row r="995" spans="1:3" ht="11.25" x14ac:dyDescent="0.15">
      <c r="A995" s="15">
        <f>原始数据利润!A996</f>
        <v>43383</v>
      </c>
      <c r="B995" s="16">
        <f>原始数据利润!J996</f>
        <v>315</v>
      </c>
      <c r="C995" s="14"/>
    </row>
    <row r="996" spans="1:3" ht="11.25" x14ac:dyDescent="0.15">
      <c r="A996" s="15">
        <f>原始数据利润!A997</f>
        <v>43382</v>
      </c>
      <c r="B996" s="16">
        <f>原始数据利润!J997</f>
        <v>315</v>
      </c>
      <c r="C996" s="14"/>
    </row>
    <row r="997" spans="1:3" ht="11.25" x14ac:dyDescent="0.15">
      <c r="A997" s="15">
        <f>原始数据利润!A998</f>
        <v>43381</v>
      </c>
      <c r="B997" s="16">
        <f>原始数据利润!J998</f>
        <v>315</v>
      </c>
      <c r="C997" s="14"/>
    </row>
    <row r="998" spans="1:3" ht="11.25" x14ac:dyDescent="0.15">
      <c r="A998" s="15">
        <f>原始数据利润!A999</f>
        <v>43373</v>
      </c>
      <c r="B998" s="16">
        <f>原始数据利润!J999</f>
        <v>326</v>
      </c>
      <c r="C998" s="14"/>
    </row>
    <row r="999" spans="1:3" ht="11.25" x14ac:dyDescent="0.15">
      <c r="A999" s="15">
        <f>原始数据利润!A1000</f>
        <v>43372</v>
      </c>
      <c r="B999" s="16">
        <f>原始数据利润!J1000</f>
        <v>326</v>
      </c>
      <c r="C999" s="14"/>
    </row>
    <row r="1000" spans="1:3" ht="11.25" x14ac:dyDescent="0.15">
      <c r="A1000" s="15">
        <f>原始数据利润!A1001</f>
        <v>43371</v>
      </c>
      <c r="B1000" s="16">
        <f>原始数据利润!J1001</f>
        <v>326</v>
      </c>
      <c r="C1000" s="14"/>
    </row>
    <row r="1001" spans="1:3" ht="11.25" x14ac:dyDescent="0.15">
      <c r="A1001" s="15">
        <f>原始数据利润!A1002</f>
        <v>43370</v>
      </c>
      <c r="B1001" s="16">
        <f>原始数据利润!J1002</f>
        <v>286</v>
      </c>
      <c r="C1001" s="14"/>
    </row>
    <row r="1002" spans="1:3" ht="11.25" x14ac:dyDescent="0.15">
      <c r="A1002" s="15">
        <f>原始数据利润!A1003</f>
        <v>43369</v>
      </c>
      <c r="B1002" s="16">
        <f>原始数据利润!J1003</f>
        <v>286</v>
      </c>
      <c r="C1002" s="14"/>
    </row>
    <row r="1003" spans="1:3" ht="11.25" x14ac:dyDescent="0.15">
      <c r="A1003" s="15">
        <f>原始数据利润!A1004</f>
        <v>43368</v>
      </c>
      <c r="B1003" s="16">
        <f>原始数据利润!J1004</f>
        <v>159</v>
      </c>
      <c r="C1003" s="14"/>
    </row>
    <row r="1004" spans="1:3" ht="11.25" x14ac:dyDescent="0.15">
      <c r="A1004" s="15">
        <f>原始数据利润!A1005</f>
        <v>43364</v>
      </c>
      <c r="B1004" s="16">
        <f>原始数据利润!J1005</f>
        <v>159</v>
      </c>
      <c r="C1004" s="14"/>
    </row>
    <row r="1005" spans="1:3" ht="11.25" x14ac:dyDescent="0.15">
      <c r="A1005" s="15">
        <f>原始数据利润!A1006</f>
        <v>43363</v>
      </c>
      <c r="B1005" s="16">
        <f>原始数据利润!J1006</f>
        <v>159</v>
      </c>
      <c r="C1005" s="14"/>
    </row>
    <row r="1006" spans="1:3" ht="11.25" x14ac:dyDescent="0.15">
      <c r="A1006" s="15">
        <f>原始数据利润!A1007</f>
        <v>43362</v>
      </c>
      <c r="B1006" s="16">
        <f>原始数据利润!J1007</f>
        <v>159</v>
      </c>
      <c r="C1006" s="14"/>
    </row>
    <row r="1007" spans="1:3" ht="11.25" x14ac:dyDescent="0.15">
      <c r="A1007" s="15">
        <f>原始数据利润!A1008</f>
        <v>43361</v>
      </c>
      <c r="B1007" s="16">
        <f>原始数据利润!J1008</f>
        <v>159</v>
      </c>
      <c r="C1007" s="14"/>
    </row>
    <row r="1008" spans="1:3" ht="11.25" x14ac:dyDescent="0.15">
      <c r="A1008" s="15">
        <f>原始数据利润!A1009</f>
        <v>43360</v>
      </c>
      <c r="B1008" s="16">
        <f>原始数据利润!J1009</f>
        <v>159</v>
      </c>
      <c r="C1008" s="14"/>
    </row>
    <row r="1009" spans="1:3" ht="11.25" x14ac:dyDescent="0.15">
      <c r="A1009" s="15">
        <f>原始数据利润!A1010</f>
        <v>43357</v>
      </c>
      <c r="B1009" s="16">
        <f>原始数据利润!J1010</f>
        <v>159</v>
      </c>
      <c r="C1009" s="14"/>
    </row>
    <row r="1010" spans="1:3" ht="11.25" x14ac:dyDescent="0.15">
      <c r="A1010" s="15">
        <f>原始数据利润!A1011</f>
        <v>43356</v>
      </c>
      <c r="B1010" s="16">
        <f>原始数据利润!J1011</f>
        <v>159</v>
      </c>
      <c r="C1010" s="14"/>
    </row>
    <row r="1011" spans="1:3" ht="11.25" x14ac:dyDescent="0.15">
      <c r="A1011" s="15">
        <f>原始数据利润!A1012</f>
        <v>43355</v>
      </c>
      <c r="B1011" s="16">
        <f>原始数据利润!J1012</f>
        <v>159</v>
      </c>
      <c r="C1011" s="14"/>
    </row>
    <row r="1012" spans="1:3" ht="11.25" x14ac:dyDescent="0.15">
      <c r="A1012" s="15">
        <f>原始数据利润!A1013</f>
        <v>43354</v>
      </c>
      <c r="B1012" s="16">
        <f>原始数据利润!J1013</f>
        <v>159</v>
      </c>
      <c r="C1012" s="14"/>
    </row>
    <row r="1013" spans="1:3" ht="11.25" x14ac:dyDescent="0.15">
      <c r="A1013" s="15">
        <f>原始数据利润!A1014</f>
        <v>43353</v>
      </c>
      <c r="B1013" s="16">
        <f>原始数据利润!J1014</f>
        <v>159</v>
      </c>
      <c r="C1013" s="14"/>
    </row>
    <row r="1014" spans="1:3" ht="11.25" x14ac:dyDescent="0.15">
      <c r="A1014" s="15">
        <f>原始数据利润!A1015</f>
        <v>43350</v>
      </c>
      <c r="B1014" s="16">
        <f>原始数据利润!J1015</f>
        <v>127</v>
      </c>
      <c r="C1014" s="14"/>
    </row>
    <row r="1015" spans="1:3" ht="11.25" x14ac:dyDescent="0.15">
      <c r="A1015" s="15">
        <f>原始数据利润!A1016</f>
        <v>43349</v>
      </c>
      <c r="B1015" s="16">
        <f>原始数据利润!J1016</f>
        <v>127</v>
      </c>
      <c r="C1015" s="14"/>
    </row>
    <row r="1016" spans="1:3" ht="11.25" x14ac:dyDescent="0.15">
      <c r="A1016" s="15">
        <f>原始数据利润!A1017</f>
        <v>43348</v>
      </c>
      <c r="B1016" s="16">
        <f>原始数据利润!J1017</f>
        <v>127</v>
      </c>
      <c r="C1016" s="14"/>
    </row>
    <row r="1017" spans="1:3" ht="11.25" x14ac:dyDescent="0.15">
      <c r="A1017" s="15">
        <f>原始数据利润!A1018</f>
        <v>43347</v>
      </c>
      <c r="B1017" s="16">
        <f>原始数据利润!J1018</f>
        <v>127</v>
      </c>
      <c r="C1017" s="14"/>
    </row>
    <row r="1018" spans="1:3" ht="11.25" x14ac:dyDescent="0.15">
      <c r="A1018" s="15">
        <f>原始数据利润!A1019</f>
        <v>43346</v>
      </c>
      <c r="B1018" s="16">
        <f>原始数据利润!J1019</f>
        <v>78</v>
      </c>
      <c r="C1018" s="14"/>
    </row>
    <row r="1019" spans="1:3" ht="11.25" x14ac:dyDescent="0.15">
      <c r="A1019" s="15">
        <f>原始数据利润!A1020</f>
        <v>43343</v>
      </c>
      <c r="B1019" s="16">
        <f>原始数据利润!J1020</f>
        <v>78</v>
      </c>
      <c r="C1019" s="14"/>
    </row>
    <row r="1020" spans="1:3" ht="11.25" x14ac:dyDescent="0.15">
      <c r="A1020" s="15">
        <f>原始数据利润!A1021</f>
        <v>43342</v>
      </c>
      <c r="B1020" s="16">
        <f>原始数据利润!J1021</f>
        <v>78</v>
      </c>
      <c r="C1020" s="14"/>
    </row>
    <row r="1021" spans="1:3" ht="11.25" x14ac:dyDescent="0.15">
      <c r="A1021" s="15">
        <f>原始数据利润!A1022</f>
        <v>43341</v>
      </c>
      <c r="B1021" s="16">
        <f>原始数据利润!J1022</f>
        <v>46</v>
      </c>
      <c r="C1021" s="14"/>
    </row>
    <row r="1022" spans="1:3" ht="11.25" x14ac:dyDescent="0.15">
      <c r="A1022" s="15">
        <f>原始数据利润!A1023</f>
        <v>43340</v>
      </c>
      <c r="B1022" s="16">
        <f>原始数据利润!J1023</f>
        <v>55</v>
      </c>
      <c r="C1022" s="14"/>
    </row>
    <row r="1023" spans="1:3" ht="11.25" x14ac:dyDescent="0.15">
      <c r="A1023" s="15">
        <f>原始数据利润!A1024</f>
        <v>43339</v>
      </c>
      <c r="B1023" s="16">
        <f>原始数据利润!J1024</f>
        <v>54</v>
      </c>
      <c r="C1023" s="14"/>
    </row>
    <row r="1024" spans="1:3" ht="11.25" x14ac:dyDescent="0.15">
      <c r="A1024" s="15">
        <f>原始数据利润!A1025</f>
        <v>43336</v>
      </c>
      <c r="B1024" s="16">
        <f>原始数据利润!J1025</f>
        <v>78</v>
      </c>
      <c r="C1024" s="14"/>
    </row>
    <row r="1025" spans="1:3" ht="11.25" x14ac:dyDescent="0.15">
      <c r="A1025" s="15">
        <f>原始数据利润!A1026</f>
        <v>43335</v>
      </c>
      <c r="B1025" s="16">
        <f>原始数据利润!J1026</f>
        <v>101</v>
      </c>
      <c r="C1025" s="14"/>
    </row>
    <row r="1026" spans="1:3" ht="11.25" x14ac:dyDescent="0.15">
      <c r="A1026" s="15">
        <f>原始数据利润!A1027</f>
        <v>43334</v>
      </c>
      <c r="B1026" s="16">
        <f>原始数据利润!J1027</f>
        <v>101</v>
      </c>
      <c r="C1026" s="14"/>
    </row>
    <row r="1027" spans="1:3" ht="11.25" x14ac:dyDescent="0.15">
      <c r="A1027" s="15">
        <f>原始数据利润!A1028</f>
        <v>43333</v>
      </c>
      <c r="B1027" s="16">
        <f>原始数据利润!J1028</f>
        <v>101</v>
      </c>
      <c r="C1027" s="14"/>
    </row>
    <row r="1028" spans="1:3" ht="11.25" x14ac:dyDescent="0.15">
      <c r="A1028" s="15">
        <f>原始数据利润!A1029</f>
        <v>43332</v>
      </c>
      <c r="B1028" s="16">
        <f>原始数据利润!J1029</f>
        <v>101</v>
      </c>
      <c r="C1028" s="14"/>
    </row>
    <row r="1029" spans="1:3" ht="11.25" x14ac:dyDescent="0.15">
      <c r="A1029" s="15">
        <f>原始数据利润!A1030</f>
        <v>43329</v>
      </c>
      <c r="B1029" s="16">
        <f>原始数据利润!J1030</f>
        <v>130</v>
      </c>
      <c r="C1029" s="14"/>
    </row>
    <row r="1030" spans="1:3" ht="11.25" x14ac:dyDescent="0.15">
      <c r="A1030" s="15">
        <f>原始数据利润!A1031</f>
        <v>43328</v>
      </c>
      <c r="B1030" s="16">
        <f>原始数据利润!J1031</f>
        <v>-84</v>
      </c>
      <c r="C1030" s="14"/>
    </row>
    <row r="1031" spans="1:3" ht="11.25" x14ac:dyDescent="0.15">
      <c r="A1031" s="15">
        <f>原始数据利润!A1032</f>
        <v>43327</v>
      </c>
      <c r="B1031" s="16">
        <f>原始数据利润!J1032</f>
        <v>-84</v>
      </c>
      <c r="C1031" s="14"/>
    </row>
    <row r="1032" spans="1:3" ht="11.25" x14ac:dyDescent="0.15">
      <c r="A1032" s="15">
        <f>原始数据利润!A1033</f>
        <v>43326</v>
      </c>
      <c r="B1032" s="16">
        <f>原始数据利润!J1033</f>
        <v>-84</v>
      </c>
      <c r="C1032" s="14"/>
    </row>
    <row r="1033" spans="1:3" ht="11.25" x14ac:dyDescent="0.15">
      <c r="A1033" s="15">
        <f>原始数据利润!A1034</f>
        <v>43325</v>
      </c>
      <c r="B1033" s="16">
        <f>原始数据利润!J1034</f>
        <v>-84</v>
      </c>
      <c r="C1033" s="14"/>
    </row>
    <row r="1034" spans="1:3" ht="11.25" x14ac:dyDescent="0.15">
      <c r="A1034" s="15">
        <f>原始数据利润!A1035</f>
        <v>43322</v>
      </c>
      <c r="B1034" s="16">
        <f>原始数据利润!J1035</f>
        <v>91</v>
      </c>
      <c r="C1034" s="14"/>
    </row>
    <row r="1035" spans="1:3" ht="11.25" x14ac:dyDescent="0.15">
      <c r="A1035" s="15">
        <f>原始数据利润!A1036</f>
        <v>43321</v>
      </c>
      <c r="B1035" s="16">
        <f>原始数据利润!J1036</f>
        <v>91</v>
      </c>
      <c r="C1035" s="14"/>
    </row>
    <row r="1036" spans="1:3" ht="11.25" x14ac:dyDescent="0.15">
      <c r="A1036" s="15">
        <f>原始数据利润!A1037</f>
        <v>43320</v>
      </c>
      <c r="B1036" s="16">
        <f>原始数据利润!J1037</f>
        <v>42</v>
      </c>
      <c r="C1036" s="14"/>
    </row>
    <row r="1037" spans="1:3" ht="11.25" x14ac:dyDescent="0.15">
      <c r="A1037" s="15">
        <f>原始数据利润!A1038</f>
        <v>43319</v>
      </c>
      <c r="B1037" s="16">
        <f>原始数据利润!J1038</f>
        <v>42</v>
      </c>
      <c r="C1037" s="14"/>
    </row>
    <row r="1038" spans="1:3" ht="11.25" x14ac:dyDescent="0.15">
      <c r="A1038" s="15">
        <f>原始数据利润!A1039</f>
        <v>43318</v>
      </c>
      <c r="B1038" s="16">
        <f>原始数据利润!J1039</f>
        <v>16</v>
      </c>
      <c r="C1038" s="14"/>
    </row>
    <row r="1039" spans="1:3" ht="11.25" x14ac:dyDescent="0.15">
      <c r="A1039" s="15">
        <f>原始数据利润!A1040</f>
        <v>43315</v>
      </c>
      <c r="B1039" s="16">
        <f>原始数据利润!J1040</f>
        <v>16</v>
      </c>
      <c r="C1039" s="14"/>
    </row>
    <row r="1040" spans="1:3" ht="11.25" x14ac:dyDescent="0.15">
      <c r="A1040" s="15">
        <f>原始数据利润!A1041</f>
        <v>43314</v>
      </c>
      <c r="B1040" s="16">
        <f>原始数据利润!J1041</f>
        <v>31</v>
      </c>
      <c r="C1040" s="14"/>
    </row>
    <row r="1041" spans="1:3" ht="11.25" x14ac:dyDescent="0.15">
      <c r="A1041" s="15">
        <f>原始数据利润!A1042</f>
        <v>43313</v>
      </c>
      <c r="B1041" s="16">
        <f>原始数据利润!J1042</f>
        <v>31</v>
      </c>
      <c r="C1041" s="14"/>
    </row>
    <row r="1042" spans="1:3" ht="11.25" x14ac:dyDescent="0.15">
      <c r="A1042" s="15">
        <f>原始数据利润!A1043</f>
        <v>43312</v>
      </c>
      <c r="B1042" s="16">
        <f>原始数据利润!J1043</f>
        <v>31</v>
      </c>
      <c r="C1042" s="14"/>
    </row>
    <row r="1043" spans="1:3" ht="11.25" x14ac:dyDescent="0.15">
      <c r="A1043" s="15">
        <f>原始数据利润!A1044</f>
        <v>43311</v>
      </c>
      <c r="B1043" s="16">
        <f>原始数据利润!J1044</f>
        <v>31</v>
      </c>
      <c r="C1043" s="14"/>
    </row>
    <row r="1044" spans="1:3" ht="11.25" x14ac:dyDescent="0.15">
      <c r="A1044" s="15">
        <f>原始数据利润!A1045</f>
        <v>43308</v>
      </c>
      <c r="B1044" s="16">
        <f>原始数据利润!J1045</f>
        <v>31</v>
      </c>
      <c r="C1044" s="14"/>
    </row>
    <row r="1045" spans="1:3" ht="11.25" x14ac:dyDescent="0.15">
      <c r="A1045" s="15">
        <f>原始数据利润!A1046</f>
        <v>43307</v>
      </c>
      <c r="B1045" s="16">
        <f>原始数据利润!J1046</f>
        <v>31</v>
      </c>
      <c r="C1045" s="14"/>
    </row>
    <row r="1046" spans="1:3" ht="11.25" x14ac:dyDescent="0.15">
      <c r="A1046" s="15">
        <f>原始数据利润!A1047</f>
        <v>43306</v>
      </c>
      <c r="B1046" s="16">
        <f>原始数据利润!J1047</f>
        <v>31</v>
      </c>
      <c r="C1046" s="14"/>
    </row>
    <row r="1047" spans="1:3" ht="11.25" x14ac:dyDescent="0.15">
      <c r="A1047" s="15">
        <f>原始数据利润!A1048</f>
        <v>43305</v>
      </c>
      <c r="B1047" s="16">
        <f>原始数据利润!J1048</f>
        <v>32</v>
      </c>
      <c r="C1047" s="14"/>
    </row>
    <row r="1048" spans="1:3" ht="11.25" x14ac:dyDescent="0.15">
      <c r="A1048" s="15">
        <f>原始数据利润!A1049</f>
        <v>43304</v>
      </c>
      <c r="B1048" s="16">
        <f>原始数据利润!J1049</f>
        <v>32</v>
      </c>
      <c r="C1048" s="14"/>
    </row>
    <row r="1049" spans="1:3" ht="11.25" x14ac:dyDescent="0.15">
      <c r="A1049" s="15">
        <f>原始数据利润!A1050</f>
        <v>43301</v>
      </c>
      <c r="B1049" s="16">
        <f>原始数据利润!J1050</f>
        <v>32</v>
      </c>
      <c r="C1049" s="14"/>
    </row>
    <row r="1050" spans="1:3" ht="11.25" x14ac:dyDescent="0.15">
      <c r="A1050" s="15">
        <f>原始数据利润!A1051</f>
        <v>43300</v>
      </c>
      <c r="B1050" s="16">
        <f>原始数据利润!J1051</f>
        <v>32</v>
      </c>
      <c r="C1050" s="14"/>
    </row>
    <row r="1051" spans="1:3" ht="11.25" x14ac:dyDescent="0.15">
      <c r="A1051" s="15">
        <f>原始数据利润!A1052</f>
        <v>43299</v>
      </c>
      <c r="B1051" s="16">
        <f>原始数据利润!J1052</f>
        <v>32</v>
      </c>
      <c r="C1051" s="14"/>
    </row>
    <row r="1052" spans="1:3" ht="11.25" x14ac:dyDescent="0.15">
      <c r="A1052" s="15">
        <f>原始数据利润!A1053</f>
        <v>43298</v>
      </c>
      <c r="B1052" s="16">
        <f>原始数据利润!J1053</f>
        <v>32</v>
      </c>
      <c r="C1052" s="14"/>
    </row>
    <row r="1053" spans="1:3" ht="11.25" x14ac:dyDescent="0.15">
      <c r="A1053" s="15">
        <f>原始数据利润!A1054</f>
        <v>43297</v>
      </c>
      <c r="B1053" s="16">
        <f>原始数据利润!J1054</f>
        <v>32</v>
      </c>
      <c r="C1053" s="14"/>
    </row>
    <row r="1054" spans="1:3" ht="11.25" x14ac:dyDescent="0.15">
      <c r="A1054" s="15">
        <f>原始数据利润!A1055</f>
        <v>43294</v>
      </c>
      <c r="B1054" s="16">
        <f>原始数据利润!J1055</f>
        <v>32</v>
      </c>
      <c r="C1054" s="14"/>
    </row>
    <row r="1055" spans="1:3" ht="11.25" x14ac:dyDescent="0.15">
      <c r="A1055" s="15">
        <f>原始数据利润!A1056</f>
        <v>43293</v>
      </c>
      <c r="B1055" s="16">
        <f>原始数据利润!J1056</f>
        <v>98</v>
      </c>
      <c r="C1055" s="14"/>
    </row>
    <row r="1056" spans="1:3" ht="11.25" x14ac:dyDescent="0.15">
      <c r="A1056" s="15">
        <f>原始数据利润!A1057</f>
        <v>43292</v>
      </c>
      <c r="B1056" s="16">
        <f>原始数据利润!J1057</f>
        <v>98</v>
      </c>
      <c r="C1056" s="14"/>
    </row>
    <row r="1057" spans="1:3" ht="11.25" x14ac:dyDescent="0.15">
      <c r="A1057" s="15">
        <f>原始数据利润!A1058</f>
        <v>43291</v>
      </c>
      <c r="B1057" s="16">
        <f>原始数据利润!J1058</f>
        <v>98</v>
      </c>
      <c r="C1057" s="14"/>
    </row>
    <row r="1058" spans="1:3" ht="11.25" x14ac:dyDescent="0.15">
      <c r="A1058" s="15">
        <f>原始数据利润!A1059</f>
        <v>43290</v>
      </c>
      <c r="B1058" s="16">
        <f>原始数据利润!J1059</f>
        <v>77</v>
      </c>
      <c r="C1058" s="14"/>
    </row>
    <row r="1059" spans="1:3" ht="11.25" x14ac:dyDescent="0.15">
      <c r="A1059" s="15">
        <f>原始数据利润!A1060</f>
        <v>43287</v>
      </c>
      <c r="B1059" s="16">
        <f>原始数据利润!J1060</f>
        <v>77</v>
      </c>
      <c r="C1059" s="14"/>
    </row>
    <row r="1060" spans="1:3" ht="11.25" x14ac:dyDescent="0.15">
      <c r="A1060" s="15">
        <f>原始数据利润!A1061</f>
        <v>43286</v>
      </c>
      <c r="B1060" s="16">
        <f>原始数据利润!J1061</f>
        <v>77</v>
      </c>
      <c r="C1060" s="14"/>
    </row>
    <row r="1061" spans="1:3" ht="11.25" x14ac:dyDescent="0.15">
      <c r="A1061" s="15">
        <f>原始数据利润!A1062</f>
        <v>43285</v>
      </c>
      <c r="B1061" s="16">
        <f>原始数据利润!J1062</f>
        <v>77</v>
      </c>
      <c r="C1061" s="14"/>
    </row>
    <row r="1062" spans="1:3" ht="11.25" x14ac:dyDescent="0.15">
      <c r="A1062" s="15">
        <f>原始数据利润!A1063</f>
        <v>43284</v>
      </c>
      <c r="B1062" s="16">
        <f>原始数据利润!J1063</f>
        <v>77</v>
      </c>
      <c r="C1062" s="14"/>
    </row>
    <row r="1063" spans="1:3" ht="11.25" x14ac:dyDescent="0.15">
      <c r="A1063" s="15">
        <f>原始数据利润!A1064</f>
        <v>43283</v>
      </c>
      <c r="B1063" s="16">
        <f>原始数据利润!J1064</f>
        <v>77</v>
      </c>
      <c r="C1063" s="14"/>
    </row>
    <row r="1064" spans="1:3" ht="11.25" x14ac:dyDescent="0.15">
      <c r="A1064" s="15">
        <f>原始数据利润!A1065</f>
        <v>43280</v>
      </c>
      <c r="B1064" s="16">
        <f>原始数据利润!J1065</f>
        <v>-84</v>
      </c>
      <c r="C1064" s="14"/>
    </row>
    <row r="1065" spans="1:3" ht="11.25" x14ac:dyDescent="0.15">
      <c r="A1065" s="15">
        <f>原始数据利润!A1066</f>
        <v>43279</v>
      </c>
      <c r="B1065" s="16">
        <f>原始数据利润!J1066</f>
        <v>-84</v>
      </c>
      <c r="C1065" s="14"/>
    </row>
    <row r="1066" spans="1:3" ht="11.25" x14ac:dyDescent="0.15">
      <c r="A1066" s="15">
        <f>原始数据利润!A1067</f>
        <v>43278</v>
      </c>
      <c r="B1066" s="16">
        <f>原始数据利润!J1067</f>
        <v>-84</v>
      </c>
      <c r="C1066" s="14"/>
    </row>
    <row r="1067" spans="1:3" ht="11.25" x14ac:dyDescent="0.15">
      <c r="A1067" s="15">
        <f>原始数据利润!A1068</f>
        <v>43277</v>
      </c>
      <c r="B1067" s="16">
        <f>原始数据利润!J1068</f>
        <v>-84</v>
      </c>
      <c r="C1067" s="14"/>
    </row>
    <row r="1068" spans="1:3" ht="11.25" x14ac:dyDescent="0.15">
      <c r="A1068" s="15">
        <f>原始数据利润!A1069</f>
        <v>43276</v>
      </c>
      <c r="B1068" s="16">
        <f>原始数据利润!J1069</f>
        <v>-1.55</v>
      </c>
      <c r="C1068" s="14"/>
    </row>
    <row r="1069" spans="1:3" ht="11.25" x14ac:dyDescent="0.15">
      <c r="A1069" s="15">
        <f>原始数据利润!A1070</f>
        <v>43273</v>
      </c>
      <c r="B1069" s="16">
        <f>原始数据利润!J1070</f>
        <v>-1.55</v>
      </c>
      <c r="C1069" s="14"/>
    </row>
    <row r="1070" spans="1:3" ht="11.25" x14ac:dyDescent="0.15">
      <c r="A1070" s="15">
        <f>原始数据利润!A1071</f>
        <v>43272</v>
      </c>
      <c r="B1070" s="16">
        <f>原始数据利润!J1071</f>
        <v>-1.55</v>
      </c>
      <c r="C1070" s="14"/>
    </row>
    <row r="1071" spans="1:3" ht="11.25" x14ac:dyDescent="0.15">
      <c r="A1071" s="15">
        <f>原始数据利润!A1072</f>
        <v>43271</v>
      </c>
      <c r="B1071" s="16">
        <f>原始数据利润!J1072</f>
        <v>-1.55</v>
      </c>
      <c r="C1071" s="14"/>
    </row>
    <row r="1072" spans="1:3" ht="11.25" x14ac:dyDescent="0.15">
      <c r="A1072" s="15">
        <f>原始数据利润!A1073</f>
        <v>43270</v>
      </c>
      <c r="B1072" s="16">
        <f>原始数据利润!J1073</f>
        <v>-147</v>
      </c>
      <c r="C1072" s="14"/>
    </row>
    <row r="1073" spans="1:3" ht="11.25" x14ac:dyDescent="0.15">
      <c r="A1073" s="15">
        <f>原始数据利润!A1074</f>
        <v>43269</v>
      </c>
      <c r="B1073" s="16">
        <f>原始数据利润!J1074</f>
        <v>-147</v>
      </c>
      <c r="C1073" s="14"/>
    </row>
    <row r="1074" spans="1:3" ht="11.25" x14ac:dyDescent="0.15">
      <c r="A1074" s="15">
        <f>原始数据利润!A1075</f>
        <v>43266</v>
      </c>
      <c r="B1074" s="16">
        <f>原始数据利润!J1075</f>
        <v>-178</v>
      </c>
      <c r="C1074" s="14"/>
    </row>
    <row r="1075" spans="1:3" ht="11.25" x14ac:dyDescent="0.15">
      <c r="A1075" s="15">
        <f>原始数据利润!A1076</f>
        <v>43265</v>
      </c>
      <c r="B1075" s="16">
        <f>原始数据利润!J1076</f>
        <v>-178</v>
      </c>
      <c r="C1075" s="14"/>
    </row>
    <row r="1076" spans="1:3" ht="11.25" x14ac:dyDescent="0.15">
      <c r="A1076" s="15">
        <f>原始数据利润!A1077</f>
        <v>43264</v>
      </c>
      <c r="B1076" s="16">
        <f>原始数据利润!J1077</f>
        <v>-178</v>
      </c>
      <c r="C1076" s="14"/>
    </row>
    <row r="1077" spans="1:3" ht="11.25" x14ac:dyDescent="0.15">
      <c r="A1077" s="15">
        <f>原始数据利润!A1078</f>
        <v>43263</v>
      </c>
      <c r="B1077" s="16">
        <f>原始数据利润!J1078</f>
        <v>-178</v>
      </c>
      <c r="C1077" s="14"/>
    </row>
    <row r="1078" spans="1:3" ht="11.25" x14ac:dyDescent="0.15">
      <c r="A1078" s="15">
        <f>原始数据利润!A1079</f>
        <v>43262</v>
      </c>
      <c r="B1078" s="16">
        <f>原始数据利润!J1079</f>
        <v>-178</v>
      </c>
      <c r="C1078" s="14"/>
    </row>
    <row r="1079" spans="1:3" ht="11.25" x14ac:dyDescent="0.15">
      <c r="A1079" s="15">
        <f>原始数据利润!A1080</f>
        <v>43259</v>
      </c>
      <c r="B1079" s="16">
        <f>原始数据利润!J1080</f>
        <v>-104</v>
      </c>
      <c r="C1079" s="14"/>
    </row>
    <row r="1080" spans="1:3" ht="11.25" x14ac:dyDescent="0.15">
      <c r="A1080" s="15">
        <f>原始数据利润!A1081</f>
        <v>43258</v>
      </c>
      <c r="B1080" s="16">
        <f>原始数据利润!J1081</f>
        <v>-104</v>
      </c>
      <c r="C1080" s="14"/>
    </row>
    <row r="1081" spans="1:3" ht="11.25" x14ac:dyDescent="0.15">
      <c r="A1081" s="15">
        <f>原始数据利润!A1082</f>
        <v>43257</v>
      </c>
      <c r="B1081" s="16">
        <f>原始数据利润!J1082</f>
        <v>-107</v>
      </c>
      <c r="C1081" s="14"/>
    </row>
    <row r="1082" spans="1:3" ht="11.25" x14ac:dyDescent="0.15">
      <c r="A1082" s="15">
        <f>原始数据利润!A1083</f>
        <v>43256</v>
      </c>
      <c r="B1082" s="16">
        <f>原始数据利润!J1083</f>
        <v>-107</v>
      </c>
      <c r="C1082" s="14"/>
    </row>
    <row r="1083" spans="1:3" ht="11.25" x14ac:dyDescent="0.15">
      <c r="A1083" s="15">
        <f>原始数据利润!A1084</f>
        <v>43255</v>
      </c>
      <c r="B1083" s="16">
        <f>原始数据利润!J1084</f>
        <v>-107</v>
      </c>
      <c r="C1083" s="14"/>
    </row>
    <row r="1084" spans="1:3" ht="11.25" x14ac:dyDescent="0.15">
      <c r="A1084" s="15">
        <f>原始数据利润!A1085</f>
        <v>43252</v>
      </c>
      <c r="B1084" s="16">
        <f>原始数据利润!J1085</f>
        <v>-107</v>
      </c>
      <c r="C1084" s="14"/>
    </row>
    <row r="1085" spans="1:3" ht="11.25" x14ac:dyDescent="0.15">
      <c r="A1085" s="15">
        <f>原始数据利润!A1086</f>
        <v>43251</v>
      </c>
      <c r="B1085" s="16">
        <f>原始数据利润!J1086</f>
        <v>-107</v>
      </c>
      <c r="C1085" s="14"/>
    </row>
    <row r="1086" spans="1:3" ht="11.25" x14ac:dyDescent="0.15">
      <c r="A1086" s="15">
        <f>原始数据利润!A1087</f>
        <v>43250</v>
      </c>
      <c r="B1086" s="16">
        <f>原始数据利润!J1087</f>
        <v>-107</v>
      </c>
      <c r="C1086" s="14"/>
    </row>
    <row r="1087" spans="1:3" ht="11.25" x14ac:dyDescent="0.15">
      <c r="A1087" s="15">
        <f>原始数据利润!A1088</f>
        <v>43249</v>
      </c>
      <c r="B1087" s="16">
        <f>原始数据利润!J1088</f>
        <v>-104</v>
      </c>
      <c r="C1087" s="14"/>
    </row>
    <row r="1088" spans="1:3" ht="11.25" x14ac:dyDescent="0.15">
      <c r="A1088" s="15">
        <f>原始数据利润!A1089</f>
        <v>43248</v>
      </c>
      <c r="B1088" s="16">
        <f>原始数据利润!J1089</f>
        <v>-104</v>
      </c>
      <c r="C1088" s="14"/>
    </row>
    <row r="1089" spans="1:3" ht="11.25" x14ac:dyDescent="0.15">
      <c r="A1089" s="15">
        <f>原始数据利润!A1090</f>
        <v>43245</v>
      </c>
      <c r="B1089" s="16">
        <f>原始数据利润!J1090</f>
        <v>-104</v>
      </c>
      <c r="C1089" s="14"/>
    </row>
    <row r="1090" spans="1:3" ht="11.25" x14ac:dyDescent="0.15">
      <c r="A1090" s="15">
        <f>原始数据利润!A1091</f>
        <v>43244</v>
      </c>
      <c r="B1090" s="16">
        <f>原始数据利润!J1091</f>
        <v>-162</v>
      </c>
      <c r="C1090" s="14"/>
    </row>
    <row r="1091" spans="1:3" ht="11.25" x14ac:dyDescent="0.15">
      <c r="A1091" s="15">
        <f>原始数据利润!A1092</f>
        <v>43243</v>
      </c>
      <c r="B1091" s="16">
        <f>原始数据利润!J1092</f>
        <v>-162</v>
      </c>
      <c r="C1091" s="14"/>
    </row>
    <row r="1092" spans="1:3" ht="11.25" x14ac:dyDescent="0.15">
      <c r="A1092" s="15">
        <f>原始数据利润!A1093</f>
        <v>43242</v>
      </c>
      <c r="B1092" s="16">
        <f>原始数据利润!J1093</f>
        <v>-162</v>
      </c>
      <c r="C1092" s="14"/>
    </row>
    <row r="1093" spans="1:3" ht="11.25" x14ac:dyDescent="0.15">
      <c r="A1093" s="15">
        <f>原始数据利润!A1094</f>
        <v>43241</v>
      </c>
      <c r="B1093" s="16">
        <f>原始数据利润!J1094</f>
        <v>-162</v>
      </c>
      <c r="C1093" s="14"/>
    </row>
    <row r="1094" spans="1:3" ht="11.25" x14ac:dyDescent="0.15">
      <c r="A1094" s="15">
        <f>原始数据利润!A1095</f>
        <v>43238</v>
      </c>
      <c r="B1094" s="16">
        <f>原始数据利润!J1095</f>
        <v>-162</v>
      </c>
      <c r="C1094" s="14"/>
    </row>
    <row r="1095" spans="1:3" ht="11.25" x14ac:dyDescent="0.15">
      <c r="A1095" s="15">
        <f>原始数据利润!A1096</f>
        <v>43237</v>
      </c>
      <c r="B1095" s="16">
        <f>原始数据利润!J1096</f>
        <v>-130</v>
      </c>
      <c r="C1095" s="14"/>
    </row>
    <row r="1096" spans="1:3" ht="11.25" x14ac:dyDescent="0.15">
      <c r="A1096" s="15">
        <f>原始数据利润!A1097</f>
        <v>43236</v>
      </c>
      <c r="B1096" s="16">
        <f>原始数据利润!J1097</f>
        <v>-130</v>
      </c>
      <c r="C1096" s="14"/>
    </row>
    <row r="1097" spans="1:3" ht="11.25" x14ac:dyDescent="0.15">
      <c r="A1097" s="15">
        <f>原始数据利润!A1098</f>
        <v>43235</v>
      </c>
      <c r="B1097" s="16">
        <f>原始数据利润!J1098</f>
        <v>-131</v>
      </c>
      <c r="C1097" s="14"/>
    </row>
    <row r="1098" spans="1:3" ht="11.25" x14ac:dyDescent="0.15">
      <c r="A1098" s="15">
        <f>原始数据利润!A1099</f>
        <v>43234</v>
      </c>
      <c r="B1098" s="16">
        <f>原始数据利润!J1099</f>
        <v>3.35</v>
      </c>
      <c r="C1098" s="14"/>
    </row>
    <row r="1099" spans="1:3" ht="11.25" x14ac:dyDescent="0.15">
      <c r="A1099" s="15">
        <f>原始数据利润!A1100</f>
        <v>43231</v>
      </c>
      <c r="B1099" s="16">
        <f>原始数据利润!J1100</f>
        <v>3.35</v>
      </c>
      <c r="C1099" s="14"/>
    </row>
    <row r="1100" spans="1:3" ht="11.25" x14ac:dyDescent="0.15">
      <c r="A1100" s="15">
        <f>原始数据利润!A1101</f>
        <v>43230</v>
      </c>
      <c r="B1100" s="16">
        <f>原始数据利润!J1101</f>
        <v>3.35</v>
      </c>
      <c r="C1100" s="14"/>
    </row>
    <row r="1101" spans="1:3" ht="11.25" x14ac:dyDescent="0.15">
      <c r="A1101" s="15">
        <f>原始数据利润!A1102</f>
        <v>43229</v>
      </c>
      <c r="B1101" s="16">
        <f>原始数据利润!J1102</f>
        <v>3.35</v>
      </c>
      <c r="C1101" s="14"/>
    </row>
    <row r="1102" spans="1:3" ht="11.25" x14ac:dyDescent="0.15">
      <c r="A1102" s="15">
        <f>原始数据利润!A1103</f>
        <v>43228</v>
      </c>
      <c r="B1102" s="16">
        <f>原始数据利润!J1103</f>
        <v>3.35</v>
      </c>
      <c r="C1102" s="14"/>
    </row>
    <row r="1103" spans="1:3" ht="11.25" x14ac:dyDescent="0.15">
      <c r="A1103" s="15">
        <f>原始数据利润!A1104</f>
        <v>43227</v>
      </c>
      <c r="B1103" s="16">
        <f>原始数据利润!J1104</f>
        <v>3.35</v>
      </c>
      <c r="C1103" s="14"/>
    </row>
    <row r="1104" spans="1:3" ht="11.25" x14ac:dyDescent="0.15">
      <c r="A1104" s="15">
        <f>原始数据利润!A1105</f>
        <v>43224</v>
      </c>
      <c r="B1104" s="16">
        <f>原始数据利润!J1105</f>
        <v>3.35</v>
      </c>
      <c r="C1104" s="14"/>
    </row>
    <row r="1105" spans="1:3" ht="11.25" x14ac:dyDescent="0.15">
      <c r="A1105" s="15">
        <f>原始数据利润!A1106</f>
        <v>43223</v>
      </c>
      <c r="B1105" s="16">
        <f>原始数据利润!J1106</f>
        <v>3.35</v>
      </c>
      <c r="C1105" s="14"/>
    </row>
    <row r="1106" spans="1:3" ht="11.25" x14ac:dyDescent="0.15">
      <c r="A1106" s="15">
        <f>原始数据利润!A1107</f>
        <v>43222</v>
      </c>
      <c r="B1106" s="16">
        <f>原始数据利润!J1107</f>
        <v>-38</v>
      </c>
      <c r="C1106" s="14"/>
    </row>
    <row r="1107" spans="1:3" ht="11.25" x14ac:dyDescent="0.15">
      <c r="A1107" s="15">
        <f>原始数据利润!A1108</f>
        <v>43218</v>
      </c>
      <c r="B1107" s="16">
        <f>原始数据利润!J1108</f>
        <v>-6.9</v>
      </c>
      <c r="C1107" s="14"/>
    </row>
    <row r="1108" spans="1:3" ht="11.25" x14ac:dyDescent="0.15">
      <c r="A1108" s="15">
        <f>原始数据利润!A1109</f>
        <v>43217</v>
      </c>
      <c r="B1108" s="16">
        <f>原始数据利润!J1109</f>
        <v>-6.9</v>
      </c>
      <c r="C1108" s="14"/>
    </row>
    <row r="1109" spans="1:3" ht="11.25" x14ac:dyDescent="0.15">
      <c r="A1109" s="15">
        <f>原始数据利润!A1110</f>
        <v>43216</v>
      </c>
      <c r="B1109" s="16">
        <f>原始数据利润!J1110</f>
        <v>-6.9</v>
      </c>
      <c r="C1109" s="14"/>
    </row>
    <row r="1110" spans="1:3" ht="11.25" x14ac:dyDescent="0.15">
      <c r="A1110" s="15">
        <f>原始数据利润!A1111</f>
        <v>43215</v>
      </c>
      <c r="B1110" s="16">
        <f>原始数据利润!J1111</f>
        <v>-6.9</v>
      </c>
      <c r="C1110" s="14"/>
    </row>
    <row r="1111" spans="1:3" ht="11.25" x14ac:dyDescent="0.15">
      <c r="A1111" s="15">
        <f>原始数据利润!A1112</f>
        <v>43214</v>
      </c>
      <c r="B1111" s="16">
        <f>原始数据利润!J1112</f>
        <v>64</v>
      </c>
      <c r="C1111" s="14"/>
    </row>
    <row r="1112" spans="1:3" ht="11.25" x14ac:dyDescent="0.15">
      <c r="A1112" s="15">
        <f>原始数据利润!A1113</f>
        <v>43213</v>
      </c>
      <c r="B1112" s="16">
        <f>原始数据利润!J1113</f>
        <v>64</v>
      </c>
      <c r="C1112" s="14"/>
    </row>
    <row r="1113" spans="1:3" ht="11.25" x14ac:dyDescent="0.15">
      <c r="A1113" s="15">
        <f>原始数据利润!A1114</f>
        <v>43210</v>
      </c>
      <c r="B1113" s="16">
        <f>原始数据利润!J1114</f>
        <v>64</v>
      </c>
      <c r="C1113" s="14"/>
    </row>
    <row r="1114" spans="1:3" ht="11.25" x14ac:dyDescent="0.15">
      <c r="A1114" s="15">
        <f>原始数据利润!A1115</f>
        <v>43209</v>
      </c>
      <c r="B1114" s="16">
        <f>原始数据利润!J1115</f>
        <v>64</v>
      </c>
      <c r="C1114" s="14"/>
    </row>
    <row r="1115" spans="1:3" ht="11.25" x14ac:dyDescent="0.15">
      <c r="A1115" s="15">
        <f>原始数据利润!A1116</f>
        <v>43208</v>
      </c>
      <c r="B1115" s="16">
        <f>原始数据利润!J1116</f>
        <v>64</v>
      </c>
      <c r="C1115" s="14"/>
    </row>
    <row r="1116" spans="1:3" ht="11.25" x14ac:dyDescent="0.15">
      <c r="A1116" s="15">
        <f>原始数据利润!A1117</f>
        <v>43207</v>
      </c>
      <c r="B1116" s="16">
        <f>原始数据利润!J1117</f>
        <v>98</v>
      </c>
      <c r="C1116" s="14"/>
    </row>
    <row r="1117" spans="1:3" ht="11.25" x14ac:dyDescent="0.15">
      <c r="A1117" s="15">
        <f>原始数据利润!A1118</f>
        <v>43206</v>
      </c>
      <c r="B1117" s="16">
        <f>原始数据利润!J1118</f>
        <v>98</v>
      </c>
      <c r="C1117" s="14"/>
    </row>
    <row r="1118" spans="1:3" ht="11.25" x14ac:dyDescent="0.15">
      <c r="A1118" s="15">
        <f>原始数据利润!A1119</f>
        <v>43203</v>
      </c>
      <c r="B1118" s="16">
        <f>原始数据利润!J1119</f>
        <v>126</v>
      </c>
      <c r="C1118" s="14"/>
    </row>
    <row r="1119" spans="1:3" ht="11.25" x14ac:dyDescent="0.15">
      <c r="A1119" s="15">
        <f>原始数据利润!A1120</f>
        <v>43202</v>
      </c>
      <c r="B1119" s="16">
        <f>原始数据利润!J1120</f>
        <v>126</v>
      </c>
      <c r="C1119" s="14"/>
    </row>
    <row r="1120" spans="1:3" ht="11.25" x14ac:dyDescent="0.15">
      <c r="A1120" s="15">
        <f>原始数据利润!A1121</f>
        <v>43201</v>
      </c>
      <c r="B1120" s="16">
        <f>原始数据利润!J1121</f>
        <v>253</v>
      </c>
      <c r="C1120" s="14"/>
    </row>
    <row r="1121" spans="1:3" ht="11.25" x14ac:dyDescent="0.15">
      <c r="A1121" s="15">
        <f>原始数据利润!A1122</f>
        <v>43200</v>
      </c>
      <c r="B1121" s="16">
        <f>原始数据利润!J1122</f>
        <v>253</v>
      </c>
      <c r="C1121" s="14"/>
    </row>
    <row r="1122" spans="1:3" ht="11.25" x14ac:dyDescent="0.15">
      <c r="A1122" s="15">
        <f>原始数据利润!A1123</f>
        <v>43199</v>
      </c>
      <c r="B1122" s="16">
        <f>原始数据利润!J1123</f>
        <v>253</v>
      </c>
      <c r="C1122" s="14"/>
    </row>
    <row r="1123" spans="1:3" ht="11.25" x14ac:dyDescent="0.15">
      <c r="A1123" s="15">
        <f>原始数据利润!A1124</f>
        <v>43198</v>
      </c>
      <c r="B1123" s="16">
        <f>原始数据利润!J1124</f>
        <v>138</v>
      </c>
      <c r="C1123" s="14"/>
    </row>
    <row r="1124" spans="1:3" ht="11.25" x14ac:dyDescent="0.15">
      <c r="A1124" s="15">
        <f>原始数据利润!A1125</f>
        <v>43194</v>
      </c>
      <c r="B1124" s="16">
        <f>原始数据利润!J1125</f>
        <v>138</v>
      </c>
      <c r="C1124" s="14"/>
    </row>
    <row r="1125" spans="1:3" ht="11.25" x14ac:dyDescent="0.15">
      <c r="A1125" s="15">
        <f>原始数据利润!A1126</f>
        <v>43193</v>
      </c>
      <c r="B1125" s="16">
        <f>原始数据利润!J1126</f>
        <v>138</v>
      </c>
      <c r="C1125" s="14"/>
    </row>
    <row r="1126" spans="1:3" ht="11.25" x14ac:dyDescent="0.15">
      <c r="A1126" s="15">
        <f>原始数据利润!A1127</f>
        <v>43192</v>
      </c>
      <c r="B1126" s="16">
        <f>原始数据利润!J1127</f>
        <v>151</v>
      </c>
      <c r="C1126" s="14"/>
    </row>
    <row r="1127" spans="1:3" ht="11.25" x14ac:dyDescent="0.15">
      <c r="A1127" s="15">
        <f>原始数据利润!A1128</f>
        <v>43189</v>
      </c>
      <c r="B1127" s="16">
        <f>原始数据利润!J1128</f>
        <v>151</v>
      </c>
      <c r="C1127" s="14"/>
    </row>
    <row r="1128" spans="1:3" ht="11.25" x14ac:dyDescent="0.15">
      <c r="A1128" s="15">
        <f>原始数据利润!A1129</f>
        <v>43188</v>
      </c>
      <c r="B1128" s="16">
        <f>原始数据利润!J1129</f>
        <v>151</v>
      </c>
      <c r="C1128" s="14"/>
    </row>
    <row r="1129" spans="1:3" ht="11.25" x14ac:dyDescent="0.15">
      <c r="A1129" s="15">
        <f>原始数据利润!A1130</f>
        <v>43187</v>
      </c>
      <c r="B1129" s="16">
        <f>原始数据利润!J1130</f>
        <v>151</v>
      </c>
      <c r="C1129" s="14"/>
    </row>
    <row r="1130" spans="1:3" ht="11.25" x14ac:dyDescent="0.15">
      <c r="A1130" s="15">
        <f>原始数据利润!A1131</f>
        <v>43186</v>
      </c>
      <c r="B1130" s="16">
        <f>原始数据利润!J1131</f>
        <v>135</v>
      </c>
      <c r="C1130" s="14"/>
    </row>
    <row r="1131" spans="1:3" ht="11.25" x14ac:dyDescent="0.15">
      <c r="A1131" s="15">
        <f>原始数据利润!A1132</f>
        <v>43185</v>
      </c>
      <c r="B1131" s="16">
        <f>原始数据利润!J1132</f>
        <v>135</v>
      </c>
      <c r="C1131" s="14"/>
    </row>
    <row r="1132" spans="1:3" ht="11.25" x14ac:dyDescent="0.15">
      <c r="A1132" s="15">
        <f>原始数据利润!A1133</f>
        <v>43182</v>
      </c>
      <c r="B1132" s="16">
        <f>原始数据利润!J1133</f>
        <v>135</v>
      </c>
      <c r="C1132" s="14"/>
    </row>
    <row r="1133" spans="1:3" ht="11.25" x14ac:dyDescent="0.15">
      <c r="A1133" s="15">
        <f>原始数据利润!A1134</f>
        <v>43181</v>
      </c>
      <c r="B1133" s="16">
        <f>原始数据利润!J1134</f>
        <v>135</v>
      </c>
      <c r="C1133" s="14"/>
    </row>
    <row r="1134" spans="1:3" ht="11.25" x14ac:dyDescent="0.15">
      <c r="A1134" s="15">
        <f>原始数据利润!A1135</f>
        <v>43180</v>
      </c>
      <c r="B1134" s="16">
        <f>原始数据利润!J1135</f>
        <v>135</v>
      </c>
      <c r="C1134" s="14"/>
    </row>
    <row r="1135" spans="1:3" ht="11.25" x14ac:dyDescent="0.15">
      <c r="A1135" s="15">
        <f>原始数据利润!A1136</f>
        <v>43179</v>
      </c>
      <c r="B1135" s="16">
        <f>原始数据利润!J1136</f>
        <v>135</v>
      </c>
      <c r="C1135" s="14"/>
    </row>
    <row r="1136" spans="1:3" ht="11.25" x14ac:dyDescent="0.15">
      <c r="A1136" s="15">
        <f>原始数据利润!A1137</f>
        <v>43178</v>
      </c>
      <c r="B1136" s="16">
        <f>原始数据利润!J1137</f>
        <v>135</v>
      </c>
      <c r="C1136" s="14"/>
    </row>
    <row r="1137" spans="1:3" ht="11.25" x14ac:dyDescent="0.15">
      <c r="A1137" s="15">
        <f>原始数据利润!A1138</f>
        <v>43175</v>
      </c>
      <c r="B1137" s="16">
        <f>原始数据利润!J1138</f>
        <v>135</v>
      </c>
      <c r="C1137" s="14"/>
    </row>
    <row r="1138" spans="1:3" ht="11.25" x14ac:dyDescent="0.15">
      <c r="A1138" s="15">
        <f>原始数据利润!A1139</f>
        <v>43174</v>
      </c>
      <c r="B1138" s="16">
        <f>原始数据利润!J1139</f>
        <v>135</v>
      </c>
      <c r="C1138" s="14"/>
    </row>
    <row r="1139" spans="1:3" ht="11.25" x14ac:dyDescent="0.15">
      <c r="A1139" s="15">
        <f>原始数据利润!A1140</f>
        <v>43173</v>
      </c>
      <c r="B1139" s="16">
        <f>原始数据利润!J1140</f>
        <v>135</v>
      </c>
      <c r="C1139" s="14"/>
    </row>
    <row r="1140" spans="1:3" ht="11.25" x14ac:dyDescent="0.15">
      <c r="A1140" s="15">
        <f>原始数据利润!A1141</f>
        <v>43172</v>
      </c>
      <c r="B1140" s="16">
        <f>原始数据利润!J1141</f>
        <v>217</v>
      </c>
      <c r="C1140" s="14"/>
    </row>
    <row r="1141" spans="1:3" ht="11.25" x14ac:dyDescent="0.15">
      <c r="A1141" s="15">
        <f>原始数据利润!A1142</f>
        <v>43171</v>
      </c>
      <c r="B1141" s="16">
        <f>原始数据利润!J1142</f>
        <v>217</v>
      </c>
      <c r="C1141" s="14"/>
    </row>
    <row r="1142" spans="1:3" ht="11.25" x14ac:dyDescent="0.15">
      <c r="A1142" s="15">
        <f>原始数据利润!A1143</f>
        <v>43168</v>
      </c>
      <c r="B1142" s="16">
        <f>原始数据利润!J1143</f>
        <v>217</v>
      </c>
      <c r="C1142" s="14"/>
    </row>
    <row r="1143" spans="1:3" ht="11.25" x14ac:dyDescent="0.15">
      <c r="A1143" s="15">
        <f>原始数据利润!A1144</f>
        <v>43167</v>
      </c>
      <c r="B1143" s="16">
        <f>原始数据利润!J1144</f>
        <v>217</v>
      </c>
      <c r="C1143" s="14"/>
    </row>
    <row r="1144" spans="1:3" ht="11.25" x14ac:dyDescent="0.15">
      <c r="A1144" s="15">
        <f>原始数据利润!A1145</f>
        <v>43166</v>
      </c>
      <c r="B1144" s="16">
        <f>原始数据利润!J1145</f>
        <v>217</v>
      </c>
      <c r="C1144" s="14"/>
    </row>
    <row r="1145" spans="1:3" ht="11.25" x14ac:dyDescent="0.15">
      <c r="A1145" s="15">
        <f>原始数据利润!A1146</f>
        <v>43165</v>
      </c>
      <c r="B1145" s="16">
        <f>原始数据利润!J1146</f>
        <v>217</v>
      </c>
      <c r="C1145" s="14"/>
    </row>
    <row r="1146" spans="1:3" ht="11.25" x14ac:dyDescent="0.15">
      <c r="A1146" s="15">
        <f>原始数据利润!A1147</f>
        <v>43164</v>
      </c>
      <c r="B1146" s="16">
        <f>原始数据利润!J1147</f>
        <v>217</v>
      </c>
      <c r="C1146" s="14"/>
    </row>
    <row r="1147" spans="1:3" ht="11.25" x14ac:dyDescent="0.15">
      <c r="A1147" s="15">
        <f>原始数据利润!A1148</f>
        <v>43161</v>
      </c>
      <c r="B1147" s="16">
        <f>原始数据利润!J1148</f>
        <v>89</v>
      </c>
      <c r="C1147" s="14"/>
    </row>
    <row r="1148" spans="1:3" ht="11.25" x14ac:dyDescent="0.15">
      <c r="A1148" s="15">
        <f>原始数据利润!A1149</f>
        <v>43160</v>
      </c>
      <c r="B1148" s="16">
        <f>原始数据利润!J1149</f>
        <v>100</v>
      </c>
      <c r="C1148" s="14"/>
    </row>
    <row r="1149" spans="1:3" ht="11.25" x14ac:dyDescent="0.15">
      <c r="A1149" s="15">
        <f>原始数据利润!A1150</f>
        <v>43159</v>
      </c>
      <c r="B1149" s="16">
        <f>原始数据利润!J1150</f>
        <v>100</v>
      </c>
      <c r="C1149" s="14"/>
    </row>
    <row r="1150" spans="1:3" ht="11.25" x14ac:dyDescent="0.15">
      <c r="A1150" s="15">
        <f>原始数据利润!A1151</f>
        <v>43158</v>
      </c>
      <c r="B1150" s="16">
        <f>原始数据利润!J1151</f>
        <v>100</v>
      </c>
      <c r="C1150" s="14"/>
    </row>
    <row r="1151" spans="1:3" ht="11.25" x14ac:dyDescent="0.15">
      <c r="A1151" s="15">
        <f>原始数据利润!A1152</f>
        <v>43157</v>
      </c>
      <c r="B1151" s="16">
        <f>原始数据利润!J1152</f>
        <v>100</v>
      </c>
      <c r="C1151" s="14"/>
    </row>
    <row r="1152" spans="1:3" ht="11.25" x14ac:dyDescent="0.15">
      <c r="A1152" s="15">
        <f>原始数据利润!A1153</f>
        <v>43155</v>
      </c>
      <c r="B1152" s="16">
        <f>原始数据利润!J1153</f>
        <v>100</v>
      </c>
      <c r="C1152" s="14"/>
    </row>
    <row r="1153" spans="1:3" ht="11.25" x14ac:dyDescent="0.15">
      <c r="A1153" s="15">
        <f>原始数据利润!A1154</f>
        <v>43154</v>
      </c>
      <c r="B1153" s="16">
        <f>原始数据利润!J1154</f>
        <v>-30</v>
      </c>
      <c r="C1153" s="14"/>
    </row>
    <row r="1154" spans="1:3" ht="11.25" x14ac:dyDescent="0.15">
      <c r="A1154" s="15">
        <f>原始数据利润!A1155</f>
        <v>43153</v>
      </c>
      <c r="B1154" s="16">
        <f>原始数据利润!J1155</f>
        <v>-30</v>
      </c>
      <c r="C1154" s="14"/>
    </row>
    <row r="1155" spans="1:3" ht="11.25" x14ac:dyDescent="0.15">
      <c r="A1155" s="15">
        <f>原始数据利润!A1156</f>
        <v>43145</v>
      </c>
      <c r="B1155" s="16">
        <f>原始数据利润!J1156</f>
        <v>-30</v>
      </c>
      <c r="C1155" s="14"/>
    </row>
    <row r="1156" spans="1:3" ht="11.25" x14ac:dyDescent="0.15">
      <c r="A1156" s="15">
        <f>原始数据利润!A1157</f>
        <v>43144</v>
      </c>
      <c r="B1156" s="16">
        <f>原始数据利润!J1157</f>
        <v>-30</v>
      </c>
      <c r="C1156" s="14"/>
    </row>
    <row r="1157" spans="1:3" ht="11.25" x14ac:dyDescent="0.15">
      <c r="A1157" s="15">
        <f>原始数据利润!A1158</f>
        <v>43143</v>
      </c>
      <c r="B1157" s="16">
        <f>原始数据利润!J1158</f>
        <v>-30</v>
      </c>
      <c r="C1157" s="14"/>
    </row>
    <row r="1158" spans="1:3" ht="11.25" x14ac:dyDescent="0.15">
      <c r="A1158" s="15">
        <f>原始数据利润!A1159</f>
        <v>43142</v>
      </c>
      <c r="B1158" s="16">
        <f>原始数据利润!J1159</f>
        <v>-30</v>
      </c>
      <c r="C1158" s="14"/>
    </row>
    <row r="1159" spans="1:3" ht="11.25" x14ac:dyDescent="0.15">
      <c r="A1159" s="15">
        <f>原始数据利润!A1160</f>
        <v>43140</v>
      </c>
      <c r="B1159" s="16">
        <f>原始数据利润!J1160</f>
        <v>-44</v>
      </c>
      <c r="C1159" s="14"/>
    </row>
    <row r="1160" spans="1:3" ht="11.25" x14ac:dyDescent="0.15">
      <c r="A1160" s="15">
        <f>原始数据利润!A1161</f>
        <v>43139</v>
      </c>
      <c r="B1160" s="16">
        <f>原始数据利润!J1161</f>
        <v>-44</v>
      </c>
      <c r="C1160" s="14"/>
    </row>
    <row r="1161" spans="1:3" ht="11.25" x14ac:dyDescent="0.15">
      <c r="A1161" s="15">
        <f>原始数据利润!A1162</f>
        <v>43138</v>
      </c>
      <c r="B1161" s="16">
        <f>原始数据利润!J1162</f>
        <v>-44</v>
      </c>
      <c r="C1161" s="14"/>
    </row>
    <row r="1162" spans="1:3" ht="11.25" x14ac:dyDescent="0.15">
      <c r="A1162" s="15">
        <f>原始数据利润!A1163</f>
        <v>43137</v>
      </c>
      <c r="B1162" s="16">
        <f>原始数据利润!J1163</f>
        <v>-44</v>
      </c>
      <c r="C1162" s="14"/>
    </row>
    <row r="1163" spans="1:3" ht="11.25" x14ac:dyDescent="0.15">
      <c r="A1163" s="15">
        <f>原始数据利润!A1164</f>
        <v>43136</v>
      </c>
      <c r="B1163" s="16">
        <f>原始数据利润!J1164</f>
        <v>-4.9000000000000004</v>
      </c>
      <c r="C1163" s="14"/>
    </row>
    <row r="1164" spans="1:3" ht="11.25" x14ac:dyDescent="0.15">
      <c r="A1164" s="15">
        <f>原始数据利润!A1165</f>
        <v>43133</v>
      </c>
      <c r="B1164" s="16">
        <f>原始数据利润!J1165</f>
        <v>-4.9000000000000004</v>
      </c>
      <c r="C1164" s="14"/>
    </row>
    <row r="1165" spans="1:3" ht="11.25" x14ac:dyDescent="0.15">
      <c r="A1165" s="15">
        <f>原始数据利润!A1166</f>
        <v>43132</v>
      </c>
      <c r="B1165" s="16">
        <f>原始数据利润!J1166</f>
        <v>-4.9000000000000004</v>
      </c>
      <c r="C1165" s="14"/>
    </row>
    <row r="1166" spans="1:3" ht="11.25" x14ac:dyDescent="0.15">
      <c r="A1166" s="15">
        <f>原始数据利润!A1167</f>
        <v>43131</v>
      </c>
      <c r="B1166" s="16">
        <f>原始数据利润!J1167</f>
        <v>-4.9000000000000004</v>
      </c>
      <c r="C1166" s="14"/>
    </row>
    <row r="1167" spans="1:3" ht="11.25" x14ac:dyDescent="0.15">
      <c r="A1167" s="15">
        <f>原始数据利润!A1168</f>
        <v>43130</v>
      </c>
      <c r="B1167" s="16">
        <f>原始数据利润!J1168</f>
        <v>-4.9000000000000004</v>
      </c>
      <c r="C1167" s="14"/>
    </row>
    <row r="1168" spans="1:3" ht="11.25" x14ac:dyDescent="0.15">
      <c r="A1168" s="15">
        <f>原始数据利润!A1169</f>
        <v>43129</v>
      </c>
      <c r="B1168" s="16">
        <f>原始数据利润!J1169</f>
        <v>-4.9000000000000004</v>
      </c>
      <c r="C1168" s="14"/>
    </row>
    <row r="1169" spans="1:3" ht="11.25" x14ac:dyDescent="0.15">
      <c r="A1169" s="15">
        <f>原始数据利润!A1170</f>
        <v>43126</v>
      </c>
      <c r="B1169" s="16">
        <f>原始数据利润!J1170</f>
        <v>-4.9000000000000004</v>
      </c>
      <c r="C1169" s="14"/>
    </row>
    <row r="1170" spans="1:3" ht="11.25" x14ac:dyDescent="0.15">
      <c r="A1170" s="15">
        <f>原始数据利润!A1171</f>
        <v>43125</v>
      </c>
      <c r="B1170" s="16">
        <f>原始数据利润!J1171</f>
        <v>-4.9000000000000004</v>
      </c>
      <c r="C1170" s="14"/>
    </row>
    <row r="1171" spans="1:3" ht="11.25" x14ac:dyDescent="0.15">
      <c r="A1171" s="15">
        <f>原始数据利润!A1172</f>
        <v>43124</v>
      </c>
      <c r="B1171" s="16">
        <f>原始数据利润!J1172</f>
        <v>-4.9000000000000004</v>
      </c>
      <c r="C1171" s="14"/>
    </row>
    <row r="1172" spans="1:3" ht="11.25" x14ac:dyDescent="0.15">
      <c r="A1172" s="15">
        <f>原始数据利润!A1173</f>
        <v>43123</v>
      </c>
      <c r="B1172" s="16">
        <f>原始数据利润!J1173</f>
        <v>-4.9000000000000004</v>
      </c>
      <c r="C1172" s="14"/>
    </row>
    <row r="1173" spans="1:3" ht="11.25" x14ac:dyDescent="0.15">
      <c r="A1173" s="15">
        <f>原始数据利润!A1174</f>
        <v>43122</v>
      </c>
      <c r="B1173" s="16">
        <f>原始数据利润!J1174</f>
        <v>-4.9000000000000004</v>
      </c>
      <c r="C1173" s="14"/>
    </row>
    <row r="1174" spans="1:3" ht="11.25" x14ac:dyDescent="0.15">
      <c r="A1174" s="15">
        <f>原始数据利润!A1175</f>
        <v>43119</v>
      </c>
      <c r="B1174" s="16">
        <f>原始数据利润!J1175</f>
        <v>-4.9000000000000004</v>
      </c>
      <c r="C1174" s="14"/>
    </row>
    <row r="1175" spans="1:3" ht="11.25" x14ac:dyDescent="0.15">
      <c r="A1175" s="15">
        <f>原始数据利润!A1176</f>
        <v>43118</v>
      </c>
      <c r="B1175" s="16">
        <f>原始数据利润!J1176</f>
        <v>-4.9000000000000004</v>
      </c>
      <c r="C1175" s="14"/>
    </row>
    <row r="1176" spans="1:3" ht="11.25" x14ac:dyDescent="0.15">
      <c r="A1176" s="15">
        <f>原始数据利润!A1177</f>
        <v>43117</v>
      </c>
      <c r="B1176" s="16">
        <f>原始数据利润!J1177</f>
        <v>-1.8</v>
      </c>
      <c r="C1176" s="14"/>
    </row>
    <row r="1177" spans="1:3" ht="11.25" x14ac:dyDescent="0.15">
      <c r="A1177" s="15">
        <f>原始数据利润!A1178</f>
        <v>43116</v>
      </c>
      <c r="B1177" s="16">
        <f>原始数据利润!J1178</f>
        <v>-1.8</v>
      </c>
      <c r="C1177" s="14"/>
    </row>
    <row r="1178" spans="1:3" ht="11.25" x14ac:dyDescent="0.15">
      <c r="A1178" s="15">
        <f>原始数据利润!A1179</f>
        <v>43115</v>
      </c>
      <c r="B1178" s="16">
        <f>原始数据利润!J1179</f>
        <v>60</v>
      </c>
      <c r="C1178" s="14"/>
    </row>
    <row r="1179" spans="1:3" ht="11.25" x14ac:dyDescent="0.15">
      <c r="A1179" s="15">
        <f>原始数据利润!A1180</f>
        <v>43112</v>
      </c>
      <c r="B1179" s="16">
        <f>原始数据利润!J1180</f>
        <v>60</v>
      </c>
      <c r="C1179" s="14"/>
    </row>
    <row r="1180" spans="1:3" ht="11.25" x14ac:dyDescent="0.15">
      <c r="A1180" s="15">
        <f>原始数据利润!A1181</f>
        <v>43111</v>
      </c>
      <c r="B1180" s="16">
        <f>原始数据利润!J1181</f>
        <v>60</v>
      </c>
      <c r="C1180" s="14"/>
    </row>
    <row r="1181" spans="1:3" ht="11.25" x14ac:dyDescent="0.15">
      <c r="A1181" s="15">
        <f>原始数据利润!A1182</f>
        <v>43110</v>
      </c>
      <c r="B1181" s="16">
        <f>原始数据利润!J1182</f>
        <v>60</v>
      </c>
      <c r="C1181" s="14"/>
    </row>
    <row r="1182" spans="1:3" ht="11.25" x14ac:dyDescent="0.15">
      <c r="A1182" s="15">
        <f>原始数据利润!A1183</f>
        <v>43109</v>
      </c>
      <c r="B1182" s="16">
        <f>原始数据利润!J1183</f>
        <v>60</v>
      </c>
      <c r="C1182" s="14"/>
    </row>
    <row r="1183" spans="1:3" ht="11.25" x14ac:dyDescent="0.15">
      <c r="A1183" s="15">
        <f>原始数据利润!A1184</f>
        <v>43108</v>
      </c>
      <c r="B1183" s="16">
        <f>原始数据利润!J1184</f>
        <v>60</v>
      </c>
      <c r="C1183" s="14"/>
    </row>
    <row r="1184" spans="1:3" ht="11.25" x14ac:dyDescent="0.15">
      <c r="A1184" s="15">
        <f>原始数据利润!A1185</f>
        <v>43105</v>
      </c>
      <c r="B1184" s="16">
        <f>原始数据利润!J1185</f>
        <v>60</v>
      </c>
      <c r="C1184" s="14"/>
    </row>
    <row r="1185" spans="1:3" ht="11.25" x14ac:dyDescent="0.15">
      <c r="A1185" s="15">
        <f>原始数据利润!A1186</f>
        <v>43104</v>
      </c>
      <c r="B1185" s="16">
        <f>原始数据利润!J1186</f>
        <v>60</v>
      </c>
      <c r="C1185" s="14"/>
    </row>
    <row r="1186" spans="1:3" ht="11.25" x14ac:dyDescent="0.15">
      <c r="A1186" s="15">
        <f>原始数据利润!A1187</f>
        <v>43103</v>
      </c>
      <c r="B1186" s="16">
        <f>原始数据利润!J1187</f>
        <v>41</v>
      </c>
      <c r="C1186" s="14"/>
    </row>
    <row r="1187" spans="1:3" ht="11.25" x14ac:dyDescent="0.15">
      <c r="A1187" s="15">
        <f>原始数据利润!A1188</f>
        <v>43102</v>
      </c>
      <c r="B1187" s="16">
        <f>原始数据利润!J1188</f>
        <v>41</v>
      </c>
      <c r="C1187" s="14"/>
    </row>
    <row r="1188" spans="1:3" ht="11.25" x14ac:dyDescent="0.15">
      <c r="A1188" s="15">
        <f>原始数据利润!A1189</f>
        <v>43101</v>
      </c>
      <c r="B1188" s="16">
        <f>原始数据利润!J1189</f>
        <v>41</v>
      </c>
      <c r="C1188" s="14"/>
    </row>
    <row r="1189" spans="1:3" ht="11.25" x14ac:dyDescent="0.15">
      <c r="A1189" s="15">
        <f>原始数据利润!A1190</f>
        <v>43098</v>
      </c>
      <c r="B1189" s="16">
        <f>原始数据利润!J1190</f>
        <v>7</v>
      </c>
      <c r="C1189" s="14"/>
    </row>
    <row r="1190" spans="1:3" ht="11.25" x14ac:dyDescent="0.15">
      <c r="A1190" s="15">
        <f>原始数据利润!A1191</f>
        <v>43097</v>
      </c>
      <c r="B1190" s="16">
        <f>原始数据利润!J1191</f>
        <v>7</v>
      </c>
      <c r="C1190" s="14"/>
    </row>
    <row r="1191" spans="1:3" ht="11.25" x14ac:dyDescent="0.15">
      <c r="A1191" s="15">
        <f>原始数据利润!A1192</f>
        <v>43096</v>
      </c>
      <c r="B1191" s="16">
        <f>原始数据利润!J1192</f>
        <v>7</v>
      </c>
      <c r="C1191" s="14"/>
    </row>
    <row r="1192" spans="1:3" ht="11.25" x14ac:dyDescent="0.15">
      <c r="A1192" s="15">
        <f>原始数据利润!A1193</f>
        <v>43095</v>
      </c>
      <c r="B1192" s="16">
        <f>原始数据利润!J1193</f>
        <v>7</v>
      </c>
      <c r="C1192" s="14"/>
    </row>
    <row r="1193" spans="1:3" ht="11.25" x14ac:dyDescent="0.15">
      <c r="A1193" s="15">
        <f>原始数据利润!A1194</f>
        <v>43094</v>
      </c>
      <c r="B1193" s="16">
        <f>原始数据利润!J1194</f>
        <v>7</v>
      </c>
      <c r="C1193" s="14"/>
    </row>
    <row r="1194" spans="1:3" ht="11.25" x14ac:dyDescent="0.15">
      <c r="A1194" s="15">
        <f>原始数据利润!A1195</f>
        <v>43091</v>
      </c>
      <c r="B1194" s="16">
        <f>原始数据利润!J1195</f>
        <v>60</v>
      </c>
      <c r="C1194" s="14"/>
    </row>
    <row r="1195" spans="1:3" ht="11.25" x14ac:dyDescent="0.15">
      <c r="A1195" s="15">
        <f>原始数据利润!A1196</f>
        <v>43090</v>
      </c>
      <c r="B1195" s="16">
        <f>原始数据利润!J1196</f>
        <v>60</v>
      </c>
      <c r="C1195" s="14"/>
    </row>
    <row r="1196" spans="1:3" ht="11.25" x14ac:dyDescent="0.15">
      <c r="A1196" s="15">
        <f>原始数据利润!A1197</f>
        <v>43089</v>
      </c>
      <c r="B1196" s="16">
        <f>原始数据利润!J1197</f>
        <v>60</v>
      </c>
      <c r="C1196" s="14"/>
    </row>
    <row r="1197" spans="1:3" ht="11.25" x14ac:dyDescent="0.15">
      <c r="A1197" s="15">
        <f>原始数据利润!A1198</f>
        <v>43088</v>
      </c>
      <c r="B1197" s="16">
        <f>原始数据利润!J1198</f>
        <v>60</v>
      </c>
      <c r="C1197" s="14"/>
    </row>
    <row r="1198" spans="1:3" ht="11.25" x14ac:dyDescent="0.15">
      <c r="A1198" s="15">
        <f>原始数据利润!A1199</f>
        <v>43087</v>
      </c>
      <c r="B1198" s="16">
        <f>原始数据利润!J1199</f>
        <v>60</v>
      </c>
      <c r="C1198" s="14"/>
    </row>
    <row r="1199" spans="1:3" ht="11.25" x14ac:dyDescent="0.15">
      <c r="A1199" s="15">
        <f>原始数据利润!A1200</f>
        <v>43084</v>
      </c>
      <c r="B1199" s="16">
        <f>原始数据利润!J1200</f>
        <v>60</v>
      </c>
      <c r="C1199" s="14"/>
    </row>
    <row r="1200" spans="1:3" ht="11.25" x14ac:dyDescent="0.15">
      <c r="A1200" s="15">
        <f>原始数据利润!A1201</f>
        <v>43083</v>
      </c>
      <c r="B1200" s="16">
        <f>原始数据利润!J1201</f>
        <v>60</v>
      </c>
      <c r="C1200" s="14"/>
    </row>
    <row r="1201" spans="1:3" ht="11.25" x14ac:dyDescent="0.15">
      <c r="A1201" s="15">
        <f>原始数据利润!A1202</f>
        <v>43082</v>
      </c>
      <c r="B1201" s="16">
        <f>原始数据利润!J1202</f>
        <v>60</v>
      </c>
      <c r="C1201" s="14"/>
    </row>
    <row r="1202" spans="1:3" ht="11.25" x14ac:dyDescent="0.15">
      <c r="A1202" s="15">
        <f>原始数据利润!A1203</f>
        <v>43081</v>
      </c>
      <c r="B1202" s="16">
        <f>原始数据利润!J1203</f>
        <v>60</v>
      </c>
      <c r="C1202" s="14"/>
    </row>
    <row r="1203" spans="1:3" ht="11.25" x14ac:dyDescent="0.15">
      <c r="A1203" s="15">
        <f>原始数据利润!A1204</f>
        <v>43080</v>
      </c>
      <c r="B1203" s="16">
        <f>原始数据利润!J1204</f>
        <v>60</v>
      </c>
      <c r="C1203" s="14"/>
    </row>
    <row r="1204" spans="1:3" ht="11.25" x14ac:dyDescent="0.15">
      <c r="A1204" s="15">
        <f>原始数据利润!A1205</f>
        <v>43077</v>
      </c>
      <c r="B1204" s="16">
        <f>原始数据利润!J1205</f>
        <v>105</v>
      </c>
      <c r="C1204" s="14"/>
    </row>
    <row r="1205" spans="1:3" ht="11.25" x14ac:dyDescent="0.15">
      <c r="A1205" s="15">
        <f>原始数据利润!A1206</f>
        <v>43076</v>
      </c>
      <c r="B1205" s="16">
        <f>原始数据利润!J1206</f>
        <v>105</v>
      </c>
      <c r="C1205" s="14"/>
    </row>
    <row r="1206" spans="1:3" ht="11.25" x14ac:dyDescent="0.15">
      <c r="A1206" s="15">
        <f>原始数据利润!A1207</f>
        <v>43075</v>
      </c>
      <c r="B1206" s="16">
        <f>原始数据利润!J1207</f>
        <v>65</v>
      </c>
      <c r="C1206" s="14"/>
    </row>
    <row r="1207" spans="1:3" ht="11.25" x14ac:dyDescent="0.15">
      <c r="A1207" s="15">
        <f>原始数据利润!A1208</f>
        <v>43074</v>
      </c>
      <c r="B1207" s="16">
        <f>原始数据利润!J1208</f>
        <v>65</v>
      </c>
      <c r="C1207" s="14"/>
    </row>
    <row r="1208" spans="1:3" ht="11.25" x14ac:dyDescent="0.15">
      <c r="A1208" s="15">
        <f>原始数据利润!A1209</f>
        <v>43073</v>
      </c>
      <c r="B1208" s="16">
        <f>原始数据利润!J1209</f>
        <v>25.5</v>
      </c>
      <c r="C1208" s="14"/>
    </row>
    <row r="1209" spans="1:3" ht="11.25" x14ac:dyDescent="0.15">
      <c r="A1209" s="15">
        <f>原始数据利润!A1210</f>
        <v>43070</v>
      </c>
      <c r="B1209" s="16">
        <f>原始数据利润!J1210</f>
        <v>112</v>
      </c>
      <c r="C1209" s="14"/>
    </row>
    <row r="1210" spans="1:3" ht="11.25" x14ac:dyDescent="0.15">
      <c r="A1210" s="15">
        <f>原始数据利润!A1211</f>
        <v>43069</v>
      </c>
      <c r="B1210" s="16">
        <f>原始数据利润!J1211</f>
        <v>112</v>
      </c>
      <c r="C1210" s="14"/>
    </row>
    <row r="1211" spans="1:3" ht="11.25" x14ac:dyDescent="0.15">
      <c r="A1211" s="15">
        <f>原始数据利润!A1212</f>
        <v>43068</v>
      </c>
      <c r="B1211" s="16">
        <f>原始数据利润!J1212</f>
        <v>112</v>
      </c>
      <c r="C1211" s="14"/>
    </row>
    <row r="1212" spans="1:3" ht="11.25" x14ac:dyDescent="0.15">
      <c r="A1212" s="15">
        <f>原始数据利润!A1213</f>
        <v>43067</v>
      </c>
      <c r="B1212" s="16">
        <f>原始数据利润!J1213</f>
        <v>112</v>
      </c>
      <c r="C1212" s="14"/>
    </row>
    <row r="1213" spans="1:3" ht="11.25" x14ac:dyDescent="0.15">
      <c r="A1213" s="15">
        <f>原始数据利润!A1214</f>
        <v>43066</v>
      </c>
      <c r="B1213" s="16">
        <f>原始数据利润!J1214</f>
        <v>112</v>
      </c>
      <c r="C1213" s="14"/>
    </row>
    <row r="1214" spans="1:3" ht="11.25" x14ac:dyDescent="0.15">
      <c r="A1214" s="15">
        <f>原始数据利润!A1215</f>
        <v>43063</v>
      </c>
      <c r="B1214" s="16">
        <f>原始数据利润!J1215</f>
        <v>112</v>
      </c>
      <c r="C1214" s="14"/>
    </row>
    <row r="1215" spans="1:3" ht="11.25" x14ac:dyDescent="0.15">
      <c r="A1215" s="15">
        <f>原始数据利润!A1216</f>
        <v>43062</v>
      </c>
      <c r="B1215" s="16">
        <f>原始数据利润!J1216</f>
        <v>65</v>
      </c>
      <c r="C1215" s="14"/>
    </row>
    <row r="1216" spans="1:3" ht="11.25" x14ac:dyDescent="0.15">
      <c r="A1216" s="15">
        <f>原始数据利润!A1217</f>
        <v>43061</v>
      </c>
      <c r="B1216" s="16">
        <f>原始数据利润!J1217</f>
        <v>65</v>
      </c>
      <c r="C1216" s="14"/>
    </row>
    <row r="1217" spans="1:3" ht="11.25" x14ac:dyDescent="0.15">
      <c r="A1217" s="15">
        <f>原始数据利润!A1218</f>
        <v>43060</v>
      </c>
      <c r="B1217" s="16">
        <f>原始数据利润!J1218</f>
        <v>65</v>
      </c>
      <c r="C1217" s="14"/>
    </row>
    <row r="1218" spans="1:3" ht="11.25" x14ac:dyDescent="0.15">
      <c r="A1218" s="15">
        <f>原始数据利润!A1219</f>
        <v>43059</v>
      </c>
      <c r="B1218" s="16">
        <f>原始数据利润!J1219</f>
        <v>65</v>
      </c>
      <c r="C1218" s="14"/>
    </row>
    <row r="1219" spans="1:3" ht="11.25" x14ac:dyDescent="0.15">
      <c r="A1219" s="15">
        <f>原始数据利润!A1220</f>
        <v>43056</v>
      </c>
      <c r="B1219" s="16">
        <f>原始数据利润!J1220</f>
        <v>65</v>
      </c>
      <c r="C1219" s="14"/>
    </row>
    <row r="1220" spans="1:3" ht="11.25" x14ac:dyDescent="0.15">
      <c r="A1220" s="15">
        <f>原始数据利润!A1221</f>
        <v>43055</v>
      </c>
      <c r="B1220" s="16">
        <f>原始数据利润!J1221</f>
        <v>65</v>
      </c>
      <c r="C1220" s="14"/>
    </row>
    <row r="1221" spans="1:3" ht="11.25" x14ac:dyDescent="0.15">
      <c r="A1221" s="15">
        <f>原始数据利润!A1222</f>
        <v>43054</v>
      </c>
      <c r="B1221" s="16">
        <f>原始数据利润!J1222</f>
        <v>65</v>
      </c>
      <c r="C1221" s="14"/>
    </row>
    <row r="1222" spans="1:3" ht="11.25" x14ac:dyDescent="0.15">
      <c r="A1222" s="15">
        <f>原始数据利润!A1223</f>
        <v>43053</v>
      </c>
      <c r="B1222" s="16">
        <f>原始数据利润!J1223</f>
        <v>65</v>
      </c>
      <c r="C1222" s="14"/>
    </row>
    <row r="1223" spans="1:3" ht="11.25" x14ac:dyDescent="0.15">
      <c r="A1223" s="15">
        <f>原始数据利润!A1224</f>
        <v>43052</v>
      </c>
      <c r="B1223" s="16">
        <f>原始数据利润!J1224</f>
        <v>65</v>
      </c>
      <c r="C1223" s="14"/>
    </row>
    <row r="1224" spans="1:3" ht="11.25" x14ac:dyDescent="0.15">
      <c r="A1224" s="15">
        <f>原始数据利润!A1225</f>
        <v>43049</v>
      </c>
      <c r="B1224" s="16">
        <f>原始数据利润!J1225</f>
        <v>75.25</v>
      </c>
      <c r="C1224" s="14"/>
    </row>
    <row r="1225" spans="1:3" ht="11.25" x14ac:dyDescent="0.15">
      <c r="A1225" s="15">
        <f>原始数据利润!A1226</f>
        <v>43048</v>
      </c>
      <c r="B1225" s="16">
        <f>原始数据利润!J1226</f>
        <v>75.25</v>
      </c>
      <c r="C1225" s="14"/>
    </row>
    <row r="1226" spans="1:3" ht="11.25" x14ac:dyDescent="0.15">
      <c r="A1226" s="15">
        <f>原始数据利润!A1227</f>
        <v>43047</v>
      </c>
      <c r="B1226" s="16">
        <f>原始数据利润!J1227</f>
        <v>75.25</v>
      </c>
      <c r="C1226" s="14"/>
    </row>
    <row r="1227" spans="1:3" ht="11.25" x14ac:dyDescent="0.15">
      <c r="A1227" s="15">
        <f>原始数据利润!A1228</f>
        <v>43046</v>
      </c>
      <c r="B1227" s="16">
        <f>原始数据利润!J1228</f>
        <v>75.25</v>
      </c>
      <c r="C1227" s="14"/>
    </row>
    <row r="1228" spans="1:3" ht="11.25" x14ac:dyDescent="0.15">
      <c r="A1228" s="15">
        <f>原始数据利润!A1229</f>
        <v>43045</v>
      </c>
      <c r="B1228" s="16">
        <f>原始数据利润!J1229</f>
        <v>75.25</v>
      </c>
      <c r="C1228" s="14"/>
    </row>
    <row r="1229" spans="1:3" ht="11.25" x14ac:dyDescent="0.15">
      <c r="A1229" s="15">
        <f>原始数据利润!A1230</f>
        <v>43042</v>
      </c>
      <c r="B1229" s="16">
        <f>原始数据利润!J1230</f>
        <v>75.25</v>
      </c>
      <c r="C1229" s="14"/>
    </row>
    <row r="1230" spans="1:3" ht="11.25" x14ac:dyDescent="0.15">
      <c r="A1230" s="15">
        <f>原始数据利润!A1231</f>
        <v>43041</v>
      </c>
      <c r="B1230" s="16">
        <f>原始数据利润!J1231</f>
        <v>75.25</v>
      </c>
      <c r="C1230" s="14"/>
    </row>
    <row r="1231" spans="1:3" ht="11.25" x14ac:dyDescent="0.15">
      <c r="A1231" s="15">
        <f>原始数据利润!A1232</f>
        <v>43040</v>
      </c>
      <c r="B1231" s="16">
        <f>原始数据利润!J1232</f>
        <v>75.25</v>
      </c>
      <c r="C1231" s="14"/>
    </row>
    <row r="1232" spans="1:3" ht="11.25" x14ac:dyDescent="0.15">
      <c r="A1232" s="15">
        <f>原始数据利润!A1233</f>
        <v>43039</v>
      </c>
      <c r="B1232" s="16">
        <f>原始数据利润!J1233</f>
        <v>75.25</v>
      </c>
      <c r="C1232" s="14"/>
    </row>
    <row r="1233" spans="1:3" ht="11.25" x14ac:dyDescent="0.15">
      <c r="A1233" s="15">
        <f>原始数据利润!A1234</f>
        <v>43038</v>
      </c>
      <c r="B1233" s="16">
        <f>原始数据利润!J1234</f>
        <v>75.25</v>
      </c>
      <c r="C1233" s="14"/>
    </row>
    <row r="1234" spans="1:3" ht="11.25" x14ac:dyDescent="0.15">
      <c r="A1234" s="15">
        <f>原始数据利润!A1235</f>
        <v>43035</v>
      </c>
      <c r="B1234" s="16">
        <f>原始数据利润!J1235</f>
        <v>102</v>
      </c>
      <c r="C1234" s="14"/>
    </row>
    <row r="1235" spans="1:3" ht="11.25" x14ac:dyDescent="0.15">
      <c r="A1235" s="15">
        <f>原始数据利润!A1236</f>
        <v>43034</v>
      </c>
      <c r="B1235" s="16">
        <f>原始数据利润!J1236</f>
        <v>102</v>
      </c>
      <c r="C1235" s="14"/>
    </row>
    <row r="1236" spans="1:3" ht="11.25" x14ac:dyDescent="0.15">
      <c r="A1236" s="15">
        <f>原始数据利润!A1237</f>
        <v>43033</v>
      </c>
      <c r="B1236" s="16">
        <f>原始数据利润!J1237</f>
        <v>102</v>
      </c>
      <c r="C1236" s="14"/>
    </row>
    <row r="1237" spans="1:3" ht="11.25" x14ac:dyDescent="0.15">
      <c r="A1237" s="15">
        <f>原始数据利润!A1238</f>
        <v>43032</v>
      </c>
      <c r="B1237" s="16">
        <f>原始数据利润!J1238</f>
        <v>102</v>
      </c>
      <c r="C1237" s="14"/>
    </row>
    <row r="1238" spans="1:3" ht="11.25" x14ac:dyDescent="0.15">
      <c r="A1238" s="15">
        <f>原始数据利润!A1239</f>
        <v>43031</v>
      </c>
      <c r="B1238" s="16">
        <f>原始数据利润!J1239</f>
        <v>102</v>
      </c>
      <c r="C1238" s="14"/>
    </row>
    <row r="1239" spans="1:3" ht="11.25" x14ac:dyDescent="0.15">
      <c r="A1239" s="15">
        <f>原始数据利润!A1240</f>
        <v>43028</v>
      </c>
      <c r="B1239" s="16">
        <f>原始数据利润!J1240</f>
        <v>105</v>
      </c>
      <c r="C1239" s="14"/>
    </row>
    <row r="1240" spans="1:3" ht="11.25" x14ac:dyDescent="0.15">
      <c r="A1240" s="15">
        <f>原始数据利润!A1241</f>
        <v>43027</v>
      </c>
      <c r="B1240" s="16">
        <f>原始数据利润!J1241</f>
        <v>105</v>
      </c>
      <c r="C1240" s="14"/>
    </row>
    <row r="1241" spans="1:3" ht="11.25" x14ac:dyDescent="0.15">
      <c r="A1241" s="15">
        <f>原始数据利润!A1242</f>
        <v>43026</v>
      </c>
      <c r="B1241" s="16">
        <f>原始数据利润!J1242</f>
        <v>105</v>
      </c>
      <c r="C1241" s="14"/>
    </row>
    <row r="1242" spans="1:3" ht="11.25" x14ac:dyDescent="0.15">
      <c r="A1242" s="15">
        <f>原始数据利润!A1243</f>
        <v>43025</v>
      </c>
      <c r="B1242" s="16">
        <f>原始数据利润!J1243</f>
        <v>105</v>
      </c>
      <c r="C1242" s="14"/>
    </row>
    <row r="1243" spans="1:3" ht="11.25" x14ac:dyDescent="0.15">
      <c r="A1243" s="15">
        <f>原始数据利润!A1244</f>
        <v>43024</v>
      </c>
      <c r="B1243" s="16">
        <f>原始数据利润!J1244</f>
        <v>105</v>
      </c>
      <c r="C1243" s="14"/>
    </row>
    <row r="1244" spans="1:3" ht="11.25" x14ac:dyDescent="0.15">
      <c r="A1244" s="15">
        <f>原始数据利润!A1245</f>
        <v>43021</v>
      </c>
      <c r="B1244" s="16">
        <f>原始数据利润!J1245</f>
        <v>65</v>
      </c>
      <c r="C1244" s="14"/>
    </row>
    <row r="1245" spans="1:3" ht="11.25" x14ac:dyDescent="0.15">
      <c r="A1245" s="15">
        <f>原始数据利润!A1246</f>
        <v>43020</v>
      </c>
      <c r="B1245" s="16">
        <f>原始数据利润!J1246</f>
        <v>65</v>
      </c>
      <c r="C1245" s="14"/>
    </row>
    <row r="1246" spans="1:3" ht="11.25" x14ac:dyDescent="0.15">
      <c r="A1246" s="15">
        <f>原始数据利润!A1247</f>
        <v>43019</v>
      </c>
      <c r="B1246" s="16">
        <f>原始数据利润!J1247</f>
        <v>65</v>
      </c>
      <c r="C1246" s="14"/>
    </row>
    <row r="1247" spans="1:3" ht="11.25" x14ac:dyDescent="0.15">
      <c r="A1247" s="15">
        <f>原始数据利润!A1248</f>
        <v>43018</v>
      </c>
      <c r="B1247" s="16">
        <f>原始数据利润!J1248</f>
        <v>65</v>
      </c>
      <c r="C1247" s="14"/>
    </row>
    <row r="1248" spans="1:3" ht="11.25" x14ac:dyDescent="0.15">
      <c r="A1248" s="15">
        <f>原始数据利润!A1249</f>
        <v>43017</v>
      </c>
      <c r="B1248" s="16">
        <f>原始数据利润!J1249</f>
        <v>65</v>
      </c>
      <c r="C1248" s="14"/>
    </row>
    <row r="1249" spans="1:3" ht="11.25" x14ac:dyDescent="0.15">
      <c r="A1249" s="15">
        <f>原始数据利润!A1250</f>
        <v>43008</v>
      </c>
      <c r="B1249" s="16">
        <f>原始数据利润!J1250</f>
        <v>65</v>
      </c>
      <c r="C1249" s="14"/>
    </row>
    <row r="1250" spans="1:3" ht="11.25" x14ac:dyDescent="0.15">
      <c r="A1250" s="15">
        <f>原始数据利润!A1251</f>
        <v>43007</v>
      </c>
      <c r="B1250" s="16">
        <f>原始数据利润!J1251</f>
        <v>75</v>
      </c>
      <c r="C1250" s="14"/>
    </row>
    <row r="1251" spans="1:3" ht="11.25" x14ac:dyDescent="0.15">
      <c r="A1251" s="15">
        <f>原始数据利润!A1252</f>
        <v>43006</v>
      </c>
      <c r="B1251" s="16">
        <f>原始数据利润!J1252</f>
        <v>75</v>
      </c>
      <c r="C1251" s="14"/>
    </row>
    <row r="1252" spans="1:3" ht="11.25" x14ac:dyDescent="0.15">
      <c r="A1252" s="15">
        <f>原始数据利润!A1253</f>
        <v>43005</v>
      </c>
      <c r="B1252" s="16">
        <f>原始数据利润!J1253</f>
        <v>98</v>
      </c>
      <c r="C1252" s="14"/>
    </row>
    <row r="1253" spans="1:3" ht="11.25" x14ac:dyDescent="0.15">
      <c r="A1253" s="15">
        <f>原始数据利润!A1254</f>
        <v>43004</v>
      </c>
      <c r="B1253" s="16">
        <f>原始数据利润!J1254</f>
        <v>98</v>
      </c>
      <c r="C1253" s="14"/>
    </row>
    <row r="1254" spans="1:3" ht="11.25" x14ac:dyDescent="0.15">
      <c r="A1254" s="15">
        <f>原始数据利润!A1255</f>
        <v>43003</v>
      </c>
      <c r="B1254" s="16">
        <f>原始数据利润!J1255</f>
        <v>72</v>
      </c>
      <c r="C1254" s="14"/>
    </row>
    <row r="1255" spans="1:3" ht="11.25" x14ac:dyDescent="0.15">
      <c r="A1255" s="15">
        <f>原始数据利润!A1256</f>
        <v>43000</v>
      </c>
      <c r="B1255" s="16">
        <f>原始数据利润!J1256</f>
        <v>72</v>
      </c>
      <c r="C1255" s="14"/>
    </row>
    <row r="1256" spans="1:3" ht="11.25" x14ac:dyDescent="0.15">
      <c r="A1256" s="15">
        <f>原始数据利润!A1257</f>
        <v>42999</v>
      </c>
      <c r="B1256" s="16">
        <f>原始数据利润!J1257</f>
        <v>71</v>
      </c>
      <c r="C1256" s="14"/>
    </row>
    <row r="1257" spans="1:3" ht="11.25" x14ac:dyDescent="0.15">
      <c r="A1257" s="15">
        <f>原始数据利润!A1258</f>
        <v>42998</v>
      </c>
      <c r="B1257" s="16">
        <f>原始数据利润!J1258</f>
        <v>71</v>
      </c>
      <c r="C1257" s="14"/>
    </row>
    <row r="1258" spans="1:3" ht="11.25" x14ac:dyDescent="0.15">
      <c r="A1258" s="15">
        <f>原始数据利润!A1259</f>
        <v>42997</v>
      </c>
      <c r="B1258" s="16">
        <f>原始数据利润!J1259</f>
        <v>71</v>
      </c>
      <c r="C1258" s="14"/>
    </row>
    <row r="1259" spans="1:3" ht="11.25" x14ac:dyDescent="0.15">
      <c r="A1259" s="15">
        <f>原始数据利润!A1260</f>
        <v>42996</v>
      </c>
      <c r="B1259" s="16">
        <f>原始数据利润!J1260</f>
        <v>79</v>
      </c>
      <c r="C1259" s="14"/>
    </row>
    <row r="1260" spans="1:3" ht="11.25" x14ac:dyDescent="0.15">
      <c r="A1260" s="15">
        <f>原始数据利润!A1261</f>
        <v>42993</v>
      </c>
      <c r="B1260" s="16">
        <f>原始数据利润!J1261</f>
        <v>79</v>
      </c>
      <c r="C1260" s="14"/>
    </row>
    <row r="1261" spans="1:3" ht="11.25" x14ac:dyDescent="0.15">
      <c r="A1261" s="15">
        <f>原始数据利润!A1262</f>
        <v>42992</v>
      </c>
      <c r="B1261" s="16">
        <f>原始数据利润!J1262</f>
        <v>79</v>
      </c>
      <c r="C1261" s="14"/>
    </row>
    <row r="1262" spans="1:3" ht="11.25" x14ac:dyDescent="0.15">
      <c r="A1262" s="15">
        <f>原始数据利润!A1263</f>
        <v>42991</v>
      </c>
      <c r="B1262" s="16">
        <f>原始数据利润!J1263</f>
        <v>79</v>
      </c>
      <c r="C1262" s="14"/>
    </row>
    <row r="1263" spans="1:3" ht="11.25" x14ac:dyDescent="0.15">
      <c r="A1263" s="15">
        <f>原始数据利润!A1264</f>
        <v>42990</v>
      </c>
      <c r="B1263" s="16">
        <f>原始数据利润!J1264</f>
        <v>79</v>
      </c>
      <c r="C1263" s="14"/>
    </row>
    <row r="1264" spans="1:3" ht="11.25" x14ac:dyDescent="0.15">
      <c r="A1264" s="15">
        <f>原始数据利润!A1265</f>
        <v>42989</v>
      </c>
      <c r="B1264" s="16">
        <f>原始数据利润!J1265</f>
        <v>79</v>
      </c>
      <c r="C1264" s="14"/>
    </row>
    <row r="1265" spans="1:3" ht="11.25" x14ac:dyDescent="0.15">
      <c r="A1265" s="15">
        <f>原始数据利润!A1266</f>
        <v>42986</v>
      </c>
      <c r="B1265" s="16">
        <f>原始数据利润!J1266</f>
        <v>79</v>
      </c>
      <c r="C1265" s="14"/>
    </row>
    <row r="1266" spans="1:3" ht="11.25" x14ac:dyDescent="0.15">
      <c r="A1266" s="15">
        <f>原始数据利润!A1267</f>
        <v>42985</v>
      </c>
      <c r="B1266" s="16">
        <f>原始数据利润!J1267</f>
        <v>79</v>
      </c>
      <c r="C1266" s="14"/>
    </row>
    <row r="1267" spans="1:3" ht="11.25" x14ac:dyDescent="0.15">
      <c r="A1267" s="15">
        <f>原始数据利润!A1268</f>
        <v>42984</v>
      </c>
      <c r="B1267" s="16">
        <f>原始数据利润!J1268</f>
        <v>79</v>
      </c>
      <c r="C1267" s="14"/>
    </row>
    <row r="1268" spans="1:3" ht="11.25" x14ac:dyDescent="0.15">
      <c r="A1268" s="15">
        <f>原始数据利润!A1269</f>
        <v>42983</v>
      </c>
      <c r="B1268" s="16">
        <f>原始数据利润!J1269</f>
        <v>5</v>
      </c>
      <c r="C1268" s="14"/>
    </row>
    <row r="1269" spans="1:3" ht="11.25" x14ac:dyDescent="0.15">
      <c r="A1269" s="15">
        <f>原始数据利润!A1270</f>
        <v>42982</v>
      </c>
      <c r="B1269" s="16">
        <f>原始数据利润!J1270</f>
        <v>5</v>
      </c>
      <c r="C1269" s="14"/>
    </row>
    <row r="1270" spans="1:3" ht="11.25" x14ac:dyDescent="0.15">
      <c r="A1270" s="15">
        <f>原始数据利润!A1271</f>
        <v>42979</v>
      </c>
      <c r="B1270" s="16">
        <f>原始数据利润!J1271</f>
        <v>5</v>
      </c>
      <c r="C1270" s="14"/>
    </row>
    <row r="1271" spans="1:3" ht="11.25" x14ac:dyDescent="0.15">
      <c r="A1271" s="15">
        <f>原始数据利润!A1272</f>
        <v>42978</v>
      </c>
      <c r="B1271" s="16">
        <f>原始数据利润!J1272</f>
        <v>5</v>
      </c>
      <c r="C1271" s="14"/>
    </row>
    <row r="1272" spans="1:3" ht="11.25" x14ac:dyDescent="0.15">
      <c r="A1272" s="15">
        <f>原始数据利润!A1273</f>
        <v>42977</v>
      </c>
      <c r="B1272" s="16">
        <f>原始数据利润!J1273</f>
        <v>5</v>
      </c>
      <c r="C1272" s="14"/>
    </row>
    <row r="1273" spans="1:3" ht="11.25" x14ac:dyDescent="0.15">
      <c r="A1273" s="15">
        <f>原始数据利润!A1274</f>
        <v>42976</v>
      </c>
      <c r="B1273" s="16">
        <f>原始数据利润!J1274</f>
        <v>5</v>
      </c>
      <c r="C1273" s="14"/>
    </row>
    <row r="1274" spans="1:3" ht="11.25" x14ac:dyDescent="0.15">
      <c r="A1274" s="15">
        <f>原始数据利润!A1275</f>
        <v>42975</v>
      </c>
      <c r="B1274" s="16">
        <f>原始数据利润!J1275</f>
        <v>5</v>
      </c>
      <c r="C1274" s="14"/>
    </row>
    <row r="1275" spans="1:3" ht="11.25" x14ac:dyDescent="0.15">
      <c r="A1275" s="15">
        <f>原始数据利润!A1276</f>
        <v>42972</v>
      </c>
      <c r="B1275" s="16">
        <f>原始数据利润!J1276</f>
        <v>5</v>
      </c>
      <c r="C1275" s="14"/>
    </row>
    <row r="1276" spans="1:3" ht="11.25" x14ac:dyDescent="0.15">
      <c r="A1276" s="15">
        <f>原始数据利润!A1277</f>
        <v>42971</v>
      </c>
      <c r="B1276" s="16">
        <f>原始数据利润!J1277</f>
        <v>5</v>
      </c>
      <c r="C1276" s="14"/>
    </row>
    <row r="1277" spans="1:3" ht="11.25" x14ac:dyDescent="0.15">
      <c r="A1277" s="15">
        <f>原始数据利润!A1278</f>
        <v>42970</v>
      </c>
      <c r="B1277" s="16">
        <f>原始数据利润!J1278</f>
        <v>-33</v>
      </c>
      <c r="C1277" s="14"/>
    </row>
    <row r="1278" spans="1:3" ht="11.25" x14ac:dyDescent="0.15">
      <c r="A1278" s="15">
        <f>原始数据利润!A1279</f>
        <v>42969</v>
      </c>
      <c r="B1278" s="16">
        <f>原始数据利润!J1279</f>
        <v>-33</v>
      </c>
      <c r="C1278" s="14"/>
    </row>
    <row r="1279" spans="1:3" ht="11.25" x14ac:dyDescent="0.15">
      <c r="A1279" s="15">
        <f>原始数据利润!A1280</f>
        <v>42968</v>
      </c>
      <c r="B1279" s="16">
        <f>原始数据利润!J1280</f>
        <v>-33</v>
      </c>
      <c r="C1279" s="14"/>
    </row>
    <row r="1280" spans="1:3" ht="11.25" x14ac:dyDescent="0.15">
      <c r="A1280" s="15">
        <f>原始数据利润!A1281</f>
        <v>42965</v>
      </c>
      <c r="B1280" s="16">
        <f>原始数据利润!J1281</f>
        <v>-33</v>
      </c>
      <c r="C1280" s="14"/>
    </row>
    <row r="1281" spans="1:3" ht="11.25" x14ac:dyDescent="0.15">
      <c r="A1281" s="15">
        <f>原始数据利润!A1282</f>
        <v>42964</v>
      </c>
      <c r="B1281" s="16">
        <f>原始数据利润!J1282</f>
        <v>-81</v>
      </c>
      <c r="C1281" s="14"/>
    </row>
    <row r="1282" spans="1:3" ht="11.25" x14ac:dyDescent="0.15">
      <c r="A1282" s="15">
        <f>原始数据利润!A1283</f>
        <v>42963</v>
      </c>
      <c r="B1282" s="16">
        <f>原始数据利润!J1283</f>
        <v>-81</v>
      </c>
      <c r="C1282" s="14"/>
    </row>
    <row r="1283" spans="1:3" ht="11.25" x14ac:dyDescent="0.15">
      <c r="A1283" s="15">
        <f>原始数据利润!A1284</f>
        <v>42962</v>
      </c>
      <c r="B1283" s="16">
        <f>原始数据利润!J1284</f>
        <v>-81</v>
      </c>
      <c r="C1283" s="14"/>
    </row>
    <row r="1284" spans="1:3" ht="11.25" x14ac:dyDescent="0.15">
      <c r="A1284" s="15">
        <f>原始数据利润!A1285</f>
        <v>42961</v>
      </c>
      <c r="B1284" s="16">
        <f>原始数据利润!J1285</f>
        <v>-81</v>
      </c>
      <c r="C1284" s="14"/>
    </row>
    <row r="1285" spans="1:3" ht="11.25" x14ac:dyDescent="0.15">
      <c r="A1285" s="15">
        <f>原始数据利润!A1286</f>
        <v>42958</v>
      </c>
      <c r="B1285" s="16">
        <f>原始数据利润!J1286</f>
        <v>-25</v>
      </c>
      <c r="C1285" s="14"/>
    </row>
    <row r="1286" spans="1:3" ht="11.25" x14ac:dyDescent="0.15">
      <c r="A1286" s="15">
        <f>原始数据利润!A1287</f>
        <v>42957</v>
      </c>
      <c r="B1286" s="16">
        <f>原始数据利润!J1287</f>
        <v>-92</v>
      </c>
      <c r="C1286" s="14"/>
    </row>
    <row r="1287" spans="1:3" ht="11.25" x14ac:dyDescent="0.15">
      <c r="A1287" s="15">
        <f>原始数据利润!A1288</f>
        <v>42956</v>
      </c>
      <c r="B1287" s="16">
        <f>原始数据利润!J1288</f>
        <v>-92</v>
      </c>
      <c r="C1287" s="14"/>
    </row>
    <row r="1288" spans="1:3" ht="11.25" x14ac:dyDescent="0.15">
      <c r="A1288" s="15">
        <f>原始数据利润!A1289</f>
        <v>42955</v>
      </c>
      <c r="B1288" s="16">
        <f>原始数据利润!J1289</f>
        <v>-92</v>
      </c>
      <c r="C1288" s="14"/>
    </row>
    <row r="1289" spans="1:3" ht="11.25" x14ac:dyDescent="0.15">
      <c r="A1289" s="15">
        <f>原始数据利润!A1290</f>
        <v>42954</v>
      </c>
      <c r="B1289" s="16">
        <f>原始数据利润!J1290</f>
        <v>-92</v>
      </c>
      <c r="C1289" s="14"/>
    </row>
    <row r="1290" spans="1:3" ht="11.25" x14ac:dyDescent="0.15">
      <c r="A1290" s="15">
        <f>原始数据利润!A1291</f>
        <v>42951</v>
      </c>
      <c r="B1290" s="16">
        <f>原始数据利润!J1291</f>
        <v>-92</v>
      </c>
      <c r="C1290" s="14"/>
    </row>
    <row r="1291" spans="1:3" ht="11.25" x14ac:dyDescent="0.15">
      <c r="A1291" s="15">
        <f>原始数据利润!A1292</f>
        <v>42950</v>
      </c>
      <c r="B1291" s="16">
        <f>原始数据利润!J1292</f>
        <v>-33</v>
      </c>
      <c r="C1291" s="14"/>
    </row>
    <row r="1292" spans="1:3" ht="11.25" x14ac:dyDescent="0.15">
      <c r="A1292" s="15">
        <f>原始数据利润!A1293</f>
        <v>42949</v>
      </c>
      <c r="B1292" s="16">
        <f>原始数据利润!J1293</f>
        <v>-33</v>
      </c>
      <c r="C1292" s="14"/>
    </row>
    <row r="1293" spans="1:3" ht="11.25" x14ac:dyDescent="0.15">
      <c r="A1293" s="15">
        <f>原始数据利润!A1294</f>
        <v>42948</v>
      </c>
      <c r="B1293" s="16">
        <f>原始数据利润!J1294</f>
        <v>-33</v>
      </c>
      <c r="C1293" s="14"/>
    </row>
    <row r="1294" spans="1:3" ht="11.25" x14ac:dyDescent="0.15">
      <c r="A1294" s="15">
        <f>原始数据利润!A1295</f>
        <v>42947</v>
      </c>
      <c r="B1294" s="16">
        <f>原始数据利润!J1295</f>
        <v>-33</v>
      </c>
      <c r="C1294" s="14"/>
    </row>
    <row r="1295" spans="1:3" ht="11.25" x14ac:dyDescent="0.15">
      <c r="A1295" s="15">
        <f>原始数据利润!A1296</f>
        <v>42944</v>
      </c>
      <c r="B1295" s="16">
        <f>原始数据利润!J1296</f>
        <v>-33</v>
      </c>
      <c r="C1295" s="14"/>
    </row>
    <row r="1296" spans="1:3" ht="11.25" x14ac:dyDescent="0.15">
      <c r="A1296" s="15">
        <f>原始数据利润!A1297</f>
        <v>42943</v>
      </c>
      <c r="B1296" s="16">
        <f>原始数据利润!J1297</f>
        <v>-33</v>
      </c>
      <c r="C1296" s="14"/>
    </row>
    <row r="1297" spans="1:3" ht="11.25" x14ac:dyDescent="0.15">
      <c r="A1297" s="15">
        <f>原始数据利润!A1298</f>
        <v>42942</v>
      </c>
      <c r="B1297" s="16">
        <f>原始数据利润!J1298</f>
        <v>-33</v>
      </c>
      <c r="C1297" s="14"/>
    </row>
    <row r="1298" spans="1:3" ht="11.25" x14ac:dyDescent="0.15">
      <c r="A1298" s="15">
        <f>原始数据利润!A1299</f>
        <v>42941</v>
      </c>
      <c r="B1298" s="16">
        <f>原始数据利润!J1299</f>
        <v>-33</v>
      </c>
      <c r="C1298" s="14"/>
    </row>
    <row r="1299" spans="1:3" ht="11.25" x14ac:dyDescent="0.15">
      <c r="A1299" s="15">
        <f>原始数据利润!A1300</f>
        <v>42940</v>
      </c>
      <c r="B1299" s="16">
        <f>原始数据利润!J1300</f>
        <v>-73</v>
      </c>
      <c r="C1299" s="14"/>
    </row>
    <row r="1300" spans="1:3" ht="11.25" x14ac:dyDescent="0.15">
      <c r="A1300" s="15">
        <f>原始数据利润!A1301</f>
        <v>42937</v>
      </c>
      <c r="B1300" s="16">
        <f>原始数据利润!J1301</f>
        <v>-73</v>
      </c>
      <c r="C1300" s="14"/>
    </row>
    <row r="1301" spans="1:3" ht="11.25" x14ac:dyDescent="0.15">
      <c r="A1301" s="15">
        <f>原始数据利润!A1302</f>
        <v>42936</v>
      </c>
      <c r="B1301" s="16">
        <f>原始数据利润!J1302</f>
        <v>-73</v>
      </c>
      <c r="C1301" s="14"/>
    </row>
    <row r="1302" spans="1:3" ht="11.25" x14ac:dyDescent="0.15">
      <c r="A1302" s="15">
        <f>原始数据利润!A1303</f>
        <v>42935</v>
      </c>
      <c r="B1302" s="16">
        <f>原始数据利润!J1303</f>
        <v>-73</v>
      </c>
      <c r="C1302" s="14"/>
    </row>
    <row r="1303" spans="1:3" ht="11.25" x14ac:dyDescent="0.15">
      <c r="A1303" s="15">
        <f>原始数据利润!A1304</f>
        <v>42934</v>
      </c>
      <c r="B1303" s="16">
        <f>原始数据利润!J1304</f>
        <v>-83</v>
      </c>
      <c r="C1303" s="14"/>
    </row>
    <row r="1304" spans="1:3" ht="11.25" x14ac:dyDescent="0.15">
      <c r="A1304" s="15">
        <f>原始数据利润!A1305</f>
        <v>42933</v>
      </c>
      <c r="B1304" s="16">
        <f>原始数据利润!J1305</f>
        <v>-83</v>
      </c>
      <c r="C1304" s="14"/>
    </row>
    <row r="1305" spans="1:3" ht="11.25" x14ac:dyDescent="0.15">
      <c r="A1305" s="15">
        <f>原始数据利润!A1306</f>
        <v>42930</v>
      </c>
      <c r="B1305" s="16">
        <f>原始数据利润!J1306</f>
        <v>-83</v>
      </c>
      <c r="C1305" s="14"/>
    </row>
    <row r="1306" spans="1:3" ht="11.25" x14ac:dyDescent="0.15">
      <c r="A1306" s="15">
        <f>原始数据利润!A1307</f>
        <v>42929</v>
      </c>
      <c r="B1306" s="16">
        <f>原始数据利润!J1307</f>
        <v>18</v>
      </c>
      <c r="C1306" s="14"/>
    </row>
    <row r="1307" spans="1:3" ht="11.25" x14ac:dyDescent="0.15">
      <c r="A1307" s="15">
        <f>原始数据利润!A1308</f>
        <v>42928</v>
      </c>
      <c r="B1307" s="16">
        <f>原始数据利润!J1308</f>
        <v>18</v>
      </c>
      <c r="C1307" s="14"/>
    </row>
    <row r="1308" spans="1:3" ht="11.25" x14ac:dyDescent="0.15">
      <c r="A1308" s="15">
        <f>原始数据利润!A1309</f>
        <v>42927</v>
      </c>
      <c r="B1308" s="16">
        <f>原始数据利润!J1309</f>
        <v>18</v>
      </c>
      <c r="C1308" s="14"/>
    </row>
    <row r="1309" spans="1:3" ht="11.25" x14ac:dyDescent="0.15">
      <c r="A1309" s="15">
        <f>原始数据利润!A1310</f>
        <v>42926</v>
      </c>
      <c r="B1309" s="16">
        <f>原始数据利润!J1310</f>
        <v>18</v>
      </c>
      <c r="C1309" s="14"/>
    </row>
    <row r="1310" spans="1:3" ht="11.25" x14ac:dyDescent="0.15">
      <c r="A1310" s="15">
        <f>原始数据利润!A1311</f>
        <v>42923</v>
      </c>
      <c r="B1310" s="16">
        <f>原始数据利润!J1311</f>
        <v>-67</v>
      </c>
      <c r="C1310" s="14"/>
    </row>
    <row r="1311" spans="1:3" ht="11.25" x14ac:dyDescent="0.15">
      <c r="A1311" s="15">
        <f>原始数据利润!A1312</f>
        <v>42922</v>
      </c>
      <c r="B1311" s="16">
        <f>原始数据利润!J1312</f>
        <v>-67</v>
      </c>
      <c r="C1311" s="14"/>
    </row>
    <row r="1312" spans="1:3" ht="11.25" x14ac:dyDescent="0.15">
      <c r="A1312" s="15">
        <f>原始数据利润!A1313</f>
        <v>42921</v>
      </c>
      <c r="B1312" s="16">
        <f>原始数据利润!J1313</f>
        <v>-67</v>
      </c>
      <c r="C1312" s="14"/>
    </row>
    <row r="1313" spans="1:3" ht="11.25" x14ac:dyDescent="0.15">
      <c r="A1313" s="15">
        <f>原始数据利润!A1314</f>
        <v>42920</v>
      </c>
      <c r="B1313" s="16">
        <f>原始数据利润!J1314</f>
        <v>-214</v>
      </c>
      <c r="C1313" s="14"/>
    </row>
    <row r="1314" spans="1:3" ht="11.25" x14ac:dyDescent="0.15">
      <c r="A1314" s="15">
        <f>原始数据利润!A1315</f>
        <v>42919</v>
      </c>
      <c r="B1314" s="16">
        <f>原始数据利润!J1315</f>
        <v>-214</v>
      </c>
      <c r="C1314" s="14"/>
    </row>
    <row r="1315" spans="1:3" ht="11.25" x14ac:dyDescent="0.15">
      <c r="A1315" s="15">
        <f>原始数据利润!A1316</f>
        <v>42916</v>
      </c>
      <c r="B1315" s="16">
        <f>原始数据利润!J1316</f>
        <v>-214</v>
      </c>
      <c r="C1315" s="14"/>
    </row>
    <row r="1316" spans="1:3" ht="11.25" x14ac:dyDescent="0.15">
      <c r="A1316" s="15">
        <f>原始数据利润!A1317</f>
        <v>42915</v>
      </c>
      <c r="B1316" s="16">
        <f>原始数据利润!J1317</f>
        <v>-214</v>
      </c>
      <c r="C1316" s="14"/>
    </row>
    <row r="1317" spans="1:3" ht="11.25" x14ac:dyDescent="0.15">
      <c r="A1317" s="15">
        <f>原始数据利润!A1318</f>
        <v>42914</v>
      </c>
      <c r="B1317" s="16">
        <f>原始数据利润!J1318</f>
        <v>-214</v>
      </c>
      <c r="C1317" s="14"/>
    </row>
    <row r="1318" spans="1:3" ht="11.25" x14ac:dyDescent="0.15">
      <c r="A1318" s="15">
        <f>原始数据利润!A1319</f>
        <v>42913</v>
      </c>
      <c r="B1318" s="16">
        <f>原始数据利润!J1319</f>
        <v>-214</v>
      </c>
      <c r="C1318" s="14"/>
    </row>
    <row r="1319" spans="1:3" ht="11.25" x14ac:dyDescent="0.15">
      <c r="A1319" s="15">
        <f>原始数据利润!A1320</f>
        <v>42912</v>
      </c>
      <c r="B1319" s="16">
        <f>原始数据利润!J1320</f>
        <v>-248</v>
      </c>
      <c r="C1319" s="14"/>
    </row>
    <row r="1320" spans="1:3" ht="11.25" x14ac:dyDescent="0.15">
      <c r="A1320" s="15">
        <f>原始数据利润!A1321</f>
        <v>42909</v>
      </c>
      <c r="B1320" s="16">
        <f>原始数据利润!J1321</f>
        <v>-248</v>
      </c>
      <c r="C1320" s="14"/>
    </row>
    <row r="1321" spans="1:3" ht="11.25" x14ac:dyDescent="0.15">
      <c r="A1321" s="15">
        <f>原始数据利润!A1322</f>
        <v>42908</v>
      </c>
      <c r="B1321" s="16">
        <f>原始数据利润!J1322</f>
        <v>-248</v>
      </c>
      <c r="C1321" s="14"/>
    </row>
    <row r="1322" spans="1:3" ht="11.25" x14ac:dyDescent="0.15">
      <c r="A1322" s="15">
        <f>原始数据利润!A1323</f>
        <v>42907</v>
      </c>
      <c r="B1322" s="16">
        <f>原始数据利润!J1323</f>
        <v>-248</v>
      </c>
      <c r="C1322" s="14"/>
    </row>
    <row r="1323" spans="1:3" ht="11.25" x14ac:dyDescent="0.15">
      <c r="A1323" s="15">
        <f>原始数据利润!A1324</f>
        <v>42906</v>
      </c>
      <c r="B1323" s="16">
        <f>原始数据利润!J1324</f>
        <v>-248</v>
      </c>
      <c r="C1323" s="14"/>
    </row>
    <row r="1324" spans="1:3" ht="11.25" x14ac:dyDescent="0.15">
      <c r="A1324" s="15">
        <f>原始数据利润!A1325</f>
        <v>42905</v>
      </c>
      <c r="B1324" s="16">
        <f>原始数据利润!J1325</f>
        <v>-248</v>
      </c>
      <c r="C1324" s="14"/>
    </row>
    <row r="1325" spans="1:3" ht="11.25" x14ac:dyDescent="0.15">
      <c r="A1325" s="15">
        <f>原始数据利润!A1326</f>
        <v>42902</v>
      </c>
      <c r="B1325" s="16">
        <f>原始数据利润!J1326</f>
        <v>-248</v>
      </c>
      <c r="C1325" s="14"/>
    </row>
    <row r="1326" spans="1:3" ht="11.25" x14ac:dyDescent="0.15">
      <c r="A1326" s="15">
        <f>原始数据利润!A1327</f>
        <v>42901</v>
      </c>
      <c r="B1326" s="16">
        <f>原始数据利润!J1327</f>
        <v>-248</v>
      </c>
      <c r="C1326" s="14"/>
    </row>
    <row r="1327" spans="1:3" ht="11.25" x14ac:dyDescent="0.15">
      <c r="A1327" s="15">
        <f>原始数据利润!A1328</f>
        <v>42900</v>
      </c>
      <c r="B1327" s="16">
        <f>原始数据利润!J1328</f>
        <v>-248</v>
      </c>
      <c r="C1327" s="14"/>
    </row>
    <row r="1328" spans="1:3" ht="11.25" x14ac:dyDescent="0.15">
      <c r="A1328" s="15">
        <f>原始数据利润!A1329</f>
        <v>42899</v>
      </c>
      <c r="B1328" s="16">
        <f>原始数据利润!J1329</f>
        <v>-225</v>
      </c>
      <c r="C1328" s="14"/>
    </row>
    <row r="1329" spans="1:3" ht="11.25" x14ac:dyDescent="0.15">
      <c r="A1329" s="15">
        <f>原始数据利润!A1330</f>
        <v>42898</v>
      </c>
      <c r="B1329" s="16">
        <f>原始数据利润!J1330</f>
        <v>-225</v>
      </c>
      <c r="C1329" s="14"/>
    </row>
    <row r="1330" spans="1:3" ht="11.25" x14ac:dyDescent="0.15">
      <c r="A1330" s="15">
        <f>原始数据利润!A1331</f>
        <v>42895</v>
      </c>
      <c r="B1330" s="16">
        <f>原始数据利润!J1331</f>
        <v>-225</v>
      </c>
      <c r="C1330" s="14"/>
    </row>
    <row r="1331" spans="1:3" ht="11.25" x14ac:dyDescent="0.15">
      <c r="A1331" s="15">
        <f>原始数据利润!A1332</f>
        <v>42894</v>
      </c>
      <c r="B1331" s="16">
        <f>原始数据利润!J1332</f>
        <v>-258</v>
      </c>
      <c r="C1331" s="14"/>
    </row>
    <row r="1332" spans="1:3" ht="11.25" x14ac:dyDescent="0.15">
      <c r="A1332" s="15">
        <f>原始数据利润!A1333</f>
        <v>42893</v>
      </c>
      <c r="B1332" s="16">
        <f>原始数据利润!J1333</f>
        <v>-258</v>
      </c>
      <c r="C1332" s="14"/>
    </row>
    <row r="1333" spans="1:3" ht="11.25" x14ac:dyDescent="0.15">
      <c r="A1333" s="15">
        <f>原始数据利润!A1334</f>
        <v>42892</v>
      </c>
      <c r="B1333" s="16">
        <f>原始数据利润!J1334</f>
        <v>-258</v>
      </c>
      <c r="C1333" s="14"/>
    </row>
    <row r="1334" spans="1:3" ht="11.25" x14ac:dyDescent="0.15">
      <c r="A1334" s="15">
        <f>原始数据利润!A1335</f>
        <v>42891</v>
      </c>
      <c r="B1334" s="16">
        <f>原始数据利润!J1335</f>
        <v>-274</v>
      </c>
      <c r="C1334" s="14"/>
    </row>
    <row r="1335" spans="1:3" ht="11.25" x14ac:dyDescent="0.15">
      <c r="A1335" s="15">
        <f>原始数据利润!A1336</f>
        <v>42888</v>
      </c>
      <c r="B1335" s="16">
        <f>原始数据利润!J1336</f>
        <v>-274</v>
      </c>
      <c r="C1335" s="14"/>
    </row>
    <row r="1336" spans="1:3" ht="11.25" x14ac:dyDescent="0.15">
      <c r="A1336" s="15">
        <f>原始数据利润!A1337</f>
        <v>42887</v>
      </c>
      <c r="B1336" s="16">
        <f>原始数据利润!J1337</f>
        <v>-274</v>
      </c>
      <c r="C1336" s="14"/>
    </row>
    <row r="1337" spans="1:3" ht="11.25" x14ac:dyDescent="0.15">
      <c r="A1337" s="15">
        <f>原始数据利润!A1338</f>
        <v>42886</v>
      </c>
      <c r="B1337" s="16">
        <f>原始数据利润!J1338</f>
        <v>-274</v>
      </c>
      <c r="C1337" s="14"/>
    </row>
    <row r="1338" spans="1:3" ht="11.25" x14ac:dyDescent="0.15">
      <c r="A1338" s="15">
        <f>原始数据利润!A1339</f>
        <v>42882</v>
      </c>
      <c r="B1338" s="16">
        <f>原始数据利润!J1339</f>
        <v>-231</v>
      </c>
      <c r="C1338" s="14"/>
    </row>
    <row r="1339" spans="1:3" ht="11.25" x14ac:dyDescent="0.15">
      <c r="A1339" s="15">
        <f>原始数据利润!A1340</f>
        <v>42881</v>
      </c>
      <c r="B1339" s="16">
        <f>原始数据利润!J1340</f>
        <v>-231</v>
      </c>
      <c r="C1339" s="14"/>
    </row>
    <row r="1340" spans="1:3" ht="11.25" x14ac:dyDescent="0.15">
      <c r="A1340" s="15">
        <f>原始数据利润!A1341</f>
        <v>42880</v>
      </c>
      <c r="B1340" s="16">
        <f>原始数据利润!J1341</f>
        <v>-192</v>
      </c>
      <c r="C1340" s="14"/>
    </row>
    <row r="1341" spans="1:3" ht="11.25" x14ac:dyDescent="0.15">
      <c r="A1341" s="15">
        <f>原始数据利润!A1342</f>
        <v>42879</v>
      </c>
      <c r="B1341" s="16">
        <f>原始数据利润!J1342</f>
        <v>-212</v>
      </c>
      <c r="C1341" s="14"/>
    </row>
    <row r="1342" spans="1:3" ht="11.25" x14ac:dyDescent="0.15">
      <c r="A1342" s="15">
        <f>原始数据利润!A1343</f>
        <v>42878</v>
      </c>
      <c r="B1342" s="16">
        <f>原始数据利润!J1343</f>
        <v>-212</v>
      </c>
      <c r="C1342" s="14"/>
    </row>
    <row r="1343" spans="1:3" ht="11.25" x14ac:dyDescent="0.15">
      <c r="A1343" s="15">
        <f>原始数据利润!A1344</f>
        <v>42877</v>
      </c>
      <c r="B1343" s="16">
        <f>原始数据利润!J1344</f>
        <v>-212</v>
      </c>
      <c r="C1343" s="14"/>
    </row>
    <row r="1344" spans="1:3" ht="11.25" x14ac:dyDescent="0.15">
      <c r="A1344" s="15">
        <f>原始数据利润!A1345</f>
        <v>42874</v>
      </c>
      <c r="B1344" s="16">
        <f>原始数据利润!J1345</f>
        <v>-212</v>
      </c>
      <c r="C1344" s="14"/>
    </row>
    <row r="1345" spans="1:3" ht="11.25" x14ac:dyDescent="0.15">
      <c r="A1345" s="15">
        <f>原始数据利润!A1346</f>
        <v>42873</v>
      </c>
      <c r="B1345" s="16">
        <f>原始数据利润!J1346</f>
        <v>-212</v>
      </c>
      <c r="C1345" s="14"/>
    </row>
    <row r="1346" spans="1:3" ht="11.25" x14ac:dyDescent="0.15">
      <c r="A1346" s="15">
        <f>原始数据利润!A1347</f>
        <v>42872</v>
      </c>
      <c r="B1346" s="16">
        <f>原始数据利润!J1347</f>
        <v>-212</v>
      </c>
      <c r="C1346" s="14"/>
    </row>
    <row r="1347" spans="1:3" ht="11.25" x14ac:dyDescent="0.15">
      <c r="A1347" s="15">
        <f>原始数据利润!A1348</f>
        <v>42871</v>
      </c>
      <c r="B1347" s="16">
        <f>原始数据利润!J1348</f>
        <v>-212</v>
      </c>
      <c r="C1347" s="14"/>
    </row>
    <row r="1348" spans="1:3" ht="11.25" x14ac:dyDescent="0.15">
      <c r="A1348" s="15">
        <f>原始数据利润!A1349</f>
        <v>42870</v>
      </c>
      <c r="B1348" s="16">
        <f>原始数据利润!J1349</f>
        <v>-212</v>
      </c>
      <c r="C1348" s="14"/>
    </row>
    <row r="1349" spans="1:3" ht="11.25" x14ac:dyDescent="0.15">
      <c r="A1349" s="15">
        <f>原始数据利润!A1350</f>
        <v>42867</v>
      </c>
      <c r="B1349" s="16">
        <f>原始数据利润!J1350</f>
        <v>-223</v>
      </c>
      <c r="C1349" s="14"/>
    </row>
    <row r="1350" spans="1:3" ht="11.25" x14ac:dyDescent="0.15">
      <c r="A1350" s="15">
        <f>原始数据利润!A1351</f>
        <v>42866</v>
      </c>
      <c r="B1350" s="16">
        <f>原始数据利润!J1351</f>
        <v>-223</v>
      </c>
      <c r="C1350" s="14"/>
    </row>
    <row r="1351" spans="1:3" ht="11.25" x14ac:dyDescent="0.15">
      <c r="A1351" s="15">
        <f>原始数据利润!A1352</f>
        <v>42865</v>
      </c>
      <c r="B1351" s="16">
        <f>原始数据利润!J1352</f>
        <v>-223</v>
      </c>
      <c r="C1351" s="14"/>
    </row>
    <row r="1352" spans="1:3" ht="11.25" x14ac:dyDescent="0.15">
      <c r="A1352" s="15">
        <f>原始数据利润!A1353</f>
        <v>42864</v>
      </c>
      <c r="B1352" s="16">
        <f>原始数据利润!J1353</f>
        <v>-202</v>
      </c>
      <c r="C1352" s="14"/>
    </row>
    <row r="1353" spans="1:3" ht="11.25" x14ac:dyDescent="0.15">
      <c r="A1353" s="15">
        <f>原始数据利润!A1354</f>
        <v>42863</v>
      </c>
      <c r="B1353" s="16">
        <f>原始数据利润!J1354</f>
        <v>-202</v>
      </c>
      <c r="C1353" s="14"/>
    </row>
    <row r="1354" spans="1:3" ht="11.25" x14ac:dyDescent="0.15">
      <c r="A1354" s="15">
        <f>原始数据利润!A1355</f>
        <v>42860</v>
      </c>
      <c r="B1354" s="16">
        <f>原始数据利润!J1355</f>
        <v>-202</v>
      </c>
      <c r="C1354" s="14"/>
    </row>
    <row r="1355" spans="1:3" ht="11.25" x14ac:dyDescent="0.15">
      <c r="A1355" s="15">
        <f>原始数据利润!A1356</f>
        <v>42859</v>
      </c>
      <c r="B1355" s="16">
        <f>原始数据利润!J1356</f>
        <v>-202</v>
      </c>
      <c r="C1355" s="14"/>
    </row>
    <row r="1356" spans="1:3" ht="11.25" x14ac:dyDescent="0.15">
      <c r="A1356" s="15">
        <f>原始数据利润!A1357</f>
        <v>42858</v>
      </c>
      <c r="B1356" s="16">
        <f>原始数据利润!J1357</f>
        <v>-202</v>
      </c>
      <c r="C1356" s="14"/>
    </row>
    <row r="1357" spans="1:3" ht="11.25" x14ac:dyDescent="0.15">
      <c r="A1357" s="15">
        <f>原始数据利润!A1358</f>
        <v>42857</v>
      </c>
      <c r="B1357" s="16">
        <f>原始数据利润!J1358</f>
        <v>-236</v>
      </c>
      <c r="C1357" s="14"/>
    </row>
    <row r="1358" spans="1:3" ht="11.25" x14ac:dyDescent="0.15">
      <c r="A1358" s="15">
        <f>原始数据利润!A1359</f>
        <v>42856</v>
      </c>
      <c r="B1358" s="16">
        <f>原始数据利润!J1359</f>
        <v>-236</v>
      </c>
      <c r="C1358" s="14"/>
    </row>
    <row r="1359" spans="1:3" ht="11.25" x14ac:dyDescent="0.15">
      <c r="A1359" s="15">
        <f>原始数据利润!A1360</f>
        <v>42853</v>
      </c>
      <c r="B1359" s="16">
        <f>原始数据利润!J1360</f>
        <v>-236</v>
      </c>
      <c r="C1359" s="14"/>
    </row>
    <row r="1360" spans="1:3" ht="11.25" x14ac:dyDescent="0.15">
      <c r="A1360" s="15">
        <f>原始数据利润!A1361</f>
        <v>42852</v>
      </c>
      <c r="B1360" s="16">
        <f>原始数据利润!J1361</f>
        <v>-236</v>
      </c>
      <c r="C1360" s="14"/>
    </row>
    <row r="1361" spans="1:3" ht="11.25" x14ac:dyDescent="0.15">
      <c r="A1361" s="15">
        <f>原始数据利润!A1362</f>
        <v>42851</v>
      </c>
      <c r="B1361" s="16">
        <f>原始数据利润!J1362</f>
        <v>-236</v>
      </c>
      <c r="C1361" s="14"/>
    </row>
    <row r="1362" spans="1:3" ht="11.25" x14ac:dyDescent="0.15">
      <c r="A1362" s="15">
        <f>原始数据利润!A1363</f>
        <v>42850</v>
      </c>
      <c r="B1362" s="16">
        <f>原始数据利润!J1363</f>
        <v>-236</v>
      </c>
      <c r="C1362" s="14"/>
    </row>
    <row r="1363" spans="1:3" ht="11.25" x14ac:dyDescent="0.15">
      <c r="A1363" s="15">
        <f>原始数据利润!A1364</f>
        <v>42849</v>
      </c>
      <c r="B1363" s="16">
        <f>原始数据利润!J1364</f>
        <v>-236</v>
      </c>
      <c r="C1363" s="14"/>
    </row>
    <row r="1364" spans="1:3" ht="11.25" x14ac:dyDescent="0.15">
      <c r="A1364" s="15">
        <f>原始数据利润!A1365</f>
        <v>42846</v>
      </c>
      <c r="B1364" s="16">
        <f>原始数据利润!J1365</f>
        <v>-236</v>
      </c>
      <c r="C1364" s="14"/>
    </row>
    <row r="1365" spans="1:3" ht="11.25" x14ac:dyDescent="0.15">
      <c r="A1365" s="15">
        <f>原始数据利润!A1366</f>
        <v>42845</v>
      </c>
      <c r="B1365" s="16">
        <f>原始数据利润!J1366</f>
        <v>-236</v>
      </c>
      <c r="C1365" s="14"/>
    </row>
    <row r="1366" spans="1:3" ht="11.25" x14ac:dyDescent="0.15">
      <c r="A1366" s="15">
        <f>原始数据利润!A1367</f>
        <v>42844</v>
      </c>
      <c r="B1366" s="16">
        <f>原始数据利润!J1367</f>
        <v>-236</v>
      </c>
      <c r="C1366" s="14"/>
    </row>
    <row r="1367" spans="1:3" ht="11.25" x14ac:dyDescent="0.15">
      <c r="A1367" s="15">
        <f>原始数据利润!A1368</f>
        <v>42843</v>
      </c>
      <c r="B1367" s="16">
        <f>原始数据利润!J1368</f>
        <v>-236</v>
      </c>
      <c r="C1367" s="14"/>
    </row>
    <row r="1368" spans="1:3" ht="11.25" x14ac:dyDescent="0.15">
      <c r="A1368" s="15">
        <f>原始数据利润!A1369</f>
        <v>42842</v>
      </c>
      <c r="B1368" s="16">
        <f>原始数据利润!J1369</f>
        <v>-236</v>
      </c>
      <c r="C1368" s="14"/>
    </row>
    <row r="1369" spans="1:3" ht="11.25" x14ac:dyDescent="0.15">
      <c r="A1369" s="15">
        <f>原始数据利润!A1370</f>
        <v>42839</v>
      </c>
      <c r="B1369" s="16">
        <f>原始数据利润!J1370</f>
        <v>-232</v>
      </c>
      <c r="C1369" s="14"/>
    </row>
    <row r="1370" spans="1:3" ht="11.25" x14ac:dyDescent="0.15">
      <c r="A1370" s="15">
        <f>原始数据利润!A1371</f>
        <v>42838</v>
      </c>
      <c r="B1370" s="16">
        <f>原始数据利润!J1371</f>
        <v>-232</v>
      </c>
      <c r="C1370" s="14"/>
    </row>
    <row r="1371" spans="1:3" ht="11.25" x14ac:dyDescent="0.15">
      <c r="A1371" s="15">
        <f>原始数据利润!A1372</f>
        <v>42837</v>
      </c>
      <c r="B1371" s="16">
        <f>原始数据利润!J1372</f>
        <v>-232</v>
      </c>
      <c r="C1371" s="14"/>
    </row>
    <row r="1372" spans="1:3" ht="11.25" x14ac:dyDescent="0.15">
      <c r="A1372" s="15">
        <f>原始数据利润!A1373</f>
        <v>42836</v>
      </c>
      <c r="B1372" s="16">
        <f>原始数据利润!J1373</f>
        <v>-278</v>
      </c>
      <c r="C1372" s="14"/>
    </row>
    <row r="1373" spans="1:3" ht="11.25" x14ac:dyDescent="0.15">
      <c r="A1373" s="15">
        <f>原始数据利润!A1374</f>
        <v>42835</v>
      </c>
      <c r="B1373" s="16">
        <f>原始数据利润!J1374</f>
        <v>-278</v>
      </c>
      <c r="C1373" s="14"/>
    </row>
    <row r="1374" spans="1:3" ht="11.25" x14ac:dyDescent="0.15">
      <c r="A1374" s="15">
        <f>原始数据利润!A1375</f>
        <v>42832</v>
      </c>
      <c r="B1374" s="16">
        <f>原始数据利润!J1375</f>
        <v>-250</v>
      </c>
      <c r="C1374" s="14"/>
    </row>
    <row r="1375" spans="1:3" ht="11.25" x14ac:dyDescent="0.15">
      <c r="A1375" s="15">
        <f>原始数据利润!A1376</f>
        <v>42831</v>
      </c>
      <c r="B1375" s="16">
        <f>原始数据利润!J1376</f>
        <v>-250</v>
      </c>
      <c r="C1375" s="14"/>
    </row>
    <row r="1376" spans="1:3" ht="11.25" x14ac:dyDescent="0.15">
      <c r="A1376" s="15">
        <f>原始数据利润!A1377</f>
        <v>42830</v>
      </c>
      <c r="B1376" s="16">
        <f>原始数据利润!J1377</f>
        <v>-250</v>
      </c>
      <c r="C1376" s="14"/>
    </row>
    <row r="1377" spans="1:3" ht="11.25" x14ac:dyDescent="0.15">
      <c r="A1377" s="15">
        <f>原始数据利润!A1378</f>
        <v>42829</v>
      </c>
      <c r="B1377" s="16">
        <f>原始数据利润!J1378</f>
        <v>-250</v>
      </c>
      <c r="C1377" s="14"/>
    </row>
    <row r="1378" spans="1:3" ht="11.25" x14ac:dyDescent="0.15">
      <c r="A1378" s="15">
        <f>原始数据利润!A1379</f>
        <v>42828</v>
      </c>
      <c r="B1378" s="16">
        <f>原始数据利润!J1379</f>
        <v>-250</v>
      </c>
      <c r="C1378" s="14"/>
    </row>
    <row r="1379" spans="1:3" ht="11.25" x14ac:dyDescent="0.15">
      <c r="A1379" s="15">
        <f>原始数据利润!A1380</f>
        <v>42826</v>
      </c>
      <c r="B1379" s="16">
        <f>原始数据利润!J1380</f>
        <v>-250</v>
      </c>
      <c r="C1379" s="14"/>
    </row>
    <row r="1380" spans="1:3" ht="11.25" x14ac:dyDescent="0.15">
      <c r="A1380" s="15">
        <f>原始数据利润!A1381</f>
        <v>42825</v>
      </c>
      <c r="B1380" s="16">
        <f>原始数据利润!J1381</f>
        <v>-250</v>
      </c>
      <c r="C1380" s="14"/>
    </row>
    <row r="1381" spans="1:3" ht="11.25" x14ac:dyDescent="0.15">
      <c r="A1381" s="15">
        <f>原始数据利润!A1382</f>
        <v>42824</v>
      </c>
      <c r="B1381" s="16">
        <f>原始数据利润!J1382</f>
        <v>-250</v>
      </c>
      <c r="C1381" s="14"/>
    </row>
    <row r="1382" spans="1:3" ht="11.25" x14ac:dyDescent="0.15">
      <c r="A1382" s="15">
        <f>原始数据利润!A1383</f>
        <v>42823</v>
      </c>
      <c r="B1382" s="16">
        <f>原始数据利润!J1383</f>
        <v>-182</v>
      </c>
      <c r="C1382" s="14"/>
    </row>
    <row r="1383" spans="1:3" ht="11.25" x14ac:dyDescent="0.15">
      <c r="A1383" s="15">
        <f>原始数据利润!A1384</f>
        <v>42822</v>
      </c>
      <c r="B1383" s="16">
        <f>原始数据利润!J1384</f>
        <v>-182</v>
      </c>
      <c r="C1383" s="14"/>
    </row>
    <row r="1384" spans="1:3" ht="11.25" x14ac:dyDescent="0.15">
      <c r="A1384" s="15">
        <f>原始数据利润!A1385</f>
        <v>42821</v>
      </c>
      <c r="B1384" s="16">
        <f>原始数据利润!J1385</f>
        <v>-182</v>
      </c>
      <c r="C1384" s="14"/>
    </row>
    <row r="1385" spans="1:3" ht="11.25" x14ac:dyDescent="0.15">
      <c r="A1385" s="15">
        <f>原始数据利润!A1386</f>
        <v>42818</v>
      </c>
      <c r="B1385" s="16">
        <f>原始数据利润!J1386</f>
        <v>-182</v>
      </c>
      <c r="C1385" s="14"/>
    </row>
    <row r="1386" spans="1:3" ht="11.25" x14ac:dyDescent="0.15">
      <c r="A1386" s="15">
        <f>原始数据利润!A1387</f>
        <v>42817</v>
      </c>
      <c r="B1386" s="16">
        <f>原始数据利润!J1387</f>
        <v>-182</v>
      </c>
      <c r="C1386" s="14"/>
    </row>
    <row r="1387" spans="1:3" ht="11.25" x14ac:dyDescent="0.15">
      <c r="A1387" s="15">
        <f>原始数据利润!A1388</f>
        <v>42816</v>
      </c>
      <c r="B1387" s="16">
        <f>原始数据利润!J1388</f>
        <v>-182</v>
      </c>
      <c r="C1387" s="14"/>
    </row>
    <row r="1388" spans="1:3" ht="11.25" x14ac:dyDescent="0.15">
      <c r="A1388" s="15">
        <f>原始数据利润!A1389</f>
        <v>42815</v>
      </c>
      <c r="B1388" s="16">
        <f>原始数据利润!J1389</f>
        <v>-182</v>
      </c>
      <c r="C1388" s="14"/>
    </row>
    <row r="1389" spans="1:3" ht="11.25" x14ac:dyDescent="0.15">
      <c r="A1389" s="15">
        <f>原始数据利润!A1390</f>
        <v>42814</v>
      </c>
      <c r="B1389" s="16">
        <f>原始数据利润!J1390</f>
        <v>-182</v>
      </c>
      <c r="C1389" s="14"/>
    </row>
    <row r="1390" spans="1:3" ht="11.25" x14ac:dyDescent="0.15">
      <c r="A1390" s="15">
        <f>原始数据利润!A1391</f>
        <v>42811</v>
      </c>
      <c r="B1390" s="16">
        <f>原始数据利润!J1391</f>
        <v>-182</v>
      </c>
      <c r="C1390" s="14"/>
    </row>
    <row r="1391" spans="1:3" ht="11.25" x14ac:dyDescent="0.15">
      <c r="A1391" s="15">
        <f>原始数据利润!A1392</f>
        <v>42810</v>
      </c>
      <c r="B1391" s="16">
        <f>原始数据利润!J1392</f>
        <v>-182</v>
      </c>
      <c r="C1391" s="14"/>
    </row>
    <row r="1392" spans="1:3" ht="11.25" x14ac:dyDescent="0.15">
      <c r="A1392" s="15">
        <f>原始数据利润!A1393</f>
        <v>42809</v>
      </c>
      <c r="B1392" s="16">
        <f>原始数据利润!J1393</f>
        <v>-113</v>
      </c>
      <c r="C1392" s="14"/>
    </row>
    <row r="1393" spans="1:3" ht="11.25" x14ac:dyDescent="0.15">
      <c r="A1393" s="15">
        <f>原始数据利润!A1394</f>
        <v>42808</v>
      </c>
      <c r="B1393" s="16">
        <f>原始数据利润!J1394</f>
        <v>-113</v>
      </c>
      <c r="C1393" s="14"/>
    </row>
    <row r="1394" spans="1:3" ht="11.25" x14ac:dyDescent="0.15">
      <c r="A1394" s="15">
        <f>原始数据利润!A1395</f>
        <v>42807</v>
      </c>
      <c r="B1394" s="16">
        <f>原始数据利润!J1395</f>
        <v>-113</v>
      </c>
      <c r="C1394" s="14"/>
    </row>
    <row r="1395" spans="1:3" ht="11.25" x14ac:dyDescent="0.15">
      <c r="A1395" s="15">
        <f>原始数据利润!A1396</f>
        <v>42804</v>
      </c>
      <c r="B1395" s="16">
        <f>原始数据利润!J1396</f>
        <v>-113</v>
      </c>
      <c r="C1395" s="14"/>
    </row>
    <row r="1396" spans="1:3" ht="11.25" x14ac:dyDescent="0.15">
      <c r="A1396" s="15">
        <f>原始数据利润!A1397</f>
        <v>42803</v>
      </c>
      <c r="B1396" s="16">
        <f>原始数据利润!J1397</f>
        <v>-85</v>
      </c>
      <c r="C1396" s="14"/>
    </row>
    <row r="1397" spans="1:3" ht="11.25" x14ac:dyDescent="0.15">
      <c r="A1397" s="15">
        <f>原始数据利润!A1398</f>
        <v>42802</v>
      </c>
      <c r="B1397" s="16">
        <f>原始数据利润!J1398</f>
        <v>-85</v>
      </c>
      <c r="C1397" s="14"/>
    </row>
    <row r="1398" spans="1:3" ht="11.25" x14ac:dyDescent="0.15">
      <c r="A1398" s="15">
        <f>原始数据利润!A1399</f>
        <v>42801</v>
      </c>
      <c r="B1398" s="16">
        <f>原始数据利润!J1399</f>
        <v>-85</v>
      </c>
      <c r="C1398" s="14"/>
    </row>
    <row r="1399" spans="1:3" ht="11.25" x14ac:dyDescent="0.15">
      <c r="A1399" s="15">
        <f>原始数据利润!A1400</f>
        <v>42800</v>
      </c>
      <c r="B1399" s="16">
        <f>原始数据利润!J1400</f>
        <v>-85</v>
      </c>
      <c r="C1399" s="14"/>
    </row>
    <row r="1400" spans="1:3" ht="11.25" x14ac:dyDescent="0.15">
      <c r="A1400" s="15">
        <f>原始数据利润!A1401</f>
        <v>42797</v>
      </c>
      <c r="B1400" s="16">
        <f>原始数据利润!J1401</f>
        <v>-85</v>
      </c>
      <c r="C1400" s="14"/>
    </row>
    <row r="1401" spans="1:3" ht="11.25" x14ac:dyDescent="0.15">
      <c r="A1401" s="15">
        <f>原始数据利润!A1402</f>
        <v>42796</v>
      </c>
      <c r="B1401" s="16">
        <f>原始数据利润!J1402</f>
        <v>-85</v>
      </c>
      <c r="C1401" s="14"/>
    </row>
    <row r="1402" spans="1:3" ht="11.25" x14ac:dyDescent="0.15">
      <c r="A1402" s="15">
        <f>原始数据利润!A1403</f>
        <v>42795</v>
      </c>
      <c r="B1402" s="16">
        <f>原始数据利润!J1403</f>
        <v>-85</v>
      </c>
      <c r="C1402" s="14"/>
    </row>
    <row r="1403" spans="1:3" ht="11.25" x14ac:dyDescent="0.15">
      <c r="A1403" s="15">
        <f>原始数据利润!A1404</f>
        <v>42794</v>
      </c>
      <c r="B1403" s="16">
        <f>原始数据利润!J1404</f>
        <v>26</v>
      </c>
      <c r="C1403" s="14"/>
    </row>
    <row r="1404" spans="1:3" ht="11.25" x14ac:dyDescent="0.15">
      <c r="A1404" s="15">
        <f>原始数据利润!A1405</f>
        <v>42793</v>
      </c>
      <c r="B1404" s="16">
        <f>原始数据利润!J1405</f>
        <v>26</v>
      </c>
      <c r="C1404" s="14"/>
    </row>
    <row r="1405" spans="1:3" ht="11.25" x14ac:dyDescent="0.15">
      <c r="A1405" s="15">
        <f>原始数据利润!A1406</f>
        <v>42790</v>
      </c>
      <c r="B1405" s="16">
        <f>原始数据利润!J1406</f>
        <v>26</v>
      </c>
      <c r="C1405" s="14"/>
    </row>
    <row r="1406" spans="1:3" ht="11.25" x14ac:dyDescent="0.15">
      <c r="A1406" s="15">
        <f>原始数据利润!A1407</f>
        <v>42789</v>
      </c>
      <c r="B1406" s="16">
        <f>原始数据利润!J1407</f>
        <v>26</v>
      </c>
      <c r="C1406" s="14"/>
    </row>
    <row r="1407" spans="1:3" ht="11.25" x14ac:dyDescent="0.15">
      <c r="A1407" s="15">
        <f>原始数据利润!A1408</f>
        <v>42788</v>
      </c>
      <c r="B1407" s="16">
        <f>原始数据利润!J1408</f>
        <v>82</v>
      </c>
      <c r="C1407" s="14"/>
    </row>
    <row r="1408" spans="1:3" ht="11.25" x14ac:dyDescent="0.15">
      <c r="A1408" s="15">
        <f>原始数据利润!A1409</f>
        <v>42787</v>
      </c>
      <c r="B1408" s="16">
        <f>原始数据利润!J1409</f>
        <v>82</v>
      </c>
      <c r="C1408" s="14"/>
    </row>
    <row r="1409" spans="1:3" ht="11.25" x14ac:dyDescent="0.15">
      <c r="A1409" s="15">
        <f>原始数据利润!A1410</f>
        <v>42786</v>
      </c>
      <c r="B1409" s="16">
        <f>原始数据利润!J1410</f>
        <v>82</v>
      </c>
      <c r="C1409" s="14"/>
    </row>
    <row r="1410" spans="1:3" ht="11.25" x14ac:dyDescent="0.15">
      <c r="A1410" s="15">
        <f>原始数据利润!A1411</f>
        <v>42783</v>
      </c>
      <c r="B1410" s="16">
        <f>原始数据利润!J1411</f>
        <v>82</v>
      </c>
      <c r="C1410" s="14"/>
    </row>
    <row r="1411" spans="1:3" ht="11.25" x14ac:dyDescent="0.15">
      <c r="A1411" s="15">
        <f>原始数据利润!A1412</f>
        <v>42782</v>
      </c>
      <c r="B1411" s="16">
        <f>原始数据利润!J1412</f>
        <v>91</v>
      </c>
      <c r="C1411" s="14"/>
    </row>
    <row r="1412" spans="1:3" ht="11.25" x14ac:dyDescent="0.15">
      <c r="A1412" s="15">
        <f>原始数据利润!A1413</f>
        <v>42781</v>
      </c>
      <c r="B1412" s="16">
        <f>原始数据利润!J1413</f>
        <v>91</v>
      </c>
      <c r="C1412" s="14"/>
    </row>
    <row r="1413" spans="1:3" ht="11.25" x14ac:dyDescent="0.15">
      <c r="A1413" s="15">
        <f>原始数据利润!A1414</f>
        <v>42780</v>
      </c>
      <c r="B1413" s="16">
        <f>原始数据利润!J1414</f>
        <v>91</v>
      </c>
      <c r="C1413" s="14"/>
    </row>
    <row r="1414" spans="1:3" ht="11.25" x14ac:dyDescent="0.15">
      <c r="A1414" s="15">
        <f>原始数据利润!A1415</f>
        <v>42779</v>
      </c>
      <c r="B1414" s="16">
        <f>原始数据利润!J1415</f>
        <v>91</v>
      </c>
      <c r="C1414" s="14"/>
    </row>
    <row r="1415" spans="1:3" ht="11.25" x14ac:dyDescent="0.15">
      <c r="A1415" s="15">
        <f>原始数据利润!A1416</f>
        <v>42776</v>
      </c>
      <c r="B1415" s="16">
        <f>原始数据利润!J1416</f>
        <v>101</v>
      </c>
      <c r="C1415" s="14"/>
    </row>
    <row r="1416" spans="1:3" ht="11.25" x14ac:dyDescent="0.15">
      <c r="A1416" s="15">
        <f>原始数据利润!A1417</f>
        <v>42775</v>
      </c>
      <c r="B1416" s="16">
        <f>原始数据利润!J1417</f>
        <v>101</v>
      </c>
      <c r="C1416" s="14"/>
    </row>
    <row r="1417" spans="1:3" ht="11.25" x14ac:dyDescent="0.15">
      <c r="A1417" s="15">
        <f>原始数据利润!A1418</f>
        <v>42774</v>
      </c>
      <c r="B1417" s="16">
        <f>原始数据利润!J1418</f>
        <v>101</v>
      </c>
      <c r="C1417" s="14"/>
    </row>
    <row r="1418" spans="1:3" ht="11.25" x14ac:dyDescent="0.15">
      <c r="A1418" s="15">
        <f>原始数据利润!A1419</f>
        <v>42773</v>
      </c>
      <c r="B1418" s="16">
        <f>原始数据利润!J1419</f>
        <v>101</v>
      </c>
      <c r="C1418" s="14"/>
    </row>
    <row r="1419" spans="1:3" ht="11.25" x14ac:dyDescent="0.15">
      <c r="A1419" s="15">
        <f>原始数据利润!A1420</f>
        <v>42772</v>
      </c>
      <c r="B1419" s="16">
        <f>原始数据利润!J1420</f>
        <v>109</v>
      </c>
      <c r="C1419" s="14"/>
    </row>
    <row r="1420" spans="1:3" ht="11.25" x14ac:dyDescent="0.15">
      <c r="A1420" s="15">
        <f>原始数据利润!A1421</f>
        <v>42770</v>
      </c>
      <c r="B1420" s="16">
        <f>原始数据利润!J1421</f>
        <v>109</v>
      </c>
      <c r="C1420" s="14"/>
    </row>
    <row r="1421" spans="1:3" ht="11.25" x14ac:dyDescent="0.15">
      <c r="A1421" s="15">
        <f>原始数据利润!A1422</f>
        <v>42769</v>
      </c>
      <c r="B1421" s="16">
        <f>原始数据利润!J1422</f>
        <v>109</v>
      </c>
      <c r="C1421" s="14"/>
    </row>
    <row r="1422" spans="1:3" ht="11.25" x14ac:dyDescent="0.15">
      <c r="A1422" s="15">
        <f>原始数据利润!A1423</f>
        <v>42761</v>
      </c>
      <c r="B1422" s="16">
        <f>原始数据利润!J1423</f>
        <v>109</v>
      </c>
      <c r="C1422" s="14"/>
    </row>
    <row r="1423" spans="1:3" ht="11.25" x14ac:dyDescent="0.15">
      <c r="A1423" s="15">
        <f>原始数据利润!A1424</f>
        <v>42760</v>
      </c>
      <c r="B1423" s="16">
        <f>原始数据利润!J1424</f>
        <v>109</v>
      </c>
      <c r="C1423" s="14"/>
    </row>
    <row r="1424" spans="1:3" ht="11.25" x14ac:dyDescent="0.15">
      <c r="A1424" s="15">
        <f>原始数据利润!A1425</f>
        <v>42759</v>
      </c>
      <c r="B1424" s="16">
        <f>原始数据利润!J1425</f>
        <v>109</v>
      </c>
      <c r="C1424" s="14"/>
    </row>
    <row r="1425" spans="1:3" ht="11.25" x14ac:dyDescent="0.15">
      <c r="A1425" s="15">
        <f>原始数据利润!A1426</f>
        <v>42758</v>
      </c>
      <c r="B1425" s="16">
        <f>原始数据利润!J1426</f>
        <v>109</v>
      </c>
      <c r="C1425" s="14"/>
    </row>
    <row r="1426" spans="1:3" ht="11.25" x14ac:dyDescent="0.15">
      <c r="A1426" s="15">
        <f>原始数据利润!A1427</f>
        <v>42757</v>
      </c>
      <c r="B1426" s="16">
        <f>原始数据利润!J1427</f>
        <v>109</v>
      </c>
      <c r="C1426" s="14"/>
    </row>
    <row r="1427" spans="1:3" ht="11.25" x14ac:dyDescent="0.15">
      <c r="A1427" s="15">
        <f>原始数据利润!A1428</f>
        <v>42755</v>
      </c>
      <c r="B1427" s="16">
        <f>原始数据利润!J1428</f>
        <v>109</v>
      </c>
      <c r="C1427" s="14"/>
    </row>
    <row r="1428" spans="1:3" ht="11.25" x14ac:dyDescent="0.15">
      <c r="A1428" s="15">
        <f>原始数据利润!A1429</f>
        <v>42754</v>
      </c>
      <c r="B1428" s="16">
        <f>原始数据利润!J1429</f>
        <v>109</v>
      </c>
      <c r="C1428" s="14"/>
    </row>
    <row r="1429" spans="1:3" ht="11.25" x14ac:dyDescent="0.15">
      <c r="A1429" s="15">
        <f>原始数据利润!A1430</f>
        <v>42753</v>
      </c>
      <c r="B1429" s="16">
        <f>原始数据利润!J1430</f>
        <v>93</v>
      </c>
      <c r="C1429" s="14"/>
    </row>
    <row r="1430" spans="1:3" ht="11.25" x14ac:dyDescent="0.15">
      <c r="A1430" s="15">
        <f>原始数据利润!A1431</f>
        <v>42752</v>
      </c>
      <c r="B1430" s="16">
        <f>原始数据利润!J1431</f>
        <v>93</v>
      </c>
      <c r="C1430" s="14"/>
    </row>
    <row r="1431" spans="1:3" ht="11.25" x14ac:dyDescent="0.15">
      <c r="A1431" s="15">
        <f>原始数据利润!A1432</f>
        <v>42751</v>
      </c>
      <c r="B1431" s="16">
        <f>原始数据利润!J1432</f>
        <v>199</v>
      </c>
      <c r="C1431" s="14"/>
    </row>
    <row r="1432" spans="1:3" ht="11.25" x14ac:dyDescent="0.15">
      <c r="A1432" s="15">
        <f>原始数据利润!A1433</f>
        <v>42748</v>
      </c>
      <c r="B1432" s="16">
        <f>原始数据利润!J1433</f>
        <v>199</v>
      </c>
      <c r="C1432" s="14"/>
    </row>
    <row r="1433" spans="1:3" ht="11.25" x14ac:dyDescent="0.15">
      <c r="A1433" s="15">
        <f>原始数据利润!A1434</f>
        <v>42747</v>
      </c>
      <c r="B1433" s="16">
        <f>原始数据利润!J1434</f>
        <v>199</v>
      </c>
      <c r="C1433" s="14"/>
    </row>
    <row r="1434" spans="1:3" ht="11.25" x14ac:dyDescent="0.15">
      <c r="A1434" s="15">
        <f>原始数据利润!A1435</f>
        <v>42746</v>
      </c>
      <c r="B1434" s="16">
        <f>原始数据利润!J1435</f>
        <v>199</v>
      </c>
      <c r="C1434" s="14"/>
    </row>
    <row r="1435" spans="1:3" ht="11.25" x14ac:dyDescent="0.15">
      <c r="A1435" s="15">
        <f>原始数据利润!A1436</f>
        <v>42745</v>
      </c>
      <c r="B1435" s="16">
        <f>原始数据利润!J1436</f>
        <v>199</v>
      </c>
      <c r="C1435" s="14"/>
    </row>
    <row r="1436" spans="1:3" ht="11.25" x14ac:dyDescent="0.15">
      <c r="A1436" s="15">
        <f>原始数据利润!A1437</f>
        <v>42744</v>
      </c>
      <c r="B1436" s="16">
        <f>原始数据利润!J1437</f>
        <v>199</v>
      </c>
      <c r="C1436" s="14"/>
    </row>
    <row r="1437" spans="1:3" ht="11.25" x14ac:dyDescent="0.15">
      <c r="A1437" s="15">
        <f>原始数据利润!A1438</f>
        <v>42741</v>
      </c>
      <c r="B1437" s="16">
        <f>原始数据利润!J1438</f>
        <v>199</v>
      </c>
      <c r="C1437" s="14"/>
    </row>
    <row r="1438" spans="1:3" ht="11.25" x14ac:dyDescent="0.15">
      <c r="A1438" s="15">
        <f>原始数据利润!A1439</f>
        <v>42740</v>
      </c>
      <c r="B1438" s="16">
        <f>原始数据利润!J1439</f>
        <v>199</v>
      </c>
      <c r="C1438" s="14"/>
    </row>
    <row r="1439" spans="1:3" ht="11.25" x14ac:dyDescent="0.15">
      <c r="A1439" s="15">
        <f>原始数据利润!A1440</f>
        <v>42739</v>
      </c>
      <c r="B1439" s="16">
        <f>原始数据利润!J1440</f>
        <v>199</v>
      </c>
      <c r="C1439" s="14"/>
    </row>
    <row r="1440" spans="1:3" ht="11.25" x14ac:dyDescent="0.15">
      <c r="A1440" s="15">
        <f>原始数据利润!A1441</f>
        <v>42738</v>
      </c>
      <c r="B1440" s="16">
        <f>原始数据利润!J1441</f>
        <v>199</v>
      </c>
      <c r="C1440" s="14"/>
    </row>
    <row r="1441" spans="1:3" ht="11.25" x14ac:dyDescent="0.15">
      <c r="A1441" s="15">
        <f>原始数据利润!A1442</f>
        <v>42737</v>
      </c>
      <c r="B1441" s="16">
        <f>原始数据利润!J1442</f>
        <v>199</v>
      </c>
      <c r="C1441" s="14"/>
    </row>
    <row r="1442" spans="1:3" ht="11.25" x14ac:dyDescent="0.15">
      <c r="A1442" s="15">
        <f>原始数据利润!A1443</f>
        <v>42734</v>
      </c>
      <c r="B1442" s="16">
        <f>原始数据利润!J1443</f>
        <v>199</v>
      </c>
      <c r="C1442" s="14"/>
    </row>
    <row r="1443" spans="1:3" ht="11.25" x14ac:dyDescent="0.15">
      <c r="A1443" s="15">
        <f>原始数据利润!A1444</f>
        <v>42733</v>
      </c>
      <c r="B1443" s="16">
        <f>原始数据利润!J1444</f>
        <v>227</v>
      </c>
      <c r="C1443" s="14"/>
    </row>
    <row r="1444" spans="1:3" ht="11.25" x14ac:dyDescent="0.15">
      <c r="A1444" s="15">
        <f>原始数据利润!A1445</f>
        <v>42732</v>
      </c>
      <c r="B1444" s="16">
        <f>原始数据利润!J1445</f>
        <v>227</v>
      </c>
      <c r="C1444" s="14"/>
    </row>
    <row r="1445" spans="1:3" ht="11.25" x14ac:dyDescent="0.15">
      <c r="A1445" s="15">
        <f>原始数据利润!A1446</f>
        <v>42731</v>
      </c>
      <c r="B1445" s="16">
        <f>原始数据利润!J1446</f>
        <v>227</v>
      </c>
      <c r="C1445" s="14"/>
    </row>
    <row r="1446" spans="1:3" ht="11.25" x14ac:dyDescent="0.15">
      <c r="A1446" s="15">
        <f>原始数据利润!A1447</f>
        <v>42730</v>
      </c>
      <c r="B1446" s="16">
        <f>原始数据利润!J1447</f>
        <v>251</v>
      </c>
      <c r="C1446" s="14"/>
    </row>
    <row r="1447" spans="1:3" ht="11.25" x14ac:dyDescent="0.15">
      <c r="A1447" s="15">
        <f>原始数据利润!A1448</f>
        <v>42727</v>
      </c>
      <c r="B1447" s="16">
        <f>原始数据利润!J1448</f>
        <v>254</v>
      </c>
      <c r="C1447" s="14"/>
    </row>
    <row r="1448" spans="1:3" ht="11.25" x14ac:dyDescent="0.15">
      <c r="A1448" s="15">
        <f>原始数据利润!A1449</f>
        <v>42726</v>
      </c>
      <c r="B1448" s="16">
        <f>原始数据利润!J1449</f>
        <v>254</v>
      </c>
      <c r="C1448" s="14"/>
    </row>
    <row r="1449" spans="1:3" ht="11.25" x14ac:dyDescent="0.15">
      <c r="A1449" s="15">
        <f>原始数据利润!A1450</f>
        <v>42725</v>
      </c>
      <c r="B1449" s="16">
        <f>原始数据利润!J1450</f>
        <v>254</v>
      </c>
      <c r="C1449" s="14"/>
    </row>
    <row r="1450" spans="1:3" ht="11.25" x14ac:dyDescent="0.15">
      <c r="A1450" s="15">
        <f>原始数据利润!A1451</f>
        <v>42724</v>
      </c>
      <c r="B1450" s="16">
        <f>原始数据利润!J1451</f>
        <v>317</v>
      </c>
      <c r="C1450" s="14"/>
    </row>
    <row r="1451" spans="1:3" ht="11.25" x14ac:dyDescent="0.15">
      <c r="A1451" s="15">
        <f>原始数据利润!A1452</f>
        <v>42723</v>
      </c>
      <c r="B1451" s="16">
        <f>原始数据利润!J1452</f>
        <v>317</v>
      </c>
      <c r="C1451" s="14"/>
    </row>
    <row r="1452" spans="1:3" ht="11.25" x14ac:dyDescent="0.15">
      <c r="A1452" s="15">
        <f>原始数据利润!A1453</f>
        <v>42720</v>
      </c>
      <c r="B1452" s="16">
        <f>原始数据利润!J1453</f>
        <v>289</v>
      </c>
      <c r="C1452" s="14"/>
    </row>
    <row r="1453" spans="1:3" ht="11.25" x14ac:dyDescent="0.15">
      <c r="A1453" s="15">
        <f>原始数据利润!A1454</f>
        <v>42719</v>
      </c>
      <c r="B1453" s="16">
        <f>原始数据利润!J1454</f>
        <v>289</v>
      </c>
      <c r="C1453" s="14"/>
    </row>
    <row r="1454" spans="1:3" ht="11.25" x14ac:dyDescent="0.15">
      <c r="A1454" s="15">
        <f>原始数据利润!A1455</f>
        <v>42718</v>
      </c>
      <c r="B1454" s="16">
        <f>原始数据利润!J1455</f>
        <v>267</v>
      </c>
      <c r="C1454" s="14"/>
    </row>
    <row r="1455" spans="1:3" ht="11.25" x14ac:dyDescent="0.15">
      <c r="A1455" s="15">
        <f>原始数据利润!A1456</f>
        <v>42717</v>
      </c>
      <c r="B1455" s="16">
        <f>原始数据利润!J1456</f>
        <v>267</v>
      </c>
      <c r="C1455" s="14"/>
    </row>
    <row r="1456" spans="1:3" ht="11.25" x14ac:dyDescent="0.15">
      <c r="A1456" s="15">
        <f>原始数据利润!A1457</f>
        <v>42716</v>
      </c>
      <c r="B1456" s="16">
        <f>原始数据利润!J1457</f>
        <v>249</v>
      </c>
      <c r="C1456" s="14"/>
    </row>
    <row r="1457" spans="1:3" ht="11.25" x14ac:dyDescent="0.15">
      <c r="A1457" s="15">
        <f>原始数据利润!A1458</f>
        <v>42713</v>
      </c>
      <c r="B1457" s="16">
        <f>原始数据利润!J1458</f>
        <v>212</v>
      </c>
      <c r="C1457" s="14"/>
    </row>
    <row r="1458" spans="1:3" ht="11.25" x14ac:dyDescent="0.15">
      <c r="A1458" s="15">
        <f>原始数据利润!A1459</f>
        <v>42712</v>
      </c>
      <c r="B1458" s="16">
        <f>原始数据利润!J1459</f>
        <v>212</v>
      </c>
      <c r="C1458" s="14"/>
    </row>
    <row r="1459" spans="1:3" ht="11.25" x14ac:dyDescent="0.15">
      <c r="A1459" s="15">
        <f>原始数据利润!A1460</f>
        <v>42711</v>
      </c>
      <c r="B1459" s="16">
        <f>原始数据利润!J1460</f>
        <v>212</v>
      </c>
      <c r="C1459" s="14"/>
    </row>
    <row r="1460" spans="1:3" ht="11.25" x14ac:dyDescent="0.15">
      <c r="A1460" s="15">
        <f>原始数据利润!A1461</f>
        <v>42710</v>
      </c>
      <c r="B1460" s="16">
        <f>原始数据利润!J1461</f>
        <v>212</v>
      </c>
      <c r="C1460" s="14"/>
    </row>
    <row r="1461" spans="1:3" ht="11.25" x14ac:dyDescent="0.15">
      <c r="A1461" s="15">
        <f>原始数据利润!A1462</f>
        <v>42709</v>
      </c>
      <c r="B1461" s="16">
        <f>原始数据利润!J1462</f>
        <v>212</v>
      </c>
      <c r="C1461" s="14"/>
    </row>
    <row r="1462" spans="1:3" ht="11.25" x14ac:dyDescent="0.15">
      <c r="A1462" s="15">
        <f>原始数据利润!A1463</f>
        <v>42706</v>
      </c>
      <c r="B1462" s="16">
        <f>原始数据利润!J1463</f>
        <v>212</v>
      </c>
      <c r="C1462" s="14"/>
    </row>
    <row r="1463" spans="1:3" ht="11.25" x14ac:dyDescent="0.15">
      <c r="A1463" s="15">
        <f>原始数据利润!A1464</f>
        <v>42705</v>
      </c>
      <c r="B1463" s="16">
        <f>原始数据利润!J1464</f>
        <v>212</v>
      </c>
      <c r="C1463" s="14"/>
    </row>
    <row r="1464" spans="1:3" ht="11.25" x14ac:dyDescent="0.15">
      <c r="A1464" s="15">
        <f>原始数据利润!A1465</f>
        <v>42704</v>
      </c>
      <c r="B1464" s="16">
        <f>原始数据利润!J1465</f>
        <v>169</v>
      </c>
      <c r="C1464" s="14"/>
    </row>
    <row r="1465" spans="1:3" ht="11.25" x14ac:dyDescent="0.15">
      <c r="A1465" s="15">
        <f>原始数据利润!A1466</f>
        <v>42703</v>
      </c>
      <c r="B1465" s="16">
        <f>原始数据利润!J1466</f>
        <v>169</v>
      </c>
      <c r="C1465" s="14"/>
    </row>
    <row r="1466" spans="1:3" ht="11.25" x14ac:dyDescent="0.15">
      <c r="A1466" s="15">
        <f>原始数据利润!A1467</f>
        <v>42702</v>
      </c>
      <c r="B1466" s="16">
        <f>原始数据利润!J1467</f>
        <v>169</v>
      </c>
      <c r="C1466" s="14"/>
    </row>
    <row r="1467" spans="1:3" ht="11.25" x14ac:dyDescent="0.15">
      <c r="A1467" s="15">
        <f>原始数据利润!A1468</f>
        <v>42699</v>
      </c>
      <c r="B1467" s="16">
        <f>原始数据利润!J1468</f>
        <v>169</v>
      </c>
      <c r="C1467" s="14"/>
    </row>
    <row r="1468" spans="1:3" ht="11.25" x14ac:dyDescent="0.15">
      <c r="A1468" s="15">
        <f>原始数据利润!A1469</f>
        <v>42698</v>
      </c>
      <c r="B1468" s="16">
        <f>原始数据利润!J1469</f>
        <v>125</v>
      </c>
      <c r="C1468" s="14"/>
    </row>
    <row r="1469" spans="1:3" ht="11.25" x14ac:dyDescent="0.15">
      <c r="A1469" s="15">
        <f>原始数据利润!A1470</f>
        <v>42697</v>
      </c>
      <c r="B1469" s="16">
        <f>原始数据利润!J1470</f>
        <v>125</v>
      </c>
      <c r="C1469" s="14"/>
    </row>
    <row r="1470" spans="1:3" ht="11.25" x14ac:dyDescent="0.15">
      <c r="A1470" s="15">
        <f>原始数据利润!A1471</f>
        <v>42696</v>
      </c>
      <c r="B1470" s="16">
        <f>原始数据利润!J1471</f>
        <v>-13</v>
      </c>
      <c r="C1470" s="14"/>
    </row>
    <row r="1471" spans="1:3" ht="11.25" x14ac:dyDescent="0.15">
      <c r="A1471" s="15">
        <f>原始数据利润!A1472</f>
        <v>42695</v>
      </c>
      <c r="B1471" s="16">
        <f>原始数据利润!J1472</f>
        <v>-13</v>
      </c>
      <c r="C1471" s="14"/>
    </row>
    <row r="1472" spans="1:3" ht="11.25" x14ac:dyDescent="0.15">
      <c r="A1472" s="15">
        <f>原始数据利润!A1473</f>
        <v>42692</v>
      </c>
      <c r="B1472" s="16">
        <f>原始数据利润!J1473</f>
        <v>-13</v>
      </c>
      <c r="C1472" s="14"/>
    </row>
    <row r="1473" spans="1:3" ht="11.25" x14ac:dyDescent="0.15">
      <c r="A1473" s="15">
        <f>原始数据利润!A1474</f>
        <v>42691</v>
      </c>
      <c r="B1473" s="16">
        <f>原始数据利润!J1474</f>
        <v>-13</v>
      </c>
      <c r="C1473" s="14"/>
    </row>
    <row r="1474" spans="1:3" ht="11.25" x14ac:dyDescent="0.15">
      <c r="A1474" s="15">
        <f>原始数据利润!A1475</f>
        <v>42690</v>
      </c>
      <c r="B1474" s="16">
        <f>原始数据利润!J1475</f>
        <v>-13</v>
      </c>
      <c r="C1474" s="14"/>
    </row>
    <row r="1475" spans="1:3" ht="11.25" x14ac:dyDescent="0.15">
      <c r="A1475" s="15">
        <f>原始数据利润!A1476</f>
        <v>42689</v>
      </c>
      <c r="B1475" s="16">
        <f>原始数据利润!J1476</f>
        <v>-13</v>
      </c>
      <c r="C1475" s="14"/>
    </row>
    <row r="1476" spans="1:3" ht="11.25" x14ac:dyDescent="0.15">
      <c r="A1476" s="15">
        <f>原始数据利润!A1477</f>
        <v>42688</v>
      </c>
      <c r="B1476" s="16">
        <f>原始数据利润!J1477</f>
        <v>-13</v>
      </c>
      <c r="C1476" s="14"/>
    </row>
    <row r="1477" spans="1:3" ht="11.25" x14ac:dyDescent="0.15">
      <c r="A1477" s="15">
        <f>原始数据利润!A1478</f>
        <v>42685</v>
      </c>
      <c r="B1477" s="16">
        <f>原始数据利润!J1478</f>
        <v>-13</v>
      </c>
      <c r="C1477" s="14"/>
    </row>
    <row r="1478" spans="1:3" ht="11.25" x14ac:dyDescent="0.15">
      <c r="A1478" s="15">
        <f>原始数据利润!A1479</f>
        <v>42684</v>
      </c>
      <c r="B1478" s="16">
        <f>原始数据利润!J1479</f>
        <v>-24</v>
      </c>
      <c r="C1478" s="14"/>
    </row>
    <row r="1479" spans="1:3" ht="11.25" x14ac:dyDescent="0.15">
      <c r="A1479" s="15">
        <f>原始数据利润!A1480</f>
        <v>42683</v>
      </c>
      <c r="B1479" s="16">
        <f>原始数据利润!J1480</f>
        <v>-24</v>
      </c>
      <c r="C1479" s="14"/>
    </row>
    <row r="1480" spans="1:3" ht="11.25" x14ac:dyDescent="0.15">
      <c r="A1480" s="15">
        <f>原始数据利润!A1481</f>
        <v>42682</v>
      </c>
      <c r="B1480" s="16">
        <f>原始数据利润!J1481</f>
        <v>-24</v>
      </c>
      <c r="C1480" s="14"/>
    </row>
    <row r="1481" spans="1:3" ht="11.25" x14ac:dyDescent="0.15">
      <c r="A1481" s="15">
        <f>原始数据利润!A1482</f>
        <v>42681</v>
      </c>
      <c r="B1481" s="16">
        <f>原始数据利润!J1482</f>
        <v>-24</v>
      </c>
      <c r="C1481" s="14"/>
    </row>
    <row r="1482" spans="1:3" ht="11.25" x14ac:dyDescent="0.15">
      <c r="A1482" s="15">
        <f>原始数据利润!A1483</f>
        <v>42678</v>
      </c>
      <c r="B1482" s="16">
        <f>原始数据利润!J1483</f>
        <v>-24</v>
      </c>
      <c r="C1482" s="14"/>
    </row>
    <row r="1483" spans="1:3" ht="11.25" x14ac:dyDescent="0.15">
      <c r="A1483" s="15">
        <f>原始数据利润!A1484</f>
        <v>42677</v>
      </c>
      <c r="B1483" s="16">
        <f>原始数据利润!J1484</f>
        <v>-24</v>
      </c>
      <c r="C1483" s="14"/>
    </row>
    <row r="1484" spans="1:3" ht="11.25" x14ac:dyDescent="0.15">
      <c r="A1484" s="15">
        <f>原始数据利润!A1485</f>
        <v>42676</v>
      </c>
      <c r="B1484" s="16">
        <f>原始数据利润!J1485</f>
        <v>105</v>
      </c>
      <c r="C1484" s="14"/>
    </row>
    <row r="1485" spans="1:3" ht="11.25" x14ac:dyDescent="0.15">
      <c r="A1485" s="15">
        <f>原始数据利润!A1486</f>
        <v>42675</v>
      </c>
      <c r="B1485" s="16">
        <f>原始数据利润!J1486</f>
        <v>105</v>
      </c>
      <c r="C1485" s="14"/>
    </row>
    <row r="1486" spans="1:3" ht="11.25" x14ac:dyDescent="0.15">
      <c r="A1486" s="15">
        <f>原始数据利润!A1487</f>
        <v>42674</v>
      </c>
      <c r="B1486" s="16">
        <f>原始数据利润!J1487</f>
        <v>105</v>
      </c>
      <c r="C1486" s="14"/>
    </row>
    <row r="1487" spans="1:3" ht="11.25" x14ac:dyDescent="0.15">
      <c r="A1487" s="15">
        <f>原始数据利润!A1488</f>
        <v>42671</v>
      </c>
      <c r="B1487" s="16">
        <f>原始数据利润!J1488</f>
        <v>105</v>
      </c>
      <c r="C1487" s="14"/>
    </row>
    <row r="1488" spans="1:3" ht="11.25" x14ac:dyDescent="0.15">
      <c r="A1488" s="15">
        <f>原始数据利润!A1489</f>
        <v>42670</v>
      </c>
      <c r="B1488" s="16">
        <f>原始数据利润!J1489</f>
        <v>41</v>
      </c>
      <c r="C1488" s="14"/>
    </row>
    <row r="1489" spans="1:3" ht="11.25" x14ac:dyDescent="0.15">
      <c r="A1489" s="15">
        <f>原始数据利润!A1490</f>
        <v>42669</v>
      </c>
      <c r="B1489" s="16">
        <f>原始数据利润!J1490</f>
        <v>41</v>
      </c>
      <c r="C1489" s="14"/>
    </row>
    <row r="1490" spans="1:3" ht="11.25" x14ac:dyDescent="0.15">
      <c r="A1490" s="15">
        <f>原始数据利润!A1491</f>
        <v>42668</v>
      </c>
      <c r="B1490" s="16">
        <f>原始数据利润!J1491</f>
        <v>-1</v>
      </c>
      <c r="C1490" s="14"/>
    </row>
    <row r="1491" spans="1:3" ht="11.25" x14ac:dyDescent="0.15">
      <c r="A1491" s="15">
        <f>原始数据利润!A1492</f>
        <v>42667</v>
      </c>
      <c r="B1491" s="16">
        <f>原始数据利润!J1492</f>
        <v>-1</v>
      </c>
      <c r="C1491" s="14"/>
    </row>
    <row r="1492" spans="1:3" ht="11.25" x14ac:dyDescent="0.15">
      <c r="A1492" s="15">
        <f>原始数据利润!A1493</f>
        <v>42664</v>
      </c>
      <c r="B1492" s="16">
        <f>原始数据利润!J1493</f>
        <v>-1</v>
      </c>
      <c r="C1492" s="14"/>
    </row>
    <row r="1493" spans="1:3" ht="11.25" x14ac:dyDescent="0.15">
      <c r="A1493" s="15">
        <f>原始数据利润!A1494</f>
        <v>42663</v>
      </c>
      <c r="B1493" s="16">
        <f>原始数据利润!J1494</f>
        <v>-1</v>
      </c>
      <c r="C1493" s="14"/>
    </row>
    <row r="1494" spans="1:3" ht="11.25" x14ac:dyDescent="0.15">
      <c r="A1494" s="15">
        <f>原始数据利润!A1495</f>
        <v>42662</v>
      </c>
      <c r="B1494" s="16">
        <f>原始数据利润!J1495</f>
        <v>-1</v>
      </c>
      <c r="C1494" s="14"/>
    </row>
    <row r="1495" spans="1:3" ht="11.25" x14ac:dyDescent="0.15">
      <c r="A1495" s="15">
        <f>原始数据利润!A1496</f>
        <v>42661</v>
      </c>
      <c r="B1495" s="16">
        <f>原始数据利润!J1496</f>
        <v>-1</v>
      </c>
      <c r="C1495" s="14"/>
    </row>
    <row r="1496" spans="1:3" ht="11.25" x14ac:dyDescent="0.15">
      <c r="A1496" s="15">
        <f>原始数据利润!A1497</f>
        <v>42660</v>
      </c>
      <c r="B1496" s="16">
        <f>原始数据利润!J1497</f>
        <v>11.25</v>
      </c>
      <c r="C1496" s="14"/>
    </row>
    <row r="1497" spans="1:3" ht="11.25" x14ac:dyDescent="0.15">
      <c r="A1497" s="15">
        <f>原始数据利润!A1498</f>
        <v>42657</v>
      </c>
      <c r="B1497" s="16">
        <f>原始数据利润!J1498</f>
        <v>11.25</v>
      </c>
      <c r="C1497" s="14"/>
    </row>
    <row r="1498" spans="1:3" ht="11.25" x14ac:dyDescent="0.15">
      <c r="A1498" s="15">
        <f>原始数据利润!A1499</f>
        <v>42656</v>
      </c>
      <c r="B1498" s="16">
        <f>原始数据利润!J1499</f>
        <v>11.25</v>
      </c>
      <c r="C1498" s="14"/>
    </row>
    <row r="1499" spans="1:3" ht="11.25" x14ac:dyDescent="0.15">
      <c r="A1499" s="15">
        <f>原始数据利润!A1500</f>
        <v>42655</v>
      </c>
      <c r="B1499" s="16">
        <f>原始数据利润!J1500</f>
        <v>11.25</v>
      </c>
      <c r="C1499" s="14"/>
    </row>
    <row r="1500" spans="1:3" ht="11.25" x14ac:dyDescent="0.15">
      <c r="A1500" s="15">
        <f>原始数据利润!A1501</f>
        <v>42654</v>
      </c>
      <c r="B1500" s="16">
        <f>原始数据利润!J1501</f>
        <v>11</v>
      </c>
      <c r="C1500" s="14"/>
    </row>
    <row r="1501" spans="1:3" ht="11.25" x14ac:dyDescent="0.15">
      <c r="A1501" s="15">
        <f>原始数据利润!A1502</f>
        <v>42653</v>
      </c>
      <c r="B1501" s="16">
        <f>原始数据利润!J1502</f>
        <v>11</v>
      </c>
      <c r="C1501" s="14"/>
    </row>
    <row r="1502" spans="1:3" ht="11.25" x14ac:dyDescent="0.15">
      <c r="A1502" s="15">
        <f>原始数据利润!A1503</f>
        <v>42652</v>
      </c>
      <c r="B1502" s="16">
        <f>原始数据利润!J1503</f>
        <v>11</v>
      </c>
      <c r="C1502" s="14"/>
    </row>
    <row r="1503" spans="1:3" ht="11.25" x14ac:dyDescent="0.15">
      <c r="A1503" s="15">
        <f>原始数据利润!A1504</f>
        <v>42651</v>
      </c>
      <c r="B1503" s="16">
        <f>原始数据利润!J1504</f>
        <v>11</v>
      </c>
      <c r="C1503" s="14"/>
    </row>
    <row r="1504" spans="1:3" ht="11.25" x14ac:dyDescent="0.15">
      <c r="A1504" s="15">
        <f>原始数据利润!A1505</f>
        <v>42650</v>
      </c>
      <c r="B1504" s="16">
        <f>原始数据利润!J1505</f>
        <v>11</v>
      </c>
      <c r="C1504" s="14"/>
    </row>
    <row r="1505" spans="1:3" ht="11.25" x14ac:dyDescent="0.15">
      <c r="A1505" s="15">
        <f>原始数据利润!A1506</f>
        <v>42649</v>
      </c>
      <c r="B1505" s="16">
        <f>原始数据利润!J1506</f>
        <v>11</v>
      </c>
      <c r="C1505" s="14"/>
    </row>
    <row r="1506" spans="1:3" ht="11.25" x14ac:dyDescent="0.15">
      <c r="A1506" s="15">
        <f>原始数据利润!A1507</f>
        <v>42648</v>
      </c>
      <c r="B1506" s="16">
        <f>原始数据利润!J1507</f>
        <v>11</v>
      </c>
      <c r="C1506" s="14"/>
    </row>
    <row r="1507" spans="1:3" ht="11.25" x14ac:dyDescent="0.15">
      <c r="A1507" s="15">
        <f>原始数据利润!A1508</f>
        <v>42647</v>
      </c>
      <c r="B1507" s="16">
        <f>原始数据利润!J1508</f>
        <v>11</v>
      </c>
      <c r="C1507" s="14"/>
    </row>
    <row r="1508" spans="1:3" ht="11.25" x14ac:dyDescent="0.15">
      <c r="A1508" s="15">
        <f>原始数据利润!A1509</f>
        <v>42646</v>
      </c>
      <c r="B1508" s="16">
        <f>原始数据利润!J1509</f>
        <v>11</v>
      </c>
      <c r="C1508" s="14"/>
    </row>
    <row r="1509" spans="1:3" ht="11.25" x14ac:dyDescent="0.15">
      <c r="A1509" s="15">
        <f>原始数据利润!A1510</f>
        <v>42643</v>
      </c>
      <c r="B1509" s="16">
        <f>原始数据利润!J1510</f>
        <v>11</v>
      </c>
      <c r="C1509" s="14"/>
    </row>
    <row r="1510" spans="1:3" ht="11.25" x14ac:dyDescent="0.15">
      <c r="A1510" s="15">
        <f>原始数据利润!A1511</f>
        <v>42642</v>
      </c>
      <c r="B1510" s="16">
        <f>原始数据利润!J1511</f>
        <v>11</v>
      </c>
      <c r="C1510" s="14"/>
    </row>
    <row r="1511" spans="1:3" ht="11.25" x14ac:dyDescent="0.15">
      <c r="A1511" s="15">
        <f>原始数据利润!A1512</f>
        <v>42641</v>
      </c>
      <c r="B1511" s="16">
        <f>原始数据利润!J1512</f>
        <v>11</v>
      </c>
      <c r="C1511" s="14"/>
    </row>
    <row r="1512" spans="1:3" ht="11.25" x14ac:dyDescent="0.15">
      <c r="A1512" s="15">
        <f>原始数据利润!A1513</f>
        <v>42640</v>
      </c>
      <c r="B1512" s="16">
        <f>原始数据利润!J1513</f>
        <v>11</v>
      </c>
      <c r="C1512" s="14"/>
    </row>
    <row r="1513" spans="1:3" ht="11.25" x14ac:dyDescent="0.15">
      <c r="A1513" s="15">
        <f>原始数据利润!A1514</f>
        <v>42639</v>
      </c>
      <c r="B1513" s="16">
        <f>原始数据利润!J1514</f>
        <v>-7</v>
      </c>
      <c r="C1513" s="14"/>
    </row>
    <row r="1514" spans="1:3" ht="11.25" x14ac:dyDescent="0.15">
      <c r="A1514" s="15">
        <f>原始数据利润!A1515</f>
        <v>42636</v>
      </c>
      <c r="B1514" s="16">
        <f>原始数据利润!J1515</f>
        <v>-7</v>
      </c>
      <c r="C1514" s="14"/>
    </row>
    <row r="1515" spans="1:3" ht="11.25" x14ac:dyDescent="0.15">
      <c r="A1515" s="15">
        <f>原始数据利润!A1516</f>
        <v>42635</v>
      </c>
      <c r="B1515" s="16">
        <f>原始数据利润!J1516</f>
        <v>-7</v>
      </c>
      <c r="C1515" s="14"/>
    </row>
    <row r="1516" spans="1:3" ht="11.25" x14ac:dyDescent="0.15">
      <c r="A1516" s="15">
        <f>原始数据利润!A1517</f>
        <v>42634</v>
      </c>
      <c r="B1516" s="16">
        <f>原始数据利润!J1517</f>
        <v>-7</v>
      </c>
      <c r="C1516" s="14"/>
    </row>
    <row r="1517" spans="1:3" ht="11.25" x14ac:dyDescent="0.15">
      <c r="A1517" s="15">
        <f>原始数据利润!A1518</f>
        <v>42633</v>
      </c>
      <c r="B1517" s="16">
        <f>原始数据利润!J1518</f>
        <v>-7</v>
      </c>
      <c r="C1517" s="14"/>
    </row>
    <row r="1518" spans="1:3" ht="11.25" x14ac:dyDescent="0.15">
      <c r="A1518" s="15">
        <f>原始数据利润!A1519</f>
        <v>42632</v>
      </c>
      <c r="B1518" s="16">
        <f>原始数据利润!J1519</f>
        <v>-30</v>
      </c>
      <c r="C1518" s="14"/>
    </row>
    <row r="1519" spans="1:3" ht="11.25" x14ac:dyDescent="0.15">
      <c r="A1519" s="15">
        <f>原始数据利润!A1520</f>
        <v>42631</v>
      </c>
      <c r="B1519" s="16">
        <f>原始数据利润!J1520</f>
        <v>-30</v>
      </c>
      <c r="C1519" s="14"/>
    </row>
    <row r="1520" spans="1:3" ht="11.25" x14ac:dyDescent="0.15">
      <c r="A1520" s="15">
        <f>原始数据利润!A1521</f>
        <v>42629</v>
      </c>
      <c r="B1520" s="16">
        <f>原始数据利润!J1521</f>
        <v>-30</v>
      </c>
      <c r="C1520" s="14"/>
    </row>
    <row r="1521" spans="1:3" ht="11.25" x14ac:dyDescent="0.15">
      <c r="A1521" s="15">
        <f>原始数据利润!A1522</f>
        <v>42628</v>
      </c>
      <c r="B1521" s="16">
        <f>原始数据利润!J1522</f>
        <v>-30</v>
      </c>
      <c r="C1521" s="14"/>
    </row>
    <row r="1522" spans="1:3" ht="11.25" x14ac:dyDescent="0.15">
      <c r="A1522" s="15">
        <f>原始数据利润!A1523</f>
        <v>42627</v>
      </c>
      <c r="B1522" s="16">
        <f>原始数据利润!J1523</f>
        <v>-30</v>
      </c>
      <c r="C1522" s="14"/>
    </row>
    <row r="1523" spans="1:3" ht="11.25" x14ac:dyDescent="0.15">
      <c r="A1523" s="15">
        <f>原始数据利润!A1524</f>
        <v>42626</v>
      </c>
      <c r="B1523" s="16">
        <f>原始数据利润!J1524</f>
        <v>-30</v>
      </c>
      <c r="C1523" s="14"/>
    </row>
    <row r="1524" spans="1:3" ht="11.25" x14ac:dyDescent="0.15">
      <c r="A1524" s="15">
        <f>原始数据利润!A1525</f>
        <v>42625</v>
      </c>
      <c r="B1524" s="16">
        <f>原始数据利润!J1525</f>
        <v>-30</v>
      </c>
      <c r="C1524" s="14"/>
    </row>
    <row r="1525" spans="1:3" ht="11.25" x14ac:dyDescent="0.15">
      <c r="A1525" s="15">
        <f>原始数据利润!A1526</f>
        <v>42622</v>
      </c>
      <c r="B1525" s="16">
        <f>原始数据利润!J1526</f>
        <v>-30</v>
      </c>
      <c r="C1525" s="14"/>
    </row>
    <row r="1526" spans="1:3" ht="11.25" x14ac:dyDescent="0.15">
      <c r="A1526" s="15">
        <f>原始数据利润!A1527</f>
        <v>42621</v>
      </c>
      <c r="B1526" s="16">
        <f>原始数据利润!J1527</f>
        <v>-113</v>
      </c>
      <c r="C1526" s="14"/>
    </row>
    <row r="1527" spans="1:3" ht="11.25" x14ac:dyDescent="0.15">
      <c r="A1527" s="15">
        <f>原始数据利润!A1528</f>
        <v>42620</v>
      </c>
      <c r="B1527" s="16">
        <f>原始数据利润!J1528</f>
        <v>-113</v>
      </c>
      <c r="C1527" s="14"/>
    </row>
    <row r="1528" spans="1:3" ht="11.25" x14ac:dyDescent="0.15">
      <c r="A1528" s="15">
        <f>原始数据利润!A1529</f>
        <v>42619</v>
      </c>
      <c r="B1528" s="16">
        <f>原始数据利润!J1529</f>
        <v>-113</v>
      </c>
      <c r="C1528" s="14"/>
    </row>
    <row r="1529" spans="1:3" ht="11.25" x14ac:dyDescent="0.15">
      <c r="A1529" s="15">
        <f>原始数据利润!A1530</f>
        <v>42618</v>
      </c>
      <c r="B1529" s="16">
        <f>原始数据利润!J1530</f>
        <v>-113</v>
      </c>
      <c r="C1529" s="14"/>
    </row>
    <row r="1530" spans="1:3" ht="11.25" x14ac:dyDescent="0.15">
      <c r="A1530" s="15">
        <f>原始数据利润!A1531</f>
        <v>42615</v>
      </c>
      <c r="B1530" s="16">
        <f>原始数据利润!J1531</f>
        <v>-113</v>
      </c>
      <c r="C1530" s="14"/>
    </row>
    <row r="1531" spans="1:3" ht="11.25" x14ac:dyDescent="0.15">
      <c r="A1531" s="15">
        <f>原始数据利润!A1532</f>
        <v>42614</v>
      </c>
      <c r="B1531" s="16">
        <f>原始数据利润!J1532</f>
        <v>-113</v>
      </c>
      <c r="C1531" s="14"/>
    </row>
    <row r="1532" spans="1:3" ht="11.25" x14ac:dyDescent="0.15">
      <c r="A1532" s="15">
        <f>原始数据利润!A1533</f>
        <v>42613</v>
      </c>
      <c r="B1532" s="16">
        <f>原始数据利润!J1533</f>
        <v>-113</v>
      </c>
      <c r="C1532" s="14"/>
    </row>
    <row r="1533" spans="1:3" ht="11.25" x14ac:dyDescent="0.15">
      <c r="A1533" s="15">
        <f>原始数据利润!A1534</f>
        <v>42612</v>
      </c>
      <c r="B1533" s="16">
        <f>原始数据利润!J1534</f>
        <v>-97</v>
      </c>
      <c r="C1533" s="14"/>
    </row>
    <row r="1534" spans="1:3" ht="11.25" x14ac:dyDescent="0.15">
      <c r="A1534" s="15">
        <f>原始数据利润!A1535</f>
        <v>42611</v>
      </c>
      <c r="B1534" s="16">
        <f>原始数据利润!J1535</f>
        <v>-97</v>
      </c>
      <c r="C1534" s="14"/>
    </row>
    <row r="1535" spans="1:3" ht="11.25" x14ac:dyDescent="0.15">
      <c r="A1535" s="15">
        <f>原始数据利润!A1536</f>
        <v>42608</v>
      </c>
      <c r="B1535" s="16">
        <f>原始数据利润!J1536</f>
        <v>-47</v>
      </c>
      <c r="C1535" s="14"/>
    </row>
    <row r="1536" spans="1:3" ht="11.25" x14ac:dyDescent="0.15">
      <c r="A1536" s="15">
        <f>原始数据利润!A1537</f>
        <v>42607</v>
      </c>
      <c r="B1536" s="16">
        <f>原始数据利润!J1537</f>
        <v>-47</v>
      </c>
      <c r="C1536" s="14"/>
    </row>
    <row r="1537" spans="1:3" ht="11.25" x14ac:dyDescent="0.15">
      <c r="A1537" s="15">
        <f>原始数据利润!A1538</f>
        <v>42606</v>
      </c>
      <c r="B1537" s="16">
        <f>原始数据利润!J1538</f>
        <v>-47</v>
      </c>
      <c r="C1537" s="14"/>
    </row>
    <row r="1538" spans="1:3" ht="11.25" x14ac:dyDescent="0.15">
      <c r="A1538" s="15">
        <f>原始数据利润!A1539</f>
        <v>42605</v>
      </c>
      <c r="B1538" s="16">
        <f>原始数据利润!J1539</f>
        <v>-47</v>
      </c>
      <c r="C1538" s="14"/>
    </row>
    <row r="1539" spans="1:3" ht="11.25" x14ac:dyDescent="0.15">
      <c r="A1539" s="15">
        <f>原始数据利润!A1540</f>
        <v>42604</v>
      </c>
      <c r="B1539" s="16">
        <f>原始数据利润!J1540</f>
        <v>-47</v>
      </c>
      <c r="C1539" s="14"/>
    </row>
    <row r="1540" spans="1:3" ht="11.25" x14ac:dyDescent="0.15">
      <c r="A1540" s="15">
        <f>原始数据利润!A1541</f>
        <v>42601</v>
      </c>
      <c r="B1540" s="16">
        <f>原始数据利润!J1541</f>
        <v>-106</v>
      </c>
      <c r="C1540" s="14"/>
    </row>
    <row r="1541" spans="1:3" ht="11.25" x14ac:dyDescent="0.15">
      <c r="A1541" s="15">
        <f>原始数据利润!A1542</f>
        <v>42600</v>
      </c>
      <c r="B1541" s="16">
        <f>原始数据利润!J1542</f>
        <v>-106</v>
      </c>
      <c r="C1541" s="14"/>
    </row>
    <row r="1542" spans="1:3" ht="11.25" x14ac:dyDescent="0.15">
      <c r="A1542" s="15">
        <f>原始数据利润!A1543</f>
        <v>42599</v>
      </c>
      <c r="B1542" s="16">
        <f>原始数据利润!J1543</f>
        <v>-106</v>
      </c>
      <c r="C1542" s="14"/>
    </row>
    <row r="1543" spans="1:3" ht="11.25" x14ac:dyDescent="0.15">
      <c r="A1543" s="15">
        <f>原始数据利润!A1544</f>
        <v>42598</v>
      </c>
      <c r="B1543" s="16">
        <f>原始数据利润!J1544</f>
        <v>-106</v>
      </c>
      <c r="C1543" s="14"/>
    </row>
    <row r="1544" spans="1:3" ht="11.25" x14ac:dyDescent="0.15">
      <c r="A1544" s="15">
        <f>原始数据利润!A1545</f>
        <v>42597</v>
      </c>
      <c r="B1544" s="16">
        <f>原始数据利润!J1545</f>
        <v>-206</v>
      </c>
      <c r="C1544" s="14"/>
    </row>
    <row r="1545" spans="1:3" ht="11.25" x14ac:dyDescent="0.15">
      <c r="A1545" s="15">
        <f>原始数据利润!A1546</f>
        <v>42594</v>
      </c>
      <c r="B1545" s="16">
        <f>原始数据利润!J1546</f>
        <v>-206</v>
      </c>
      <c r="C1545" s="14"/>
    </row>
    <row r="1546" spans="1:3" ht="11.25" x14ac:dyDescent="0.15">
      <c r="A1546" s="15">
        <f>原始数据利润!A1547</f>
        <v>42593</v>
      </c>
      <c r="B1546" s="16">
        <f>原始数据利润!J1547</f>
        <v>-206</v>
      </c>
      <c r="C1546" s="14"/>
    </row>
    <row r="1547" spans="1:3" ht="11.25" x14ac:dyDescent="0.15">
      <c r="A1547" s="15">
        <f>原始数据利润!A1548</f>
        <v>42592</v>
      </c>
      <c r="B1547" s="16">
        <f>原始数据利润!J1548</f>
        <v>-223.05</v>
      </c>
      <c r="C1547" s="14"/>
    </row>
    <row r="1548" spans="1:3" ht="11.25" x14ac:dyDescent="0.15">
      <c r="A1548" s="15">
        <f>原始数据利润!A1549</f>
        <v>42591</v>
      </c>
      <c r="B1548" s="16">
        <f>原始数据利润!J1549</f>
        <v>-223.05</v>
      </c>
      <c r="C1548" s="14"/>
    </row>
    <row r="1549" spans="1:3" ht="11.25" x14ac:dyDescent="0.15">
      <c r="A1549" s="15">
        <f>原始数据利润!A1550</f>
        <v>42590</v>
      </c>
      <c r="B1549" s="16">
        <f>原始数据利润!J1550</f>
        <v>-223.05</v>
      </c>
      <c r="C1549" s="14"/>
    </row>
    <row r="1550" spans="1:3" ht="11.25" x14ac:dyDescent="0.15">
      <c r="A1550" s="15">
        <f>原始数据利润!A1551</f>
        <v>42587</v>
      </c>
      <c r="B1550" s="16">
        <f>原始数据利润!J1551</f>
        <v>-264.5</v>
      </c>
      <c r="C1550" s="14"/>
    </row>
    <row r="1551" spans="1:3" ht="11.25" x14ac:dyDescent="0.15">
      <c r="A1551" s="15">
        <f>原始数据利润!A1552</f>
        <v>42586</v>
      </c>
      <c r="B1551" s="16">
        <f>原始数据利润!J1552</f>
        <v>-289</v>
      </c>
      <c r="C1551" s="14"/>
    </row>
    <row r="1552" spans="1:3" ht="11.25" x14ac:dyDescent="0.15">
      <c r="A1552" s="15">
        <f>原始数据利润!A1553</f>
        <v>42585</v>
      </c>
      <c r="B1552" s="16">
        <f>原始数据利润!J1553</f>
        <v>-289</v>
      </c>
      <c r="C1552" s="14"/>
    </row>
    <row r="1553" spans="1:3" ht="11.25" x14ac:dyDescent="0.15">
      <c r="A1553" s="15">
        <f>原始数据利润!A1554</f>
        <v>42584</v>
      </c>
      <c r="B1553" s="16">
        <f>原始数据利润!J1554</f>
        <v>-205.75</v>
      </c>
      <c r="C1553" s="14"/>
    </row>
    <row r="1554" spans="1:3" ht="11.25" x14ac:dyDescent="0.15">
      <c r="A1554" s="15">
        <f>原始数据利润!A1555</f>
        <v>42583</v>
      </c>
      <c r="B1554" s="16">
        <f>原始数据利润!J1555</f>
        <v>-252</v>
      </c>
      <c r="C1554" s="14"/>
    </row>
    <row r="1555" spans="1:3" ht="11.25" x14ac:dyDescent="0.15">
      <c r="A1555" s="15">
        <f>原始数据利润!A1556</f>
        <v>42580</v>
      </c>
      <c r="B1555" s="16">
        <f>原始数据利润!J1556</f>
        <v>-252</v>
      </c>
      <c r="C1555" s="14"/>
    </row>
    <row r="1556" spans="1:3" ht="11.25" x14ac:dyDescent="0.15">
      <c r="A1556" s="15">
        <f>原始数据利润!A1557</f>
        <v>42579</v>
      </c>
      <c r="B1556" s="16">
        <f>原始数据利润!J1557</f>
        <v>-252</v>
      </c>
      <c r="C1556" s="14"/>
    </row>
    <row r="1557" spans="1:3" ht="11.25" x14ac:dyDescent="0.15">
      <c r="A1557" s="15">
        <f>原始数据利润!A1558</f>
        <v>42578</v>
      </c>
      <c r="B1557" s="16">
        <f>原始数据利润!J1558</f>
        <v>-277</v>
      </c>
      <c r="C1557" s="14"/>
    </row>
    <row r="1558" spans="1:3" ht="11.25" x14ac:dyDescent="0.15">
      <c r="A1558" s="15">
        <f>原始数据利润!A1559</f>
        <v>42577</v>
      </c>
      <c r="B1558" s="16">
        <f>原始数据利润!J1559</f>
        <v>-277</v>
      </c>
      <c r="C1558" s="14"/>
    </row>
    <row r="1559" spans="1:3" ht="11.25" x14ac:dyDescent="0.15">
      <c r="A1559" s="15">
        <f>原始数据利润!A1560</f>
        <v>42576</v>
      </c>
      <c r="B1559" s="16">
        <f>原始数据利润!J1560</f>
        <v>-252</v>
      </c>
      <c r="C1559" s="14"/>
    </row>
    <row r="1560" spans="1:3" ht="11.25" x14ac:dyDescent="0.15">
      <c r="A1560" s="15">
        <f>原始数据利润!A1561</f>
        <v>42573</v>
      </c>
      <c r="B1560" s="16">
        <f>原始数据利润!J1561</f>
        <v>36</v>
      </c>
      <c r="C1560" s="14"/>
    </row>
    <row r="1561" spans="1:3" ht="11.25" x14ac:dyDescent="0.15">
      <c r="A1561" s="15">
        <f>原始数据利润!A1562</f>
        <v>42572</v>
      </c>
      <c r="B1561" s="16">
        <f>原始数据利润!J1562</f>
        <v>36</v>
      </c>
      <c r="C1561" s="14"/>
    </row>
    <row r="1562" spans="1:3" ht="11.25" x14ac:dyDescent="0.15">
      <c r="A1562" s="15">
        <f>原始数据利润!A1563</f>
        <v>42571</v>
      </c>
      <c r="B1562" s="16">
        <f>原始数据利润!J1563</f>
        <v>36</v>
      </c>
      <c r="C1562" s="14"/>
    </row>
    <row r="1563" spans="1:3" ht="11.25" x14ac:dyDescent="0.15">
      <c r="A1563" s="15">
        <f>原始数据利润!A1564</f>
        <v>42570</v>
      </c>
      <c r="B1563" s="16">
        <f>原始数据利润!J1564</f>
        <v>36</v>
      </c>
      <c r="C1563" s="14"/>
    </row>
    <row r="1564" spans="1:3" ht="11.25" x14ac:dyDescent="0.15">
      <c r="A1564" s="15">
        <f>原始数据利润!A1565</f>
        <v>42569</v>
      </c>
      <c r="B1564" s="16">
        <f>原始数据利润!J1565</f>
        <v>36</v>
      </c>
      <c r="C1564" s="14"/>
    </row>
    <row r="1565" spans="1:3" ht="11.25" x14ac:dyDescent="0.15">
      <c r="A1565" s="15">
        <f>原始数据利润!A1566</f>
        <v>42566</v>
      </c>
      <c r="B1565" s="16">
        <f>原始数据利润!J1566</f>
        <v>75.3</v>
      </c>
      <c r="C1565" s="14"/>
    </row>
    <row r="1566" spans="1:3" ht="11.25" x14ac:dyDescent="0.15">
      <c r="A1566" s="15">
        <f>原始数据利润!A1567</f>
        <v>42565</v>
      </c>
      <c r="B1566" s="16">
        <f>原始数据利润!J1567</f>
        <v>75.3</v>
      </c>
      <c r="C1566" s="14"/>
    </row>
    <row r="1567" spans="1:3" ht="11.25" x14ac:dyDescent="0.15">
      <c r="A1567" s="15">
        <f>原始数据利润!A1568</f>
        <v>42564</v>
      </c>
      <c r="B1567" s="16">
        <f>原始数据利润!J1568</f>
        <v>292.39999999999998</v>
      </c>
      <c r="C1567" s="14"/>
    </row>
    <row r="1568" spans="1:3" ht="11.25" x14ac:dyDescent="0.15">
      <c r="A1568" s="15">
        <f>原始数据利润!A1569</f>
        <v>42563</v>
      </c>
      <c r="B1568" s="16">
        <f>原始数据利润!J1569</f>
        <v>292.39999999999998</v>
      </c>
      <c r="C1568" s="14"/>
    </row>
    <row r="1569" spans="1:3" ht="11.25" x14ac:dyDescent="0.15">
      <c r="A1569" s="15">
        <f>原始数据利润!A1570</f>
        <v>42562</v>
      </c>
      <c r="B1569" s="16">
        <f>原始数据利润!J1570</f>
        <v>467.45</v>
      </c>
      <c r="C1569" s="14"/>
    </row>
    <row r="1570" spans="1:3" ht="11.25" x14ac:dyDescent="0.15">
      <c r="A1570" s="15">
        <f>原始数据利润!A1571</f>
        <v>42559</v>
      </c>
      <c r="B1570" s="16">
        <f>原始数据利润!J1571</f>
        <v>467.45</v>
      </c>
      <c r="C1570" s="14"/>
    </row>
    <row r="1571" spans="1:3" ht="11.25" x14ac:dyDescent="0.15">
      <c r="A1571" s="15">
        <f>原始数据利润!A1572</f>
        <v>42558</v>
      </c>
      <c r="B1571" s="16">
        <f>原始数据利润!J1572</f>
        <v>467.45</v>
      </c>
      <c r="C1571" s="14"/>
    </row>
    <row r="1572" spans="1:3" ht="11.25" x14ac:dyDescent="0.15">
      <c r="A1572" s="15">
        <f>原始数据利润!A1573</f>
        <v>42557</v>
      </c>
      <c r="B1572" s="16">
        <f>原始数据利润!J1573</f>
        <v>467.45</v>
      </c>
      <c r="C1572" s="14"/>
    </row>
    <row r="1573" spans="1:3" ht="11.25" x14ac:dyDescent="0.15">
      <c r="A1573" s="15">
        <f>原始数据利润!A1574</f>
        <v>42556</v>
      </c>
      <c r="B1573" s="16">
        <f>原始数据利润!J1574</f>
        <v>505.3</v>
      </c>
      <c r="C1573" s="14"/>
    </row>
    <row r="1574" spans="1:3" ht="11.25" x14ac:dyDescent="0.15">
      <c r="A1574" s="15">
        <f>原始数据利润!A1575</f>
        <v>42555</v>
      </c>
      <c r="B1574" s="16">
        <f>原始数据利润!J1575</f>
        <v>505.3</v>
      </c>
      <c r="C1574" s="14"/>
    </row>
    <row r="1575" spans="1:3" ht="11.25" x14ac:dyDescent="0.15">
      <c r="A1575" s="15">
        <f>原始数据利润!A1576</f>
        <v>42552</v>
      </c>
      <c r="B1575" s="16">
        <f>原始数据利润!J1576</f>
        <v>429.25</v>
      </c>
      <c r="C1575" s="14"/>
    </row>
    <row r="1576" spans="1:3" ht="11.25" x14ac:dyDescent="0.15">
      <c r="A1576" s="15">
        <f>原始数据利润!A1577</f>
        <v>42551</v>
      </c>
      <c r="B1576" s="16">
        <f>原始数据利润!J1577</f>
        <v>429.25</v>
      </c>
      <c r="C1576" s="14"/>
    </row>
    <row r="1577" spans="1:3" ht="11.25" x14ac:dyDescent="0.15">
      <c r="A1577" s="15">
        <f>原始数据利润!A1578</f>
        <v>42550</v>
      </c>
      <c r="B1577" s="16">
        <f>原始数据利润!J1578</f>
        <v>629.25</v>
      </c>
      <c r="C1577" s="14"/>
    </row>
    <row r="1578" spans="1:3" ht="11.25" x14ac:dyDescent="0.15">
      <c r="A1578" s="15">
        <f>原始数据利润!A1579</f>
        <v>42549</v>
      </c>
      <c r="B1578" s="16">
        <f>原始数据利润!J1579</f>
        <v>541.15</v>
      </c>
      <c r="C1578" s="14"/>
    </row>
    <row r="1579" spans="1:3" ht="11.25" x14ac:dyDescent="0.15">
      <c r="A1579" s="15">
        <f>原始数据利润!A1580</f>
        <v>42548</v>
      </c>
      <c r="B1579" s="16">
        <f>原始数据利润!J1580</f>
        <v>498.05</v>
      </c>
      <c r="C1579" s="14"/>
    </row>
    <row r="1580" spans="1:3" ht="11.25" x14ac:dyDescent="0.15">
      <c r="A1580" s="15">
        <f>原始数据利润!A1581</f>
        <v>42545</v>
      </c>
      <c r="B1580" s="16">
        <f>原始数据利润!J1581</f>
        <v>538.29999999999995</v>
      </c>
      <c r="C1580" s="14"/>
    </row>
    <row r="1581" spans="1:3" ht="11.25" x14ac:dyDescent="0.15">
      <c r="A1581" s="15">
        <f>原始数据利润!A1582</f>
        <v>42544</v>
      </c>
      <c r="B1581" s="16">
        <f>原始数据利润!J1582</f>
        <v>538.29999999999995</v>
      </c>
      <c r="C1581" s="14"/>
    </row>
    <row r="1582" spans="1:3" ht="11.25" x14ac:dyDescent="0.15">
      <c r="A1582" s="15">
        <f>原始数据利润!A1583</f>
        <v>42543</v>
      </c>
      <c r="B1582" s="16">
        <f>原始数据利润!J1583</f>
        <v>538.29999999999995</v>
      </c>
      <c r="C1582" s="14"/>
    </row>
    <row r="1583" spans="1:3" ht="11.25" x14ac:dyDescent="0.15">
      <c r="A1583" s="15">
        <f>原始数据利润!A1584</f>
        <v>42542</v>
      </c>
      <c r="B1583" s="16">
        <f>原始数据利润!J1584</f>
        <v>538.29999999999995</v>
      </c>
      <c r="C1583" s="14"/>
    </row>
    <row r="1584" spans="1:3" ht="11.25" x14ac:dyDescent="0.15">
      <c r="A1584" s="15">
        <f>原始数据利润!A1585</f>
        <v>42541</v>
      </c>
      <c r="B1584" s="16">
        <f>原始数据利润!J1585</f>
        <v>508.5</v>
      </c>
      <c r="C1584" s="14"/>
    </row>
    <row r="1585" spans="1:3" ht="11.25" x14ac:dyDescent="0.15">
      <c r="A1585" s="15">
        <f>原始数据利润!A1586</f>
        <v>42538</v>
      </c>
      <c r="B1585" s="16">
        <f>原始数据利润!J1586</f>
        <v>508.5</v>
      </c>
      <c r="C1585" s="14"/>
    </row>
    <row r="1586" spans="1:3" ht="11.25" x14ac:dyDescent="0.15">
      <c r="A1586" s="15">
        <f>原始数据利润!A1587</f>
        <v>42537</v>
      </c>
      <c r="B1586" s="16">
        <f>原始数据利润!J1587</f>
        <v>626</v>
      </c>
      <c r="C1586" s="14"/>
    </row>
    <row r="1587" spans="1:3" ht="11.25" x14ac:dyDescent="0.15">
      <c r="A1587" s="15">
        <f>原始数据利润!A1588</f>
        <v>42536</v>
      </c>
      <c r="B1587" s="16">
        <f>原始数据利润!J1588</f>
        <v>626</v>
      </c>
      <c r="C1587" s="14"/>
    </row>
    <row r="1588" spans="1:3" ht="11.25" x14ac:dyDescent="0.15">
      <c r="A1588" s="15">
        <f>原始数据利润!A1589</f>
        <v>42535</v>
      </c>
      <c r="B1588" s="16">
        <f>原始数据利润!J1589</f>
        <v>626</v>
      </c>
      <c r="C1588" s="14"/>
    </row>
    <row r="1589" spans="1:3" ht="11.25" x14ac:dyDescent="0.15">
      <c r="A1589" s="15">
        <f>原始数据利润!A1590</f>
        <v>42534</v>
      </c>
      <c r="B1589" s="16">
        <f>原始数据利润!J1590</f>
        <v>465</v>
      </c>
      <c r="C1589" s="14"/>
    </row>
    <row r="1590" spans="1:3" ht="11.25" x14ac:dyDescent="0.15">
      <c r="A1590" s="15">
        <f>原始数据利润!A1591</f>
        <v>42533</v>
      </c>
      <c r="B1590" s="16">
        <f>原始数据利润!J1591</f>
        <v>465</v>
      </c>
      <c r="C1590" s="14"/>
    </row>
    <row r="1591" spans="1:3" ht="11.25" x14ac:dyDescent="0.15">
      <c r="A1591" s="15">
        <f>原始数据利润!A1592</f>
        <v>42529</v>
      </c>
      <c r="B1591" s="16">
        <f>原始数据利润!J1592</f>
        <v>424.75</v>
      </c>
      <c r="C1591" s="14"/>
    </row>
    <row r="1592" spans="1:3" ht="11.25" x14ac:dyDescent="0.15">
      <c r="A1592" s="15">
        <f>原始数据利润!A1593</f>
        <v>42528</v>
      </c>
      <c r="B1592" s="16">
        <f>原始数据利润!J1593</f>
        <v>329.45</v>
      </c>
      <c r="C1592" s="14"/>
    </row>
    <row r="1593" spans="1:3" ht="11.25" x14ac:dyDescent="0.15">
      <c r="A1593" s="15">
        <f>原始数据利润!A1594</f>
        <v>42527</v>
      </c>
      <c r="B1593" s="16">
        <f>原始数据利润!J1594</f>
        <v>329.45</v>
      </c>
      <c r="C1593" s="14"/>
    </row>
    <row r="1594" spans="1:3" ht="11.25" x14ac:dyDescent="0.15">
      <c r="A1594" s="15">
        <f>原始数据利润!A1595</f>
        <v>42524</v>
      </c>
      <c r="B1594" s="16">
        <f>原始数据利润!J1595</f>
        <v>242.85</v>
      </c>
      <c r="C1594" s="14"/>
    </row>
    <row r="1595" spans="1:3" ht="11.25" x14ac:dyDescent="0.15">
      <c r="A1595" s="15">
        <f>原始数据利润!A1596</f>
        <v>42523</v>
      </c>
      <c r="B1595" s="16">
        <f>原始数据利润!J1596</f>
        <v>242.85</v>
      </c>
      <c r="C1595" s="14"/>
    </row>
    <row r="1596" spans="1:3" ht="11.25" x14ac:dyDescent="0.15">
      <c r="A1596" s="15">
        <f>原始数据利润!A1597</f>
        <v>42522</v>
      </c>
      <c r="B1596" s="16">
        <f>原始数据利润!J1597</f>
        <v>242.85</v>
      </c>
      <c r="C1596" s="14"/>
    </row>
    <row r="1597" spans="1:3" ht="11.25" x14ac:dyDescent="0.15">
      <c r="A1597" s="15">
        <f>原始数据利润!A1598</f>
        <v>42521</v>
      </c>
      <c r="B1597" s="16">
        <f>原始数据利润!J1598</f>
        <v>242.85</v>
      </c>
      <c r="C1597" s="14"/>
    </row>
    <row r="1598" spans="1:3" ht="11.25" x14ac:dyDescent="0.15">
      <c r="A1598" s="15">
        <f>原始数据利润!A1599</f>
        <v>42520</v>
      </c>
      <c r="B1598" s="16">
        <f>原始数据利润!J1599</f>
        <v>119.7</v>
      </c>
      <c r="C1598" s="14"/>
    </row>
    <row r="1599" spans="1:3" ht="11.25" x14ac:dyDescent="0.15">
      <c r="A1599" s="15">
        <f>原始数据利润!A1600</f>
        <v>42517</v>
      </c>
      <c r="B1599" s="16">
        <f>原始数据利润!J1600</f>
        <v>119.7</v>
      </c>
      <c r="C1599" s="14"/>
    </row>
    <row r="1600" spans="1:3" ht="11.25" x14ac:dyDescent="0.15">
      <c r="A1600" s="15">
        <f>原始数据利润!A1601</f>
        <v>42516</v>
      </c>
      <c r="B1600" s="16">
        <f>原始数据利润!J1601</f>
        <v>119.7</v>
      </c>
      <c r="C1600" s="14"/>
    </row>
    <row r="1601" spans="1:3" ht="11.25" x14ac:dyDescent="0.15">
      <c r="A1601" s="15">
        <f>原始数据利润!A1602</f>
        <v>42515</v>
      </c>
      <c r="B1601" s="16">
        <f>原始数据利润!J1602</f>
        <v>119.7</v>
      </c>
      <c r="C1601" s="14"/>
    </row>
    <row r="1602" spans="1:3" ht="11.25" x14ac:dyDescent="0.15">
      <c r="A1602" s="15">
        <f>原始数据利润!A1603</f>
        <v>42514</v>
      </c>
      <c r="B1602" s="16">
        <f>原始数据利润!J1603</f>
        <v>198.15</v>
      </c>
      <c r="C1602" s="14"/>
    </row>
    <row r="1603" spans="1:3" ht="11.25" x14ac:dyDescent="0.15">
      <c r="A1603" s="15">
        <f>原始数据利润!A1604</f>
        <v>42513</v>
      </c>
      <c r="B1603" s="16">
        <f>原始数据利润!J1604</f>
        <v>198.15</v>
      </c>
      <c r="C1603" s="14"/>
    </row>
    <row r="1604" spans="1:3" ht="11.25" x14ac:dyDescent="0.15">
      <c r="A1604" s="15">
        <f>原始数据利润!A1605</f>
        <v>42510</v>
      </c>
      <c r="B1604" s="16">
        <f>原始数据利润!J1605</f>
        <v>198.15</v>
      </c>
      <c r="C1604" s="14"/>
    </row>
    <row r="1605" spans="1:3" ht="11.25" x14ac:dyDescent="0.15">
      <c r="A1605" s="15">
        <f>原始数据利润!A1606</f>
        <v>42509</v>
      </c>
      <c r="B1605" s="16">
        <f>原始数据利润!J1606</f>
        <v>164.75</v>
      </c>
      <c r="C1605" s="14"/>
    </row>
    <row r="1606" spans="1:3" ht="11.25" x14ac:dyDescent="0.15">
      <c r="A1606" s="15">
        <f>原始数据利润!A1607</f>
        <v>42508</v>
      </c>
      <c r="B1606" s="16">
        <f>原始数据利润!J1607</f>
        <v>164.75</v>
      </c>
      <c r="C1606" s="14"/>
    </row>
    <row r="1607" spans="1:3" ht="11.25" x14ac:dyDescent="0.15">
      <c r="A1607" s="15">
        <f>原始数据利润!A1608</f>
        <v>42507</v>
      </c>
      <c r="B1607" s="16">
        <f>原始数据利润!J1608</f>
        <v>226.25</v>
      </c>
      <c r="C1607" s="14"/>
    </row>
    <row r="1608" spans="1:3" ht="11.25" x14ac:dyDescent="0.15">
      <c r="A1608" s="15">
        <f>原始数据利润!A1609</f>
        <v>42506</v>
      </c>
      <c r="B1608" s="16">
        <f>原始数据利润!J1609</f>
        <v>226.25</v>
      </c>
      <c r="C1608" s="14"/>
    </row>
    <row r="1609" spans="1:3" ht="11.25" x14ac:dyDescent="0.15">
      <c r="A1609" s="15">
        <f>原始数据利润!A1610</f>
        <v>42503</v>
      </c>
      <c r="B1609" s="16">
        <f>原始数据利润!J1610</f>
        <v>226.25</v>
      </c>
      <c r="C1609" s="14"/>
    </row>
    <row r="1610" spans="1:3" ht="11.25" x14ac:dyDescent="0.15">
      <c r="A1610" s="15">
        <f>原始数据利润!A1611</f>
        <v>42502</v>
      </c>
      <c r="B1610" s="16">
        <f>原始数据利润!J1611</f>
        <v>226.25</v>
      </c>
      <c r="C1610" s="14"/>
    </row>
    <row r="1611" spans="1:3" ht="11.25" x14ac:dyDescent="0.15">
      <c r="A1611" s="15">
        <f>原始数据利润!A1612</f>
        <v>42501</v>
      </c>
      <c r="B1611" s="16">
        <f>原始数据利润!J1612</f>
        <v>32.5</v>
      </c>
      <c r="C1611" s="14"/>
    </row>
    <row r="1612" spans="1:3" ht="11.25" x14ac:dyDescent="0.15">
      <c r="A1612" s="15">
        <f>原始数据利润!A1613</f>
        <v>42500</v>
      </c>
      <c r="B1612" s="16">
        <f>原始数据利润!J1613</f>
        <v>32.5</v>
      </c>
      <c r="C1612" s="14"/>
    </row>
    <row r="1613" spans="1:3" ht="11.25" x14ac:dyDescent="0.15">
      <c r="A1613" s="15">
        <f>原始数据利润!A1614</f>
        <v>42499</v>
      </c>
      <c r="B1613" s="16">
        <f>原始数据利润!J1614</f>
        <v>32.5</v>
      </c>
      <c r="C1613" s="14"/>
    </row>
    <row r="1614" spans="1:3" ht="11.25" x14ac:dyDescent="0.15">
      <c r="A1614" s="15">
        <f>原始数据利润!A1615</f>
        <v>42496</v>
      </c>
      <c r="B1614" s="16">
        <f>原始数据利润!J1615</f>
        <v>32.5</v>
      </c>
      <c r="C1614" s="14"/>
    </row>
    <row r="1615" spans="1:3" ht="11.25" x14ac:dyDescent="0.15">
      <c r="A1615" s="15">
        <f>原始数据利润!A1616</f>
        <v>42495</v>
      </c>
      <c r="B1615" s="16">
        <f>原始数据利润!J1616</f>
        <v>162.5</v>
      </c>
      <c r="C1615" s="14"/>
    </row>
    <row r="1616" spans="1:3" ht="11.25" x14ac:dyDescent="0.15">
      <c r="A1616" s="15">
        <f>原始数据利润!A1617</f>
        <v>42494</v>
      </c>
      <c r="B1616" s="16">
        <f>原始数据利润!J1617</f>
        <v>162.5</v>
      </c>
      <c r="C1616" s="14"/>
    </row>
    <row r="1617" spans="1:3" ht="11.25" x14ac:dyDescent="0.15">
      <c r="A1617" s="15">
        <f>原始数据利润!A1618</f>
        <v>42493</v>
      </c>
      <c r="B1617" s="16">
        <f>原始数据利润!J1618</f>
        <v>162.5</v>
      </c>
      <c r="C1617" s="14"/>
    </row>
    <row r="1618" spans="1:3" ht="11.25" x14ac:dyDescent="0.15">
      <c r="A1618" s="15">
        <f>原始数据利润!A1619</f>
        <v>42492</v>
      </c>
      <c r="B1618" s="16">
        <f>原始数据利润!J1619</f>
        <v>252.4</v>
      </c>
      <c r="C1618" s="14"/>
    </row>
    <row r="1619" spans="1:3" ht="11.25" x14ac:dyDescent="0.15">
      <c r="A1619" s="15">
        <f>原始数据利润!A1620</f>
        <v>42489</v>
      </c>
      <c r="B1619" s="16">
        <f>原始数据利润!J1620</f>
        <v>252.4</v>
      </c>
      <c r="C1619" s="14"/>
    </row>
    <row r="1620" spans="1:3" ht="11.25" x14ac:dyDescent="0.15">
      <c r="A1620" s="15">
        <f>原始数据利润!A1621</f>
        <v>42488</v>
      </c>
      <c r="B1620" s="16">
        <f>原始数据利润!J1621</f>
        <v>252.4</v>
      </c>
      <c r="C1620" s="14"/>
    </row>
    <row r="1621" spans="1:3" ht="11.25" x14ac:dyDescent="0.15">
      <c r="A1621" s="15">
        <f>原始数据利润!A1622</f>
        <v>42487</v>
      </c>
      <c r="B1621" s="16">
        <f>原始数据利润!J1622</f>
        <v>252.4</v>
      </c>
      <c r="C1621" s="14"/>
    </row>
    <row r="1622" spans="1:3" ht="11.25" x14ac:dyDescent="0.15">
      <c r="A1622" s="15">
        <f>原始数据利润!A1623</f>
        <v>42486</v>
      </c>
      <c r="B1622" s="16">
        <f>原始数据利润!J1623</f>
        <v>252.4</v>
      </c>
      <c r="C1622" s="14"/>
    </row>
    <row r="1623" spans="1:3" ht="11.25" x14ac:dyDescent="0.15">
      <c r="A1623" s="15">
        <f>原始数据利润!A1624</f>
        <v>42485</v>
      </c>
      <c r="B1623" s="16">
        <f>原始数据利润!J1624</f>
        <v>252.4</v>
      </c>
      <c r="C1623" s="14"/>
    </row>
    <row r="1624" spans="1:3" ht="11.25" x14ac:dyDescent="0.15">
      <c r="A1624" s="15">
        <f>原始数据利润!A1625</f>
        <v>42482</v>
      </c>
      <c r="B1624" s="16">
        <f>原始数据利润!J1625</f>
        <v>252.4</v>
      </c>
      <c r="C1624" s="14"/>
    </row>
    <row r="1625" spans="1:3" ht="11.25" x14ac:dyDescent="0.15">
      <c r="A1625" s="15">
        <f>原始数据利润!A1626</f>
        <v>42481</v>
      </c>
      <c r="B1625" s="16">
        <f>原始数据利润!J1626</f>
        <v>252.4</v>
      </c>
      <c r="C1625" s="14"/>
    </row>
    <row r="1626" spans="1:3" ht="11.25" x14ac:dyDescent="0.15">
      <c r="A1626" s="15">
        <f>原始数据利润!A1627</f>
        <v>42480</v>
      </c>
      <c r="B1626" s="16">
        <f>原始数据利润!J1627</f>
        <v>219.5</v>
      </c>
      <c r="C1626" s="14"/>
    </row>
    <row r="1627" spans="1:3" ht="11.25" x14ac:dyDescent="0.15">
      <c r="A1627" s="15">
        <f>原始数据利润!A1628</f>
        <v>42479</v>
      </c>
      <c r="B1627" s="16">
        <f>原始数据利润!J1628</f>
        <v>124.2</v>
      </c>
      <c r="C1627" s="14"/>
    </row>
    <row r="1628" spans="1:3" ht="11.25" x14ac:dyDescent="0.15">
      <c r="A1628" s="15">
        <f>原始数据利润!A1629</f>
        <v>42478</v>
      </c>
      <c r="B1628" s="16">
        <f>原始数据利润!J1629</f>
        <v>38.799999999999997</v>
      </c>
      <c r="C1628" s="14"/>
    </row>
    <row r="1629" spans="1:3" ht="11.25" x14ac:dyDescent="0.15">
      <c r="A1629" s="15">
        <f>原始数据利润!A1630</f>
        <v>42475</v>
      </c>
      <c r="B1629" s="16">
        <f>原始数据利润!J1630</f>
        <v>38.799999999999997</v>
      </c>
      <c r="C1629" s="14"/>
    </row>
    <row r="1630" spans="1:3" ht="11.25" x14ac:dyDescent="0.15">
      <c r="A1630" s="15">
        <f>原始数据利润!A1631</f>
        <v>42474</v>
      </c>
      <c r="B1630" s="16">
        <f>原始数据利润!J1631</f>
        <v>38.799999999999997</v>
      </c>
      <c r="C1630" s="14"/>
    </row>
    <row r="1631" spans="1:3" ht="11.25" x14ac:dyDescent="0.15">
      <c r="A1631" s="15">
        <f>原始数据利润!A1632</f>
        <v>42473</v>
      </c>
      <c r="B1631" s="16">
        <f>原始数据利润!J1632</f>
        <v>-28</v>
      </c>
      <c r="C1631" s="14"/>
    </row>
    <row r="1632" spans="1:3" ht="11.25" x14ac:dyDescent="0.15">
      <c r="A1632" s="15">
        <f>原始数据利润!A1633</f>
        <v>42472</v>
      </c>
      <c r="B1632" s="16">
        <f>原始数据利润!J1633</f>
        <v>-28</v>
      </c>
      <c r="C1632" s="14"/>
    </row>
    <row r="1633" spans="1:3" ht="11.25" x14ac:dyDescent="0.15">
      <c r="A1633" s="15">
        <f>原始数据利润!A1634</f>
        <v>42471</v>
      </c>
      <c r="B1633" s="16">
        <f>原始数据利润!J1634</f>
        <v>-28</v>
      </c>
      <c r="C1633" s="14"/>
    </row>
    <row r="1634" spans="1:3" ht="11.25" x14ac:dyDescent="0.15">
      <c r="A1634" s="15">
        <f>原始数据利润!A1635</f>
        <v>42468</v>
      </c>
      <c r="B1634" s="16">
        <f>原始数据利润!J1635</f>
        <v>-28</v>
      </c>
      <c r="C1634" s="14"/>
    </row>
    <row r="1635" spans="1:3" ht="11.25" x14ac:dyDescent="0.15">
      <c r="A1635" s="15">
        <f>原始数据利润!A1636</f>
        <v>42467</v>
      </c>
      <c r="B1635" s="16">
        <f>原始数据利润!J1636</f>
        <v>-28</v>
      </c>
      <c r="C1635" s="14"/>
    </row>
    <row r="1636" spans="1:3" ht="11.25" x14ac:dyDescent="0.15">
      <c r="A1636" s="15">
        <f>原始数据利润!A1637</f>
        <v>42466</v>
      </c>
      <c r="B1636" s="16">
        <f>原始数据利润!J1637</f>
        <v>-28</v>
      </c>
      <c r="C1636" s="14"/>
    </row>
    <row r="1637" spans="1:3" ht="11.25" x14ac:dyDescent="0.15">
      <c r="A1637" s="15">
        <f>原始数据利润!A1638</f>
        <v>42465</v>
      </c>
      <c r="B1637" s="16">
        <f>原始数据利润!J1638</f>
        <v>-28</v>
      </c>
      <c r="C1637" s="14"/>
    </row>
    <row r="1638" spans="1:3" ht="11.25" x14ac:dyDescent="0.15">
      <c r="A1638" s="15">
        <f>原始数据利润!A1639</f>
        <v>42461</v>
      </c>
      <c r="B1638" s="16">
        <f>原始数据利润!J1639</f>
        <v>-46.5</v>
      </c>
      <c r="C1638" s="14"/>
    </row>
    <row r="1639" spans="1:3" ht="11.25" x14ac:dyDescent="0.15">
      <c r="A1639" s="15">
        <f>原始数据利润!A1640</f>
        <v>42460</v>
      </c>
      <c r="B1639" s="16">
        <f>原始数据利润!J1640</f>
        <v>-46.5</v>
      </c>
      <c r="C1639" s="14"/>
    </row>
    <row r="1640" spans="1:3" ht="11.25" x14ac:dyDescent="0.15">
      <c r="A1640" s="15">
        <f>原始数据利润!A1641</f>
        <v>42459</v>
      </c>
      <c r="B1640" s="16">
        <f>原始数据利润!J1641</f>
        <v>-46.5</v>
      </c>
      <c r="C1640" s="14"/>
    </row>
    <row r="1641" spans="1:3" ht="11.25" x14ac:dyDescent="0.15">
      <c r="A1641" s="15">
        <f>原始数据利润!A1642</f>
        <v>42458</v>
      </c>
      <c r="B1641" s="16">
        <f>原始数据利润!J1642</f>
        <v>-46.5</v>
      </c>
      <c r="C1641" s="14"/>
    </row>
    <row r="1642" spans="1:3" ht="11.25" x14ac:dyDescent="0.15">
      <c r="A1642" s="15">
        <f>原始数据利润!A1643</f>
        <v>42457</v>
      </c>
      <c r="B1642" s="16">
        <f>原始数据利润!J1643</f>
        <v>-46.5</v>
      </c>
      <c r="C1642" s="14"/>
    </row>
    <row r="1643" spans="1:3" ht="11.25" x14ac:dyDescent="0.15">
      <c r="A1643" s="15">
        <f>原始数据利润!A1644</f>
        <v>42454</v>
      </c>
      <c r="B1643" s="16">
        <f>原始数据利润!J1644</f>
        <v>-46.5</v>
      </c>
      <c r="C1643" s="14"/>
    </row>
    <row r="1644" spans="1:3" ht="11.25" x14ac:dyDescent="0.15">
      <c r="A1644" s="15">
        <f>原始数据利润!A1645</f>
        <v>42453</v>
      </c>
      <c r="B1644" s="16">
        <f>原始数据利润!J1645</f>
        <v>-46.5</v>
      </c>
      <c r="C1644" s="14"/>
    </row>
    <row r="1645" spans="1:3" ht="11.25" x14ac:dyDescent="0.15">
      <c r="A1645" s="15">
        <f>原始数据利润!A1646</f>
        <v>42452</v>
      </c>
      <c r="B1645" s="16">
        <f>原始数据利润!J1646</f>
        <v>-46.5</v>
      </c>
      <c r="C1645" s="14"/>
    </row>
    <row r="1646" spans="1:3" ht="11.25" x14ac:dyDescent="0.15">
      <c r="A1646" s="15">
        <f>原始数据利润!A1647</f>
        <v>42451</v>
      </c>
      <c r="B1646" s="16">
        <f>原始数据利润!J1647</f>
        <v>-46.5</v>
      </c>
      <c r="C1646" s="14"/>
    </row>
    <row r="1647" spans="1:3" ht="11.25" x14ac:dyDescent="0.15">
      <c r="A1647" s="15">
        <f>原始数据利润!A1648</f>
        <v>42450</v>
      </c>
      <c r="B1647" s="16">
        <f>原始数据利润!J1648</f>
        <v>-46.5</v>
      </c>
      <c r="C1647" s="14"/>
    </row>
    <row r="1648" spans="1:3" ht="11.25" x14ac:dyDescent="0.15">
      <c r="A1648" s="15">
        <f>原始数据利润!A1649</f>
        <v>42447</v>
      </c>
      <c r="B1648" s="16">
        <f>原始数据利润!J1649</f>
        <v>-3.4</v>
      </c>
      <c r="C1648" s="14"/>
    </row>
    <row r="1649" spans="1:3" ht="11.25" x14ac:dyDescent="0.15">
      <c r="A1649" s="15">
        <f>原始数据利润!A1650</f>
        <v>42446</v>
      </c>
      <c r="B1649" s="16">
        <f>原始数据利润!J1650</f>
        <v>-3.4</v>
      </c>
      <c r="C1649" s="14"/>
    </row>
    <row r="1650" spans="1:3" ht="11.25" x14ac:dyDescent="0.15">
      <c r="A1650" s="15">
        <f>原始数据利润!A1651</f>
        <v>42445</v>
      </c>
      <c r="B1650" s="16">
        <f>原始数据利润!J1651</f>
        <v>-3.4</v>
      </c>
      <c r="C1650" s="14"/>
    </row>
    <row r="1651" spans="1:3" ht="11.25" x14ac:dyDescent="0.15">
      <c r="A1651" s="15">
        <f>原始数据利润!A1652</f>
        <v>42444</v>
      </c>
      <c r="B1651" s="16">
        <f>原始数据利润!J1652</f>
        <v>-3.4</v>
      </c>
      <c r="C1651" s="14"/>
    </row>
    <row r="1652" spans="1:3" ht="11.25" x14ac:dyDescent="0.15">
      <c r="A1652" s="15">
        <f>原始数据利润!A1653</f>
        <v>42443</v>
      </c>
      <c r="B1652" s="16">
        <f>原始数据利润!J1653</f>
        <v>-3.4</v>
      </c>
      <c r="C1652" s="14"/>
    </row>
    <row r="1653" spans="1:3" ht="11.25" x14ac:dyDescent="0.15">
      <c r="A1653" s="15">
        <f>原始数据利润!A1654</f>
        <v>42440</v>
      </c>
      <c r="B1653" s="16">
        <f>原始数据利润!J1654</f>
        <v>-3.4</v>
      </c>
      <c r="C1653" s="14"/>
    </row>
    <row r="1654" spans="1:3" ht="11.25" x14ac:dyDescent="0.15">
      <c r="A1654" s="15">
        <f>原始数据利润!A1655</f>
        <v>42439</v>
      </c>
      <c r="B1654" s="16">
        <f>原始数据利润!J1655</f>
        <v>6.25</v>
      </c>
      <c r="C1654" s="14"/>
    </row>
    <row r="1655" spans="1:3" ht="11.25" x14ac:dyDescent="0.15">
      <c r="A1655" s="15">
        <f>原始数据利润!A1656</f>
        <v>42438</v>
      </c>
      <c r="B1655" s="16">
        <f>原始数据利润!J1656</f>
        <v>6.25</v>
      </c>
      <c r="C1655" s="14"/>
    </row>
    <row r="1656" spans="1:3" ht="11.25" x14ac:dyDescent="0.15">
      <c r="A1656" s="15">
        <f>原始数据利润!A1657</f>
        <v>42437</v>
      </c>
      <c r="B1656" s="16">
        <f>原始数据利润!J1657</f>
        <v>6.25</v>
      </c>
      <c r="C1656" s="14"/>
    </row>
    <row r="1657" spans="1:3" ht="11.25" x14ac:dyDescent="0.15">
      <c r="A1657" s="15">
        <f>原始数据利润!A1658</f>
        <v>42436</v>
      </c>
      <c r="B1657" s="16">
        <f>原始数据利润!J1658</f>
        <v>6.25</v>
      </c>
      <c r="C1657" s="14"/>
    </row>
    <row r="1658" spans="1:3" ht="11.25" x14ac:dyDescent="0.15">
      <c r="A1658" s="15">
        <f>原始数据利润!A1659</f>
        <v>42433</v>
      </c>
      <c r="B1658" s="16">
        <f>原始数据利润!J1659</f>
        <v>-24.75</v>
      </c>
      <c r="C1658" s="14"/>
    </row>
    <row r="1659" spans="1:3" ht="11.25" x14ac:dyDescent="0.15">
      <c r="A1659" s="15">
        <f>原始数据利润!A1660</f>
        <v>42432</v>
      </c>
      <c r="B1659" s="16">
        <f>原始数据利润!J1660</f>
        <v>-24.75</v>
      </c>
      <c r="C1659" s="14"/>
    </row>
    <row r="1660" spans="1:3" ht="11.25" x14ac:dyDescent="0.15">
      <c r="A1660" s="15">
        <f>原始数据利润!A1661</f>
        <v>42431</v>
      </c>
      <c r="B1660" s="16">
        <f>原始数据利润!J1661</f>
        <v>-24.75</v>
      </c>
      <c r="C1660" s="14"/>
    </row>
    <row r="1661" spans="1:3" ht="11.25" x14ac:dyDescent="0.15">
      <c r="A1661" s="15">
        <f>原始数据利润!A1662</f>
        <v>42430</v>
      </c>
      <c r="B1661" s="16">
        <f>原始数据利润!J1662</f>
        <v>-24.75</v>
      </c>
      <c r="C1661" s="14"/>
    </row>
    <row r="1662" spans="1:3" ht="11.25" x14ac:dyDescent="0.15">
      <c r="A1662" s="15">
        <f>原始数据利润!A1663</f>
        <v>42429</v>
      </c>
      <c r="B1662" s="16">
        <f>原始数据利润!J1663</f>
        <v>15.5</v>
      </c>
      <c r="C1662" s="14"/>
    </row>
    <row r="1663" spans="1:3" ht="11.25" x14ac:dyDescent="0.15">
      <c r="A1663" s="15">
        <f>原始数据利润!A1664</f>
        <v>42426</v>
      </c>
      <c r="B1663" s="16">
        <f>原始数据利润!J1664</f>
        <v>15.5</v>
      </c>
      <c r="C1663" s="14"/>
    </row>
    <row r="1664" spans="1:3" ht="11.25" x14ac:dyDescent="0.15">
      <c r="A1664" s="15">
        <f>原始数据利润!A1665</f>
        <v>42425</v>
      </c>
      <c r="B1664" s="16">
        <f>原始数据利润!J1665</f>
        <v>15.5</v>
      </c>
      <c r="C1664" s="14"/>
    </row>
    <row r="1665" spans="1:3" ht="11.25" x14ac:dyDescent="0.15">
      <c r="A1665" s="15">
        <f>原始数据利润!A1666</f>
        <v>42424</v>
      </c>
      <c r="B1665" s="16">
        <f>原始数据利润!J1666</f>
        <v>74.25</v>
      </c>
      <c r="C1665" s="14"/>
    </row>
    <row r="1666" spans="1:3" ht="11.25" x14ac:dyDescent="0.15">
      <c r="A1666" s="15">
        <f>原始数据利润!A1667</f>
        <v>42423</v>
      </c>
      <c r="B1666" s="16">
        <f>原始数据利润!J1667</f>
        <v>123.75</v>
      </c>
      <c r="C1666" s="14"/>
    </row>
    <row r="1667" spans="1:3" ht="11.25" x14ac:dyDescent="0.15">
      <c r="A1667" s="15">
        <f>原始数据利润!A1668</f>
        <v>42422</v>
      </c>
      <c r="B1667" s="16">
        <f>原始数据利润!J1668</f>
        <v>123.75</v>
      </c>
      <c r="C1667" s="14"/>
    </row>
    <row r="1668" spans="1:3" ht="11.25" x14ac:dyDescent="0.15">
      <c r="A1668" s="15">
        <f>原始数据利润!A1669</f>
        <v>42419</v>
      </c>
      <c r="B1668" s="16">
        <f>原始数据利润!J1669</f>
        <v>123.75</v>
      </c>
      <c r="C1668" s="14"/>
    </row>
    <row r="1669" spans="1:3" ht="11.25" x14ac:dyDescent="0.15">
      <c r="A1669" s="15">
        <f>原始数据利润!A1670</f>
        <v>42418</v>
      </c>
      <c r="B1669" s="16">
        <f>原始数据利润!J1670</f>
        <v>123.75</v>
      </c>
      <c r="C1669" s="14"/>
    </row>
    <row r="1670" spans="1:3" ht="11.25" x14ac:dyDescent="0.15">
      <c r="A1670" s="15">
        <f>原始数据利润!A1671</f>
        <v>42417</v>
      </c>
      <c r="B1670" s="16">
        <f>原始数据利润!J1671</f>
        <v>96</v>
      </c>
      <c r="C1670" s="14"/>
    </row>
    <row r="1671" spans="1:3" ht="11.25" x14ac:dyDescent="0.15">
      <c r="A1671" s="15">
        <f>原始数据利润!A1672</f>
        <v>42416</v>
      </c>
      <c r="B1671" s="16">
        <f>原始数据利润!J1672</f>
        <v>96</v>
      </c>
      <c r="C1671" s="14"/>
    </row>
    <row r="1672" spans="1:3" ht="11.25" x14ac:dyDescent="0.15">
      <c r="A1672" s="15">
        <f>原始数据利润!A1673</f>
        <v>42415</v>
      </c>
      <c r="B1672" s="16">
        <f>原始数据利润!J1673</f>
        <v>96</v>
      </c>
      <c r="C1672" s="14"/>
    </row>
    <row r="1673" spans="1:3" ht="11.25" x14ac:dyDescent="0.15">
      <c r="A1673" s="15">
        <f>原始数据利润!A1674</f>
        <v>42414</v>
      </c>
      <c r="B1673" s="16">
        <f>原始数据利润!J1674</f>
        <v>96</v>
      </c>
      <c r="C1673" s="14"/>
    </row>
    <row r="1674" spans="1:3" ht="11.25" x14ac:dyDescent="0.15">
      <c r="A1674" s="15">
        <f>原始数据利润!A1675</f>
        <v>42406</v>
      </c>
      <c r="B1674" s="16">
        <f>原始数据利润!J1675</f>
        <v>96</v>
      </c>
      <c r="C1674" s="14"/>
    </row>
    <row r="1675" spans="1:3" ht="11.25" x14ac:dyDescent="0.15">
      <c r="A1675" s="15">
        <f>原始数据利润!A1676</f>
        <v>42405</v>
      </c>
      <c r="B1675" s="16">
        <f>原始数据利润!J1676</f>
        <v>96</v>
      </c>
      <c r="C1675" s="14"/>
    </row>
    <row r="1676" spans="1:3" ht="11.25" x14ac:dyDescent="0.15">
      <c r="A1676" s="15">
        <f>原始数据利润!A1677</f>
        <v>42404</v>
      </c>
      <c r="B1676" s="16">
        <f>原始数据利润!J1677</f>
        <v>96</v>
      </c>
      <c r="C1676" s="14"/>
    </row>
    <row r="1677" spans="1:3" ht="11.25" x14ac:dyDescent="0.15">
      <c r="A1677" s="15">
        <f>原始数据利润!A1678</f>
        <v>42403</v>
      </c>
      <c r="B1677" s="16">
        <f>原始数据利润!J1678</f>
        <v>96</v>
      </c>
      <c r="C1677" s="14"/>
    </row>
    <row r="1678" spans="1:3" ht="11.25" x14ac:dyDescent="0.15">
      <c r="A1678" s="15">
        <f>原始数据利润!A1679</f>
        <v>42402</v>
      </c>
      <c r="B1678" s="16">
        <f>原始数据利润!J1679</f>
        <v>96</v>
      </c>
      <c r="C1678" s="14"/>
    </row>
    <row r="1679" spans="1:3" ht="11.25" x14ac:dyDescent="0.15">
      <c r="A1679" s="15">
        <f>原始数据利润!A1680</f>
        <v>42401</v>
      </c>
      <c r="B1679" s="16">
        <f>原始数据利润!J1680</f>
        <v>96</v>
      </c>
      <c r="C1679" s="14"/>
    </row>
    <row r="1680" spans="1:3" ht="11.25" x14ac:dyDescent="0.15">
      <c r="A1680" s="15">
        <f>原始数据利润!A1681</f>
        <v>42398</v>
      </c>
      <c r="B1680" s="16">
        <f>原始数据利润!J1681</f>
        <v>96</v>
      </c>
      <c r="C1680" s="14"/>
    </row>
    <row r="1681" spans="1:3" ht="11.25" x14ac:dyDescent="0.15">
      <c r="A1681" s="15">
        <f>原始数据利润!A1682</f>
        <v>42397</v>
      </c>
      <c r="B1681" s="16">
        <f>原始数据利润!J1682</f>
        <v>96</v>
      </c>
      <c r="C1681" s="14"/>
    </row>
    <row r="1682" spans="1:3" ht="11.25" x14ac:dyDescent="0.15">
      <c r="A1682" s="15">
        <f>原始数据利润!A1683</f>
        <v>42396</v>
      </c>
      <c r="B1682" s="16">
        <f>原始数据利润!J1683</f>
        <v>118.25</v>
      </c>
      <c r="C1682" s="14"/>
    </row>
    <row r="1683" spans="1:3" ht="11.25" x14ac:dyDescent="0.15">
      <c r="A1683" s="15">
        <f>原始数据利润!A1684</f>
        <v>42395</v>
      </c>
      <c r="B1683" s="16">
        <f>原始数据利润!J1684</f>
        <v>118.25</v>
      </c>
      <c r="C1683" s="14"/>
    </row>
    <row r="1684" spans="1:3" ht="11.25" x14ac:dyDescent="0.15">
      <c r="A1684" s="15">
        <f>原始数据利润!A1685</f>
        <v>42394</v>
      </c>
      <c r="B1684" s="16">
        <f>原始数据利润!J1685</f>
        <v>118.25</v>
      </c>
      <c r="C1684" s="14"/>
    </row>
    <row r="1685" spans="1:3" ht="11.25" x14ac:dyDescent="0.15">
      <c r="A1685" s="15">
        <f>原始数据利润!A1686</f>
        <v>42391</v>
      </c>
      <c r="B1685" s="16">
        <f>原始数据利润!J1686</f>
        <v>118.25</v>
      </c>
      <c r="C1685" s="14"/>
    </row>
    <row r="1686" spans="1:3" ht="11.25" x14ac:dyDescent="0.15">
      <c r="A1686" s="15">
        <f>原始数据利润!A1687</f>
        <v>42390</v>
      </c>
      <c r="B1686" s="16">
        <f>原始数据利润!J1687</f>
        <v>118.25</v>
      </c>
      <c r="C1686" s="14"/>
    </row>
    <row r="1687" spans="1:3" ht="11.25" x14ac:dyDescent="0.15">
      <c r="A1687" s="15">
        <f>原始数据利润!A1688</f>
        <v>42389</v>
      </c>
      <c r="B1687" s="16">
        <f>原始数据利润!J1688</f>
        <v>118.25</v>
      </c>
      <c r="C1687" s="14"/>
    </row>
    <row r="1688" spans="1:3" ht="11.25" x14ac:dyDescent="0.15">
      <c r="A1688" s="15">
        <f>原始数据利润!A1689</f>
        <v>42388</v>
      </c>
      <c r="B1688" s="16">
        <f>原始数据利润!J1689</f>
        <v>118.25</v>
      </c>
      <c r="C1688" s="14"/>
    </row>
    <row r="1689" spans="1:3" ht="11.25" x14ac:dyDescent="0.15">
      <c r="A1689" s="15">
        <f>原始数据利润!A1690</f>
        <v>42387</v>
      </c>
      <c r="B1689" s="16">
        <f>原始数据利润!J1690</f>
        <v>44.1</v>
      </c>
      <c r="C1689" s="14"/>
    </row>
    <row r="1690" spans="1:3" ht="11.25" x14ac:dyDescent="0.15">
      <c r="A1690" s="15">
        <f>原始数据利润!A1691</f>
        <v>42384</v>
      </c>
      <c r="B1690" s="16">
        <f>原始数据利润!J1691</f>
        <v>44.1</v>
      </c>
      <c r="C1690" s="14"/>
    </row>
    <row r="1691" spans="1:3" ht="11.25" x14ac:dyDescent="0.15">
      <c r="A1691" s="15">
        <f>原始数据利润!A1692</f>
        <v>42383</v>
      </c>
      <c r="B1691" s="16">
        <f>原始数据利润!J1692</f>
        <v>44.1</v>
      </c>
      <c r="C1691" s="14"/>
    </row>
    <row r="1692" spans="1:3" ht="11.25" x14ac:dyDescent="0.15">
      <c r="A1692" s="15">
        <f>原始数据利润!A1693</f>
        <v>42382</v>
      </c>
      <c r="B1692" s="16">
        <f>原始数据利润!J1693</f>
        <v>44.1</v>
      </c>
      <c r="C1692" s="14"/>
    </row>
    <row r="1693" spans="1:3" ht="11.25" x14ac:dyDescent="0.15">
      <c r="A1693" s="15">
        <f>原始数据利润!A1694</f>
        <v>42381</v>
      </c>
      <c r="B1693" s="16">
        <f>原始数据利润!J1694</f>
        <v>21.15</v>
      </c>
      <c r="C1693" s="14"/>
    </row>
    <row r="1694" spans="1:3" ht="11.25" x14ac:dyDescent="0.15">
      <c r="A1694" s="15">
        <f>原始数据利润!A1695</f>
        <v>42380</v>
      </c>
      <c r="B1694" s="16">
        <f>原始数据利润!J1695</f>
        <v>21.15</v>
      </c>
      <c r="C1694" s="14"/>
    </row>
    <row r="1695" spans="1:3" ht="11.25" x14ac:dyDescent="0.15">
      <c r="A1695" s="15">
        <f>原始数据利润!A1696</f>
        <v>42377</v>
      </c>
      <c r="B1695" s="16">
        <f>原始数据利润!J1696</f>
        <v>21.15</v>
      </c>
      <c r="C1695" s="14"/>
    </row>
    <row r="1696" spans="1:3" ht="11.25" x14ac:dyDescent="0.15">
      <c r="A1696" s="15">
        <f>原始数据利润!A1697</f>
        <v>42376</v>
      </c>
      <c r="B1696" s="16">
        <f>原始数据利润!J1697</f>
        <v>21.15</v>
      </c>
      <c r="C1696" s="14"/>
    </row>
    <row r="1697" spans="1:3" ht="11.25" x14ac:dyDescent="0.15">
      <c r="A1697" s="15">
        <f>原始数据利润!A1698</f>
        <v>42375</v>
      </c>
      <c r="B1697" s="16">
        <f>原始数据利润!J1698</f>
        <v>21.15</v>
      </c>
      <c r="C1697" s="14"/>
    </row>
    <row r="1698" spans="1:3" ht="11.25" x14ac:dyDescent="0.15">
      <c r="A1698" s="15">
        <f>原始数据利润!A1699</f>
        <v>42374</v>
      </c>
      <c r="B1698" s="16">
        <f>原始数据利润!J1699</f>
        <v>21.15</v>
      </c>
      <c r="C1698" s="14"/>
    </row>
    <row r="1699" spans="1:3" ht="11.25" x14ac:dyDescent="0.15">
      <c r="A1699" s="15">
        <f>原始数据利润!A1700</f>
        <v>42373</v>
      </c>
      <c r="B1699" s="16">
        <f>原始数据利润!J1700</f>
        <v>61.9</v>
      </c>
      <c r="C1699" s="14"/>
    </row>
    <row r="1700" spans="1:3" ht="11.25" x14ac:dyDescent="0.15">
      <c r="A1700" s="15">
        <f>原始数据利润!A1701</f>
        <v>42369</v>
      </c>
      <c r="B1700" s="16">
        <f>原始数据利润!J1701</f>
        <v>61.9</v>
      </c>
      <c r="C1700" s="14"/>
    </row>
    <row r="1701" spans="1:3" ht="11.25" x14ac:dyDescent="0.15">
      <c r="A1701" s="15">
        <f>原始数据利润!A1702</f>
        <v>42368</v>
      </c>
      <c r="B1701" s="16">
        <f>原始数据利润!J1702</f>
        <v>61.9</v>
      </c>
      <c r="C1701" s="14"/>
    </row>
    <row r="1702" spans="1:3" ht="11.25" x14ac:dyDescent="0.15">
      <c r="A1702" s="15">
        <f>原始数据利润!A1703</f>
        <v>42367</v>
      </c>
      <c r="B1702" s="16">
        <f>原始数据利润!J1703</f>
        <v>61.9</v>
      </c>
      <c r="C1702" s="14"/>
    </row>
    <row r="1703" spans="1:3" ht="11.25" x14ac:dyDescent="0.15">
      <c r="A1703" s="15">
        <f>原始数据利润!A1704</f>
        <v>42366</v>
      </c>
      <c r="B1703" s="16">
        <f>原始数据利润!J1704</f>
        <v>61.9</v>
      </c>
      <c r="C1703" s="14"/>
    </row>
    <row r="1704" spans="1:3" ht="11.25" x14ac:dyDescent="0.15">
      <c r="A1704" s="15">
        <f>原始数据利润!A1705</f>
        <v>42363</v>
      </c>
      <c r="B1704" s="16">
        <f>原始数据利润!J1705</f>
        <v>61.9</v>
      </c>
      <c r="C1704" s="14"/>
    </row>
    <row r="1705" spans="1:3" ht="11.25" x14ac:dyDescent="0.15">
      <c r="A1705" s="15">
        <f>原始数据利润!A1706</f>
        <v>42362</v>
      </c>
      <c r="B1705" s="16">
        <f>原始数据利润!J1706</f>
        <v>58.75</v>
      </c>
      <c r="C1705" s="14"/>
    </row>
    <row r="1706" spans="1:3" ht="11.25" x14ac:dyDescent="0.15">
      <c r="A1706" s="15">
        <f>原始数据利润!A1707</f>
        <v>42361</v>
      </c>
      <c r="B1706" s="16">
        <f>原始数据利润!J1707</f>
        <v>58.75</v>
      </c>
      <c r="C1706" s="14"/>
    </row>
    <row r="1707" spans="1:3" ht="11.25" x14ac:dyDescent="0.15">
      <c r="A1707" s="15">
        <f>原始数据利润!A1708</f>
        <v>42360</v>
      </c>
      <c r="B1707" s="16">
        <f>原始数据利润!J1708</f>
        <v>58.75</v>
      </c>
      <c r="C1707" s="14"/>
    </row>
    <row r="1708" spans="1:3" ht="11.25" x14ac:dyDescent="0.15">
      <c r="A1708" s="15">
        <f>原始数据利润!A1709</f>
        <v>42359</v>
      </c>
      <c r="B1708" s="16">
        <f>原始数据利润!J1709</f>
        <v>43.85</v>
      </c>
      <c r="C1708" s="14"/>
    </row>
    <row r="1709" spans="1:3" ht="11.25" x14ac:dyDescent="0.15">
      <c r="A1709" s="15">
        <f>原始数据利润!A1710</f>
        <v>42356</v>
      </c>
      <c r="B1709" s="16">
        <f>原始数据利润!J1710</f>
        <v>43.85</v>
      </c>
      <c r="C1709" s="14"/>
    </row>
    <row r="1710" spans="1:3" ht="11.25" x14ac:dyDescent="0.15">
      <c r="A1710" s="15">
        <f>原始数据利润!A1711</f>
        <v>42355</v>
      </c>
      <c r="B1710" s="16">
        <f>原始数据利润!J1711</f>
        <v>43.85</v>
      </c>
      <c r="C1710" s="14"/>
    </row>
    <row r="1711" spans="1:3" ht="11.25" x14ac:dyDescent="0.15">
      <c r="A1711" s="15">
        <f>原始数据利润!A1712</f>
        <v>42354</v>
      </c>
      <c r="B1711" s="16">
        <f>原始数据利润!J1712</f>
        <v>43.85</v>
      </c>
      <c r="C1711" s="14"/>
    </row>
    <row r="1712" spans="1:3" ht="11.25" x14ac:dyDescent="0.15">
      <c r="A1712" s="15">
        <f>原始数据利润!A1713</f>
        <v>42353</v>
      </c>
      <c r="B1712" s="16">
        <f>原始数据利润!J1713</f>
        <v>-3.25</v>
      </c>
      <c r="C1712" s="14"/>
    </row>
    <row r="1713" spans="1:3" ht="11.25" x14ac:dyDescent="0.15">
      <c r="A1713" s="15">
        <f>原始数据利润!A1714</f>
        <v>42352</v>
      </c>
      <c r="B1713" s="16">
        <f>原始数据利润!J1714</f>
        <v>-3.25</v>
      </c>
      <c r="C1713" s="14"/>
    </row>
    <row r="1714" spans="1:3" ht="11.25" x14ac:dyDescent="0.15">
      <c r="A1714" s="15">
        <f>原始数据利润!A1715</f>
        <v>42349</v>
      </c>
      <c r="B1714" s="16">
        <f>原始数据利润!J1715</f>
        <v>-3.25</v>
      </c>
      <c r="C1714" s="14"/>
    </row>
    <row r="1715" spans="1:3" ht="11.25" x14ac:dyDescent="0.15">
      <c r="A1715" s="15">
        <f>原始数据利润!A1716</f>
        <v>42348</v>
      </c>
      <c r="B1715" s="16">
        <f>原始数据利润!J1716</f>
        <v>-3.25</v>
      </c>
      <c r="C1715" s="14"/>
    </row>
    <row r="1716" spans="1:3" ht="11.25" x14ac:dyDescent="0.15">
      <c r="A1716" s="15">
        <f>原始数据利润!A1717</f>
        <v>42347</v>
      </c>
      <c r="B1716" s="16">
        <f>原始数据利润!J1717</f>
        <v>-3.25</v>
      </c>
      <c r="C1716" s="14"/>
    </row>
    <row r="1717" spans="1:3" ht="11.25" x14ac:dyDescent="0.15">
      <c r="A1717" s="15">
        <f>原始数据利润!A1718</f>
        <v>42346</v>
      </c>
      <c r="B1717" s="16">
        <f>原始数据利润!J1718</f>
        <v>-3.25</v>
      </c>
      <c r="C1717" s="14"/>
    </row>
    <row r="1718" spans="1:3" ht="11.25" x14ac:dyDescent="0.15">
      <c r="A1718" s="15">
        <f>原始数据利润!A1719</f>
        <v>42345</v>
      </c>
      <c r="B1718" s="16">
        <f>原始数据利润!J1719</f>
        <v>55.5</v>
      </c>
      <c r="C1718" s="14"/>
    </row>
    <row r="1719" spans="1:3" ht="11.25" x14ac:dyDescent="0.15">
      <c r="A1719" s="15">
        <f>原始数据利润!A1720</f>
        <v>42342</v>
      </c>
      <c r="B1719" s="16">
        <f>原始数据利润!J1720</f>
        <v>55.5</v>
      </c>
      <c r="C1719" s="14"/>
    </row>
    <row r="1720" spans="1:3" ht="11.25" x14ac:dyDescent="0.15">
      <c r="A1720" s="15">
        <f>原始数据利润!A1721</f>
        <v>42341</v>
      </c>
      <c r="B1720" s="16">
        <f>原始数据利润!J1721</f>
        <v>55.5</v>
      </c>
      <c r="C1720" s="14"/>
    </row>
    <row r="1721" spans="1:3" ht="11.25" x14ac:dyDescent="0.15">
      <c r="A1721" s="15">
        <f>原始数据利润!A1722</f>
        <v>42340</v>
      </c>
      <c r="B1721" s="16">
        <f>原始数据利润!J1722</f>
        <v>4.8</v>
      </c>
      <c r="C1721" s="14"/>
    </row>
    <row r="1722" spans="1:3" ht="11.25" x14ac:dyDescent="0.15">
      <c r="A1722" s="15">
        <f>原始数据利润!A1723</f>
        <v>42339</v>
      </c>
      <c r="B1722" s="16">
        <f>原始数据利润!J1723</f>
        <v>4.8</v>
      </c>
      <c r="C1722" s="14"/>
    </row>
    <row r="1723" spans="1:3" ht="11.25" x14ac:dyDescent="0.15">
      <c r="A1723" s="15">
        <f>原始数据利润!A1724</f>
        <v>42338</v>
      </c>
      <c r="B1723" s="16">
        <f>原始数据利润!J1724</f>
        <v>4.8</v>
      </c>
      <c r="C1723" s="14"/>
    </row>
    <row r="1724" spans="1:3" ht="11.25" x14ac:dyDescent="0.15">
      <c r="A1724" s="15">
        <f>原始数据利润!A1725</f>
        <v>42335</v>
      </c>
      <c r="B1724" s="16">
        <f>原始数据利润!J1725</f>
        <v>4.8</v>
      </c>
      <c r="C1724" s="14"/>
    </row>
    <row r="1725" spans="1:3" ht="11.25" x14ac:dyDescent="0.15">
      <c r="A1725" s="15">
        <f>原始数据利润!A1726</f>
        <v>42334</v>
      </c>
      <c r="B1725" s="16">
        <f>原始数据利润!J1726</f>
        <v>4.8</v>
      </c>
      <c r="C1725" s="14"/>
    </row>
    <row r="1726" spans="1:3" ht="11.25" x14ac:dyDescent="0.15">
      <c r="A1726" s="15">
        <f>原始数据利润!A1727</f>
        <v>42333</v>
      </c>
      <c r="B1726" s="16">
        <f>原始数据利润!J1727</f>
        <v>-211.5</v>
      </c>
      <c r="C1726" s="14"/>
    </row>
    <row r="1727" spans="1:3" ht="11.25" x14ac:dyDescent="0.15">
      <c r="A1727" s="15">
        <f>原始数据利润!A1728</f>
        <v>42332</v>
      </c>
      <c r="B1727" s="16">
        <f>原始数据利润!J1728</f>
        <v>-211.5</v>
      </c>
      <c r="C1727" s="14"/>
    </row>
    <row r="1728" spans="1:3" ht="11.25" x14ac:dyDescent="0.15">
      <c r="A1728" s="15">
        <f>原始数据利润!A1729</f>
        <v>42331</v>
      </c>
      <c r="B1728" s="16">
        <f>原始数据利润!J1729</f>
        <v>-100</v>
      </c>
      <c r="C1728" s="14"/>
    </row>
    <row r="1729" spans="1:3" ht="11.25" x14ac:dyDescent="0.15">
      <c r="A1729" s="15">
        <f>原始数据利润!A1730</f>
        <v>42328</v>
      </c>
      <c r="B1729" s="16">
        <f>原始数据利润!J1730</f>
        <v>-100</v>
      </c>
      <c r="C1729" s="14"/>
    </row>
    <row r="1730" spans="1:3" ht="11.25" x14ac:dyDescent="0.15">
      <c r="A1730" s="15">
        <f>原始数据利润!A1731</f>
        <v>42327</v>
      </c>
      <c r="B1730" s="16">
        <f>原始数据利润!J1731</f>
        <v>-100</v>
      </c>
      <c r="C1730" s="14"/>
    </row>
    <row r="1731" spans="1:3" ht="11.25" x14ac:dyDescent="0.15">
      <c r="A1731" s="15">
        <f>原始数据利润!A1732</f>
        <v>42326</v>
      </c>
      <c r="B1731" s="16">
        <f>原始数据利润!J1732</f>
        <v>-100</v>
      </c>
      <c r="C1731" s="14"/>
    </row>
    <row r="1732" spans="1:3" ht="11.25" x14ac:dyDescent="0.15">
      <c r="A1732" s="15">
        <f>原始数据利润!A1733</f>
        <v>42325</v>
      </c>
      <c r="B1732" s="16">
        <f>原始数据利润!J1733</f>
        <v>-41.15</v>
      </c>
      <c r="C1732" s="14"/>
    </row>
    <row r="1733" spans="1:3" ht="11.25" x14ac:dyDescent="0.15">
      <c r="A1733" s="15">
        <f>原始数据利润!A1734</f>
        <v>42324</v>
      </c>
      <c r="B1733" s="16">
        <f>原始数据利润!J1734</f>
        <v>-41.15</v>
      </c>
      <c r="C1733" s="14"/>
    </row>
    <row r="1734" spans="1:3" ht="11.25" x14ac:dyDescent="0.15">
      <c r="A1734" s="15">
        <f>原始数据利润!A1735</f>
        <v>42321</v>
      </c>
      <c r="B1734" s="16">
        <f>原始数据利润!J1735</f>
        <v>-41.15</v>
      </c>
      <c r="C1734" s="14"/>
    </row>
    <row r="1735" spans="1:3" ht="11.25" x14ac:dyDescent="0.15">
      <c r="A1735" s="15">
        <f>原始数据利润!A1736</f>
        <v>42320</v>
      </c>
      <c r="B1735" s="16">
        <f>原始数据利润!J1736</f>
        <v>-41.15</v>
      </c>
      <c r="C1735" s="14"/>
    </row>
    <row r="1736" spans="1:3" ht="11.25" x14ac:dyDescent="0.15">
      <c r="A1736" s="15">
        <f>原始数据利润!A1737</f>
        <v>42319</v>
      </c>
      <c r="B1736" s="16">
        <f>原始数据利润!J1737</f>
        <v>-41.15</v>
      </c>
      <c r="C1736" s="14"/>
    </row>
    <row r="1737" spans="1:3" ht="11.25" x14ac:dyDescent="0.15">
      <c r="A1737" s="15">
        <f>原始数据利润!A1738</f>
        <v>42318</v>
      </c>
      <c r="B1737" s="16">
        <f>原始数据利润!J1738</f>
        <v>-25.15</v>
      </c>
      <c r="C1737" s="14"/>
    </row>
    <row r="1738" spans="1:3" ht="11.25" x14ac:dyDescent="0.15">
      <c r="A1738" s="15">
        <f>原始数据利润!A1739</f>
        <v>42317</v>
      </c>
      <c r="B1738" s="16">
        <f>原始数据利润!J1739</f>
        <v>-25.15</v>
      </c>
      <c r="C1738" s="14"/>
    </row>
    <row r="1739" spans="1:3" ht="11.25" x14ac:dyDescent="0.15">
      <c r="A1739" s="15">
        <f>原始数据利润!A1740</f>
        <v>42314</v>
      </c>
      <c r="B1739" s="16">
        <f>原始数据利润!J1740</f>
        <v>-25.15</v>
      </c>
      <c r="C1739" s="14"/>
    </row>
    <row r="1740" spans="1:3" ht="11.25" x14ac:dyDescent="0.15">
      <c r="A1740" s="15">
        <f>原始数据利润!A1741</f>
        <v>42313</v>
      </c>
      <c r="B1740" s="16">
        <f>原始数据利润!J1741</f>
        <v>23.15</v>
      </c>
      <c r="C1740" s="14"/>
    </row>
    <row r="1741" spans="1:3" ht="11.25" x14ac:dyDescent="0.15">
      <c r="A1741" s="15">
        <f>原始数据利润!A1742</f>
        <v>42312</v>
      </c>
      <c r="B1741" s="16">
        <f>原始数据利润!J1742</f>
        <v>23.15</v>
      </c>
      <c r="C1741" s="14"/>
    </row>
    <row r="1742" spans="1:3" ht="11.25" x14ac:dyDescent="0.15">
      <c r="A1742" s="15">
        <f>原始数据利润!A1743</f>
        <v>42311</v>
      </c>
      <c r="B1742" s="16">
        <f>原始数据利润!J1743</f>
        <v>111.7</v>
      </c>
      <c r="C1742" s="14"/>
    </row>
    <row r="1743" spans="1:3" ht="11.25" x14ac:dyDescent="0.15">
      <c r="A1743" s="15">
        <f>原始数据利润!A1744</f>
        <v>42310</v>
      </c>
      <c r="B1743" s="16">
        <f>原始数据利润!J1744</f>
        <v>111.7</v>
      </c>
      <c r="C1743" s="14"/>
    </row>
    <row r="1744" spans="1:3" ht="11.25" x14ac:dyDescent="0.15">
      <c r="A1744" s="15">
        <f>原始数据利润!A1745</f>
        <v>42307</v>
      </c>
      <c r="B1744" s="16">
        <f>原始数据利润!J1745</f>
        <v>111.7</v>
      </c>
      <c r="C1744" s="14"/>
    </row>
    <row r="1745" spans="1:3" ht="11.25" x14ac:dyDescent="0.15">
      <c r="A1745" s="15">
        <f>原始数据利润!A1746</f>
        <v>42306</v>
      </c>
      <c r="B1745" s="16">
        <f>原始数据利润!J1746</f>
        <v>111.7</v>
      </c>
      <c r="C1745" s="14"/>
    </row>
    <row r="1746" spans="1:3" ht="11.25" x14ac:dyDescent="0.15">
      <c r="A1746" s="15">
        <f>原始数据利润!A1747</f>
        <v>42305</v>
      </c>
      <c r="B1746" s="16">
        <f>原始数据利润!J1747</f>
        <v>111.7</v>
      </c>
      <c r="C1746" s="14"/>
    </row>
    <row r="1747" spans="1:3" ht="11.25" x14ac:dyDescent="0.15">
      <c r="A1747" s="15">
        <f>原始数据利润!A1748</f>
        <v>42304</v>
      </c>
      <c r="B1747" s="16">
        <f>原始数据利润!J1748</f>
        <v>111.7</v>
      </c>
      <c r="C1747" s="14"/>
    </row>
    <row r="1748" spans="1:3" ht="11.25" x14ac:dyDescent="0.15">
      <c r="A1748" s="15">
        <f>原始数据利润!A1749</f>
        <v>42303</v>
      </c>
      <c r="B1748" s="16">
        <f>原始数据利润!J1749</f>
        <v>111.7</v>
      </c>
      <c r="C1748" s="14"/>
    </row>
    <row r="1749" spans="1:3" ht="11.25" x14ac:dyDescent="0.15">
      <c r="A1749" s="15">
        <f>原始数据利润!A1750</f>
        <v>42300</v>
      </c>
      <c r="B1749" s="16">
        <f>原始数据利润!J1750</f>
        <v>111.7</v>
      </c>
      <c r="C1749" s="14"/>
    </row>
    <row r="1750" spans="1:3" ht="11.25" x14ac:dyDescent="0.15">
      <c r="A1750" s="15">
        <f>原始数据利润!A1751</f>
        <v>42299</v>
      </c>
      <c r="B1750" s="16">
        <f>原始数据利润!J1751</f>
        <v>111.7</v>
      </c>
      <c r="C1750" s="14"/>
    </row>
    <row r="1751" spans="1:3" ht="11.25" x14ac:dyDescent="0.15">
      <c r="A1751" s="15">
        <f>原始数据利润!A1752</f>
        <v>42298</v>
      </c>
      <c r="B1751" s="16">
        <f>原始数据利润!J1752</f>
        <v>169.25</v>
      </c>
      <c r="C1751" s="14"/>
    </row>
    <row r="1752" spans="1:3" ht="11.25" x14ac:dyDescent="0.15">
      <c r="A1752" s="15">
        <f>原始数据利润!A1753</f>
        <v>42297</v>
      </c>
      <c r="B1752" s="16">
        <f>原始数据利润!J1753</f>
        <v>169.25</v>
      </c>
      <c r="C1752" s="14"/>
    </row>
    <row r="1753" spans="1:3" ht="11.25" x14ac:dyDescent="0.15">
      <c r="A1753" s="15">
        <f>原始数据利润!A1754</f>
        <v>42296</v>
      </c>
      <c r="B1753" s="16">
        <f>原始数据利润!J1754</f>
        <v>169.25</v>
      </c>
      <c r="C1753" s="14"/>
    </row>
    <row r="1754" spans="1:3" ht="11.25" x14ac:dyDescent="0.15">
      <c r="A1754" s="15">
        <f>原始数据利润!A1755</f>
        <v>42293</v>
      </c>
      <c r="B1754" s="16">
        <f>原始数据利润!J1755</f>
        <v>169.25</v>
      </c>
      <c r="C1754" s="14"/>
    </row>
    <row r="1755" spans="1:3" ht="11.25" x14ac:dyDescent="0.15">
      <c r="A1755" s="15">
        <f>原始数据利润!A1756</f>
        <v>42292</v>
      </c>
      <c r="B1755" s="16">
        <f>原始数据利润!J1756</f>
        <v>169.25</v>
      </c>
      <c r="C1755" s="14"/>
    </row>
    <row r="1756" spans="1:3" ht="11.25" x14ac:dyDescent="0.15">
      <c r="A1756" s="15">
        <f>原始数据利润!A1757</f>
        <v>42291</v>
      </c>
      <c r="B1756" s="16">
        <f>原始数据利润!J1757</f>
        <v>169.25</v>
      </c>
      <c r="C1756" s="14"/>
    </row>
    <row r="1757" spans="1:3" ht="11.25" x14ac:dyDescent="0.15">
      <c r="A1757" s="15">
        <f>原始数据利润!A1758</f>
        <v>42290</v>
      </c>
      <c r="B1757" s="16">
        <f>原始数据利润!J1758</f>
        <v>111.7</v>
      </c>
      <c r="C1757" s="14"/>
    </row>
    <row r="1758" spans="1:3" ht="11.25" x14ac:dyDescent="0.15">
      <c r="A1758" s="15">
        <f>原始数据利润!A1759</f>
        <v>42289</v>
      </c>
      <c r="B1758" s="16">
        <f>原始数据利润!J1759</f>
        <v>111.7</v>
      </c>
      <c r="C1758" s="14"/>
    </row>
    <row r="1759" spans="1:3" ht="11.25" x14ac:dyDescent="0.15">
      <c r="A1759" s="15">
        <f>原始数据利润!A1760</f>
        <v>42287</v>
      </c>
      <c r="B1759" s="16">
        <f>原始数据利润!J1760</f>
        <v>93.2</v>
      </c>
      <c r="C1759" s="14"/>
    </row>
    <row r="1760" spans="1:3" ht="11.25" x14ac:dyDescent="0.15">
      <c r="A1760" s="15">
        <f>原始数据利润!A1761</f>
        <v>42286</v>
      </c>
      <c r="B1760" s="16">
        <f>原始数据利润!J1761</f>
        <v>93.2</v>
      </c>
      <c r="C1760" s="14"/>
    </row>
    <row r="1761" spans="1:3" ht="11.25" x14ac:dyDescent="0.15">
      <c r="A1761" s="15">
        <f>原始数据利润!A1762</f>
        <v>42285</v>
      </c>
      <c r="B1761" s="16">
        <f>原始数据利润!J1762</f>
        <v>102.45</v>
      </c>
      <c r="C1761" s="14"/>
    </row>
    <row r="1762" spans="1:3" ht="11.25" x14ac:dyDescent="0.15">
      <c r="A1762" s="15">
        <f>原始数据利润!A1763</f>
        <v>42277</v>
      </c>
      <c r="B1762" s="16">
        <f>原始数据利润!J1763</f>
        <v>102.45</v>
      </c>
      <c r="C1762" s="14"/>
    </row>
    <row r="1763" spans="1:3" ht="11.25" x14ac:dyDescent="0.15">
      <c r="A1763" s="15">
        <f>原始数据利润!A1764</f>
        <v>42276</v>
      </c>
      <c r="B1763" s="16">
        <f>原始数据利润!J1764</f>
        <v>102.45</v>
      </c>
      <c r="C1763" s="14"/>
    </row>
    <row r="1764" spans="1:3" ht="11.25" x14ac:dyDescent="0.15">
      <c r="A1764" s="15">
        <f>原始数据利润!A1765</f>
        <v>42275</v>
      </c>
      <c r="B1764" s="16">
        <f>原始数据利润!J1765</f>
        <v>102.45</v>
      </c>
      <c r="C1764" s="14"/>
    </row>
    <row r="1765" spans="1:3" ht="11.25" x14ac:dyDescent="0.15">
      <c r="A1765" s="15">
        <f>原始数据利润!A1766</f>
        <v>42272</v>
      </c>
      <c r="B1765" s="16">
        <f>原始数据利润!J1766</f>
        <v>67.849999999999994</v>
      </c>
      <c r="C1765" s="14"/>
    </row>
    <row r="1766" spans="1:3" ht="11.25" x14ac:dyDescent="0.15">
      <c r="A1766" s="15">
        <f>原始数据利润!A1767</f>
        <v>42271</v>
      </c>
      <c r="B1766" s="16">
        <f>原始数据利润!J1767</f>
        <v>67.849999999999994</v>
      </c>
      <c r="C1766" s="14"/>
    </row>
    <row r="1767" spans="1:3" ht="11.25" x14ac:dyDescent="0.15">
      <c r="A1767" s="15">
        <f>原始数据利润!A1768</f>
        <v>42270</v>
      </c>
      <c r="B1767" s="16">
        <f>原始数据利润!J1768</f>
        <v>67.849999999999994</v>
      </c>
      <c r="C1767" s="14"/>
    </row>
    <row r="1768" spans="1:3" ht="11.25" x14ac:dyDescent="0.15">
      <c r="A1768" s="15">
        <f>原始数据利润!A1769</f>
        <v>42269</v>
      </c>
      <c r="B1768" s="16">
        <f>原始数据利润!J1769</f>
        <v>67.849999999999994</v>
      </c>
      <c r="C1768" s="14"/>
    </row>
    <row r="1769" spans="1:3" ht="11.25" x14ac:dyDescent="0.15">
      <c r="A1769" s="15">
        <f>原始数据利润!A1770</f>
        <v>42268</v>
      </c>
      <c r="B1769" s="16">
        <f>原始数据利润!J1770</f>
        <v>101.25</v>
      </c>
      <c r="C1769" s="14"/>
    </row>
    <row r="1770" spans="1:3" ht="11.25" x14ac:dyDescent="0.15">
      <c r="A1770" s="15">
        <f>原始数据利润!A1771</f>
        <v>42265</v>
      </c>
      <c r="B1770" s="16">
        <f>原始数据利润!J1771</f>
        <v>101.25</v>
      </c>
      <c r="C1770" s="14"/>
    </row>
    <row r="1771" spans="1:3" ht="11.25" x14ac:dyDescent="0.15">
      <c r="A1771" s="15">
        <f>原始数据利润!A1772</f>
        <v>42264</v>
      </c>
      <c r="B1771" s="16">
        <f>原始数据利润!J1772</f>
        <v>101.25</v>
      </c>
      <c r="C1771" s="14"/>
    </row>
    <row r="1772" spans="1:3" ht="11.25" x14ac:dyDescent="0.15">
      <c r="A1772" s="15">
        <f>原始数据利润!A1773</f>
        <v>42263</v>
      </c>
      <c r="B1772" s="16">
        <f>原始数据利润!J1773</f>
        <v>101.25</v>
      </c>
      <c r="C1772" s="14"/>
    </row>
    <row r="1773" spans="1:3" ht="11.25" x14ac:dyDescent="0.15">
      <c r="A1773" s="15">
        <f>原始数据利润!A1774</f>
        <v>42262</v>
      </c>
      <c r="B1773" s="16">
        <f>原始数据利润!J1774</f>
        <v>101.25</v>
      </c>
      <c r="C1773" s="14"/>
    </row>
    <row r="1774" spans="1:3" ht="11.25" x14ac:dyDescent="0.15">
      <c r="A1774" s="15">
        <f>原始数据利润!A1775</f>
        <v>42261</v>
      </c>
      <c r="B1774" s="16">
        <f>原始数据利润!J1775</f>
        <v>20.75</v>
      </c>
      <c r="C1774" s="14"/>
    </row>
    <row r="1775" spans="1:3" ht="11.25" x14ac:dyDescent="0.15">
      <c r="A1775" s="15">
        <f>原始数据利润!A1776</f>
        <v>42258</v>
      </c>
      <c r="B1775" s="16">
        <f>原始数据利润!J1776</f>
        <v>20.75</v>
      </c>
      <c r="C1775" s="14"/>
    </row>
    <row r="1776" spans="1:3" ht="11.25" x14ac:dyDescent="0.15">
      <c r="A1776" s="15">
        <f>原始数据利润!A1777</f>
        <v>42257</v>
      </c>
      <c r="B1776" s="16">
        <f>原始数据利润!J1777</f>
        <v>20.75</v>
      </c>
      <c r="C1776" s="14"/>
    </row>
    <row r="1777" spans="1:3" ht="11.25" x14ac:dyDescent="0.15">
      <c r="A1777" s="15">
        <f>原始数据利润!A1778</f>
        <v>42256</v>
      </c>
      <c r="B1777" s="16">
        <f>原始数据利润!J1778</f>
        <v>20.75</v>
      </c>
      <c r="C1777" s="14"/>
    </row>
    <row r="1778" spans="1:3" ht="11.25" x14ac:dyDescent="0.15">
      <c r="A1778" s="15">
        <f>原始数据利润!A1779</f>
        <v>42255</v>
      </c>
      <c r="B1778" s="16">
        <f>原始数据利润!J1779</f>
        <v>11.5</v>
      </c>
      <c r="C1778" s="14"/>
    </row>
    <row r="1779" spans="1:3" ht="11.25" x14ac:dyDescent="0.15">
      <c r="A1779" s="15">
        <f>原始数据利润!A1780</f>
        <v>42254</v>
      </c>
      <c r="B1779" s="16">
        <f>原始数据利润!J1780</f>
        <v>-12.65</v>
      </c>
      <c r="C1779" s="14"/>
    </row>
    <row r="1780" spans="1:3" ht="11.25" x14ac:dyDescent="0.15">
      <c r="A1780" s="15">
        <f>原始数据利润!A1781</f>
        <v>42253</v>
      </c>
      <c r="B1780" s="16">
        <f>原始数据利润!J1781</f>
        <v>-12.65</v>
      </c>
      <c r="C1780" s="14"/>
    </row>
    <row r="1781" spans="1:3" ht="11.25" x14ac:dyDescent="0.15">
      <c r="A1781" s="15">
        <f>原始数据利润!A1782</f>
        <v>42249</v>
      </c>
      <c r="B1781" s="16">
        <f>原始数据利润!J1782</f>
        <v>-12.65</v>
      </c>
      <c r="C1781" s="14"/>
    </row>
    <row r="1782" spans="1:3" ht="11.25" x14ac:dyDescent="0.15">
      <c r="A1782" s="15">
        <f>原始数据利润!A1783</f>
        <v>42248</v>
      </c>
      <c r="B1782" s="16">
        <f>原始数据利润!J1783</f>
        <v>44.9</v>
      </c>
      <c r="C1782" s="14"/>
    </row>
    <row r="1783" spans="1:3" ht="11.25" x14ac:dyDescent="0.15">
      <c r="A1783" s="15">
        <f>原始数据利润!A1784</f>
        <v>42247</v>
      </c>
      <c r="B1783" s="16">
        <f>原始数据利润!J1784</f>
        <v>44.9</v>
      </c>
      <c r="C1783" s="14"/>
    </row>
    <row r="1784" spans="1:3" ht="11.25" x14ac:dyDescent="0.15">
      <c r="A1784" s="15">
        <f>原始数据利润!A1785</f>
        <v>42244</v>
      </c>
      <c r="B1784" s="16">
        <f>原始数据利润!J1785</f>
        <v>26.4</v>
      </c>
      <c r="C1784" s="14"/>
    </row>
    <row r="1785" spans="1:3" ht="11.25" x14ac:dyDescent="0.15">
      <c r="A1785" s="15">
        <f>原始数据利润!A1786</f>
        <v>42243</v>
      </c>
      <c r="B1785" s="16">
        <f>原始数据利润!J1786</f>
        <v>26.4</v>
      </c>
      <c r="C1785" s="14"/>
    </row>
    <row r="1786" spans="1:3" ht="11.25" x14ac:dyDescent="0.15">
      <c r="A1786" s="15">
        <f>原始数据利润!A1787</f>
        <v>42242</v>
      </c>
      <c r="B1786" s="16">
        <f>原始数据利润!J1787</f>
        <v>26.4</v>
      </c>
      <c r="C1786" s="14"/>
    </row>
    <row r="1787" spans="1:3" ht="11.25" x14ac:dyDescent="0.15">
      <c r="A1787" s="15">
        <f>原始数据利润!A1788</f>
        <v>42241</v>
      </c>
      <c r="B1787" s="16">
        <f>原始数据利润!J1788</f>
        <v>61</v>
      </c>
      <c r="C1787" s="14"/>
    </row>
    <row r="1788" spans="1:3" ht="11.25" x14ac:dyDescent="0.15">
      <c r="A1788" s="15">
        <f>原始数据利润!A1789</f>
        <v>42240</v>
      </c>
      <c r="B1788" s="16">
        <f>原始数据利润!J1789</f>
        <v>61</v>
      </c>
      <c r="C1788" s="14"/>
    </row>
    <row r="1789" spans="1:3" ht="11.25" x14ac:dyDescent="0.15">
      <c r="A1789" s="15">
        <f>原始数据利润!A1790</f>
        <v>42237</v>
      </c>
      <c r="B1789" s="16">
        <f>原始数据利润!J1790</f>
        <v>61</v>
      </c>
      <c r="C1789" s="14"/>
    </row>
    <row r="1790" spans="1:3" ht="11.25" x14ac:dyDescent="0.15">
      <c r="A1790" s="15">
        <f>原始数据利润!A1791</f>
        <v>42236</v>
      </c>
      <c r="B1790" s="16">
        <f>原始数据利润!J1791</f>
        <v>61</v>
      </c>
      <c r="C1790" s="14"/>
    </row>
    <row r="1791" spans="1:3" ht="11.25" x14ac:dyDescent="0.15">
      <c r="A1791" s="15">
        <f>原始数据利润!A1792</f>
        <v>42235</v>
      </c>
      <c r="B1791" s="16">
        <f>原始数据利润!J1792</f>
        <v>61</v>
      </c>
      <c r="C1791" s="14"/>
    </row>
    <row r="1792" spans="1:3" ht="11.25" x14ac:dyDescent="0.15">
      <c r="A1792" s="15">
        <f>原始数据利润!A1793</f>
        <v>42234</v>
      </c>
      <c r="B1792" s="16">
        <f>原始数据利润!J1793</f>
        <v>77.099999999999994</v>
      </c>
      <c r="C1792" s="14"/>
    </row>
    <row r="1793" spans="1:3" ht="11.25" x14ac:dyDescent="0.15">
      <c r="A1793" s="15">
        <f>原始数据利润!A1794</f>
        <v>42233</v>
      </c>
      <c r="B1793" s="16">
        <f>原始数据利润!J1794</f>
        <v>77.099999999999994</v>
      </c>
      <c r="C1793" s="14"/>
    </row>
    <row r="1794" spans="1:3" ht="11.25" x14ac:dyDescent="0.15">
      <c r="A1794" s="15">
        <f>原始数据利润!A1795</f>
        <v>42230</v>
      </c>
      <c r="B1794" s="16">
        <f>原始数据利润!J1795</f>
        <v>77.099999999999994</v>
      </c>
      <c r="C1794" s="14"/>
    </row>
    <row r="1795" spans="1:3" ht="11.25" x14ac:dyDescent="0.15">
      <c r="A1795" s="15">
        <f>原始数据利润!A1796</f>
        <v>42229</v>
      </c>
      <c r="B1795" s="16">
        <f>原始数据利润!J1796</f>
        <v>157.6</v>
      </c>
      <c r="C1795" s="14"/>
    </row>
    <row r="1796" spans="1:3" ht="11.25" x14ac:dyDescent="0.15">
      <c r="A1796" s="15">
        <f>原始数据利润!A1797</f>
        <v>42228</v>
      </c>
      <c r="B1796" s="16">
        <f>原始数据利润!J1797</f>
        <v>51.75</v>
      </c>
      <c r="C1796" s="14"/>
    </row>
    <row r="1797" spans="1:3" ht="11.25" x14ac:dyDescent="0.15">
      <c r="A1797" s="15">
        <f>原始数据利润!A1798</f>
        <v>42227</v>
      </c>
      <c r="B1797" s="16">
        <f>原始数据利润!J1798</f>
        <v>51.75</v>
      </c>
      <c r="C1797" s="14"/>
    </row>
    <row r="1798" spans="1:3" ht="11.25" x14ac:dyDescent="0.15">
      <c r="A1798" s="15">
        <f>原始数据利润!A1799</f>
        <v>42226</v>
      </c>
      <c r="B1798" s="16">
        <f>原始数据利润!J1799</f>
        <v>51.75</v>
      </c>
      <c r="C1798" s="14"/>
    </row>
    <row r="1799" spans="1:3" ht="11.25" x14ac:dyDescent="0.15">
      <c r="A1799" s="15">
        <f>原始数据利润!A1800</f>
        <v>42223</v>
      </c>
      <c r="B1799" s="16">
        <f>原始数据利润!J1800</f>
        <v>36.85</v>
      </c>
      <c r="C1799" s="14"/>
    </row>
    <row r="1800" spans="1:3" ht="11.25" x14ac:dyDescent="0.15">
      <c r="A1800" s="15">
        <f>原始数据利润!A1801</f>
        <v>42222</v>
      </c>
      <c r="B1800" s="16">
        <f>原始数据利润!J1801</f>
        <v>36.85</v>
      </c>
      <c r="C1800" s="14"/>
    </row>
    <row r="1801" spans="1:3" ht="11.25" x14ac:dyDescent="0.15">
      <c r="A1801" s="15">
        <f>原始数据利润!A1802</f>
        <v>42221</v>
      </c>
      <c r="B1801" s="16">
        <f>原始数据利润!J1802</f>
        <v>36.85</v>
      </c>
      <c r="C1801" s="14"/>
    </row>
    <row r="1802" spans="1:3" ht="11.25" x14ac:dyDescent="0.15">
      <c r="A1802" s="15">
        <f>原始数据利润!A1803</f>
        <v>42220</v>
      </c>
      <c r="B1802" s="16">
        <f>原始数据利润!J1803</f>
        <v>36.85</v>
      </c>
      <c r="C1802" s="14"/>
    </row>
    <row r="1803" spans="1:3" ht="11.25" x14ac:dyDescent="0.15">
      <c r="A1803" s="15">
        <f>原始数据利润!A1804</f>
        <v>42219</v>
      </c>
      <c r="B1803" s="16">
        <f>原始数据利润!J1804</f>
        <v>61</v>
      </c>
      <c r="C1803" s="14"/>
    </row>
    <row r="1804" spans="1:3" ht="11.25" x14ac:dyDescent="0.15">
      <c r="A1804" s="15">
        <f>原始数据利润!A1805</f>
        <v>42216</v>
      </c>
      <c r="B1804" s="16">
        <f>原始数据利润!J1805</f>
        <v>61</v>
      </c>
      <c r="C1804" s="14"/>
    </row>
    <row r="1805" spans="1:3" ht="11.25" x14ac:dyDescent="0.15">
      <c r="A1805" s="15">
        <f>原始数据利润!A1806</f>
        <v>42215</v>
      </c>
      <c r="B1805" s="16">
        <f>原始数据利润!J1806</f>
        <v>61</v>
      </c>
      <c r="C1805" s="14"/>
    </row>
    <row r="1806" spans="1:3" ht="11.25" x14ac:dyDescent="0.15">
      <c r="A1806" s="15">
        <f>原始数据利润!A1807</f>
        <v>42214</v>
      </c>
      <c r="B1806" s="16">
        <f>原始数据利润!J1807</f>
        <v>61</v>
      </c>
      <c r="C1806" s="14"/>
    </row>
    <row r="1807" spans="1:3" ht="11.25" x14ac:dyDescent="0.15">
      <c r="A1807" s="15">
        <f>原始数据利润!A1808</f>
        <v>42213</v>
      </c>
      <c r="B1807" s="16">
        <f>原始数据利润!J1808</f>
        <v>36.549999999999997</v>
      </c>
      <c r="C1807" s="14"/>
    </row>
    <row r="1808" spans="1:3" ht="11.25" x14ac:dyDescent="0.15">
      <c r="A1808" s="15">
        <f>原始数据利润!A1809</f>
        <v>42212</v>
      </c>
      <c r="B1808" s="16">
        <f>原始数据利润!J1809</f>
        <v>150.75</v>
      </c>
      <c r="C1808" s="14"/>
    </row>
    <row r="1809" spans="1:3" ht="11.25" x14ac:dyDescent="0.15">
      <c r="A1809" s="15">
        <f>原始数据利润!A1810</f>
        <v>42209</v>
      </c>
      <c r="B1809" s="16">
        <f>原始数据利润!J1810</f>
        <v>150.75</v>
      </c>
      <c r="C1809" s="14"/>
    </row>
    <row r="1810" spans="1:3" ht="11.25" x14ac:dyDescent="0.15">
      <c r="A1810" s="15">
        <f>原始数据利润!A1811</f>
        <v>42208</v>
      </c>
      <c r="B1810" s="16">
        <f>原始数据利润!J1811</f>
        <v>150.75</v>
      </c>
      <c r="C1810" s="14"/>
    </row>
    <row r="1811" spans="1:3" ht="11.25" x14ac:dyDescent="0.15">
      <c r="A1811" s="15">
        <f>原始数据利润!A1812</f>
        <v>42207</v>
      </c>
      <c r="B1811" s="16">
        <f>原始数据利润!J1812</f>
        <v>160</v>
      </c>
      <c r="C1811" s="14"/>
    </row>
    <row r="1812" spans="1:3" ht="11.25" x14ac:dyDescent="0.15">
      <c r="A1812" s="15">
        <f>原始数据利润!A1813</f>
        <v>42206</v>
      </c>
      <c r="B1812" s="16">
        <f>原始数据利润!J1813</f>
        <v>160</v>
      </c>
      <c r="C1812" s="14"/>
    </row>
    <row r="1813" spans="1:3" ht="11.25" x14ac:dyDescent="0.15">
      <c r="A1813" s="15">
        <f>原始数据利润!A1814</f>
        <v>42205</v>
      </c>
      <c r="B1813" s="16">
        <f>原始数据利润!J1814</f>
        <v>160</v>
      </c>
      <c r="C1813" s="14"/>
    </row>
    <row r="1814" spans="1:3" ht="11.25" x14ac:dyDescent="0.15">
      <c r="A1814" s="15">
        <f>原始数据利润!A1815</f>
        <v>42202</v>
      </c>
      <c r="B1814" s="16">
        <f>原始数据利润!J1815</f>
        <v>176.1</v>
      </c>
      <c r="C1814" s="14"/>
    </row>
    <row r="1815" spans="1:3" ht="11.25" x14ac:dyDescent="0.15">
      <c r="A1815" s="15">
        <f>原始数据利润!A1816</f>
        <v>42201</v>
      </c>
      <c r="B1815" s="16">
        <f>原始数据利润!J1816</f>
        <v>176.1</v>
      </c>
      <c r="C1815" s="14"/>
    </row>
    <row r="1816" spans="1:3" ht="11.25" x14ac:dyDescent="0.15">
      <c r="A1816" s="15">
        <f>原始数据利润!A1817</f>
        <v>42200</v>
      </c>
      <c r="B1816" s="16">
        <f>原始数据利润!J1817</f>
        <v>176.1</v>
      </c>
      <c r="C1816" s="14"/>
    </row>
    <row r="1817" spans="1:3" ht="11.25" x14ac:dyDescent="0.15">
      <c r="A1817" s="15">
        <f>原始数据利润!A1818</f>
        <v>42199</v>
      </c>
      <c r="B1817" s="16">
        <f>原始数据利润!J1818</f>
        <v>176.1</v>
      </c>
      <c r="C1817" s="14"/>
    </row>
    <row r="1818" spans="1:3" ht="11.25" x14ac:dyDescent="0.15">
      <c r="A1818" s="15">
        <f>原始数据利润!A1819</f>
        <v>42198</v>
      </c>
      <c r="B1818" s="16">
        <f>原始数据利润!J1819</f>
        <v>176.1</v>
      </c>
      <c r="C1818" s="14"/>
    </row>
    <row r="1819" spans="1:3" ht="11.25" x14ac:dyDescent="0.15">
      <c r="A1819" s="15">
        <f>原始数据利润!A1820</f>
        <v>42195</v>
      </c>
      <c r="B1819" s="16">
        <f>原始数据利润!J1820</f>
        <v>129</v>
      </c>
      <c r="C1819" s="14"/>
    </row>
    <row r="1820" spans="1:3" ht="11.25" x14ac:dyDescent="0.15">
      <c r="A1820" s="15">
        <f>原始数据利润!A1821</f>
        <v>42194</v>
      </c>
      <c r="B1820" s="16">
        <f>原始数据利润!J1821</f>
        <v>129</v>
      </c>
      <c r="C1820" s="14"/>
    </row>
    <row r="1821" spans="1:3" ht="11.25" x14ac:dyDescent="0.15">
      <c r="A1821" s="15">
        <f>原始数据利润!A1822</f>
        <v>42193</v>
      </c>
      <c r="B1821" s="16">
        <f>原始数据利润!J1822</f>
        <v>129</v>
      </c>
      <c r="C1821" s="14"/>
    </row>
    <row r="1822" spans="1:3" ht="11.25" x14ac:dyDescent="0.15">
      <c r="A1822" s="15">
        <f>原始数据利润!A1823</f>
        <v>42192</v>
      </c>
      <c r="B1822" s="16">
        <f>原始数据利润!J1823</f>
        <v>129</v>
      </c>
      <c r="C1822" s="14"/>
    </row>
    <row r="1823" spans="1:3" ht="11.25" x14ac:dyDescent="0.15">
      <c r="A1823" s="15">
        <f>原始数据利润!A1824</f>
        <v>42191</v>
      </c>
      <c r="B1823" s="16">
        <f>原始数据利润!J1824</f>
        <v>98</v>
      </c>
      <c r="C1823" s="14"/>
    </row>
    <row r="1824" spans="1:3" ht="11.25" x14ac:dyDescent="0.15">
      <c r="A1824" s="15">
        <f>原始数据利润!A1825</f>
        <v>42188</v>
      </c>
      <c r="B1824" s="16">
        <f>原始数据利润!J1825</f>
        <v>98</v>
      </c>
      <c r="C1824" s="14"/>
    </row>
    <row r="1825" spans="1:3" ht="11.25" x14ac:dyDescent="0.15">
      <c r="A1825" s="15">
        <f>原始数据利润!A1826</f>
        <v>42187</v>
      </c>
      <c r="B1825" s="16">
        <f>原始数据利润!J1826</f>
        <v>98</v>
      </c>
      <c r="C1825" s="14"/>
    </row>
    <row r="1826" spans="1:3" ht="11.25" x14ac:dyDescent="0.15">
      <c r="A1826" s="15">
        <f>原始数据利润!A1827</f>
        <v>42186</v>
      </c>
      <c r="B1826" s="16">
        <f>原始数据利润!J1827</f>
        <v>98</v>
      </c>
      <c r="C1826" s="14"/>
    </row>
    <row r="1827" spans="1:3" ht="11.25" x14ac:dyDescent="0.15">
      <c r="A1827" s="15">
        <f>原始数据利润!A1828</f>
        <v>42185</v>
      </c>
      <c r="B1827" s="16">
        <f>原始数据利润!J1828</f>
        <v>37.950000000000003</v>
      </c>
      <c r="C1827" s="14"/>
    </row>
    <row r="1828" spans="1:3" ht="11.25" x14ac:dyDescent="0.15">
      <c r="A1828" s="15">
        <f>原始数据利润!A1829</f>
        <v>42184</v>
      </c>
      <c r="B1828" s="16">
        <f>原始数据利润!J1829</f>
        <v>37.950000000000003</v>
      </c>
      <c r="C1828" s="14"/>
    </row>
    <row r="1829" spans="1:3" ht="11.25" x14ac:dyDescent="0.15">
      <c r="A1829" s="15">
        <f>原始数据利润!A1830</f>
        <v>42181</v>
      </c>
      <c r="B1829" s="16">
        <f>原始数据利润!J1830</f>
        <v>26.75</v>
      </c>
      <c r="C1829" s="14"/>
    </row>
    <row r="1830" spans="1:3" ht="11.25" x14ac:dyDescent="0.15">
      <c r="A1830" s="15">
        <f>原始数据利润!A1831</f>
        <v>42180</v>
      </c>
      <c r="B1830" s="16">
        <f>原始数据利润!J1831</f>
        <v>26.75</v>
      </c>
      <c r="C1830" s="14"/>
    </row>
    <row r="1831" spans="1:3" ht="11.25" x14ac:dyDescent="0.15">
      <c r="A1831" s="15">
        <f>原始数据利润!A1832</f>
        <v>42179</v>
      </c>
      <c r="B1831" s="16">
        <f>原始数据利润!J1832</f>
        <v>-63</v>
      </c>
      <c r="C1831" s="14"/>
    </row>
    <row r="1832" spans="1:3" ht="11.25" x14ac:dyDescent="0.15">
      <c r="A1832" s="15">
        <f>原始数据利润!A1833</f>
        <v>42178</v>
      </c>
      <c r="B1832" s="16">
        <f>原始数据利润!J1833</f>
        <v>-63</v>
      </c>
      <c r="C1832" s="14"/>
    </row>
    <row r="1833" spans="1:3" ht="11.25" x14ac:dyDescent="0.15">
      <c r="A1833" s="15">
        <f>原始数据利润!A1834</f>
        <v>42177</v>
      </c>
      <c r="B1833" s="16">
        <f>原始数据利润!J1834</f>
        <v>-63</v>
      </c>
      <c r="C1833" s="14"/>
    </row>
    <row r="1834" spans="1:3" ht="11.25" x14ac:dyDescent="0.15">
      <c r="A1834" s="15">
        <f>原始数据利润!A1835</f>
        <v>42174</v>
      </c>
      <c r="B1834" s="16">
        <f>原始数据利润!J1835</f>
        <v>-63</v>
      </c>
      <c r="C1834" s="14"/>
    </row>
    <row r="1835" spans="1:3" ht="11.25" x14ac:dyDescent="0.15">
      <c r="A1835" s="15">
        <f>原始数据利润!A1836</f>
        <v>42173</v>
      </c>
      <c r="B1835" s="16">
        <f>原始数据利润!J1836</f>
        <v>-63</v>
      </c>
      <c r="C1835" s="14"/>
    </row>
    <row r="1836" spans="1:3" ht="11.25" x14ac:dyDescent="0.15">
      <c r="A1836" s="15">
        <f>原始数据利润!A1837</f>
        <v>42172</v>
      </c>
      <c r="B1836" s="16">
        <f>原始数据利润!J1837</f>
        <v>-63</v>
      </c>
      <c r="C1836" s="14"/>
    </row>
    <row r="1837" spans="1:3" ht="11.25" x14ac:dyDescent="0.15">
      <c r="A1837" s="15">
        <f>原始数据利润!A1838</f>
        <v>42171</v>
      </c>
      <c r="B1837" s="16">
        <f>原始数据利润!J1838</f>
        <v>-63</v>
      </c>
      <c r="C1837" s="14"/>
    </row>
    <row r="1838" spans="1:3" ht="11.25" x14ac:dyDescent="0.15">
      <c r="A1838" s="15">
        <f>原始数据利润!A1839</f>
        <v>42170</v>
      </c>
      <c r="B1838" s="16">
        <f>原始数据利润!J1839</f>
        <v>-63</v>
      </c>
      <c r="C1838" s="14"/>
    </row>
    <row r="1839" spans="1:3" ht="11.25" x14ac:dyDescent="0.15">
      <c r="A1839" s="15">
        <f>原始数据利润!A1840</f>
        <v>42167</v>
      </c>
      <c r="B1839" s="16">
        <f>原始数据利润!J1840</f>
        <v>-44.5</v>
      </c>
      <c r="C1839" s="14"/>
    </row>
    <row r="1840" spans="1:3" ht="11.25" x14ac:dyDescent="0.15">
      <c r="A1840" s="15">
        <f>原始数据利润!A1841</f>
        <v>42166</v>
      </c>
      <c r="B1840" s="16">
        <f>原始数据利润!J1841</f>
        <v>-44.5</v>
      </c>
      <c r="C1840" s="14"/>
    </row>
    <row r="1841" spans="1:3" ht="11.25" x14ac:dyDescent="0.15">
      <c r="A1841" s="15">
        <f>原始数据利润!A1842</f>
        <v>42165</v>
      </c>
      <c r="B1841" s="16">
        <f>原始数据利润!J1842</f>
        <v>-44.5</v>
      </c>
      <c r="C1841" s="14"/>
    </row>
    <row r="1842" spans="1:3" ht="11.25" x14ac:dyDescent="0.15">
      <c r="A1842" s="15">
        <f>原始数据利润!A1843</f>
        <v>42164</v>
      </c>
      <c r="B1842" s="16">
        <f>原始数据利润!J1843</f>
        <v>-44.5</v>
      </c>
      <c r="C1842" s="14"/>
    </row>
    <row r="1843" spans="1:3" ht="11.25" x14ac:dyDescent="0.15">
      <c r="A1843" s="15">
        <f>原始数据利润!A1844</f>
        <v>42163</v>
      </c>
      <c r="B1843" s="16">
        <f>原始数据利润!J1844</f>
        <v>-135.75</v>
      </c>
      <c r="C1843" s="14"/>
    </row>
    <row r="1844" spans="1:3" ht="11.25" x14ac:dyDescent="0.15">
      <c r="A1844" s="15">
        <f>原始数据利润!A1845</f>
        <v>42160</v>
      </c>
      <c r="B1844" s="16">
        <f>原始数据利润!J1845</f>
        <v>-135.75</v>
      </c>
      <c r="C1844" s="14"/>
    </row>
    <row r="1845" spans="1:3" ht="11.25" x14ac:dyDescent="0.15">
      <c r="A1845" s="15">
        <f>原始数据利润!A1846</f>
        <v>42159</v>
      </c>
      <c r="B1845" s="16">
        <f>原始数据利润!J1846</f>
        <v>-135.75</v>
      </c>
      <c r="C1845" s="14"/>
    </row>
    <row r="1846" spans="1:3" ht="11.25" x14ac:dyDescent="0.15">
      <c r="A1846" s="15">
        <f>原始数据利润!A1847</f>
        <v>42158</v>
      </c>
      <c r="B1846" s="16">
        <f>原始数据利润!J1847</f>
        <v>-135.75</v>
      </c>
      <c r="C1846" s="14"/>
    </row>
    <row r="1847" spans="1:3" ht="11.25" x14ac:dyDescent="0.15">
      <c r="A1847" s="15">
        <f>原始数据利润!A1848</f>
        <v>42157</v>
      </c>
      <c r="B1847" s="16">
        <f>原始数据利润!J1848</f>
        <v>-130.1</v>
      </c>
      <c r="C1847" s="14"/>
    </row>
    <row r="1848" spans="1:3" ht="11.25" x14ac:dyDescent="0.15">
      <c r="A1848" s="15">
        <f>原始数据利润!A1849</f>
        <v>42156</v>
      </c>
      <c r="B1848" s="16">
        <f>原始数据利润!J1849</f>
        <v>-130.1</v>
      </c>
      <c r="C1848" s="14"/>
    </row>
    <row r="1849" spans="1:3" ht="11.25" x14ac:dyDescent="0.15">
      <c r="A1849" s="15">
        <f>原始数据利润!A1850</f>
        <v>42153</v>
      </c>
      <c r="B1849" s="16">
        <f>原始数据利润!J1850</f>
        <v>-130.1</v>
      </c>
      <c r="C1849" s="14"/>
    </row>
    <row r="1850" spans="1:3" ht="11.25" x14ac:dyDescent="0.15">
      <c r="A1850" s="15">
        <f>原始数据利润!A1851</f>
        <v>42152</v>
      </c>
      <c r="B1850" s="16">
        <f>原始数据利润!J1851</f>
        <v>-130.1</v>
      </c>
      <c r="C1850" s="14"/>
    </row>
    <row r="1851" spans="1:3" ht="11.25" x14ac:dyDescent="0.15">
      <c r="A1851" s="15">
        <f>原始数据利润!A1852</f>
        <v>42151</v>
      </c>
      <c r="B1851" s="16">
        <f>原始数据利润!J1852</f>
        <v>-130.1</v>
      </c>
      <c r="C1851" s="14"/>
    </row>
    <row r="1852" spans="1:3" ht="11.25" x14ac:dyDescent="0.15">
      <c r="A1852" s="15">
        <f>原始数据利润!A1853</f>
        <v>42150</v>
      </c>
      <c r="B1852" s="16">
        <f>原始数据利润!J1853</f>
        <v>-130.1</v>
      </c>
      <c r="C1852" s="14"/>
    </row>
    <row r="1853" spans="1:3" ht="11.25" x14ac:dyDescent="0.15">
      <c r="A1853" s="15">
        <f>原始数据利润!A1854</f>
        <v>42149</v>
      </c>
      <c r="B1853" s="16">
        <f>原始数据利润!J1854</f>
        <v>-114</v>
      </c>
      <c r="C1853" s="14"/>
    </row>
    <row r="1854" spans="1:3" ht="11.25" x14ac:dyDescent="0.15">
      <c r="A1854" s="15">
        <f>原始数据利润!A1855</f>
        <v>42146</v>
      </c>
      <c r="B1854" s="16">
        <f>原始数据利润!J1855</f>
        <v>-114</v>
      </c>
      <c r="C1854" s="14"/>
    </row>
    <row r="1855" spans="1:3" ht="11.25" x14ac:dyDescent="0.15">
      <c r="A1855" s="15">
        <f>原始数据利润!A1856</f>
        <v>42145</v>
      </c>
      <c r="B1855" s="16">
        <f>原始数据利润!J1856</f>
        <v>-114</v>
      </c>
      <c r="C1855" s="14"/>
    </row>
    <row r="1856" spans="1:3" ht="11.25" x14ac:dyDescent="0.15">
      <c r="A1856" s="15">
        <f>原始数据利润!A1857</f>
        <v>42144</v>
      </c>
      <c r="B1856" s="16">
        <f>原始数据利润!J1857</f>
        <v>-114</v>
      </c>
      <c r="C1856" s="14"/>
    </row>
    <row r="1857" spans="1:3" ht="11.25" x14ac:dyDescent="0.15">
      <c r="A1857" s="15">
        <f>原始数据利润!A1858</f>
        <v>42143</v>
      </c>
      <c r="B1857" s="16">
        <f>原始数据利润!J1858</f>
        <v>-21.85</v>
      </c>
      <c r="C1857" s="14"/>
    </row>
    <row r="1858" spans="1:3" ht="11.25" x14ac:dyDescent="0.15">
      <c r="A1858" s="15">
        <f>原始数据利润!A1859</f>
        <v>42142</v>
      </c>
      <c r="B1858" s="16">
        <f>原始数据利润!J1859</f>
        <v>-21.85</v>
      </c>
      <c r="C1858" s="14"/>
    </row>
    <row r="1859" spans="1:3" ht="11.25" x14ac:dyDescent="0.15">
      <c r="A1859" s="15">
        <f>原始数据利润!A1860</f>
        <v>42139</v>
      </c>
      <c r="B1859" s="16">
        <f>原始数据利润!J1860</f>
        <v>-39.65</v>
      </c>
      <c r="C1859" s="14"/>
    </row>
    <row r="1860" spans="1:3" ht="11.25" x14ac:dyDescent="0.15">
      <c r="A1860" s="15">
        <f>原始数据利润!A1861</f>
        <v>42138</v>
      </c>
      <c r="B1860" s="16">
        <f>原始数据利润!J1861</f>
        <v>-39.65</v>
      </c>
      <c r="C1860" s="14"/>
    </row>
    <row r="1861" spans="1:3" ht="11.25" x14ac:dyDescent="0.15">
      <c r="A1861" s="15">
        <f>原始数据利润!A1862</f>
        <v>42137</v>
      </c>
      <c r="B1861" s="16">
        <f>原始数据利润!J1862</f>
        <v>24.75</v>
      </c>
      <c r="C1861" s="14"/>
    </row>
    <row r="1862" spans="1:3" ht="11.25" x14ac:dyDescent="0.15">
      <c r="A1862" s="15">
        <f>原始数据利润!A1863</f>
        <v>42136</v>
      </c>
      <c r="B1862" s="16">
        <f>原始数据利润!J1863</f>
        <v>24.75</v>
      </c>
      <c r="C1862" s="14"/>
    </row>
    <row r="1863" spans="1:3" ht="11.25" x14ac:dyDescent="0.15">
      <c r="A1863" s="15">
        <f>原始数据利润!A1864</f>
        <v>42135</v>
      </c>
      <c r="B1863" s="16">
        <f>原始数据利润!J1864</f>
        <v>24.75</v>
      </c>
      <c r="C1863" s="14"/>
    </row>
    <row r="1864" spans="1:3" ht="11.25" x14ac:dyDescent="0.15">
      <c r="A1864" s="15">
        <f>原始数据利润!A1865</f>
        <v>42132</v>
      </c>
      <c r="B1864" s="16">
        <f>原始数据利润!J1865</f>
        <v>-3</v>
      </c>
      <c r="C1864" s="14"/>
    </row>
    <row r="1865" spans="1:3" ht="11.25" x14ac:dyDescent="0.15">
      <c r="A1865" s="15">
        <f>原始数据利润!A1866</f>
        <v>42131</v>
      </c>
      <c r="B1865" s="16">
        <f>原始数据利润!J1866</f>
        <v>-3</v>
      </c>
      <c r="C1865" s="14"/>
    </row>
    <row r="1866" spans="1:3" ht="11.25" x14ac:dyDescent="0.15">
      <c r="A1866" s="15">
        <f>原始数据利润!A1867</f>
        <v>42130</v>
      </c>
      <c r="B1866" s="16">
        <f>原始数据利润!J1867</f>
        <v>-3</v>
      </c>
      <c r="C1866" s="14"/>
    </row>
    <row r="1867" spans="1:3" ht="11.25" x14ac:dyDescent="0.15">
      <c r="A1867" s="15">
        <f>原始数据利润!A1868</f>
        <v>42129</v>
      </c>
      <c r="B1867" s="16">
        <f>原始数据利润!J1868</f>
        <v>-3</v>
      </c>
      <c r="C1867" s="14"/>
    </row>
    <row r="1868" spans="1:3" ht="11.25" x14ac:dyDescent="0.15">
      <c r="A1868" s="15">
        <f>原始数据利润!A1869</f>
        <v>42128</v>
      </c>
      <c r="B1868" s="16">
        <f>原始数据利润!J1869</f>
        <v>-12.25</v>
      </c>
      <c r="C1868" s="14"/>
    </row>
    <row r="1869" spans="1:3" ht="11.25" x14ac:dyDescent="0.15">
      <c r="A1869" s="15">
        <f>原始数据利润!A1870</f>
        <v>42125</v>
      </c>
      <c r="B1869" s="16">
        <f>原始数据利润!J1870</f>
        <v>-12.25</v>
      </c>
      <c r="C1869" s="14"/>
    </row>
    <row r="1870" spans="1:3" ht="11.25" x14ac:dyDescent="0.15">
      <c r="A1870" s="15">
        <f>原始数据利润!A1871</f>
        <v>42124</v>
      </c>
      <c r="B1870" s="16">
        <f>原始数据利润!J1871</f>
        <v>-12.25</v>
      </c>
      <c r="C1870" s="14"/>
    </row>
    <row r="1871" spans="1:3" ht="11.25" x14ac:dyDescent="0.15">
      <c r="A1871" s="15">
        <f>原始数据利润!A1872</f>
        <v>42123</v>
      </c>
      <c r="B1871" s="16">
        <f>原始数据利润!J1872</f>
        <v>-12.25</v>
      </c>
      <c r="C1871" s="14"/>
    </row>
    <row r="1872" spans="1:3" ht="11.25" x14ac:dyDescent="0.15">
      <c r="A1872" s="15">
        <f>原始数据利润!A1873</f>
        <v>42122</v>
      </c>
      <c r="B1872" s="16">
        <f>原始数据利润!J1873</f>
        <v>-12.25</v>
      </c>
      <c r="C1872" s="14"/>
    </row>
    <row r="1873" spans="1:3" ht="11.25" x14ac:dyDescent="0.15">
      <c r="A1873" s="15">
        <f>原始数据利润!A1874</f>
        <v>42121</v>
      </c>
      <c r="B1873" s="16">
        <f>原始数据利润!J1874</f>
        <v>-12.25</v>
      </c>
      <c r="C1873" s="14"/>
    </row>
    <row r="1874" spans="1:3" ht="11.25" x14ac:dyDescent="0.15">
      <c r="A1874" s="15">
        <f>原始数据利润!A1875</f>
        <v>42118</v>
      </c>
      <c r="B1874" s="16">
        <f>原始数据利润!J1875</f>
        <v>-12.25</v>
      </c>
      <c r="C1874" s="14"/>
    </row>
    <row r="1875" spans="1:3" ht="11.25" x14ac:dyDescent="0.15">
      <c r="A1875" s="15">
        <f>原始数据利润!A1876</f>
        <v>42117</v>
      </c>
      <c r="B1875" s="16">
        <f>原始数据利润!J1876</f>
        <v>-12.25</v>
      </c>
      <c r="C1875" s="14"/>
    </row>
    <row r="1876" spans="1:3" ht="11.25" x14ac:dyDescent="0.15">
      <c r="A1876" s="15">
        <f>原始数据利润!A1877</f>
        <v>42116</v>
      </c>
      <c r="B1876" s="16">
        <f>原始数据利润!J1877</f>
        <v>-12.25</v>
      </c>
      <c r="C1876" s="14"/>
    </row>
    <row r="1877" spans="1:3" ht="11.25" x14ac:dyDescent="0.15">
      <c r="A1877" s="15">
        <f>原始数据利润!A1878</f>
        <v>42115</v>
      </c>
      <c r="B1877" s="16">
        <f>原始数据利润!J1878</f>
        <v>-12.25</v>
      </c>
      <c r="C1877" s="14"/>
    </row>
    <row r="1878" spans="1:3" ht="11.25" x14ac:dyDescent="0.15">
      <c r="A1878" s="15">
        <f>原始数据利润!A1879</f>
        <v>42114</v>
      </c>
      <c r="B1878" s="16">
        <f>原始数据利润!J1879</f>
        <v>-12.25</v>
      </c>
      <c r="C1878" s="14"/>
    </row>
    <row r="1879" spans="1:3" ht="11.25" x14ac:dyDescent="0.15">
      <c r="A1879" s="15">
        <f>原始数据利润!A1880</f>
        <v>42111</v>
      </c>
      <c r="B1879" s="16">
        <f>原始数据利润!J1880</f>
        <v>0.25</v>
      </c>
      <c r="C1879" s="14"/>
    </row>
    <row r="1880" spans="1:3" ht="11.25" x14ac:dyDescent="0.15">
      <c r="A1880" s="15">
        <f>原始数据利润!A1881</f>
        <v>42110</v>
      </c>
      <c r="B1880" s="16">
        <f>原始数据利润!J1881</f>
        <v>0.25</v>
      </c>
      <c r="C1880" s="14"/>
    </row>
    <row r="1881" spans="1:3" ht="11.25" x14ac:dyDescent="0.15">
      <c r="A1881" s="15">
        <f>原始数据利润!A1882</f>
        <v>42109</v>
      </c>
      <c r="B1881" s="16">
        <f>原始数据利润!J1882</f>
        <v>0.25</v>
      </c>
      <c r="C1881" s="14"/>
    </row>
    <row r="1882" spans="1:3" ht="11.25" x14ac:dyDescent="0.15">
      <c r="A1882" s="15">
        <f>原始数据利润!A1883</f>
        <v>42108</v>
      </c>
      <c r="B1882" s="16">
        <f>原始数据利润!J1883</f>
        <v>0.25</v>
      </c>
      <c r="C1882" s="14"/>
    </row>
    <row r="1883" spans="1:3" ht="11.25" x14ac:dyDescent="0.15">
      <c r="A1883" s="15">
        <f>原始数据利润!A1884</f>
        <v>42107</v>
      </c>
      <c r="B1883" s="16">
        <f>原始数据利润!J1884</f>
        <v>0.25</v>
      </c>
      <c r="C1883" s="14"/>
    </row>
    <row r="1884" spans="1:3" ht="11.25" x14ac:dyDescent="0.15">
      <c r="A1884" s="15">
        <f>原始数据利润!A1885</f>
        <v>42104</v>
      </c>
      <c r="B1884" s="16">
        <f>原始数据利润!J1885</f>
        <v>0.25</v>
      </c>
      <c r="C1884" s="14"/>
    </row>
    <row r="1885" spans="1:3" ht="11.25" x14ac:dyDescent="0.15">
      <c r="A1885" s="15">
        <f>原始数据利润!A1886</f>
        <v>42103</v>
      </c>
      <c r="B1885" s="16">
        <f>原始数据利润!J1886</f>
        <v>49.75</v>
      </c>
      <c r="C1885" s="14"/>
    </row>
    <row r="1886" spans="1:3" ht="11.25" x14ac:dyDescent="0.15">
      <c r="A1886" s="15">
        <f>原始数据利润!A1887</f>
        <v>42102</v>
      </c>
      <c r="B1886" s="16">
        <f>原始数据利润!J1887</f>
        <v>49.75</v>
      </c>
      <c r="C1886" s="14"/>
    </row>
    <row r="1887" spans="1:3" ht="11.25" x14ac:dyDescent="0.15">
      <c r="A1887" s="15">
        <f>原始数据利润!A1888</f>
        <v>42101</v>
      </c>
      <c r="B1887" s="16">
        <f>原始数据利润!J1888</f>
        <v>49.75</v>
      </c>
      <c r="C1887" s="14"/>
    </row>
    <row r="1888" spans="1:3" ht="11.25" x14ac:dyDescent="0.15">
      <c r="A1888" s="15">
        <f>原始数据利润!A1889</f>
        <v>42100</v>
      </c>
      <c r="B1888" s="16">
        <f>原始数据利润!J1889</f>
        <v>49.75</v>
      </c>
      <c r="C1888" s="14"/>
    </row>
    <row r="1889" spans="1:3" ht="11.25" x14ac:dyDescent="0.15">
      <c r="A1889" s="15">
        <f>原始数据利润!A1890</f>
        <v>42097</v>
      </c>
      <c r="B1889" s="16">
        <f>原始数据利润!J1890</f>
        <v>49.75</v>
      </c>
      <c r="C1889" s="14"/>
    </row>
    <row r="1890" spans="1:3" ht="11.25" x14ac:dyDescent="0.15">
      <c r="A1890" s="15">
        <f>原始数据利润!A1891</f>
        <v>42096</v>
      </c>
      <c r="B1890" s="16">
        <f>原始数据利润!J1891</f>
        <v>33.65</v>
      </c>
      <c r="C1890" s="14"/>
    </row>
    <row r="1891" spans="1:3" ht="11.25" x14ac:dyDescent="0.15">
      <c r="A1891" s="15">
        <f>原始数据利润!A1892</f>
        <v>42095</v>
      </c>
      <c r="B1891" s="16">
        <f>原始数据利润!J1892</f>
        <v>33.65</v>
      </c>
      <c r="C1891" s="14"/>
    </row>
    <row r="1892" spans="1:3" ht="11.25" x14ac:dyDescent="0.15">
      <c r="A1892" s="15">
        <f>原始数据利润!A1893</f>
        <v>42094</v>
      </c>
      <c r="B1892" s="16">
        <f>原始数据利润!J1893</f>
        <v>49.75</v>
      </c>
      <c r="C1892" s="14"/>
    </row>
    <row r="1893" spans="1:3" ht="11.25" x14ac:dyDescent="0.15">
      <c r="A1893" s="15">
        <f>原始数据利润!A1894</f>
        <v>42093</v>
      </c>
      <c r="B1893" s="16">
        <f>原始数据利润!J1894</f>
        <v>49.75</v>
      </c>
      <c r="C1893" s="14"/>
    </row>
    <row r="1894" spans="1:3" ht="11.25" x14ac:dyDescent="0.15">
      <c r="A1894" s="15">
        <f>原始数据利润!A1895</f>
        <v>42090</v>
      </c>
      <c r="B1894" s="16">
        <f>原始数据利润!J1895</f>
        <v>49.75</v>
      </c>
      <c r="C1894" s="14"/>
    </row>
    <row r="1895" spans="1:3" ht="11.25" x14ac:dyDescent="0.15">
      <c r="A1895" s="15">
        <f>原始数据利润!A1896</f>
        <v>42089</v>
      </c>
      <c r="B1895" s="16">
        <f>原始数据利润!J1896</f>
        <v>90</v>
      </c>
      <c r="C1895" s="14"/>
    </row>
    <row r="1896" spans="1:3" ht="11.25" x14ac:dyDescent="0.15">
      <c r="A1896" s="15">
        <f>原始数据利润!A1897</f>
        <v>42088</v>
      </c>
      <c r="B1896" s="16">
        <f>原始数据利润!J1897</f>
        <v>90</v>
      </c>
      <c r="C1896" s="14"/>
    </row>
    <row r="1897" spans="1:3" ht="11.25" x14ac:dyDescent="0.15">
      <c r="A1897" s="15">
        <f>原始数据利润!A1898</f>
        <v>42087</v>
      </c>
      <c r="B1897" s="16">
        <f>原始数据利润!J1898</f>
        <v>90</v>
      </c>
      <c r="C1897" s="14"/>
    </row>
    <row r="1898" spans="1:3" ht="11.25" x14ac:dyDescent="0.15">
      <c r="A1898" s="15">
        <f>原始数据利润!A1899</f>
        <v>42086</v>
      </c>
      <c r="B1898" s="16">
        <f>原始数据利润!J1899</f>
        <v>90</v>
      </c>
      <c r="C1898" s="14"/>
    </row>
    <row r="1899" spans="1:3" ht="11.25" x14ac:dyDescent="0.15">
      <c r="A1899" s="15">
        <f>原始数据利润!A1900</f>
        <v>42083</v>
      </c>
      <c r="B1899" s="16">
        <f>原始数据利润!J1900</f>
        <v>49.75</v>
      </c>
      <c r="C1899" s="14"/>
    </row>
    <row r="1900" spans="1:3" ht="11.25" x14ac:dyDescent="0.15">
      <c r="A1900" s="15">
        <f>原始数据利润!A1901</f>
        <v>42082</v>
      </c>
      <c r="B1900" s="16">
        <f>原始数据利润!J1901</f>
        <v>56.6</v>
      </c>
      <c r="C1900" s="14"/>
    </row>
    <row r="1901" spans="1:3" ht="11.25" x14ac:dyDescent="0.15">
      <c r="A1901" s="15">
        <f>原始数据利润!A1902</f>
        <v>42081</v>
      </c>
      <c r="B1901" s="16">
        <f>原始数据利润!J1902</f>
        <v>56.6</v>
      </c>
      <c r="C1901" s="14"/>
    </row>
    <row r="1902" spans="1:3" ht="11.25" x14ac:dyDescent="0.15">
      <c r="A1902" s="15">
        <f>原始数据利润!A1903</f>
        <v>42080</v>
      </c>
      <c r="B1902" s="16">
        <f>原始数据利润!J1903</f>
        <v>56.6</v>
      </c>
      <c r="C1902" s="14"/>
    </row>
    <row r="1903" spans="1:3" ht="11.25" x14ac:dyDescent="0.15">
      <c r="A1903" s="15">
        <f>原始数据利润!A1904</f>
        <v>42079</v>
      </c>
      <c r="B1903" s="16">
        <f>原始数据利润!J1904</f>
        <v>122.2</v>
      </c>
      <c r="C1903" s="14"/>
    </row>
    <row r="1904" spans="1:3" ht="11.25" x14ac:dyDescent="0.15">
      <c r="A1904" s="15">
        <f>原始数据利润!A1905</f>
        <v>42076</v>
      </c>
      <c r="B1904" s="16">
        <f>原始数据利润!J1905</f>
        <v>122.2</v>
      </c>
      <c r="C1904" s="14"/>
    </row>
    <row r="1905" spans="1:3" ht="11.25" x14ac:dyDescent="0.15">
      <c r="A1905" s="15">
        <f>原始数据利润!A1906</f>
        <v>42075</v>
      </c>
      <c r="B1905" s="16">
        <f>原始数据利润!J1906</f>
        <v>122.2</v>
      </c>
      <c r="C1905" s="14"/>
    </row>
    <row r="1906" spans="1:3" ht="11.25" x14ac:dyDescent="0.15">
      <c r="A1906" s="15">
        <f>原始数据利润!A1907</f>
        <v>42074</v>
      </c>
      <c r="B1906" s="16">
        <f>原始数据利润!J1907</f>
        <v>122.2</v>
      </c>
      <c r="C1906" s="14"/>
    </row>
    <row r="1907" spans="1:3" ht="11.25" x14ac:dyDescent="0.15">
      <c r="A1907" s="15">
        <f>原始数据利润!A1908</f>
        <v>42073</v>
      </c>
      <c r="B1907" s="16">
        <f>原始数据利润!J1908</f>
        <v>122.2</v>
      </c>
      <c r="C1907" s="14"/>
    </row>
    <row r="1908" spans="1:3" ht="11.25" x14ac:dyDescent="0.15">
      <c r="A1908" s="15">
        <f>原始数据利润!A1909</f>
        <v>42072</v>
      </c>
      <c r="B1908" s="16">
        <f>原始数据利润!J1909</f>
        <v>170.5</v>
      </c>
      <c r="C1908" s="14"/>
    </row>
    <row r="1909" spans="1:3" ht="11.25" x14ac:dyDescent="0.15">
      <c r="A1909" s="15">
        <f>原始数据利润!A1910</f>
        <v>42069</v>
      </c>
      <c r="B1909" s="16">
        <f>原始数据利润!J1910</f>
        <v>170.5</v>
      </c>
      <c r="C1909" s="14"/>
    </row>
    <row r="1910" spans="1:3" ht="11.25" x14ac:dyDescent="0.15">
      <c r="A1910" s="15">
        <f>原始数据利润!A1911</f>
        <v>42068</v>
      </c>
      <c r="B1910" s="16">
        <f>原始数据利润!J1911</f>
        <v>260.25</v>
      </c>
      <c r="C1910" s="14"/>
    </row>
    <row r="1911" spans="1:3" ht="11.25" x14ac:dyDescent="0.15">
      <c r="A1911" s="15">
        <f>原始数据利润!A1912</f>
        <v>42067</v>
      </c>
      <c r="B1911" s="16">
        <f>原始数据利润!J1912</f>
        <v>260.25</v>
      </c>
      <c r="C1911" s="14"/>
    </row>
    <row r="1912" spans="1:3" ht="11.25" x14ac:dyDescent="0.15">
      <c r="A1912" s="15">
        <f>原始数据利润!A1913</f>
        <v>42066</v>
      </c>
      <c r="B1912" s="16">
        <f>原始数据利润!J1913</f>
        <v>260.25</v>
      </c>
      <c r="C1912" s="14"/>
    </row>
    <row r="1913" spans="1:3" ht="11.25" x14ac:dyDescent="0.15">
      <c r="A1913" s="15">
        <f>原始数据利润!A1914</f>
        <v>42065</v>
      </c>
      <c r="B1913" s="16">
        <f>原始数据利润!J1914</f>
        <v>210.75</v>
      </c>
      <c r="C1913" s="14"/>
    </row>
    <row r="1914" spans="1:3" ht="11.25" x14ac:dyDescent="0.15">
      <c r="A1914" s="15">
        <f>原始数据利润!A1915</f>
        <v>42063</v>
      </c>
      <c r="B1914" s="16">
        <f>原始数据利润!J1915</f>
        <v>170.5</v>
      </c>
      <c r="C1914" s="14"/>
    </row>
    <row r="1915" spans="1:3" ht="11.25" x14ac:dyDescent="0.15">
      <c r="A1915" s="15">
        <f>原始数据利润!A1916</f>
        <v>42062</v>
      </c>
      <c r="B1915" s="16">
        <f>原始数据利润!J1916</f>
        <v>-9</v>
      </c>
      <c r="C1915" s="14"/>
    </row>
    <row r="1916" spans="1:3" ht="11.25" x14ac:dyDescent="0.15">
      <c r="A1916" s="15">
        <f>原始数据利润!A1917</f>
        <v>42061</v>
      </c>
      <c r="B1916" s="16">
        <f>原始数据利润!J1917</f>
        <v>-9</v>
      </c>
      <c r="C1916" s="14"/>
    </row>
    <row r="1917" spans="1:3" ht="11.25" x14ac:dyDescent="0.15">
      <c r="A1917" s="15">
        <f>原始数据利润!A1918</f>
        <v>42060</v>
      </c>
      <c r="B1917" s="16">
        <f>原始数据利润!J1918</f>
        <v>-9</v>
      </c>
      <c r="C1917" s="14"/>
    </row>
    <row r="1918" spans="1:3" ht="11.25" x14ac:dyDescent="0.15">
      <c r="A1918" s="15">
        <f>原始数据利润!A1919</f>
        <v>42052</v>
      </c>
      <c r="B1918" s="16">
        <f>原始数据利润!J1919</f>
        <v>-9</v>
      </c>
      <c r="C1918" s="14"/>
    </row>
    <row r="1919" spans="1:3" ht="11.25" x14ac:dyDescent="0.15">
      <c r="A1919" s="15">
        <f>原始数据利润!A1920</f>
        <v>42051</v>
      </c>
      <c r="B1919" s="16">
        <f>原始数据利润!J1920</f>
        <v>-9</v>
      </c>
      <c r="C1919" s="14"/>
    </row>
    <row r="1920" spans="1:3" ht="11.25" x14ac:dyDescent="0.15">
      <c r="A1920" s="15">
        <f>原始数据利润!A1921</f>
        <v>42050</v>
      </c>
      <c r="B1920" s="16">
        <f>原始数据利润!J1921</f>
        <v>-9</v>
      </c>
      <c r="C1920" s="14"/>
    </row>
    <row r="1921" spans="1:3" ht="11.25" x14ac:dyDescent="0.15">
      <c r="A1921" s="15">
        <f>原始数据利润!A1922</f>
        <v>42048</v>
      </c>
      <c r="B1921" s="16">
        <f>原始数据利润!J1922</f>
        <v>-9</v>
      </c>
      <c r="C1921" s="14"/>
    </row>
    <row r="1922" spans="1:3" ht="11.25" x14ac:dyDescent="0.15">
      <c r="A1922" s="15">
        <f>原始数据利润!A1923</f>
        <v>42047</v>
      </c>
      <c r="B1922" s="16">
        <f>原始数据利润!J1923</f>
        <v>-9</v>
      </c>
      <c r="C1922" s="14"/>
    </row>
    <row r="1923" spans="1:3" ht="11.25" x14ac:dyDescent="0.15">
      <c r="A1923" s="15">
        <f>原始数据利润!A1924</f>
        <v>42046</v>
      </c>
      <c r="B1923" s="16">
        <f>原始数据利润!J1924</f>
        <v>-9</v>
      </c>
      <c r="C1923" s="14"/>
    </row>
    <row r="1924" spans="1:3" ht="11.25" x14ac:dyDescent="0.15">
      <c r="A1924" s="15">
        <f>原始数据利润!A1925</f>
        <v>42045</v>
      </c>
      <c r="B1924" s="16">
        <f>原始数据利润!J1925</f>
        <v>-9</v>
      </c>
      <c r="C1924" s="14"/>
    </row>
    <row r="1925" spans="1:3" ht="11.25" x14ac:dyDescent="0.15">
      <c r="A1925" s="15">
        <f>原始数据利润!A1926</f>
        <v>42044</v>
      </c>
      <c r="B1925" s="16">
        <f>原始数据利润!J1926</f>
        <v>-75.099999999999994</v>
      </c>
      <c r="C1925" s="14"/>
    </row>
    <row r="1926" spans="1:3" ht="11.25" x14ac:dyDescent="0.15">
      <c r="A1926" s="15">
        <f>原始数据利润!A1927</f>
        <v>42041</v>
      </c>
      <c r="B1926" s="16">
        <f>原始数据利润!J1927</f>
        <v>-75.099999999999994</v>
      </c>
      <c r="C1926" s="14"/>
    </row>
    <row r="1927" spans="1:3" ht="11.25" x14ac:dyDescent="0.15">
      <c r="A1927" s="15">
        <f>原始数据利润!A1928</f>
        <v>42040</v>
      </c>
      <c r="B1927" s="16">
        <f>原始数据利润!J1928</f>
        <v>-75.099999999999994</v>
      </c>
      <c r="C1927" s="14"/>
    </row>
    <row r="1928" spans="1:3" ht="11.25" x14ac:dyDescent="0.15">
      <c r="A1928" s="15">
        <f>原始数据利润!A1929</f>
        <v>42039</v>
      </c>
      <c r="B1928" s="16">
        <f>原始数据利润!J1929</f>
        <v>-80.75</v>
      </c>
      <c r="C1928" s="14"/>
    </row>
    <row r="1929" spans="1:3" ht="11.25" x14ac:dyDescent="0.15">
      <c r="A1929" s="15">
        <f>原始数据利润!A1930</f>
        <v>42038</v>
      </c>
      <c r="B1929" s="16">
        <f>原始数据利润!J1930</f>
        <v>-80.75</v>
      </c>
      <c r="C1929" s="14"/>
    </row>
    <row r="1930" spans="1:3" ht="11.25" x14ac:dyDescent="0.15">
      <c r="A1930" s="15">
        <f>原始数据利润!A1931</f>
        <v>42037</v>
      </c>
      <c r="B1930" s="16">
        <f>原始数据利润!J1931</f>
        <v>-80.75</v>
      </c>
      <c r="C1930" s="14"/>
    </row>
    <row r="1931" spans="1:3" ht="11.25" x14ac:dyDescent="0.15">
      <c r="A1931" s="15">
        <f>原始数据利润!A1932</f>
        <v>42034</v>
      </c>
      <c r="B1931" s="16">
        <f>原始数据利润!J1932</f>
        <v>-80.75</v>
      </c>
      <c r="C1931" s="14"/>
    </row>
    <row r="1932" spans="1:3" ht="11.25" x14ac:dyDescent="0.15">
      <c r="A1932" s="15">
        <f>原始数据利润!A1933</f>
        <v>42033</v>
      </c>
      <c r="B1932" s="16">
        <f>原始数据利润!J1933</f>
        <v>-80.75</v>
      </c>
      <c r="C1932" s="14"/>
    </row>
    <row r="1933" spans="1:3" ht="11.25" x14ac:dyDescent="0.15">
      <c r="A1933" s="15">
        <f>原始数据利润!A1934</f>
        <v>42032</v>
      </c>
      <c r="B1933" s="16">
        <f>原始数据利润!J1934</f>
        <v>-80.75</v>
      </c>
      <c r="C1933" s="14"/>
    </row>
    <row r="1934" spans="1:3" ht="11.25" x14ac:dyDescent="0.15">
      <c r="A1934" s="15">
        <f>原始数据利润!A1935</f>
        <v>42031</v>
      </c>
      <c r="B1934" s="16">
        <f>原始数据利润!J1935</f>
        <v>-90.5</v>
      </c>
      <c r="C1934" s="14"/>
    </row>
    <row r="1935" spans="1:3" ht="11.25" x14ac:dyDescent="0.15">
      <c r="A1935" s="15">
        <f>原始数据利润!A1936</f>
        <v>42030</v>
      </c>
      <c r="B1935" s="16">
        <f>原始数据利润!J1936</f>
        <v>-90.5</v>
      </c>
      <c r="C1935" s="14"/>
    </row>
    <row r="1936" spans="1:3" ht="11.25" x14ac:dyDescent="0.15">
      <c r="A1936" s="15">
        <f>原始数据利润!A1937</f>
        <v>42027</v>
      </c>
      <c r="B1936" s="16">
        <f>原始数据利润!J1937</f>
        <v>-90.5</v>
      </c>
      <c r="C1936" s="14"/>
    </row>
    <row r="1937" spans="1:3" ht="11.25" x14ac:dyDescent="0.15">
      <c r="A1937" s="15">
        <f>原始数据利润!A1938</f>
        <v>42026</v>
      </c>
      <c r="B1937" s="16">
        <f>原始数据利润!J1938</f>
        <v>-90.5</v>
      </c>
      <c r="C1937" s="14"/>
    </row>
    <row r="1938" spans="1:3" ht="11.25" x14ac:dyDescent="0.15">
      <c r="A1938" s="15">
        <f>原始数据利润!A1939</f>
        <v>42025</v>
      </c>
      <c r="B1938" s="16">
        <f>原始数据利润!J1939</f>
        <v>-43.4</v>
      </c>
      <c r="C1938" s="14"/>
    </row>
    <row r="1939" spans="1:3" ht="11.25" x14ac:dyDescent="0.15">
      <c r="A1939" s="15">
        <f>原始数据利润!A1940</f>
        <v>42024</v>
      </c>
      <c r="B1939" s="16">
        <f>原始数据利润!J1940</f>
        <v>-43.4</v>
      </c>
      <c r="C1939" s="14"/>
    </row>
    <row r="1940" spans="1:3" ht="11.25" x14ac:dyDescent="0.15">
      <c r="A1940" s="15">
        <f>原始数据利润!A1941</f>
        <v>42023</v>
      </c>
      <c r="B1940" s="16">
        <f>原始数据利润!J1941</f>
        <v>-43.4</v>
      </c>
      <c r="C1940" s="14"/>
    </row>
    <row r="1941" spans="1:3" ht="11.25" x14ac:dyDescent="0.15">
      <c r="A1941" s="15">
        <f>原始数据利润!A1942</f>
        <v>42020</v>
      </c>
      <c r="B1941" s="16">
        <f>原始数据利润!J1942</f>
        <v>-19.25</v>
      </c>
      <c r="C1941" s="14"/>
    </row>
    <row r="1942" spans="1:3" ht="11.25" x14ac:dyDescent="0.15">
      <c r="A1942" s="15">
        <f>原始数据利润!A1943</f>
        <v>42019</v>
      </c>
      <c r="B1942" s="16">
        <f>原始数据利润!J1943</f>
        <v>-19.25</v>
      </c>
      <c r="C1942" s="14"/>
    </row>
    <row r="1943" spans="1:3" ht="11.25" x14ac:dyDescent="0.15">
      <c r="A1943" s="15">
        <f>原始数据利润!A1944</f>
        <v>42018</v>
      </c>
      <c r="B1943" s="16">
        <f>原始数据利润!J1944</f>
        <v>11.75</v>
      </c>
      <c r="C1943" s="14"/>
    </row>
    <row r="1944" spans="1:3" ht="11.25" x14ac:dyDescent="0.15">
      <c r="A1944" s="15">
        <f>原始数据利润!A1945</f>
        <v>42017</v>
      </c>
      <c r="B1944" s="16">
        <f>原始数据利润!J1945</f>
        <v>70.5</v>
      </c>
      <c r="C1944" s="14"/>
    </row>
    <row r="1945" spans="1:3" ht="11.25" x14ac:dyDescent="0.15">
      <c r="A1945" s="15">
        <f>原始数据利润!A1946</f>
        <v>42016</v>
      </c>
      <c r="B1945" s="16">
        <f>原始数据利润!J1946</f>
        <v>61.25</v>
      </c>
      <c r="C1945" s="14"/>
    </row>
    <row r="1946" spans="1:3" ht="11.25" x14ac:dyDescent="0.15">
      <c r="A1946" s="15">
        <f>原始数据利润!A1947</f>
        <v>42013</v>
      </c>
      <c r="B1946" s="16">
        <f>原始数据利润!J1947</f>
        <v>76.150000000000006</v>
      </c>
      <c r="C1946" s="14"/>
    </row>
    <row r="1947" spans="1:3" ht="11.25" x14ac:dyDescent="0.15">
      <c r="A1947" s="15">
        <f>原始数据利润!A1948</f>
        <v>42012</v>
      </c>
      <c r="B1947" s="16">
        <f>原始数据利润!J1948</f>
        <v>76.150000000000006</v>
      </c>
      <c r="C1947" s="14"/>
    </row>
    <row r="1948" spans="1:3" ht="11.25" x14ac:dyDescent="0.15">
      <c r="A1948" s="15">
        <f>原始数据利润!A1949</f>
        <v>42011</v>
      </c>
      <c r="B1948" s="16">
        <f>原始数据利润!J1949</f>
        <v>76.150000000000006</v>
      </c>
      <c r="C1948" s="14"/>
    </row>
    <row r="1949" spans="1:3" ht="11.25" x14ac:dyDescent="0.15">
      <c r="A1949" s="15">
        <f>原始数据利润!A1950</f>
        <v>42010</v>
      </c>
      <c r="B1949" s="16">
        <f>原始数据利润!J1950</f>
        <v>50.8</v>
      </c>
      <c r="C1949" s="14"/>
    </row>
    <row r="1950" spans="1:3" ht="11.25" x14ac:dyDescent="0.15">
      <c r="A1950" s="15">
        <f>原始数据利润!A1951</f>
        <v>42009</v>
      </c>
      <c r="B1950" s="16">
        <f>原始数据利润!J1951</f>
        <v>72.75</v>
      </c>
      <c r="C1950" s="14"/>
    </row>
    <row r="1951" spans="1:3" ht="11.25" x14ac:dyDescent="0.15">
      <c r="A1951" s="15">
        <f>原始数据利润!A1952</f>
        <v>42008</v>
      </c>
      <c r="B1951" s="16">
        <f>原始数据利润!J1952</f>
        <v>72.75</v>
      </c>
      <c r="C1951" s="14"/>
    </row>
    <row r="1952" spans="1:3" ht="11.25" x14ac:dyDescent="0.15">
      <c r="A1952" s="15">
        <f>原始数据利润!A1953</f>
        <v>42004</v>
      </c>
      <c r="B1952" s="16">
        <f>原始数据利润!J1953</f>
        <v>72.75</v>
      </c>
      <c r="C1952" s="14"/>
    </row>
    <row r="1953" spans="1:3" ht="11.25" x14ac:dyDescent="0.15">
      <c r="A1953" s="15">
        <f>原始数据利润!A1954</f>
        <v>42003</v>
      </c>
      <c r="B1953" s="16">
        <f>原始数据利润!J1954</f>
        <v>72.75</v>
      </c>
      <c r="C1953" s="14"/>
    </row>
    <row r="1954" spans="1:3" ht="11.25" x14ac:dyDescent="0.15">
      <c r="A1954" s="15">
        <f>原始数据利润!A1955</f>
        <v>42002</v>
      </c>
      <c r="B1954" s="16">
        <f>原始数据利润!J1955</f>
        <v>22.05</v>
      </c>
      <c r="C1954" s="14"/>
    </row>
    <row r="1955" spans="1:3" ht="11.25" x14ac:dyDescent="0.15">
      <c r="A1955" s="15">
        <f>原始数据利润!A1956</f>
        <v>41999</v>
      </c>
      <c r="B1955" s="16">
        <f>原始数据利润!J1956</f>
        <v>22.05</v>
      </c>
      <c r="C1955" s="14"/>
    </row>
    <row r="1956" spans="1:3" ht="11.25" x14ac:dyDescent="0.15">
      <c r="A1956" s="15">
        <f>原始数据利润!A1957</f>
        <v>41998</v>
      </c>
      <c r="B1956" s="16">
        <f>原始数据利润!J1957</f>
        <v>22.05</v>
      </c>
      <c r="C1956" s="14"/>
    </row>
    <row r="1957" spans="1:3" ht="11.25" x14ac:dyDescent="0.15">
      <c r="A1957" s="15">
        <f>原始数据利润!A1958</f>
        <v>41997</v>
      </c>
      <c r="B1957" s="16">
        <f>原始数据利润!J1958</f>
        <v>22.05</v>
      </c>
      <c r="C1957" s="14"/>
    </row>
    <row r="1958" spans="1:3" ht="11.25" x14ac:dyDescent="0.15">
      <c r="A1958" s="15">
        <f>原始数据利润!A1959</f>
        <v>41996</v>
      </c>
      <c r="B1958" s="16">
        <f>原始数据利润!J1959</f>
        <v>22.05</v>
      </c>
      <c r="C1958" s="14"/>
    </row>
    <row r="1959" spans="1:3" ht="11.25" x14ac:dyDescent="0.15">
      <c r="A1959" s="15">
        <f>原始数据利润!A1960</f>
        <v>41995</v>
      </c>
      <c r="B1959" s="16">
        <f>原始数据利润!J1960</f>
        <v>25</v>
      </c>
      <c r="C1959" s="14"/>
    </row>
    <row r="1960" spans="1:3" ht="11.25" x14ac:dyDescent="0.15">
      <c r="A1960" s="15">
        <f>原始数据利润!A1961</f>
        <v>41992</v>
      </c>
      <c r="B1960" s="16">
        <f>原始数据利润!J1961</f>
        <v>25</v>
      </c>
      <c r="C1960" s="14"/>
    </row>
    <row r="1961" spans="1:3" ht="11.25" x14ac:dyDescent="0.15">
      <c r="A1961" s="15">
        <f>原始数据利润!A1962</f>
        <v>41991</v>
      </c>
      <c r="B1961" s="16">
        <f>原始数据利润!J1962</f>
        <v>25</v>
      </c>
      <c r="C1961" s="14"/>
    </row>
    <row r="1962" spans="1:3" ht="11.25" x14ac:dyDescent="0.15">
      <c r="A1962" s="15">
        <f>原始数据利润!A1963</f>
        <v>41990</v>
      </c>
      <c r="B1962" s="16">
        <f>原始数据利润!J1963</f>
        <v>-16.25</v>
      </c>
      <c r="C1962" s="14"/>
    </row>
    <row r="1963" spans="1:3" ht="11.25" x14ac:dyDescent="0.15">
      <c r="A1963" s="15">
        <f>原始数据利润!A1964</f>
        <v>41989</v>
      </c>
      <c r="B1963" s="16">
        <f>原始数据利润!J1964</f>
        <v>-16.25</v>
      </c>
      <c r="C1963" s="14"/>
    </row>
    <row r="1964" spans="1:3" ht="11.25" x14ac:dyDescent="0.15">
      <c r="A1964" s="15">
        <f>原始数据利润!A1965</f>
        <v>41988</v>
      </c>
      <c r="B1964" s="16">
        <f>原始数据利润!J1965</f>
        <v>-16.25</v>
      </c>
      <c r="C1964" s="14"/>
    </row>
    <row r="1965" spans="1:3" ht="11.25" x14ac:dyDescent="0.15">
      <c r="A1965" s="15">
        <f>原始数据利润!A1966</f>
        <v>41985</v>
      </c>
      <c r="B1965" s="16">
        <f>原始数据利润!J1966</f>
        <v>-16.25</v>
      </c>
      <c r="C1965" s="14"/>
    </row>
    <row r="1966" spans="1:3" ht="11.25" x14ac:dyDescent="0.15">
      <c r="A1966" s="15">
        <f>原始数据利润!A1967</f>
        <v>41984</v>
      </c>
      <c r="B1966" s="16">
        <f>原始数据利润!J1967</f>
        <v>-16.25</v>
      </c>
      <c r="C1966" s="14"/>
    </row>
    <row r="1967" spans="1:3" ht="11.25" x14ac:dyDescent="0.15">
      <c r="A1967" s="15">
        <f>原始数据利润!A1968</f>
        <v>41983</v>
      </c>
      <c r="B1967" s="16">
        <f>原始数据利润!J1968</f>
        <v>-32.35</v>
      </c>
      <c r="C1967" s="14"/>
    </row>
    <row r="1968" spans="1:3" ht="11.25" x14ac:dyDescent="0.15">
      <c r="A1968" s="15">
        <f>原始数据利润!A1969</f>
        <v>41982</v>
      </c>
      <c r="B1968" s="16">
        <f>原始数据利润!J1969</f>
        <v>-32.35</v>
      </c>
      <c r="C1968" s="14"/>
    </row>
    <row r="1969" spans="1:3" ht="11.25" x14ac:dyDescent="0.15">
      <c r="A1969" s="15">
        <f>原始数据利润!A1970</f>
        <v>41981</v>
      </c>
      <c r="B1969" s="16">
        <f>原始数据利润!J1970</f>
        <v>-91.1</v>
      </c>
      <c r="C1969" s="14"/>
    </row>
    <row r="1970" spans="1:3" ht="11.25" x14ac:dyDescent="0.15">
      <c r="A1970" s="15">
        <f>原始数据利润!A1971</f>
        <v>41978</v>
      </c>
      <c r="B1970" s="16">
        <f>原始数据利润!J1971</f>
        <v>-91.1</v>
      </c>
      <c r="C1970" s="14"/>
    </row>
    <row r="1971" spans="1:3" ht="11.25" x14ac:dyDescent="0.15">
      <c r="A1971" s="15">
        <f>原始数据利润!A1972</f>
        <v>41977</v>
      </c>
      <c r="B1971" s="16">
        <f>原始数据利润!J1972</f>
        <v>-91.1</v>
      </c>
      <c r="C1971" s="14"/>
    </row>
    <row r="1972" spans="1:3" ht="11.25" x14ac:dyDescent="0.15">
      <c r="A1972" s="15">
        <f>原始数据利润!A1973</f>
        <v>41976</v>
      </c>
      <c r="B1972" s="16">
        <f>原始数据利润!J1973</f>
        <v>-32.35</v>
      </c>
      <c r="C1972" s="14"/>
    </row>
    <row r="1973" spans="1:3" ht="11.25" x14ac:dyDescent="0.15">
      <c r="A1973" s="15">
        <f>原始数据利润!A1974</f>
        <v>41975</v>
      </c>
      <c r="B1973" s="16">
        <f>原始数据利润!J1974</f>
        <v>-32.35</v>
      </c>
      <c r="C1973" s="14"/>
    </row>
    <row r="1974" spans="1:3" ht="11.25" x14ac:dyDescent="0.15">
      <c r="A1974" s="15">
        <f>原始数据利润!A1975</f>
        <v>41974</v>
      </c>
      <c r="B1974" s="16">
        <f>原始数据利润!J1975</f>
        <v>-32.35</v>
      </c>
      <c r="C1974" s="14"/>
    </row>
    <row r="1975" spans="1:3" ht="11.25" x14ac:dyDescent="0.15">
      <c r="A1975" s="15">
        <f>原始数据利润!A1976</f>
        <v>41971</v>
      </c>
      <c r="B1975" s="16">
        <f>原始数据利润!J1976</f>
        <v>-69.5</v>
      </c>
      <c r="C1975" s="14"/>
    </row>
    <row r="1976" spans="1:3" ht="11.25" x14ac:dyDescent="0.15">
      <c r="A1976" s="15">
        <f>原始数据利润!A1977</f>
        <v>41970</v>
      </c>
      <c r="B1976" s="16">
        <f>原始数据利润!J1977</f>
        <v>-69.5</v>
      </c>
      <c r="C1976" s="14"/>
    </row>
    <row r="1977" spans="1:3" ht="11.25" x14ac:dyDescent="0.15">
      <c r="A1977" s="15">
        <f>原始数据利润!A1978</f>
        <v>41969</v>
      </c>
      <c r="B1977" s="16">
        <f>原始数据利润!J1978</f>
        <v>-69.5</v>
      </c>
      <c r="C1977" s="14"/>
    </row>
    <row r="1978" spans="1:3" ht="11.25" x14ac:dyDescent="0.15">
      <c r="A1978" s="15">
        <f>原始数据利润!A1979</f>
        <v>41968</v>
      </c>
      <c r="B1978" s="16">
        <f>原始数据利润!J1979</f>
        <v>-69.5</v>
      </c>
      <c r="C1978" s="14"/>
    </row>
    <row r="1979" spans="1:3" ht="11.25" x14ac:dyDescent="0.15">
      <c r="A1979" s="15">
        <f>原始数据利润!A1980</f>
        <v>41967</v>
      </c>
      <c r="B1979" s="16">
        <f>原始数据利润!J1980</f>
        <v>-69.5</v>
      </c>
      <c r="C1979" s="14"/>
    </row>
    <row r="1980" spans="1:3" ht="11.25" x14ac:dyDescent="0.15">
      <c r="A1980" s="15">
        <f>原始数据利润!A1981</f>
        <v>41964</v>
      </c>
      <c r="B1980" s="16">
        <f>原始数据利润!J1981</f>
        <v>-69.5</v>
      </c>
      <c r="C1980" s="14"/>
    </row>
    <row r="1981" spans="1:3" ht="11.25" x14ac:dyDescent="0.15">
      <c r="A1981" s="15">
        <f>原始数据利润!A1982</f>
        <v>41963</v>
      </c>
      <c r="B1981" s="16">
        <f>原始数据利润!J1982</f>
        <v>51.25</v>
      </c>
      <c r="C1981" s="14"/>
    </row>
    <row r="1982" spans="1:3" ht="11.25" x14ac:dyDescent="0.15">
      <c r="A1982" s="15">
        <f>原始数据利润!A1983</f>
        <v>41962</v>
      </c>
      <c r="B1982" s="16">
        <f>原始数据利润!J1983</f>
        <v>19.8</v>
      </c>
      <c r="C1982" s="14"/>
    </row>
    <row r="1983" spans="1:3" ht="11.25" x14ac:dyDescent="0.15">
      <c r="A1983" s="15">
        <f>原始数据利润!A1984</f>
        <v>41961</v>
      </c>
      <c r="B1983" s="16">
        <f>原始数据利润!J1984</f>
        <v>19.8</v>
      </c>
      <c r="C1983" s="14"/>
    </row>
    <row r="1984" spans="1:3" ht="11.25" x14ac:dyDescent="0.15">
      <c r="A1984" s="15">
        <f>原始数据利润!A1985</f>
        <v>41960</v>
      </c>
      <c r="B1984" s="16">
        <f>原始数据利润!J1985</f>
        <v>109.5</v>
      </c>
      <c r="C1984" s="14"/>
    </row>
    <row r="1985" spans="1:3" ht="11.25" x14ac:dyDescent="0.15">
      <c r="A1985" s="15">
        <f>原始数据利润!A1986</f>
        <v>41957</v>
      </c>
      <c r="B1985" s="16">
        <f>原始数据利润!J1986</f>
        <v>109.5</v>
      </c>
      <c r="C1985" s="14"/>
    </row>
    <row r="1986" spans="1:3" ht="11.25" x14ac:dyDescent="0.15">
      <c r="A1986" s="15">
        <f>原始数据利润!A1987</f>
        <v>41956</v>
      </c>
      <c r="B1986" s="16">
        <f>原始数据利润!J1987</f>
        <v>109.5</v>
      </c>
      <c r="C1986" s="14"/>
    </row>
    <row r="1987" spans="1:3" ht="11.25" x14ac:dyDescent="0.15">
      <c r="A1987" s="15">
        <f>原始数据利润!A1988</f>
        <v>41955</v>
      </c>
      <c r="B1987" s="16">
        <f>原始数据利润!J1988</f>
        <v>-40</v>
      </c>
      <c r="C1987" s="14"/>
    </row>
    <row r="1988" spans="1:3" ht="11.25" x14ac:dyDescent="0.15">
      <c r="A1988" s="15">
        <f>原始数据利润!A1989</f>
        <v>41954</v>
      </c>
      <c r="B1988" s="16">
        <f>原始数据利润!J1989</f>
        <v>-40</v>
      </c>
      <c r="C1988" s="14"/>
    </row>
    <row r="1989" spans="1:3" ht="11.25" x14ac:dyDescent="0.15">
      <c r="A1989" s="15">
        <f>原始数据利润!A1990</f>
        <v>41953</v>
      </c>
      <c r="B1989" s="16">
        <f>原始数据利润!J1990</f>
        <v>0.3</v>
      </c>
      <c r="C1989" s="14"/>
    </row>
    <row r="1990" spans="1:3" ht="11.25" x14ac:dyDescent="0.15">
      <c r="A1990" s="15">
        <f>原始数据利润!A1991</f>
        <v>41950</v>
      </c>
      <c r="B1990" s="16">
        <f>原始数据利润!J1991</f>
        <v>-49.3</v>
      </c>
      <c r="C1990" s="14"/>
    </row>
    <row r="1991" spans="1:3" ht="11.25" x14ac:dyDescent="0.15">
      <c r="A1991" s="15">
        <f>原始数据利润!A1992</f>
        <v>41949</v>
      </c>
      <c r="B1991" s="16">
        <f>原始数据利润!J1992</f>
        <v>-49.3</v>
      </c>
      <c r="C1991" s="14"/>
    </row>
    <row r="1992" spans="1:3" ht="11.25" x14ac:dyDescent="0.15">
      <c r="A1992" s="15">
        <f>原始数据利润!A1993</f>
        <v>41948</v>
      </c>
      <c r="B1992" s="16">
        <f>原始数据利润!J1993</f>
        <v>9.5</v>
      </c>
      <c r="C1992" s="14"/>
    </row>
    <row r="1993" spans="1:3" ht="11.25" x14ac:dyDescent="0.15">
      <c r="A1993" s="15">
        <f>原始数据利润!A1994</f>
        <v>41947</v>
      </c>
      <c r="B1993" s="16">
        <f>原始数据利润!J1994</f>
        <v>49.8</v>
      </c>
      <c r="C1993" s="14"/>
    </row>
    <row r="1994" spans="1:3" ht="11.25" x14ac:dyDescent="0.15">
      <c r="A1994" s="15">
        <f>原始数据利润!A1995</f>
        <v>41946</v>
      </c>
      <c r="B1994" s="16">
        <f>原始数据利润!J1995</f>
        <v>49.8</v>
      </c>
      <c r="C1994" s="14"/>
    </row>
    <row r="1995" spans="1:3" ht="11.25" x14ac:dyDescent="0.15">
      <c r="A1995" s="15">
        <f>原始数据利润!A1996</f>
        <v>41943</v>
      </c>
      <c r="B1995" s="16">
        <f>原始数据利润!J1996</f>
        <v>-28</v>
      </c>
      <c r="C1995" s="14"/>
    </row>
    <row r="1996" spans="1:3" ht="11.25" x14ac:dyDescent="0.15">
      <c r="A1996" s="15">
        <f>原始数据利润!A1997</f>
        <v>41942</v>
      </c>
      <c r="B1996" s="16">
        <f>原始数据利润!J1997</f>
        <v>-28</v>
      </c>
      <c r="C1996" s="14"/>
    </row>
    <row r="1997" spans="1:3" ht="11.25" x14ac:dyDescent="0.15">
      <c r="A1997" s="15">
        <f>原始数据利润!A1998</f>
        <v>41941</v>
      </c>
      <c r="B1997" s="16">
        <f>原始数据利润!J1998</f>
        <v>-28</v>
      </c>
      <c r="C1997" s="14"/>
    </row>
    <row r="1998" spans="1:3" ht="11.25" x14ac:dyDescent="0.15">
      <c r="A1998" s="15">
        <f>原始数据利润!A1999</f>
        <v>41940</v>
      </c>
      <c r="B1998" s="16">
        <f>原始数据利润!J1999</f>
        <v>-18.8</v>
      </c>
      <c r="C1998" s="14"/>
    </row>
    <row r="1999" spans="1:3" ht="11.25" x14ac:dyDescent="0.15">
      <c r="A1999" s="15">
        <f>原始数据利润!A2000</f>
        <v>41939</v>
      </c>
      <c r="B1999" s="16">
        <f>原始数据利润!J2000</f>
        <v>-18.8</v>
      </c>
      <c r="C1999" s="14"/>
    </row>
    <row r="2000" spans="1:3" ht="11.25" x14ac:dyDescent="0.15">
      <c r="A2000" s="15">
        <f>原始数据利润!A2001</f>
        <v>41936</v>
      </c>
      <c r="B2000" s="16">
        <f>原始数据利润!J2001</f>
        <v>-18.8</v>
      </c>
      <c r="C2000" s="14"/>
    </row>
    <row r="2001" spans="1:3" ht="11.25" x14ac:dyDescent="0.15">
      <c r="A2001" s="15">
        <f>原始数据利润!A2002</f>
        <v>41935</v>
      </c>
      <c r="B2001" s="16">
        <f>原始数据利润!J2002</f>
        <v>-18.8</v>
      </c>
      <c r="C2001" s="14"/>
    </row>
    <row r="2002" spans="1:3" ht="11.25" x14ac:dyDescent="0.15">
      <c r="A2002" s="15">
        <f>原始数据利润!A2003</f>
        <v>41934</v>
      </c>
      <c r="B2002" s="16">
        <f>原始数据利润!J2003</f>
        <v>-68.3</v>
      </c>
      <c r="C2002" s="14"/>
    </row>
    <row r="2003" spans="1:3" ht="11.25" x14ac:dyDescent="0.15">
      <c r="A2003" s="15">
        <f>原始数据利润!A2004</f>
        <v>41933</v>
      </c>
      <c r="B2003" s="16">
        <f>原始数据利润!J2004</f>
        <v>-68.3</v>
      </c>
      <c r="C2003" s="14"/>
    </row>
    <row r="2004" spans="1:3" ht="11.25" x14ac:dyDescent="0.15">
      <c r="A2004" s="15">
        <f>原始数据利润!A2005</f>
        <v>41932</v>
      </c>
      <c r="B2004" s="16">
        <f>原始数据利润!J2005</f>
        <v>-68.8</v>
      </c>
      <c r="C2004" s="14"/>
    </row>
    <row r="2005" spans="1:3" ht="11.25" x14ac:dyDescent="0.15">
      <c r="A2005" s="15">
        <f>原始数据利润!A2006</f>
        <v>41929</v>
      </c>
      <c r="B2005" s="16">
        <f>原始数据利润!J2006</f>
        <v>-68.8</v>
      </c>
      <c r="C2005" s="14"/>
    </row>
    <row r="2006" spans="1:3" ht="11.25" x14ac:dyDescent="0.15">
      <c r="A2006" s="15">
        <f>原始数据利润!A2007</f>
        <v>41928</v>
      </c>
      <c r="B2006" s="16">
        <f>原始数据利润!J2007</f>
        <v>-109.5</v>
      </c>
      <c r="C2006" s="14"/>
    </row>
    <row r="2007" spans="1:3" ht="11.25" x14ac:dyDescent="0.15">
      <c r="A2007" s="15">
        <f>原始数据利润!A2008</f>
        <v>41927</v>
      </c>
      <c r="B2007" s="16">
        <f>原始数据利润!J2008</f>
        <v>-109.5</v>
      </c>
      <c r="C2007" s="14"/>
    </row>
    <row r="2008" spans="1:3" ht="11.25" x14ac:dyDescent="0.15">
      <c r="A2008" s="15">
        <f>原始数据利润!A2009</f>
        <v>41926</v>
      </c>
      <c r="B2008" s="16">
        <f>原始数据利润!J2009</f>
        <v>-199.3</v>
      </c>
      <c r="C2008" s="14"/>
    </row>
    <row r="2009" spans="1:3" ht="11.25" x14ac:dyDescent="0.15">
      <c r="A2009" s="15">
        <f>原始数据利润!A2010</f>
        <v>41925</v>
      </c>
      <c r="B2009" s="16">
        <f>原始数据利润!J2010</f>
        <v>-199.3</v>
      </c>
      <c r="C2009" s="14"/>
    </row>
    <row r="2010" spans="1:3" ht="11.25" x14ac:dyDescent="0.15">
      <c r="A2010" s="15">
        <f>原始数据利润!A2011</f>
        <v>41923</v>
      </c>
      <c r="B2010" s="16">
        <f>原始数据利润!J2011</f>
        <v>-199.3</v>
      </c>
      <c r="C2010" s="14"/>
    </row>
    <row r="2011" spans="1:3" ht="11.25" x14ac:dyDescent="0.15">
      <c r="A2011" s="15">
        <f>原始数据利润!A2012</f>
        <v>41922</v>
      </c>
      <c r="B2011" s="16">
        <f>原始数据利润!J2012</f>
        <v>-199.3</v>
      </c>
      <c r="C2011" s="14"/>
    </row>
    <row r="2012" spans="1:3" ht="11.25" x14ac:dyDescent="0.15">
      <c r="A2012" s="15">
        <f>原始数据利润!A2013</f>
        <v>41921</v>
      </c>
      <c r="B2012" s="16">
        <f>原始数据利润!J2013</f>
        <v>-217.8</v>
      </c>
      <c r="C2012" s="14"/>
    </row>
    <row r="2013" spans="1:3" ht="11.25" x14ac:dyDescent="0.15">
      <c r="A2013" s="15">
        <f>原始数据利润!A2014</f>
        <v>41920</v>
      </c>
      <c r="B2013" s="16">
        <f>原始数据利润!J2014</f>
        <v>-217.8</v>
      </c>
      <c r="C2013" s="14"/>
    </row>
    <row r="2014" spans="1:3" ht="11.25" x14ac:dyDescent="0.15">
      <c r="A2014" s="15">
        <f>原始数据利润!A2015</f>
        <v>41912</v>
      </c>
      <c r="B2014" s="16">
        <f>原始数据利润!J2015</f>
        <v>-217.8</v>
      </c>
      <c r="C2014" s="14"/>
    </row>
    <row r="2015" spans="1:3" ht="11.25" x14ac:dyDescent="0.15">
      <c r="A2015" s="15">
        <f>原始数据利润!A2016</f>
        <v>41911</v>
      </c>
      <c r="B2015" s="16">
        <f>原始数据利润!J2016</f>
        <v>-168.3</v>
      </c>
      <c r="C2015" s="14"/>
    </row>
    <row r="2016" spans="1:3" ht="11.25" x14ac:dyDescent="0.15">
      <c r="A2016" s="15">
        <f>原始数据利润!A2017</f>
        <v>41910</v>
      </c>
      <c r="B2016" s="16">
        <f>原始数据利润!J2017</f>
        <v>-168.3</v>
      </c>
      <c r="C2016" s="14"/>
    </row>
    <row r="2017" spans="1:3" ht="11.25" x14ac:dyDescent="0.15">
      <c r="A2017" s="15">
        <f>原始数据利润!A2018</f>
        <v>41908</v>
      </c>
      <c r="B2017" s="16">
        <f>原始数据利润!J2018</f>
        <v>-186.8</v>
      </c>
      <c r="C2017" s="14"/>
    </row>
    <row r="2018" spans="1:3" ht="11.25" x14ac:dyDescent="0.15">
      <c r="A2018" s="15">
        <f>原始数据利润!A2019</f>
        <v>41907</v>
      </c>
      <c r="B2018" s="16">
        <f>原始数据利润!J2019</f>
        <v>-186.8</v>
      </c>
      <c r="C2018" s="14"/>
    </row>
    <row r="2019" spans="1:3" ht="11.25" x14ac:dyDescent="0.15">
      <c r="A2019" s="15">
        <f>原始数据利润!A2020</f>
        <v>41906</v>
      </c>
      <c r="B2019" s="16">
        <f>原始数据利润!J2020</f>
        <v>-186.8</v>
      </c>
      <c r="C2019" s="14"/>
    </row>
    <row r="2020" spans="1:3" ht="11.25" x14ac:dyDescent="0.15">
      <c r="A2020" s="15">
        <f>原始数据利润!A2021</f>
        <v>41905</v>
      </c>
      <c r="B2020" s="16">
        <f>原始数据利润!J2021</f>
        <v>-168.3</v>
      </c>
      <c r="C2020" s="14"/>
    </row>
    <row r="2021" spans="1:3" ht="11.25" x14ac:dyDescent="0.15">
      <c r="A2021" s="15">
        <f>原始数据利润!A2022</f>
        <v>41904</v>
      </c>
      <c r="B2021" s="16">
        <f>原始数据利润!J2022</f>
        <v>-427.5</v>
      </c>
      <c r="C2021" s="14"/>
    </row>
    <row r="2022" spans="1:3" ht="11.25" x14ac:dyDescent="0.15">
      <c r="A2022" s="15">
        <f>原始数据利润!A2023</f>
        <v>41901</v>
      </c>
      <c r="B2022" s="16">
        <f>原始数据利润!J2023</f>
        <v>-427.5</v>
      </c>
      <c r="C2022" s="14"/>
    </row>
    <row r="2023" spans="1:3" ht="11.25" x14ac:dyDescent="0.15">
      <c r="A2023" s="15">
        <f>原始数据利润!A2024</f>
        <v>41900</v>
      </c>
      <c r="B2023" s="16">
        <f>原始数据利润!J2024</f>
        <v>-427.5</v>
      </c>
      <c r="C2023" s="14"/>
    </row>
    <row r="2024" spans="1:3" ht="11.25" x14ac:dyDescent="0.15">
      <c r="A2024" s="15">
        <f>原始数据利润!A2025</f>
        <v>41899</v>
      </c>
      <c r="B2024" s="16">
        <f>原始数据利润!J2025</f>
        <v>-427.5</v>
      </c>
      <c r="C2024" s="14"/>
    </row>
    <row r="2025" spans="1:3" ht="11.25" x14ac:dyDescent="0.15">
      <c r="A2025" s="15">
        <f>原始数据利润!A2026</f>
        <v>41898</v>
      </c>
      <c r="B2025" s="16">
        <f>原始数据利润!J2026</f>
        <v>-427.5</v>
      </c>
      <c r="C2025" s="14"/>
    </row>
    <row r="2026" spans="1:3" ht="11.25" x14ac:dyDescent="0.15">
      <c r="A2026" s="15">
        <f>原始数据利润!A2027</f>
        <v>41897</v>
      </c>
      <c r="B2026" s="16">
        <f>原始数据利润!J2027</f>
        <v>-427.5</v>
      </c>
      <c r="C2026" s="14"/>
    </row>
    <row r="2027" spans="1:3" ht="11.25" x14ac:dyDescent="0.15">
      <c r="A2027" s="15">
        <f>原始数据利润!A2028</f>
        <v>41894</v>
      </c>
      <c r="B2027" s="16">
        <f>原始数据利润!J2028</f>
        <v>-396.5</v>
      </c>
      <c r="C2027" s="14"/>
    </row>
    <row r="2028" spans="1:3" ht="11.25" x14ac:dyDescent="0.15">
      <c r="A2028" s="15">
        <f>原始数据利润!A2029</f>
        <v>41893</v>
      </c>
      <c r="B2028" s="16">
        <f>原始数据利润!J2029</f>
        <v>-396.5</v>
      </c>
      <c r="C2028" s="14"/>
    </row>
    <row r="2029" spans="1:3" ht="11.25" x14ac:dyDescent="0.15">
      <c r="A2029" s="15">
        <f>原始数据利润!A2030</f>
        <v>41892</v>
      </c>
      <c r="B2029" s="16">
        <f>原始数据利润!J2030</f>
        <v>-396.5</v>
      </c>
      <c r="C2029" s="14"/>
    </row>
    <row r="2030" spans="1:3" ht="11.25" x14ac:dyDescent="0.15">
      <c r="A2030" s="15">
        <f>原始数据利润!A2031</f>
        <v>41891</v>
      </c>
      <c r="B2030" s="16">
        <f>原始数据利润!J2031</f>
        <v>-347</v>
      </c>
      <c r="C2030" s="14"/>
    </row>
    <row r="2031" spans="1:3" ht="11.25" x14ac:dyDescent="0.15">
      <c r="A2031" s="15">
        <f>原始数据利润!A2032</f>
        <v>41890</v>
      </c>
      <c r="B2031" s="16">
        <f>原始数据利润!J2032</f>
        <v>-347</v>
      </c>
      <c r="C2031" s="14"/>
    </row>
    <row r="2032" spans="1:3" ht="11.25" x14ac:dyDescent="0.15">
      <c r="A2032" s="15">
        <f>原始数据利润!A2033</f>
        <v>41887</v>
      </c>
      <c r="B2032" s="16">
        <f>原始数据利润!J2033</f>
        <v>-347</v>
      </c>
      <c r="C2032" s="14"/>
    </row>
    <row r="2033" spans="1:3" ht="11.25" x14ac:dyDescent="0.15">
      <c r="A2033" s="15">
        <f>原始数据利润!A2034</f>
        <v>41886</v>
      </c>
      <c r="B2033" s="16">
        <f>原始数据利润!J2034</f>
        <v>-319.3</v>
      </c>
      <c r="C2033" s="14"/>
    </row>
    <row r="2034" spans="1:3" ht="11.25" x14ac:dyDescent="0.15">
      <c r="A2034" s="15">
        <f>原始数据利润!A2035</f>
        <v>41885</v>
      </c>
      <c r="B2034" s="16">
        <f>原始数据利润!J2035</f>
        <v>-319.3</v>
      </c>
      <c r="C2034" s="14"/>
    </row>
    <row r="2035" spans="1:3" ht="11.25" x14ac:dyDescent="0.15">
      <c r="A2035" s="15">
        <f>原始数据利润!A2036</f>
        <v>41884</v>
      </c>
      <c r="B2035" s="16">
        <f>原始数据利润!J2036</f>
        <v>-319.3</v>
      </c>
      <c r="C2035" s="14"/>
    </row>
    <row r="2036" spans="1:3" ht="11.25" x14ac:dyDescent="0.15">
      <c r="A2036" s="15">
        <f>原始数据利润!A2037</f>
        <v>41883</v>
      </c>
      <c r="B2036" s="16">
        <f>原始数据利润!J2037</f>
        <v>-319.3</v>
      </c>
      <c r="C2036" s="14"/>
    </row>
    <row r="2037" spans="1:3" ht="11.25" x14ac:dyDescent="0.15">
      <c r="A2037" s="15">
        <f>原始数据利润!A2038</f>
        <v>41880</v>
      </c>
      <c r="B2037" s="16">
        <f>原始数据利润!J2038</f>
        <v>-356.3</v>
      </c>
      <c r="C2037" s="14"/>
    </row>
    <row r="2038" spans="1:3" ht="11.25" x14ac:dyDescent="0.15">
      <c r="A2038" s="15">
        <f>原始数据利润!A2039</f>
        <v>41879</v>
      </c>
      <c r="B2038" s="16">
        <f>原始数据利润!J2039</f>
        <v>-356.3</v>
      </c>
      <c r="C2038" s="14"/>
    </row>
    <row r="2039" spans="1:3" ht="11.25" x14ac:dyDescent="0.15">
      <c r="A2039" s="15">
        <f>原始数据利润!A2040</f>
        <v>41878</v>
      </c>
      <c r="B2039" s="16">
        <f>原始数据利润!J2040</f>
        <v>-356.3</v>
      </c>
      <c r="C2039" s="14"/>
    </row>
    <row r="2040" spans="1:3" ht="11.25" x14ac:dyDescent="0.15">
      <c r="A2040" s="15">
        <f>原始数据利润!A2041</f>
        <v>41877</v>
      </c>
      <c r="B2040" s="16">
        <f>原始数据利润!J2041</f>
        <v>-356.3</v>
      </c>
      <c r="C2040" s="14"/>
    </row>
    <row r="2041" spans="1:3" ht="11.25" x14ac:dyDescent="0.15">
      <c r="A2041" s="15">
        <f>原始数据利润!A2042</f>
        <v>41876</v>
      </c>
      <c r="B2041" s="16">
        <f>原始数据利润!J2042</f>
        <v>-356.3</v>
      </c>
      <c r="C2041" s="14"/>
    </row>
    <row r="2042" spans="1:3" ht="11.25" x14ac:dyDescent="0.15">
      <c r="A2042" s="15">
        <f>原始数据利润!A2043</f>
        <v>41873</v>
      </c>
      <c r="B2042" s="16">
        <f>原始数据利润!J2043</f>
        <v>-356.3</v>
      </c>
      <c r="C2042" s="14"/>
    </row>
    <row r="2043" spans="1:3" ht="11.25" x14ac:dyDescent="0.15">
      <c r="A2043" s="15">
        <f>原始数据利润!A2044</f>
        <v>41872</v>
      </c>
      <c r="B2043" s="16">
        <f>原始数据利润!J2044</f>
        <v>-356.3</v>
      </c>
      <c r="C2043" s="14"/>
    </row>
    <row r="2044" spans="1:3" ht="11.25" x14ac:dyDescent="0.15">
      <c r="A2044" s="15">
        <f>原始数据利润!A2045</f>
        <v>41871</v>
      </c>
      <c r="B2044" s="16">
        <f>原始数据利润!J2045</f>
        <v>-356.3</v>
      </c>
      <c r="C2044" s="14"/>
    </row>
    <row r="2045" spans="1:3" ht="11.25" x14ac:dyDescent="0.15">
      <c r="A2045" s="15">
        <f>原始数据利润!A2046</f>
        <v>41870</v>
      </c>
      <c r="B2045" s="16">
        <f>原始数据利润!J2046</f>
        <v>-410.5</v>
      </c>
      <c r="C2045" s="14"/>
    </row>
    <row r="2046" spans="1:3" ht="11.25" x14ac:dyDescent="0.15">
      <c r="A2046" s="15">
        <f>原始数据利润!A2047</f>
        <v>41869</v>
      </c>
      <c r="B2046" s="16">
        <f>原始数据利润!J2047</f>
        <v>-410.5</v>
      </c>
      <c r="C2046" s="14"/>
    </row>
    <row r="2047" spans="1:3" ht="11.25" x14ac:dyDescent="0.15">
      <c r="A2047" s="15">
        <f>原始数据利润!A2048</f>
        <v>41866</v>
      </c>
      <c r="B2047" s="16">
        <f>原始数据利润!J2048</f>
        <v>-410.5</v>
      </c>
      <c r="C2047" s="14"/>
    </row>
    <row r="2048" spans="1:3" ht="11.25" x14ac:dyDescent="0.15">
      <c r="A2048" s="15">
        <f>原始数据利润!A2049</f>
        <v>41865</v>
      </c>
      <c r="B2048" s="16">
        <f>原始数据利润!J2049</f>
        <v>-410.5</v>
      </c>
      <c r="C2048" s="14"/>
    </row>
    <row r="2049" spans="1:3" ht="11.25" x14ac:dyDescent="0.15">
      <c r="A2049" s="15">
        <f>原始数据利润!A2050</f>
        <v>41864</v>
      </c>
      <c r="B2049" s="16">
        <f>原始数据利润!J2050</f>
        <v>-370.3</v>
      </c>
      <c r="C2049" s="14"/>
    </row>
    <row r="2050" spans="1:3" ht="11.25" x14ac:dyDescent="0.15">
      <c r="A2050" s="15">
        <f>原始数据利润!A2051</f>
        <v>41863</v>
      </c>
      <c r="B2050" s="16">
        <f>原始数据利润!J2051</f>
        <v>-351.8</v>
      </c>
      <c r="C2050" s="14"/>
    </row>
    <row r="2051" spans="1:3" ht="11.25" x14ac:dyDescent="0.15">
      <c r="A2051" s="15">
        <f>原始数据利润!A2052</f>
        <v>41862</v>
      </c>
      <c r="B2051" s="16">
        <f>原始数据利润!J2052</f>
        <v>-351.8</v>
      </c>
      <c r="C2051" s="14"/>
    </row>
    <row r="2052" spans="1:3" ht="11.25" x14ac:dyDescent="0.15">
      <c r="A2052" s="15">
        <f>原始数据利润!A2053</f>
        <v>41859</v>
      </c>
      <c r="B2052" s="16">
        <f>原始数据利润!J2053</f>
        <v>-351.8</v>
      </c>
      <c r="C2052" s="14"/>
    </row>
    <row r="2053" spans="1:3" ht="11.25" x14ac:dyDescent="0.15">
      <c r="A2053" s="15">
        <f>原始数据利润!A2054</f>
        <v>41858</v>
      </c>
      <c r="B2053" s="16">
        <f>原始数据利润!J2054</f>
        <v>-351.8</v>
      </c>
      <c r="C2053" s="14"/>
    </row>
    <row r="2054" spans="1:3" ht="11.25" x14ac:dyDescent="0.15">
      <c r="A2054" s="15">
        <f>原始数据利润!A2055</f>
        <v>41857</v>
      </c>
      <c r="B2054" s="16">
        <f>原始数据利润!J2055</f>
        <v>-351.8</v>
      </c>
      <c r="C2054" s="14"/>
    </row>
    <row r="2055" spans="1:3" ht="11.25" x14ac:dyDescent="0.15">
      <c r="A2055" s="15">
        <f>原始数据利润!A2056</f>
        <v>41856</v>
      </c>
      <c r="B2055" s="16">
        <f>原始数据利润!J2056</f>
        <v>-351.8</v>
      </c>
      <c r="C2055" s="14"/>
    </row>
    <row r="2056" spans="1:3" ht="11.25" x14ac:dyDescent="0.15">
      <c r="A2056" s="15">
        <f>原始数据利润!A2057</f>
        <v>41855</v>
      </c>
      <c r="B2056" s="16">
        <f>原始数据利润!J2057</f>
        <v>-351.8</v>
      </c>
      <c r="C2056" s="14"/>
    </row>
    <row r="2057" spans="1:3" ht="11.25" x14ac:dyDescent="0.15">
      <c r="A2057" s="15">
        <f>原始数据利润!A2058</f>
        <v>41852</v>
      </c>
      <c r="B2057" s="16">
        <f>原始数据利润!J2058</f>
        <v>-351.8</v>
      </c>
      <c r="C2057" s="14"/>
    </row>
    <row r="2058" spans="1:3" ht="11.25" x14ac:dyDescent="0.15">
      <c r="A2058" s="15">
        <f>原始数据利润!A2059</f>
        <v>41851</v>
      </c>
      <c r="B2058" s="16">
        <f>原始数据利润!J2059</f>
        <v>-351.8</v>
      </c>
      <c r="C2058" s="14"/>
    </row>
    <row r="2059" spans="1:3" ht="11.25" x14ac:dyDescent="0.15">
      <c r="A2059" s="15">
        <f>原始数据利润!A2060</f>
        <v>41850</v>
      </c>
      <c r="B2059" s="16">
        <f>原始数据利润!J2060</f>
        <v>-351.8</v>
      </c>
      <c r="C2059" s="14"/>
    </row>
    <row r="2060" spans="1:3" ht="11.25" x14ac:dyDescent="0.15">
      <c r="A2060" s="15">
        <f>原始数据利润!A2061</f>
        <v>41849</v>
      </c>
      <c r="B2060" s="16">
        <f>原始数据利润!J2061</f>
        <v>-351.8</v>
      </c>
      <c r="C2060" s="14"/>
    </row>
    <row r="2061" spans="1:3" ht="11.25" x14ac:dyDescent="0.15">
      <c r="A2061" s="15">
        <f>原始数据利润!A2062</f>
        <v>41848</v>
      </c>
      <c r="B2061" s="16">
        <f>原始数据利润!J2062</f>
        <v>-363.8</v>
      </c>
      <c r="C2061" s="14"/>
    </row>
    <row r="2062" spans="1:3" ht="11.25" x14ac:dyDescent="0.15">
      <c r="A2062" s="15">
        <f>原始数据利润!A2063</f>
        <v>41845</v>
      </c>
      <c r="B2062" s="16">
        <f>原始数据利润!J2063</f>
        <v>-363.8</v>
      </c>
      <c r="C2062" s="14"/>
    </row>
    <row r="2063" spans="1:3" ht="11.25" x14ac:dyDescent="0.15">
      <c r="A2063" s="15">
        <f>原始数据利润!A2064</f>
        <v>41844</v>
      </c>
      <c r="B2063" s="16">
        <f>原始数据利润!J2064</f>
        <v>-363.8</v>
      </c>
      <c r="C2063" s="14"/>
    </row>
    <row r="2064" spans="1:3" ht="11.25" x14ac:dyDescent="0.15">
      <c r="A2064" s="15">
        <f>原始数据利润!A2065</f>
        <v>41843</v>
      </c>
      <c r="B2064" s="16">
        <f>原始数据利润!J2065</f>
        <v>-363.8</v>
      </c>
      <c r="C2064" s="14"/>
    </row>
    <row r="2065" spans="1:3" ht="11.25" x14ac:dyDescent="0.15">
      <c r="A2065" s="15">
        <f>原始数据利润!A2066</f>
        <v>41842</v>
      </c>
      <c r="B2065" s="16">
        <f>原始数据利润!J2066</f>
        <v>-363.8</v>
      </c>
      <c r="C2065" s="14"/>
    </row>
    <row r="2066" spans="1:3" ht="11.25" x14ac:dyDescent="0.15">
      <c r="A2066" s="15">
        <f>原始数据利润!A2067</f>
        <v>41841</v>
      </c>
      <c r="B2066" s="16">
        <f>原始数据利润!J2067</f>
        <v>-355</v>
      </c>
      <c r="C2066" s="14"/>
    </row>
    <row r="2067" spans="1:3" ht="11.25" x14ac:dyDescent="0.15">
      <c r="A2067" s="15">
        <f>原始数据利润!A2068</f>
        <v>41838</v>
      </c>
      <c r="B2067" s="16">
        <f>原始数据利润!J2068</f>
        <v>-355</v>
      </c>
      <c r="C2067" s="14"/>
    </row>
    <row r="2068" spans="1:3" ht="11.25" x14ac:dyDescent="0.15">
      <c r="A2068" s="15">
        <f>原始数据利润!A2069</f>
        <v>41837</v>
      </c>
      <c r="B2068" s="16">
        <f>原始数据利润!J2069</f>
        <v>-355</v>
      </c>
      <c r="C2068" s="14"/>
    </row>
    <row r="2069" spans="1:3" ht="11.25" x14ac:dyDescent="0.15">
      <c r="A2069" s="15">
        <f>原始数据利润!A2070</f>
        <v>41836</v>
      </c>
      <c r="B2069" s="16">
        <f>原始数据利润!J2070</f>
        <v>-355</v>
      </c>
      <c r="C2069" s="14"/>
    </row>
    <row r="2070" spans="1:3" ht="11.25" x14ac:dyDescent="0.15">
      <c r="A2070" s="15">
        <f>原始数据利润!A2071</f>
        <v>41835</v>
      </c>
      <c r="B2070" s="16">
        <f>原始数据利润!J2071</f>
        <v>-355</v>
      </c>
      <c r="C2070" s="14"/>
    </row>
    <row r="2071" spans="1:3" ht="11.25" x14ac:dyDescent="0.15">
      <c r="A2071" s="15">
        <f>原始数据利润!A2072</f>
        <v>41834</v>
      </c>
      <c r="B2071" s="16">
        <f>原始数据利润!J2072</f>
        <v>-296.3</v>
      </c>
      <c r="C2071" s="14"/>
    </row>
    <row r="2072" spans="1:3" ht="11.25" x14ac:dyDescent="0.15">
      <c r="A2072" s="15">
        <f>原始数据利润!A2073</f>
        <v>41831</v>
      </c>
      <c r="B2072" s="16">
        <f>原始数据利润!J2073</f>
        <v>-296.3</v>
      </c>
      <c r="C2072" s="14"/>
    </row>
    <row r="2073" spans="1:3" ht="11.25" x14ac:dyDescent="0.15">
      <c r="A2073" s="15">
        <f>原始数据利润!A2074</f>
        <v>41830</v>
      </c>
      <c r="B2073" s="16">
        <f>原始数据利润!J2074</f>
        <v>-296.3</v>
      </c>
      <c r="C2073" s="14"/>
    </row>
    <row r="2074" spans="1:3" ht="11.25" x14ac:dyDescent="0.15">
      <c r="A2074" s="15">
        <f>原始数据利润!A2075</f>
        <v>41829</v>
      </c>
      <c r="B2074" s="16">
        <f>原始数据利润!J2075</f>
        <v>-296.3</v>
      </c>
      <c r="C2074" s="14"/>
    </row>
    <row r="2075" spans="1:3" ht="11.25" x14ac:dyDescent="0.15">
      <c r="A2075" s="15">
        <f>原始数据利润!A2076</f>
        <v>41828</v>
      </c>
      <c r="B2075" s="16">
        <f>原始数据利润!J2076</f>
        <v>-246.8</v>
      </c>
      <c r="C2075" s="14"/>
    </row>
    <row r="2076" spans="1:3" ht="11.25" x14ac:dyDescent="0.15">
      <c r="A2076" s="15">
        <f>原始数据利润!A2077</f>
        <v>41827</v>
      </c>
      <c r="B2076" s="16">
        <f>原始数据利润!J2077</f>
        <v>-206.5</v>
      </c>
      <c r="C2076" s="14"/>
    </row>
    <row r="2077" spans="1:3" ht="11.25" x14ac:dyDescent="0.15">
      <c r="A2077" s="15">
        <f>原始数据利润!A2078</f>
        <v>41824</v>
      </c>
      <c r="B2077" s="16">
        <f>原始数据利润!J2078</f>
        <v>-206.5</v>
      </c>
      <c r="C2077" s="14"/>
    </row>
    <row r="2078" spans="1:3" ht="11.25" x14ac:dyDescent="0.15">
      <c r="A2078" s="15">
        <f>原始数据利润!A2079</f>
        <v>41823</v>
      </c>
      <c r="B2078" s="16">
        <f>原始数据利润!J2079</f>
        <v>-197.3</v>
      </c>
      <c r="C2078" s="14"/>
    </row>
    <row r="2079" spans="1:3" ht="11.25" x14ac:dyDescent="0.15">
      <c r="A2079" s="15">
        <f>原始数据利润!A2080</f>
        <v>41822</v>
      </c>
      <c r="B2079" s="16">
        <f>原始数据利润!J2080</f>
        <v>-197.3</v>
      </c>
      <c r="C2079" s="14"/>
    </row>
    <row r="2080" spans="1:3" ht="11.25" x14ac:dyDescent="0.15">
      <c r="A2080" s="15">
        <f>原始数据利润!A2081</f>
        <v>41821</v>
      </c>
      <c r="B2080" s="16">
        <f>原始数据利润!J2081</f>
        <v>-197.3</v>
      </c>
      <c r="C2080" s="14"/>
    </row>
    <row r="2081" spans="1:3" ht="11.25" x14ac:dyDescent="0.15">
      <c r="A2081" s="15">
        <f>原始数据利润!A2082</f>
        <v>41820</v>
      </c>
      <c r="B2081" s="16">
        <f>原始数据利润!J2082</f>
        <v>-139</v>
      </c>
      <c r="C2081" s="14"/>
    </row>
    <row r="2082" spans="1:3" ht="11.25" x14ac:dyDescent="0.15">
      <c r="A2082" s="15">
        <f>原始数据利润!A2083</f>
        <v>41817</v>
      </c>
      <c r="B2082" s="16">
        <f>原始数据利润!J2083</f>
        <v>-139</v>
      </c>
      <c r="C2082" s="14"/>
    </row>
    <row r="2083" spans="1:3" ht="11.25" x14ac:dyDescent="0.15">
      <c r="A2083" s="15">
        <f>原始数据利润!A2084</f>
        <v>41816</v>
      </c>
      <c r="B2083" s="16">
        <f>原始数据利润!J2084</f>
        <v>-170</v>
      </c>
      <c r="C2083" s="14"/>
    </row>
    <row r="2084" spans="1:3" ht="11.25" x14ac:dyDescent="0.15">
      <c r="A2084" s="15">
        <f>原始数据利润!A2085</f>
        <v>41815</v>
      </c>
      <c r="B2084" s="16">
        <f>原始数据利润!J2085</f>
        <v>-170</v>
      </c>
      <c r="C2084" s="14"/>
    </row>
    <row r="2085" spans="1:3" ht="11.25" x14ac:dyDescent="0.15">
      <c r="A2085" s="15">
        <f>原始数据利润!A2086</f>
        <v>41814</v>
      </c>
      <c r="B2085" s="16">
        <f>原始数据利润!J2086</f>
        <v>-111.3</v>
      </c>
      <c r="C2085" s="14"/>
    </row>
    <row r="2086" spans="1:3" ht="11.25" x14ac:dyDescent="0.15">
      <c r="A2086" s="15">
        <f>原始数据利润!A2087</f>
        <v>41813</v>
      </c>
      <c r="B2086" s="16">
        <f>原始数据利润!J2087</f>
        <v>-148.30000000000001</v>
      </c>
      <c r="C2086" s="14"/>
    </row>
    <row r="2087" spans="1:3" ht="11.25" x14ac:dyDescent="0.15">
      <c r="A2087" s="15">
        <f>原始数据利润!A2088</f>
        <v>41810</v>
      </c>
      <c r="B2087" s="16">
        <f>原始数据利润!J2088</f>
        <v>-148.30000000000001</v>
      </c>
      <c r="C2087" s="14"/>
    </row>
    <row r="2088" spans="1:3" ht="11.25" x14ac:dyDescent="0.15">
      <c r="A2088" s="15">
        <f>原始数据利润!A2089</f>
        <v>41809</v>
      </c>
      <c r="B2088" s="16">
        <f>原始数据利润!J2089</f>
        <v>-148.30000000000001</v>
      </c>
      <c r="C2088" s="14"/>
    </row>
    <row r="2089" spans="1:3" ht="11.25" x14ac:dyDescent="0.15">
      <c r="A2089" s="15">
        <f>原始数据利润!A2090</f>
        <v>41808</v>
      </c>
      <c r="B2089" s="16">
        <f>原始数据利润!J2090</f>
        <v>-148.30000000000001</v>
      </c>
      <c r="C2089" s="14"/>
    </row>
    <row r="2090" spans="1:3" ht="11.25" x14ac:dyDescent="0.15">
      <c r="A2090" s="15">
        <f>原始数据利润!A2091</f>
        <v>41807</v>
      </c>
      <c r="B2090" s="16">
        <f>原始数据利润!J2091</f>
        <v>-148.30000000000001</v>
      </c>
      <c r="C2090" s="14"/>
    </row>
    <row r="2091" spans="1:3" ht="11.25" x14ac:dyDescent="0.15">
      <c r="A2091" s="15">
        <f>原始数据利润!A2092</f>
        <v>41806</v>
      </c>
      <c r="B2091" s="16">
        <f>原始数据利润!J2092</f>
        <v>-148.30000000000001</v>
      </c>
      <c r="C2091" s="14"/>
    </row>
    <row r="2092" spans="1:3" ht="11.25" x14ac:dyDescent="0.15">
      <c r="A2092" s="15">
        <f>原始数据利润!A2093</f>
        <v>41803</v>
      </c>
      <c r="B2092" s="16">
        <f>原始数据利润!J2093</f>
        <v>-148.30000000000001</v>
      </c>
      <c r="C2092" s="14"/>
    </row>
    <row r="2093" spans="1:3" ht="11.25" x14ac:dyDescent="0.15">
      <c r="A2093" s="15">
        <f>原始数据利润!A2094</f>
        <v>41802</v>
      </c>
      <c r="B2093" s="16">
        <f>原始数据利润!J2094</f>
        <v>-148.30000000000001</v>
      </c>
      <c r="C2093" s="14"/>
    </row>
    <row r="2094" spans="1:3" ht="11.25" x14ac:dyDescent="0.15">
      <c r="A2094" s="15">
        <f>原始数据利润!A2095</f>
        <v>41801</v>
      </c>
      <c r="B2094" s="16">
        <f>原始数据利润!J2095</f>
        <v>-198.8</v>
      </c>
      <c r="C2094" s="14"/>
    </row>
    <row r="2095" spans="1:3" ht="11.25" x14ac:dyDescent="0.15">
      <c r="A2095" s="15">
        <f>原始数据利润!A2096</f>
        <v>41800</v>
      </c>
      <c r="B2095" s="16">
        <f>原始数据利润!J2096</f>
        <v>-198.8</v>
      </c>
      <c r="C2095" s="14"/>
    </row>
    <row r="2096" spans="1:3" ht="11.25" x14ac:dyDescent="0.15">
      <c r="A2096" s="15">
        <f>原始数据利润!A2097</f>
        <v>41799</v>
      </c>
      <c r="B2096" s="16">
        <f>原始数据利润!J2097</f>
        <v>-198.8</v>
      </c>
      <c r="C2096" s="14"/>
    </row>
    <row r="2097" spans="1:3" ht="11.25" x14ac:dyDescent="0.15">
      <c r="A2097" s="15">
        <f>原始数据利润!A2098</f>
        <v>41796</v>
      </c>
      <c r="B2097" s="16">
        <f>原始数据利润!J2098</f>
        <v>-222.9</v>
      </c>
      <c r="C2097" s="14"/>
    </row>
    <row r="2098" spans="1:3" ht="11.25" x14ac:dyDescent="0.15">
      <c r="A2098" s="15">
        <f>原始数据利润!A2099</f>
        <v>41795</v>
      </c>
      <c r="B2098" s="16">
        <f>原始数据利润!J2099</f>
        <v>-140</v>
      </c>
      <c r="C2098" s="14"/>
    </row>
    <row r="2099" spans="1:3" ht="11.25" x14ac:dyDescent="0.15">
      <c r="A2099" s="15">
        <f>原始数据利润!A2100</f>
        <v>41794</v>
      </c>
      <c r="B2099" s="16">
        <f>原始数据利润!J2100</f>
        <v>-140</v>
      </c>
      <c r="C2099" s="14"/>
    </row>
    <row r="2100" spans="1:3" ht="11.25" x14ac:dyDescent="0.15">
      <c r="A2100" s="15">
        <f>原始数据利润!A2101</f>
        <v>41789</v>
      </c>
      <c r="B2100" s="16">
        <f>原始数据利润!J2101</f>
        <v>-140</v>
      </c>
      <c r="C2100" s="14"/>
    </row>
    <row r="2101" spans="1:3" ht="11.25" x14ac:dyDescent="0.15">
      <c r="A2101" s="15">
        <f>原始数据利润!A2102</f>
        <v>41788</v>
      </c>
      <c r="B2101" s="16">
        <f>原始数据利润!J2102</f>
        <v>-140</v>
      </c>
      <c r="C2101" s="14"/>
    </row>
    <row r="2102" spans="1:3" ht="11.25" x14ac:dyDescent="0.15">
      <c r="A2102" s="15">
        <f>原始数据利润!A2103</f>
        <v>41787</v>
      </c>
      <c r="B2102" s="16">
        <f>原始数据利润!J2103</f>
        <v>-140</v>
      </c>
      <c r="C2102" s="14"/>
    </row>
    <row r="2103" spans="1:3" ht="11.25" x14ac:dyDescent="0.15">
      <c r="A2103" s="15">
        <f>原始数据利润!A2104</f>
        <v>41786</v>
      </c>
      <c r="B2103" s="16">
        <f>原始数据利润!J2104</f>
        <v>-99.8</v>
      </c>
      <c r="C2103" s="14"/>
    </row>
    <row r="2104" spans="1:3" ht="11.25" x14ac:dyDescent="0.15">
      <c r="A2104" s="15">
        <f>原始数据利润!A2105</f>
        <v>41785</v>
      </c>
      <c r="B2104" s="16">
        <f>原始数据利润!J2105</f>
        <v>-59.5</v>
      </c>
      <c r="C2104" s="14"/>
    </row>
    <row r="2105" spans="1:3" ht="11.25" x14ac:dyDescent="0.15">
      <c r="A2105" s="15">
        <f>原始数据利润!A2106</f>
        <v>41782</v>
      </c>
      <c r="B2105" s="16">
        <f>原始数据利润!J2106</f>
        <v>-59.5</v>
      </c>
      <c r="C2105" s="14"/>
    </row>
    <row r="2106" spans="1:3" ht="11.25" x14ac:dyDescent="0.15">
      <c r="A2106" s="15">
        <f>原始数据利润!A2107</f>
        <v>41781</v>
      </c>
      <c r="B2106" s="16">
        <f>原始数据利润!J2107</f>
        <v>-59.5</v>
      </c>
      <c r="C2106" s="14"/>
    </row>
    <row r="2107" spans="1:3" ht="11.25" x14ac:dyDescent="0.15">
      <c r="A2107" s="15">
        <f>原始数据利润!A2108</f>
        <v>41780</v>
      </c>
      <c r="B2107" s="16">
        <f>原始数据利润!J2108</f>
        <v>-140</v>
      </c>
      <c r="C2107" s="14"/>
    </row>
    <row r="2108" spans="1:3" ht="11.25" x14ac:dyDescent="0.15">
      <c r="A2108" s="15">
        <f>原始数据利润!A2109</f>
        <v>41779</v>
      </c>
      <c r="B2108" s="16">
        <f>原始数据利润!J2109</f>
        <v>-140</v>
      </c>
      <c r="C2108" s="14"/>
    </row>
    <row r="2109" spans="1:3" ht="11.25" x14ac:dyDescent="0.15">
      <c r="A2109" s="15">
        <f>原始数据利润!A2110</f>
        <v>41778</v>
      </c>
      <c r="B2109" s="16">
        <f>原始数据利润!J2110</f>
        <v>-180.3</v>
      </c>
      <c r="C2109" s="14"/>
    </row>
    <row r="2110" spans="1:3" ht="11.25" x14ac:dyDescent="0.15">
      <c r="A2110" s="15">
        <f>原始数据利润!A2111</f>
        <v>41774</v>
      </c>
      <c r="B2110" s="16">
        <f>原始数据利润!J2111</f>
        <v>-180.3</v>
      </c>
      <c r="C2110" s="14"/>
    </row>
    <row r="2111" spans="1:3" ht="11.25" x14ac:dyDescent="0.15">
      <c r="A2111" s="15">
        <f>原始数据利润!A2112</f>
        <v>41772</v>
      </c>
      <c r="B2111" s="16">
        <f>原始数据利润!J2112</f>
        <v>-120.5</v>
      </c>
      <c r="C2111" s="14"/>
    </row>
    <row r="2112" spans="1:3" ht="11.25" x14ac:dyDescent="0.15">
      <c r="A2112" s="15">
        <f>原始数据利润!A2113</f>
        <v>41771</v>
      </c>
      <c r="B2112" s="16">
        <f>原始数据利润!J2113</f>
        <v>-120.5</v>
      </c>
      <c r="C2112" s="14"/>
    </row>
    <row r="2113" spans="1:3" ht="11.25" x14ac:dyDescent="0.15">
      <c r="A2113" s="15">
        <f>原始数据利润!A2114</f>
        <v>41768</v>
      </c>
      <c r="B2113" s="16">
        <f>原始数据利润!J2114</f>
        <v>-151.5</v>
      </c>
      <c r="C2113" s="14"/>
    </row>
    <row r="2114" spans="1:3" ht="11.25" x14ac:dyDescent="0.15">
      <c r="A2114" s="15">
        <f>原始数据利润!A2115</f>
        <v>41767</v>
      </c>
      <c r="B2114" s="16">
        <f>原始数据利润!J2115</f>
        <v>-135.4</v>
      </c>
      <c r="C2114" s="14"/>
    </row>
    <row r="2115" spans="1:3" ht="11.25" x14ac:dyDescent="0.15">
      <c r="A2115" s="15">
        <f>原始数据利润!A2116</f>
        <v>41766</v>
      </c>
      <c r="B2115" s="16">
        <f>原始数据利润!J2116</f>
        <v>-135.4</v>
      </c>
      <c r="C2115" s="14"/>
    </row>
    <row r="2116" spans="1:3" ht="11.25" x14ac:dyDescent="0.15">
      <c r="A2116" s="15">
        <f>原始数据利润!A2117</f>
        <v>41765</v>
      </c>
      <c r="B2116" s="16">
        <f>原始数据利润!J2117</f>
        <v>-135.4</v>
      </c>
      <c r="C2116" s="14"/>
    </row>
    <row r="2117" spans="1:3" ht="11.25" x14ac:dyDescent="0.15">
      <c r="A2117" s="15">
        <f>原始数据利润!A2118</f>
        <v>41763</v>
      </c>
      <c r="B2117" s="16">
        <f>原始数据利润!J2118</f>
        <v>-83.5</v>
      </c>
      <c r="C2117" s="14"/>
    </row>
    <row r="2118" spans="1:3" ht="11.25" x14ac:dyDescent="0.15">
      <c r="A2118" s="15">
        <f>原始数据利润!A2119</f>
        <v>41759</v>
      </c>
      <c r="B2118" s="16">
        <f>原始数据利润!J2119</f>
        <v>-43.3</v>
      </c>
      <c r="C2118" s="14"/>
    </row>
    <row r="2119" spans="1:3" ht="11.25" x14ac:dyDescent="0.15">
      <c r="A2119" s="15">
        <f>原始数据利润!A2120</f>
        <v>41757</v>
      </c>
      <c r="B2119" s="16">
        <f>原始数据利润!J2120</f>
        <v>-123.8</v>
      </c>
      <c r="C2119" s="14"/>
    </row>
    <row r="2120" spans="1:3" ht="11.25" x14ac:dyDescent="0.15">
      <c r="A2120" s="15">
        <f>原始数据利润!A2121</f>
        <v>41752</v>
      </c>
      <c r="B2120" s="16">
        <f>原始数据利润!J2121</f>
        <v>-164</v>
      </c>
      <c r="C2120" s="14"/>
    </row>
    <row r="2121" spans="1:3" ht="11.25" x14ac:dyDescent="0.15">
      <c r="A2121" s="15">
        <f>原始数据利润!A2122</f>
        <v>41747</v>
      </c>
      <c r="B2121" s="16">
        <f>原始数据利润!J2122</f>
        <v>-164</v>
      </c>
      <c r="C2121" s="14"/>
    </row>
    <row r="2122" spans="1:3" ht="11.25" x14ac:dyDescent="0.15">
      <c r="A2122" s="15">
        <f>原始数据利润!A2123</f>
        <v>41746</v>
      </c>
      <c r="B2122" s="16">
        <f>原始数据利润!J2123</f>
        <v>-164</v>
      </c>
      <c r="C2122" s="14"/>
    </row>
    <row r="2123" spans="1:3" ht="11.25" x14ac:dyDescent="0.15">
      <c r="A2123" s="15">
        <f>原始数据利润!A2124</f>
        <v>41740</v>
      </c>
      <c r="B2123" s="16">
        <f>原始数据利润!J2124</f>
        <v>-164</v>
      </c>
      <c r="C2123" s="14"/>
    </row>
    <row r="2124" spans="1:3" ht="11.25" x14ac:dyDescent="0.15">
      <c r="A2124" s="15">
        <f>原始数据利润!A2125</f>
        <v>41739</v>
      </c>
      <c r="B2124" s="16">
        <f>原始数据利润!J2125</f>
        <v>-108.5</v>
      </c>
      <c r="C2124" s="14"/>
    </row>
    <row r="2125" spans="1:3" ht="11.25" x14ac:dyDescent="0.15">
      <c r="A2125" s="15">
        <f>原始数据利润!A2126</f>
        <v>41737</v>
      </c>
      <c r="B2125" s="16">
        <f>原始数据利润!J2126</f>
        <v>-48.8</v>
      </c>
      <c r="C2125" s="14"/>
    </row>
    <row r="2126" spans="1:3" ht="11.25" x14ac:dyDescent="0.15">
      <c r="A2126" s="15">
        <f>原始数据利润!A2127</f>
        <v>41731</v>
      </c>
      <c r="B2126" s="16">
        <f>原始数据利润!J2127</f>
        <v>72</v>
      </c>
      <c r="C2126" s="14"/>
    </row>
    <row r="2127" spans="1:3" ht="11.25" x14ac:dyDescent="0.15">
      <c r="A2127" s="15">
        <f>原始数据利润!A2128</f>
        <v>41730</v>
      </c>
      <c r="B2127" s="16">
        <f>原始数据利润!J2128</f>
        <v>-135.30000000000001</v>
      </c>
      <c r="C2127" s="14"/>
    </row>
    <row r="2128" spans="1:3" ht="11.25" x14ac:dyDescent="0.15">
      <c r="A2128" s="15">
        <f>原始数据利润!A2129</f>
        <v>41724</v>
      </c>
      <c r="B2128" s="16">
        <f>原始数据利润!J2129</f>
        <v>-265.3</v>
      </c>
      <c r="C2128" s="14"/>
    </row>
    <row r="2129" spans="1:3" ht="11.25" x14ac:dyDescent="0.15">
      <c r="A2129" s="15">
        <f>原始数据利润!A2130</f>
        <v>41723</v>
      </c>
      <c r="B2129" s="16">
        <f>原始数据利润!J2130</f>
        <v>-265.3</v>
      </c>
      <c r="C2129" s="14"/>
    </row>
    <row r="2130" spans="1:3" ht="11.25" x14ac:dyDescent="0.15">
      <c r="A2130" s="15">
        <f>原始数据利润!A2131</f>
        <v>41715</v>
      </c>
      <c r="B2130" s="16">
        <f>原始数据利润!J2131</f>
        <v>-246.8</v>
      </c>
      <c r="C2130" s="14"/>
    </row>
    <row r="2131" spans="1:3" ht="11.25" x14ac:dyDescent="0.15">
      <c r="A2131" s="15">
        <f>原始数据利润!A2132</f>
        <v>41710</v>
      </c>
      <c r="B2131" s="16">
        <f>原始数据利润!J2132</f>
        <v>4</v>
      </c>
      <c r="C2131" s="14"/>
    </row>
    <row r="2132" spans="1:3" ht="11.25" x14ac:dyDescent="0.15">
      <c r="A2132" s="15">
        <f>原始数据利润!A2133</f>
        <v>41709</v>
      </c>
      <c r="B2132" s="16">
        <f>原始数据利润!J2133</f>
        <v>4</v>
      </c>
      <c r="C2132" s="14"/>
    </row>
    <row r="2133" spans="1:3" ht="11.25" x14ac:dyDescent="0.15">
      <c r="A2133" s="15">
        <f>原始数据利润!A2134</f>
        <v>41702</v>
      </c>
      <c r="B2133" s="16">
        <f>原始数据利润!J2134</f>
        <v>16.5</v>
      </c>
      <c r="C2133" s="14"/>
    </row>
    <row r="2134" spans="1:3" ht="11.25" x14ac:dyDescent="0.15">
      <c r="A2134" s="15">
        <f>原始数据利润!A2135</f>
        <v>41698</v>
      </c>
      <c r="B2134" s="16">
        <f>原始数据利润!J2135</f>
        <v>-35.4</v>
      </c>
      <c r="C2134" s="14"/>
    </row>
    <row r="2135" spans="1:3" ht="11.25" x14ac:dyDescent="0.15">
      <c r="A2135" s="15">
        <f>原始数据利润!A2136</f>
        <v>41697</v>
      </c>
      <c r="B2135" s="16">
        <f>原始数据利润!J2136</f>
        <v>112.9</v>
      </c>
      <c r="C2135" s="14"/>
    </row>
    <row r="2136" spans="1:3" ht="11.25" x14ac:dyDescent="0.15">
      <c r="A2136" s="15">
        <f>原始数据利润!A2137</f>
        <v>41696</v>
      </c>
      <c r="B2136" s="16">
        <f>原始数据利润!J2137</f>
        <v>112.9</v>
      </c>
      <c r="C2136" s="14"/>
    </row>
    <row r="2137" spans="1:3" ht="11.25" x14ac:dyDescent="0.15">
      <c r="A2137" s="15">
        <f>原始数据利润!A2138</f>
        <v>41691</v>
      </c>
      <c r="B2137" s="16">
        <f>原始数据利润!J2138</f>
        <v>177.3</v>
      </c>
      <c r="C2137" s="14"/>
    </row>
    <row r="2138" spans="1:3" ht="11.25" x14ac:dyDescent="0.15">
      <c r="A2138" s="15">
        <f>原始数据利润!A2139</f>
        <v>41689</v>
      </c>
      <c r="B2138" s="16">
        <f>原始数据利润!J2139</f>
        <v>177.3</v>
      </c>
      <c r="C2138" s="14"/>
    </row>
    <row r="2139" spans="1:3" ht="11.25" x14ac:dyDescent="0.15">
      <c r="A2139" s="15">
        <f>原始数据利润!A2140</f>
        <v>41688</v>
      </c>
      <c r="B2139" s="16">
        <f>原始数据利润!J2140</f>
        <v>79.5</v>
      </c>
      <c r="C2139" s="14"/>
    </row>
    <row r="2140" spans="1:3" ht="11.25" x14ac:dyDescent="0.15">
      <c r="A2140" s="15">
        <f>原始数据利润!A2141</f>
        <v>41681</v>
      </c>
      <c r="B2140" s="16">
        <f>原始数据利润!J2141</f>
        <v>61</v>
      </c>
      <c r="C2140" s="14"/>
    </row>
    <row r="2141" spans="1:3" ht="11.25" x14ac:dyDescent="0.15">
      <c r="A2141" s="15">
        <f>原始数据利润!A2142</f>
        <v>41680</v>
      </c>
      <c r="B2141" s="16">
        <f>原始数据利润!J2142</f>
        <v>61</v>
      </c>
      <c r="C2141" s="14"/>
    </row>
    <row r="2142" spans="1:3" ht="11.25" x14ac:dyDescent="0.15">
      <c r="A2142" s="15">
        <f>原始数据利润!A2143</f>
        <v>41677</v>
      </c>
      <c r="B2142" s="16">
        <f>原始数据利润!J2143</f>
        <v>61</v>
      </c>
      <c r="C2142" s="14"/>
    </row>
    <row r="2143" spans="1:3" ht="11.25" x14ac:dyDescent="0.15">
      <c r="A2143" s="15">
        <f>原始数据利润!A2144</f>
        <v>41665</v>
      </c>
      <c r="B2143" s="16">
        <f>原始数据利润!J2144</f>
        <v>30</v>
      </c>
      <c r="C2143" s="14"/>
    </row>
    <row r="2144" spans="1:3" ht="11.25" x14ac:dyDescent="0.15">
      <c r="A2144" s="15">
        <f>原始数据利润!A2145</f>
        <v>41662</v>
      </c>
      <c r="B2144" s="16">
        <f>原始数据利润!J2145</f>
        <v>30</v>
      </c>
      <c r="C2144" s="14"/>
    </row>
    <row r="2145" spans="1:3" ht="11.25" x14ac:dyDescent="0.15">
      <c r="A2145" s="15">
        <f>原始数据利润!A2146</f>
        <v>41661</v>
      </c>
      <c r="B2145" s="16">
        <f>原始数据利润!J2146</f>
        <v>30</v>
      </c>
      <c r="C2145" s="14"/>
    </row>
    <row r="2146" spans="1:3" ht="11.25" x14ac:dyDescent="0.15">
      <c r="A2146" s="15">
        <f>原始数据利润!A2147</f>
        <v>41655</v>
      </c>
      <c r="B2146" s="16">
        <f>原始数据利润!J2147</f>
        <v>30</v>
      </c>
      <c r="C2146" s="14"/>
    </row>
    <row r="2147" spans="1:3" ht="11.25" x14ac:dyDescent="0.15">
      <c r="A2147" s="15">
        <f>原始数据利润!A2148</f>
        <v>41649</v>
      </c>
      <c r="B2147" s="16">
        <f>原始数据利润!J2148</f>
        <v>219.75</v>
      </c>
      <c r="C2147" s="14"/>
    </row>
    <row r="2148" spans="1:3" ht="11.25" x14ac:dyDescent="0.15">
      <c r="A2148" s="15">
        <f>原始数据利润!A2149</f>
        <v>41648</v>
      </c>
      <c r="B2148" s="16">
        <f>原始数据利润!J2149</f>
        <v>219.75</v>
      </c>
      <c r="C2148" s="14"/>
    </row>
    <row r="2149" spans="1:3" ht="11.25" x14ac:dyDescent="0.15">
      <c r="A2149" s="15">
        <f>原始数据利润!A2150</f>
        <v>41647</v>
      </c>
      <c r="B2149" s="16">
        <f>原始数据利润!J2150</f>
        <v>219.75</v>
      </c>
      <c r="C2149" s="14"/>
    </row>
    <row r="2150" spans="1:3" ht="11.25" x14ac:dyDescent="0.15">
      <c r="A2150" s="15">
        <f>原始数据利润!A2151</f>
        <v>41642</v>
      </c>
      <c r="B2150" s="16">
        <f>原始数据利润!J2151</f>
        <v>297</v>
      </c>
      <c r="C2150" s="14"/>
    </row>
    <row r="2151" spans="1:3" ht="11.25" x14ac:dyDescent="0.15">
      <c r="A2151" s="15">
        <f>原始数据利润!A2152</f>
        <v>41639</v>
      </c>
      <c r="B2151" s="16">
        <f>原始数据利润!J2152</f>
        <v>297</v>
      </c>
      <c r="C2151" s="14"/>
    </row>
    <row r="2152" spans="1:3" ht="11.25" x14ac:dyDescent="0.15">
      <c r="A2152" s="15">
        <f>原始数据利润!A2153</f>
        <v>41635</v>
      </c>
      <c r="B2152" s="16">
        <f>原始数据利润!J2153</f>
        <v>197</v>
      </c>
      <c r="C2152" s="14"/>
    </row>
    <row r="2153" spans="1:3" ht="11.25" x14ac:dyDescent="0.15">
      <c r="A2153" s="15">
        <f>原始数据利润!A2154</f>
        <v>41628</v>
      </c>
      <c r="B2153" s="16">
        <f>原始数据利润!J2154</f>
        <v>215</v>
      </c>
      <c r="C2153" s="14"/>
    </row>
    <row r="2154" spans="1:3" ht="11.25" x14ac:dyDescent="0.15">
      <c r="A2154" s="15">
        <f>原始数据利润!A2155</f>
        <v>41626</v>
      </c>
      <c r="B2154" s="16">
        <f>原始数据利润!J2155</f>
        <v>215</v>
      </c>
      <c r="C2154" s="14"/>
    </row>
    <row r="2155" spans="1:3" ht="11.25" x14ac:dyDescent="0.15">
      <c r="A2155" s="15">
        <f>原始数据利润!A2156</f>
        <v>41625</v>
      </c>
      <c r="B2155" s="16">
        <f>原始数据利润!J2156</f>
        <v>215</v>
      </c>
      <c r="C2155" s="14"/>
    </row>
    <row r="2156" spans="1:3" ht="11.25" x14ac:dyDescent="0.15">
      <c r="A2156" s="15">
        <f>原始数据利润!A2157</f>
        <v>41621</v>
      </c>
      <c r="B2156" s="16">
        <f>原始数据利润!J2157</f>
        <v>273.75</v>
      </c>
      <c r="C2156" s="14"/>
    </row>
    <row r="2157" spans="1:3" ht="11.25" x14ac:dyDescent="0.15">
      <c r="A2157" s="15">
        <f>原始数据利润!A2158</f>
        <v>41620</v>
      </c>
      <c r="B2157" s="16">
        <f>原始数据利润!J2158</f>
        <v>273.75</v>
      </c>
      <c r="C2157" s="14"/>
    </row>
    <row r="2158" spans="1:3" ht="11.25" x14ac:dyDescent="0.15">
      <c r="A2158" s="15">
        <f>原始数据利润!A2159</f>
        <v>41619</v>
      </c>
      <c r="B2158" s="16">
        <f>原始数据利润!J2159</f>
        <v>273.75</v>
      </c>
      <c r="C2158" s="14"/>
    </row>
    <row r="2159" spans="1:3" ht="11.25" x14ac:dyDescent="0.15">
      <c r="A2159" s="15">
        <f>原始数据利润!A2160</f>
        <v>41614</v>
      </c>
      <c r="B2159" s="16">
        <f>原始数据利润!J2160</f>
        <v>264</v>
      </c>
      <c r="C2159" s="14"/>
    </row>
    <row r="2160" spans="1:3" ht="11.25" x14ac:dyDescent="0.15">
      <c r="A2160" s="15">
        <f>原始数据利润!A2161</f>
        <v>41613</v>
      </c>
      <c r="B2160" s="16">
        <f>原始数据利润!J2161</f>
        <v>264</v>
      </c>
      <c r="C2160" s="14"/>
    </row>
    <row r="2161" spans="1:3" ht="11.25" x14ac:dyDescent="0.15">
      <c r="A2161" s="15">
        <f>原始数据利润!A2162</f>
        <v>41612</v>
      </c>
      <c r="B2161" s="16">
        <f>原始数据利润!J2162</f>
        <v>319.5</v>
      </c>
      <c r="C2161" s="14"/>
    </row>
    <row r="2162" spans="1:3" ht="11.25" x14ac:dyDescent="0.15">
      <c r="A2162" s="15">
        <f>原始数据利润!A2163</f>
        <v>41607</v>
      </c>
      <c r="B2162" s="16">
        <f>原始数据利润!J2163</f>
        <v>319.5</v>
      </c>
      <c r="C2162" s="14"/>
    </row>
    <row r="2163" spans="1:3" ht="11.25" x14ac:dyDescent="0.15">
      <c r="A2163" s="15">
        <f>原始数据利润!A2164</f>
        <v>41606</v>
      </c>
      <c r="B2163" s="16">
        <f>原始数据利润!J2164</f>
        <v>319.5</v>
      </c>
      <c r="C2163" s="14"/>
    </row>
    <row r="2164" spans="1:3" ht="11.25" x14ac:dyDescent="0.15">
      <c r="A2164" s="15">
        <f>原始数据利润!A2165</f>
        <v>41605</v>
      </c>
      <c r="B2164" s="16">
        <f>原始数据利润!J2165</f>
        <v>219.5</v>
      </c>
      <c r="C2164" s="14"/>
    </row>
    <row r="2165" spans="1:3" ht="11.25" x14ac:dyDescent="0.15">
      <c r="A2165" s="15">
        <f>原始数据利润!A2166</f>
        <v>41604</v>
      </c>
      <c r="B2165" s="16">
        <f>原始数据利润!J2166</f>
        <v>300</v>
      </c>
      <c r="C2165" s="14"/>
    </row>
    <row r="2166" spans="1:3" ht="11.25" x14ac:dyDescent="0.15">
      <c r="A2166" s="15">
        <f>原始数据利润!A2167</f>
        <v>41600</v>
      </c>
      <c r="B2166" s="16">
        <f>原始数据利润!J2167</f>
        <v>300</v>
      </c>
      <c r="C2166" s="14"/>
    </row>
    <row r="2167" spans="1:3" ht="11.25" x14ac:dyDescent="0.15">
      <c r="A2167" s="15">
        <f>原始数据利润!A2168</f>
        <v>41599</v>
      </c>
      <c r="B2167" s="16">
        <f>原始数据利润!J2168</f>
        <v>226</v>
      </c>
      <c r="C2167" s="14"/>
    </row>
    <row r="2168" spans="1:3" ht="11.25" x14ac:dyDescent="0.15">
      <c r="A2168" s="15">
        <f>原始数据利润!A2169</f>
        <v>41598</v>
      </c>
      <c r="B2168" s="16">
        <f>原始数据利润!J2169</f>
        <v>226</v>
      </c>
      <c r="C2168" s="14"/>
    </row>
    <row r="2169" spans="1:3" ht="11.25" x14ac:dyDescent="0.15">
      <c r="A2169" s="15">
        <f>原始数据利润!A2170</f>
        <v>41596</v>
      </c>
      <c r="B2169" s="16">
        <f>原始数据利润!J2170</f>
        <v>226</v>
      </c>
      <c r="C2169" s="14"/>
    </row>
    <row r="2170" spans="1:3" ht="11.25" x14ac:dyDescent="0.15">
      <c r="A2170" s="15">
        <f>原始数据利润!A2171</f>
        <v>41593</v>
      </c>
      <c r="B2170" s="16">
        <f>原始数据利润!J2171</f>
        <v>266.25</v>
      </c>
      <c r="C2170" s="14"/>
    </row>
    <row r="2171" spans="1:3" ht="11.25" x14ac:dyDescent="0.15">
      <c r="A2171" s="15">
        <f>原始数据利润!A2172</f>
        <v>41592</v>
      </c>
      <c r="B2171" s="16">
        <f>原始数据利润!J2172</f>
        <v>266.25</v>
      </c>
      <c r="C2171" s="14"/>
    </row>
    <row r="2172" spans="1:3" ht="11.25" x14ac:dyDescent="0.15">
      <c r="A2172" s="15">
        <f>原始数据利润!A2173</f>
        <v>41591</v>
      </c>
      <c r="B2172" s="16">
        <f>原始数据利润!J2173</f>
        <v>266.25</v>
      </c>
      <c r="C2172" s="14"/>
    </row>
    <row r="2173" spans="1:3" ht="11.25" x14ac:dyDescent="0.15">
      <c r="A2173" s="15">
        <f>原始数据利润!A2174</f>
        <v>41590</v>
      </c>
      <c r="B2173" s="16">
        <f>原始数据利润!J2174</f>
        <v>266.25</v>
      </c>
      <c r="C2173" s="14"/>
    </row>
    <row r="2174" spans="1:3" ht="11.25" x14ac:dyDescent="0.15">
      <c r="A2174" s="15">
        <f>原始数据利润!A2175</f>
        <v>41586</v>
      </c>
      <c r="B2174" s="16">
        <f>原始数据利润!J2175</f>
        <v>315.75</v>
      </c>
      <c r="C2174" s="14"/>
    </row>
    <row r="2175" spans="1:3" ht="11.25" x14ac:dyDescent="0.15">
      <c r="A2175" s="15">
        <f>原始数据利润!A2176</f>
        <v>41585</v>
      </c>
      <c r="B2175" s="16">
        <f>原始数据利润!J2176</f>
        <v>315.75</v>
      </c>
      <c r="C2175" s="14"/>
    </row>
    <row r="2176" spans="1:3" ht="11.25" x14ac:dyDescent="0.15">
      <c r="A2176" s="15">
        <f>原始数据利润!A2177</f>
        <v>41584</v>
      </c>
      <c r="B2176" s="16">
        <f>原始数据利润!J2177</f>
        <v>315.75</v>
      </c>
      <c r="C2176" s="14"/>
    </row>
    <row r="2177" spans="1:3" ht="11.25" x14ac:dyDescent="0.15">
      <c r="A2177" s="15">
        <f>原始数据利润!A2178</f>
        <v>41583</v>
      </c>
      <c r="B2177" s="16">
        <f>原始数据利润!J2178</f>
        <v>315.75</v>
      </c>
      <c r="C2177" s="14"/>
    </row>
    <row r="2178" spans="1:3" ht="11.25" x14ac:dyDescent="0.15">
      <c r="A2178" s="15">
        <f>原始数据利润!A2179</f>
        <v>41579</v>
      </c>
      <c r="B2178" s="16">
        <f>原始数据利润!J2179</f>
        <v>296.25</v>
      </c>
      <c r="C2178" s="14"/>
    </row>
    <row r="2179" spans="1:3" ht="11.25" x14ac:dyDescent="0.15">
      <c r="A2179" s="15">
        <f>原始数据利润!A2180</f>
        <v>41577</v>
      </c>
      <c r="B2179" s="16">
        <f>原始数据利润!J2180</f>
        <v>296.25</v>
      </c>
      <c r="C2179" s="14"/>
    </row>
    <row r="2180" spans="1:3" ht="11.25" x14ac:dyDescent="0.15">
      <c r="A2180" s="15">
        <f>原始数据利润!A2181</f>
        <v>41576</v>
      </c>
      <c r="B2180" s="16">
        <f>原始数据利润!J2181</f>
        <v>296.25</v>
      </c>
      <c r="C2180" s="14"/>
    </row>
    <row r="2181" spans="1:3" ht="11.25" x14ac:dyDescent="0.15">
      <c r="A2181" s="15">
        <f>原始数据利润!A2182</f>
        <v>41575</v>
      </c>
      <c r="B2181" s="16">
        <f>原始数据利润!J2182</f>
        <v>296.25</v>
      </c>
      <c r="C2181" s="14"/>
    </row>
    <row r="2182" spans="1:3" ht="11.25" x14ac:dyDescent="0.15">
      <c r="A2182" s="15">
        <f>原始数据利润!A2183</f>
        <v>41571</v>
      </c>
      <c r="B2182" s="16">
        <f>原始数据利润!J2183</f>
        <v>296.25</v>
      </c>
      <c r="C2182" s="14"/>
    </row>
    <row r="2183" spans="1:3" ht="11.25" x14ac:dyDescent="0.15">
      <c r="A2183" s="15">
        <f>原始数据利润!A2184</f>
        <v>41570</v>
      </c>
      <c r="B2183" s="16">
        <f>原始数据利润!J2184</f>
        <v>296.25</v>
      </c>
      <c r="C2183" s="14"/>
    </row>
    <row r="2184" spans="1:3" ht="11.25" x14ac:dyDescent="0.15">
      <c r="A2184" s="15">
        <f>原始数据利润!A2185</f>
        <v>41569</v>
      </c>
      <c r="B2184" s="16">
        <f>原始数据利润!J2185</f>
        <v>296.25</v>
      </c>
      <c r="C2184" s="14"/>
    </row>
    <row r="2185" spans="1:3" ht="11.25" x14ac:dyDescent="0.15">
      <c r="A2185" s="15">
        <f>原始数据利润!A2186</f>
        <v>41565</v>
      </c>
      <c r="B2185" s="16">
        <f>原始数据利润!J2186</f>
        <v>358.25</v>
      </c>
      <c r="C2185" s="14"/>
    </row>
    <row r="2186" spans="1:3" ht="11.25" x14ac:dyDescent="0.15">
      <c r="A2186" s="15">
        <f>原始数据利润!A2187</f>
        <v>41564</v>
      </c>
      <c r="B2186" s="16">
        <f>原始数据利润!J2187</f>
        <v>358.25</v>
      </c>
      <c r="C2186" s="14"/>
    </row>
    <row r="2187" spans="1:3" ht="11.25" x14ac:dyDescent="0.15">
      <c r="A2187" s="15">
        <f>原始数据利润!A2188</f>
        <v>41563</v>
      </c>
      <c r="B2187" s="16">
        <f>原始数据利润!J2188</f>
        <v>349</v>
      </c>
      <c r="C2187" s="14"/>
    </row>
    <row r="2188" spans="1:3" ht="11.25" x14ac:dyDescent="0.15">
      <c r="A2188" s="15">
        <f>原始数据利润!A2189</f>
        <v>41562</v>
      </c>
      <c r="B2188" s="16">
        <f>原始数据利润!J2189</f>
        <v>349</v>
      </c>
      <c r="C2188" s="14"/>
    </row>
    <row r="2189" spans="1:3" ht="11.25" x14ac:dyDescent="0.15">
      <c r="A2189" s="15">
        <f>原始数据利润!A2190</f>
        <v>41559</v>
      </c>
      <c r="B2189" s="16">
        <f>原始数据利润!J2190</f>
        <v>479</v>
      </c>
      <c r="C2189" s="14"/>
    </row>
    <row r="2190" spans="1:3" ht="11.25" x14ac:dyDescent="0.15">
      <c r="A2190" s="15">
        <f>原始数据利润!A2191</f>
        <v>41558</v>
      </c>
      <c r="B2190" s="16">
        <f>原始数据利润!J2191</f>
        <v>479</v>
      </c>
      <c r="C2190" s="14"/>
    </row>
    <row r="2191" spans="1:3" ht="11.25" x14ac:dyDescent="0.15">
      <c r="A2191" s="15">
        <f>原始数据利润!A2192</f>
        <v>41557</v>
      </c>
      <c r="B2191" s="16">
        <f>原始数据利润!J2192</f>
        <v>479</v>
      </c>
      <c r="C2191" s="14"/>
    </row>
    <row r="2192" spans="1:3" ht="11.25" x14ac:dyDescent="0.15">
      <c r="A2192" s="15">
        <f>原始数据利润!A2193</f>
        <v>41556</v>
      </c>
      <c r="B2192" s="16">
        <f>原始数据利润!J2193</f>
        <v>479</v>
      </c>
      <c r="C2192" s="14"/>
    </row>
    <row r="2193" spans="1:3" ht="11.25" x14ac:dyDescent="0.15">
      <c r="A2193" s="15">
        <f>原始数据利润!A2194</f>
        <v>41555</v>
      </c>
      <c r="B2193" s="16">
        <f>原始数据利润!J2194</f>
        <v>469.75</v>
      </c>
      <c r="C2193" s="14"/>
    </row>
    <row r="2194" spans="1:3" ht="11.25" x14ac:dyDescent="0.15">
      <c r="A2194" s="15">
        <f>原始数据利润!A2195</f>
        <v>41547</v>
      </c>
      <c r="B2194" s="16">
        <f>原始数据利润!J2195</f>
        <v>349</v>
      </c>
      <c r="C2194" s="14"/>
    </row>
    <row r="2195" spans="1:3" ht="11.25" x14ac:dyDescent="0.15">
      <c r="A2195" s="15">
        <f>原始数据利润!A2196</f>
        <v>41546</v>
      </c>
      <c r="B2195" s="16">
        <f>原始数据利润!J2196</f>
        <v>349</v>
      </c>
      <c r="C2195" s="14"/>
    </row>
    <row r="2196" spans="1:3" ht="11.25" x14ac:dyDescent="0.15">
      <c r="A2196" s="15">
        <f>原始数据利润!A2197</f>
        <v>41544</v>
      </c>
      <c r="B2196" s="16">
        <f>原始数据利润!J2197</f>
        <v>349</v>
      </c>
      <c r="C2196" s="14"/>
    </row>
    <row r="2197" spans="1:3" ht="11.25" x14ac:dyDescent="0.15">
      <c r="A2197" s="15">
        <f>原始数据利润!A2198</f>
        <v>41543</v>
      </c>
      <c r="B2197" s="16">
        <f>原始数据利润!J2198</f>
        <v>349</v>
      </c>
      <c r="C2197" s="14"/>
    </row>
    <row r="2198" spans="1:3" ht="11.25" x14ac:dyDescent="0.15">
      <c r="A2198" s="15">
        <f>原始数据利润!A2199</f>
        <v>41541</v>
      </c>
      <c r="B2198" s="16">
        <f>原始数据利润!J2199</f>
        <v>358.25</v>
      </c>
      <c r="C2198" s="14"/>
    </row>
    <row r="2199" spans="1:3" ht="11.25" x14ac:dyDescent="0.15">
      <c r="A2199" s="15">
        <f>原始数据利润!A2200</f>
        <v>41539</v>
      </c>
      <c r="B2199" s="16">
        <f>原始数据利润!J2200</f>
        <v>277.75</v>
      </c>
      <c r="C2199" s="14"/>
    </row>
    <row r="2200" spans="1:3" ht="11.25" x14ac:dyDescent="0.15">
      <c r="A2200" s="15">
        <f>原始数据利润!A2201</f>
        <v>41535</v>
      </c>
      <c r="B2200" s="16">
        <f>原始数据利润!J2201</f>
        <v>277.75</v>
      </c>
      <c r="C2200" s="14"/>
    </row>
    <row r="2201" spans="1:3" ht="11.25" x14ac:dyDescent="0.15">
      <c r="A2201" s="15">
        <f>原始数据利润!A2202</f>
        <v>41534</v>
      </c>
      <c r="B2201" s="16">
        <f>原始数据利润!J2202</f>
        <v>277.75</v>
      </c>
      <c r="C2201" s="14"/>
    </row>
    <row r="2202" spans="1:3" ht="11.25" x14ac:dyDescent="0.15">
      <c r="A2202" s="15">
        <f>原始数据利润!A2203</f>
        <v>41529</v>
      </c>
      <c r="B2202" s="16">
        <f>原始数据利润!J2203</f>
        <v>256.5</v>
      </c>
      <c r="C2202" s="14"/>
    </row>
    <row r="2203" spans="1:3" ht="11.25" x14ac:dyDescent="0.15">
      <c r="A2203" s="15">
        <f>原始数据利润!A2204</f>
        <v>41528</v>
      </c>
      <c r="B2203" s="16">
        <f>原始数据利润!J2204</f>
        <v>256.5</v>
      </c>
      <c r="C2203" s="14"/>
    </row>
    <row r="2204" spans="1:3" ht="11.25" x14ac:dyDescent="0.15">
      <c r="A2204" s="15">
        <f>原始数据利润!A2205</f>
        <v>41527</v>
      </c>
      <c r="B2204" s="16">
        <f>原始数据利润!J2205</f>
        <v>270.89999999999998</v>
      </c>
      <c r="C2204" s="14"/>
    </row>
    <row r="2205" spans="1:3" ht="11.25" x14ac:dyDescent="0.15">
      <c r="A2205" s="15">
        <f>原始数据利润!A2206</f>
        <v>41521</v>
      </c>
      <c r="B2205" s="16">
        <f>原始数据利润!J2206</f>
        <v>216.25</v>
      </c>
      <c r="C2205" s="14"/>
    </row>
    <row r="2206" spans="1:3" ht="11.25" x14ac:dyDescent="0.15">
      <c r="A2206" s="15">
        <f>原始数据利润!A2207</f>
        <v>41519</v>
      </c>
      <c r="B2206" s="16">
        <f>原始数据利润!J2207</f>
        <v>235.25</v>
      </c>
      <c r="C2206" s="14"/>
    </row>
    <row r="2207" spans="1:3" ht="11.25" x14ac:dyDescent="0.15">
      <c r="A2207" s="15">
        <f>原始数据利润!A2208</f>
        <v>41514</v>
      </c>
      <c r="B2207" s="16">
        <f>原始数据利润!J2208</f>
        <v>312.5</v>
      </c>
      <c r="C2207" s="14"/>
    </row>
    <row r="2208" spans="1:3" ht="11.25" x14ac:dyDescent="0.15">
      <c r="A2208" s="15">
        <f>原始数据利润!A2209</f>
        <v>41512</v>
      </c>
      <c r="B2208" s="16">
        <f>原始数据利润!J2209</f>
        <v>291.75</v>
      </c>
      <c r="C2208" s="14"/>
    </row>
    <row r="2209" spans="1:3" ht="11.25" x14ac:dyDescent="0.15">
      <c r="A2209" s="15">
        <f>原始数据利润!A2210</f>
        <v>41509</v>
      </c>
      <c r="B2209" s="16">
        <f>原始数据利润!J2210</f>
        <v>161.9</v>
      </c>
      <c r="C2209" s="14"/>
    </row>
    <row r="2210" spans="1:3" ht="11.25" x14ac:dyDescent="0.15">
      <c r="A2210" s="15">
        <f>原始数据利润!A2211</f>
        <v>41506</v>
      </c>
      <c r="B2210" s="16">
        <f>原始数据利润!J2211</f>
        <v>227.5</v>
      </c>
      <c r="C2210" s="14"/>
    </row>
    <row r="2211" spans="1:3" ht="11.25" x14ac:dyDescent="0.15">
      <c r="A2211" s="15">
        <f>原始数据利润!A2212</f>
        <v>41500</v>
      </c>
      <c r="B2211" s="16">
        <f>原始数据利润!J2212</f>
        <v>72.150000000000006</v>
      </c>
      <c r="C2211" s="14"/>
    </row>
    <row r="2212" spans="1:3" ht="11.25" x14ac:dyDescent="0.15">
      <c r="A2212" s="15">
        <f>原始数据利润!A2213</f>
        <v>41498</v>
      </c>
      <c r="B2212" s="16">
        <f>原始数据利润!J2213</f>
        <v>21.45</v>
      </c>
      <c r="C2212" s="14"/>
    </row>
    <row r="2213" spans="1:3" ht="11.25" x14ac:dyDescent="0.15">
      <c r="A2213" s="15">
        <f>原始数据利润!A2214</f>
        <v>41494</v>
      </c>
      <c r="B2213" s="16">
        <f>原始数据利润!J2214</f>
        <v>21.45</v>
      </c>
      <c r="C2213" s="14"/>
    </row>
    <row r="2214" spans="1:3" ht="11.25" x14ac:dyDescent="0.15">
      <c r="A2214" s="15">
        <f>原始数据利润!A2215</f>
        <v>41492</v>
      </c>
      <c r="B2214" s="16">
        <f>原始数据利润!J2215</f>
        <v>30.7</v>
      </c>
      <c r="C2214" s="14"/>
    </row>
    <row r="2215" spans="1:3" ht="11.25" x14ac:dyDescent="0.15">
      <c r="A2215" s="15">
        <f>原始数据利润!A2216</f>
        <v>41487</v>
      </c>
      <c r="B2215" s="16">
        <f>原始数据利润!J2216</f>
        <v>12.9</v>
      </c>
      <c r="C2215" s="14"/>
    </row>
    <row r="2216" spans="1:3" ht="11.25" x14ac:dyDescent="0.15">
      <c r="A2216" s="15">
        <f>原始数据利润!A2217</f>
        <v>41485</v>
      </c>
      <c r="B2216" s="16">
        <f>原始数据利润!J2217</f>
        <v>12.9</v>
      </c>
      <c r="C2216" s="14"/>
    </row>
    <row r="2217" spans="1:3" ht="11.25" x14ac:dyDescent="0.15">
      <c r="A2217" s="15">
        <f>原始数据利润!A2218</f>
        <v>41481</v>
      </c>
      <c r="B2217" s="16">
        <f>原始数据利润!J2218</f>
        <v>63.6</v>
      </c>
      <c r="C2217" s="14"/>
    </row>
    <row r="2218" spans="1:3" ht="11.25" x14ac:dyDescent="0.15">
      <c r="A2218" s="15">
        <f>原始数据利润!A2219</f>
        <v>41480</v>
      </c>
      <c r="B2218" s="16">
        <f>原始数据利润!J2219</f>
        <v>-3</v>
      </c>
      <c r="C2218" s="14"/>
    </row>
    <row r="2219" spans="1:3" ht="11.25" x14ac:dyDescent="0.15">
      <c r="A2219" s="15">
        <f>原始数据利润!A2220</f>
        <v>41479</v>
      </c>
      <c r="B2219" s="16">
        <f>原始数据利润!J2220</f>
        <v>14.3</v>
      </c>
      <c r="C2219" s="14"/>
    </row>
    <row r="2220" spans="1:3" ht="11.25" x14ac:dyDescent="0.15">
      <c r="A2220" s="15">
        <f>原始数据利润!A2221</f>
        <v>41478</v>
      </c>
      <c r="B2220" s="16">
        <f>原始数据利润!J2221</f>
        <v>14.3</v>
      </c>
      <c r="C2220" s="14"/>
    </row>
    <row r="2221" spans="1:3" ht="11.25" x14ac:dyDescent="0.15">
      <c r="A2221" s="15">
        <f>原始数据利润!A2222</f>
        <v>41477</v>
      </c>
      <c r="B2221" s="16">
        <f>原始数据利润!J2222</f>
        <v>-19.100000000000001</v>
      </c>
      <c r="C2221" s="14"/>
    </row>
    <row r="2222" spans="1:3" ht="11.25" x14ac:dyDescent="0.15">
      <c r="A2222" s="15">
        <f>原始数据利润!A2223</f>
        <v>41474</v>
      </c>
      <c r="B2222" s="16">
        <f>原始数据利润!J2223</f>
        <v>-3</v>
      </c>
      <c r="C2222" s="14"/>
    </row>
    <row r="2223" spans="1:3" ht="11.25" x14ac:dyDescent="0.15">
      <c r="A2223" s="15">
        <f>原始数据利润!A2224</f>
        <v>41473</v>
      </c>
      <c r="B2223" s="16">
        <f>原始数据利润!J2224</f>
        <v>13.1</v>
      </c>
      <c r="C2223" s="14"/>
    </row>
    <row r="2224" spans="1:3" ht="11.25" x14ac:dyDescent="0.15">
      <c r="A2224" s="15">
        <f>原始数据利润!A2225</f>
        <v>41472</v>
      </c>
      <c r="B2224" s="16">
        <f>原始数据利润!J2225</f>
        <v>-3</v>
      </c>
      <c r="C2224" s="14"/>
    </row>
    <row r="2225" spans="1:3" ht="11.25" x14ac:dyDescent="0.15">
      <c r="A2225" s="15">
        <f>原始数据利润!A2226</f>
        <v>41471</v>
      </c>
      <c r="B2225" s="16">
        <f>原始数据利润!J2226</f>
        <v>-3</v>
      </c>
      <c r="C2225" s="14"/>
    </row>
    <row r="2226" spans="1:3" ht="11.25" x14ac:dyDescent="0.15">
      <c r="A2226" s="15">
        <f>原始数据利润!A2227</f>
        <v>41470</v>
      </c>
      <c r="B2226" s="16">
        <f>原始数据利润!J2227</f>
        <v>-35.200000000000003</v>
      </c>
      <c r="C2226" s="14"/>
    </row>
    <row r="2227" spans="1:3" ht="11.25" x14ac:dyDescent="0.15">
      <c r="A2227" s="15">
        <f>原始数据利润!A2228</f>
        <v>41467</v>
      </c>
      <c r="B2227" s="16">
        <f>原始数据利润!J2228</f>
        <v>6.25</v>
      </c>
      <c r="C2227" s="14"/>
    </row>
    <row r="2228" spans="1:3" ht="11.25" x14ac:dyDescent="0.15">
      <c r="A2228" s="15">
        <f>原始数据利润!A2229</f>
        <v>41466</v>
      </c>
      <c r="B2228" s="16">
        <f>原始数据利润!J2229</f>
        <v>-14.2</v>
      </c>
      <c r="C2228" s="14"/>
    </row>
    <row r="2229" spans="1:3" ht="11.25" x14ac:dyDescent="0.15">
      <c r="A2229" s="15">
        <f>原始数据利润!A2230</f>
        <v>41465</v>
      </c>
      <c r="B2229" s="16">
        <f>原始数据利润!J2230</f>
        <v>-37.700000000000003</v>
      </c>
      <c r="C2229" s="14"/>
    </row>
    <row r="2230" spans="1:3" ht="11.25" x14ac:dyDescent="0.15">
      <c r="A2230" s="15">
        <f>原始数据利润!A2231</f>
        <v>41464</v>
      </c>
      <c r="B2230" s="16">
        <f>原始数据利润!J2231</f>
        <v>-74.25</v>
      </c>
      <c r="C2230" s="14"/>
    </row>
    <row r="2231" spans="1:3" ht="11.25" x14ac:dyDescent="0.15">
      <c r="A2231" s="15">
        <f>原始数据利润!A2232</f>
        <v>41463</v>
      </c>
      <c r="B2231" s="16">
        <f>原始数据利润!J2232</f>
        <v>-147.19999999999999</v>
      </c>
      <c r="C2231" s="14"/>
    </row>
    <row r="2232" spans="1:3" ht="11.25" x14ac:dyDescent="0.15">
      <c r="A2232" s="15">
        <f>原始数据利润!A2233</f>
        <v>41460</v>
      </c>
      <c r="B2232" s="16">
        <f>原始数据利润!J2233</f>
        <v>-115</v>
      </c>
      <c r="C2232" s="14"/>
    </row>
    <row r="2233" spans="1:3" ht="11.25" x14ac:dyDescent="0.15">
      <c r="A2233" s="15">
        <f>原始数据利润!A2234</f>
        <v>41459</v>
      </c>
      <c r="B2233" s="16">
        <f>原始数据利润!J2234</f>
        <v>-165</v>
      </c>
      <c r="C2233" s="14"/>
    </row>
    <row r="2234" spans="1:3" ht="11.25" x14ac:dyDescent="0.15">
      <c r="A2234" s="15">
        <f>原始数据利润!A2235</f>
        <v>41458</v>
      </c>
      <c r="B2234" s="16">
        <f>原始数据利润!J2235</f>
        <v>-173.05</v>
      </c>
      <c r="C2234" s="14"/>
    </row>
    <row r="2235" spans="1:3" ht="11.25" x14ac:dyDescent="0.15">
      <c r="A2235" s="15">
        <f>原始数据利润!A2236</f>
        <v>41457</v>
      </c>
      <c r="B2235" s="16">
        <f>原始数据利润!J2236</f>
        <v>-189.15</v>
      </c>
      <c r="C2235" s="14"/>
    </row>
    <row r="2236" spans="1:3" ht="11.25" x14ac:dyDescent="0.15">
      <c r="A2236" s="15">
        <f>原始数据利润!A2237</f>
        <v>41456</v>
      </c>
      <c r="B2236" s="16">
        <f>原始数据利润!J2237</f>
        <v>-199.6</v>
      </c>
      <c r="C2236" s="14"/>
    </row>
    <row r="2237" spans="1:3" ht="11.25" x14ac:dyDescent="0.15">
      <c r="A2237" s="15">
        <f>原始数据利润!A2238</f>
        <v>41453</v>
      </c>
      <c r="B2237" s="16">
        <f>原始数据利润!J2238</f>
        <v>-183.5</v>
      </c>
      <c r="C2237" s="14"/>
    </row>
    <row r="2238" spans="1:3" ht="11.25" x14ac:dyDescent="0.15">
      <c r="A2238" s="15">
        <f>原始数据利润!A2239</f>
        <v>41452</v>
      </c>
      <c r="B2238" s="16">
        <f>原始数据利润!J2239</f>
        <v>-174.25</v>
      </c>
      <c r="C2238" s="14"/>
    </row>
    <row r="2239" spans="1:3" ht="11.25" x14ac:dyDescent="0.15">
      <c r="A2239" s="15">
        <f>原始数据利润!A2240</f>
        <v>41451</v>
      </c>
      <c r="B2239" s="16">
        <f>原始数据利润!J2240</f>
        <v>-174.25</v>
      </c>
      <c r="C2239" s="14"/>
    </row>
    <row r="2240" spans="1:3" ht="11.25" x14ac:dyDescent="0.15">
      <c r="A2240" s="15">
        <f>原始数据利润!A2241</f>
        <v>41450</v>
      </c>
      <c r="B2240" s="16">
        <f>原始数据利润!J2241</f>
        <v>-174.25</v>
      </c>
      <c r="C2240" s="14"/>
    </row>
    <row r="2241" spans="1:3" ht="11.25" x14ac:dyDescent="0.15">
      <c r="A2241" s="15">
        <f>原始数据利润!A2242</f>
        <v>41446</v>
      </c>
      <c r="B2241" s="16">
        <f>原始数据利润!J2242</f>
        <v>-131.6</v>
      </c>
      <c r="C2241" s="14"/>
    </row>
    <row r="2242" spans="1:3" ht="11.25" x14ac:dyDescent="0.15">
      <c r="A2242" s="15">
        <f>原始数据利润!A2243</f>
        <v>41445</v>
      </c>
      <c r="B2242" s="16">
        <f>原始数据利润!J2243</f>
        <v>-72.849999999999994</v>
      </c>
      <c r="C2242" s="14"/>
    </row>
    <row r="2243" spans="1:3" ht="11.25" x14ac:dyDescent="0.15">
      <c r="A2243" s="15">
        <f>原始数据利润!A2244</f>
        <v>41444</v>
      </c>
      <c r="B2243" s="16">
        <f>原始数据利润!J2244</f>
        <v>-56.75</v>
      </c>
      <c r="C2243" s="14"/>
    </row>
    <row r="2244" spans="1:3" ht="11.25" x14ac:dyDescent="0.15">
      <c r="A2244" s="15">
        <f>原始数据利润!A2245</f>
        <v>41443</v>
      </c>
      <c r="B2244" s="16">
        <f>原始数据利润!J2245</f>
        <v>-23.35</v>
      </c>
      <c r="C2244" s="14"/>
    </row>
    <row r="2245" spans="1:3" ht="11.25" x14ac:dyDescent="0.15">
      <c r="A2245" s="15">
        <f>原始数据利润!A2246</f>
        <v>41442</v>
      </c>
      <c r="B2245" s="16">
        <f>原始数据利润!J2246</f>
        <v>-32.6</v>
      </c>
      <c r="C2245" s="14"/>
    </row>
    <row r="2246" spans="1:3" ht="11.25" x14ac:dyDescent="0.15">
      <c r="A2246" s="15">
        <f>原始数据利润!A2247</f>
        <v>41439</v>
      </c>
      <c r="B2246" s="16">
        <f>原始数据利润!J2247</f>
        <v>14.5</v>
      </c>
      <c r="C2246" s="14"/>
    </row>
    <row r="2247" spans="1:3" ht="11.25" x14ac:dyDescent="0.15">
      <c r="A2247" s="15">
        <f>原始数据利润!A2248</f>
        <v>41438</v>
      </c>
      <c r="B2247" s="16">
        <f>原始数据利润!J2248</f>
        <v>57.15</v>
      </c>
      <c r="C2247" s="14"/>
    </row>
    <row r="2248" spans="1:3" ht="11.25" x14ac:dyDescent="0.15">
      <c r="A2248" s="15">
        <f>原始数据利润!A2249</f>
        <v>41434</v>
      </c>
      <c r="B2248" s="16">
        <f>原始数据利润!J2249</f>
        <v>49.1</v>
      </c>
      <c r="C2248" s="14"/>
    </row>
    <row r="2249" spans="1:3" ht="11.25" x14ac:dyDescent="0.15">
      <c r="A2249" s="15">
        <f>原始数据利润!A2250</f>
        <v>41433</v>
      </c>
      <c r="B2249" s="16">
        <f>原始数据利润!J2250</f>
        <v>49.1</v>
      </c>
      <c r="C2249" s="14"/>
    </row>
    <row r="2250" spans="1:3" ht="11.25" x14ac:dyDescent="0.15">
      <c r="A2250" s="15">
        <f>原始数据利润!A2251</f>
        <v>41432</v>
      </c>
      <c r="B2250" s="16">
        <f>原始数据利润!J2251</f>
        <v>49.1</v>
      </c>
      <c r="C2250" s="14"/>
    </row>
    <row r="2251" spans="1:3" ht="11.25" x14ac:dyDescent="0.15">
      <c r="A2251" s="15">
        <f>原始数据利润!A2252</f>
        <v>41431</v>
      </c>
      <c r="B2251" s="16">
        <f>原始数据利润!J2252</f>
        <v>39.85</v>
      </c>
      <c r="C2251" s="14"/>
    </row>
    <row r="2252" spans="1:3" ht="11.25" x14ac:dyDescent="0.15">
      <c r="A2252" s="15">
        <f>原始数据利润!A2253</f>
        <v>41430</v>
      </c>
      <c r="B2252" s="16">
        <f>原始数据利润!J2253</f>
        <v>39.85</v>
      </c>
      <c r="C2252" s="14"/>
    </row>
    <row r="2253" spans="1:3" ht="11.25" x14ac:dyDescent="0.15">
      <c r="A2253" s="15">
        <f>原始数据利润!A2254</f>
        <v>41429</v>
      </c>
      <c r="B2253" s="16">
        <f>原始数据利润!J2254</f>
        <v>89.85</v>
      </c>
      <c r="C2253" s="14"/>
    </row>
    <row r="2254" spans="1:3" ht="11.25" x14ac:dyDescent="0.15">
      <c r="A2254" s="15">
        <f>原始数据利润!A2255</f>
        <v>41428</v>
      </c>
      <c r="B2254" s="16">
        <f>原始数据利润!J2255</f>
        <v>108.35</v>
      </c>
      <c r="C2254" s="14"/>
    </row>
    <row r="2255" spans="1:3" ht="11.25" x14ac:dyDescent="0.15">
      <c r="A2255" s="15">
        <f>原始数据利润!A2256</f>
        <v>41425</v>
      </c>
      <c r="B2255" s="16">
        <f>原始数据利润!J2256</f>
        <v>108.35</v>
      </c>
      <c r="C2255" s="14"/>
    </row>
    <row r="2256" spans="1:3" ht="11.25" x14ac:dyDescent="0.15">
      <c r="A2256" s="15">
        <f>原始数据利润!A2257</f>
        <v>41424</v>
      </c>
      <c r="B2256" s="16">
        <f>原始数据利润!J2257</f>
        <v>92.25</v>
      </c>
      <c r="C2256" s="14"/>
    </row>
    <row r="2257" spans="1:3" ht="11.25" x14ac:dyDescent="0.15">
      <c r="A2257" s="15">
        <f>原始数据利润!A2258</f>
        <v>41423</v>
      </c>
      <c r="B2257" s="16">
        <f>原始数据利润!J2258</f>
        <v>76.150000000000006</v>
      </c>
      <c r="C2257" s="14"/>
    </row>
    <row r="2258" spans="1:3" ht="11.25" x14ac:dyDescent="0.15">
      <c r="A2258" s="15">
        <f>原始数据利润!A2259</f>
        <v>41422</v>
      </c>
      <c r="B2258" s="16">
        <f>原始数据利润!J2259</f>
        <v>40.35</v>
      </c>
      <c r="C2258" s="14"/>
    </row>
    <row r="2259" spans="1:3" ht="11.25" x14ac:dyDescent="0.15">
      <c r="A2259" s="15">
        <f>原始数据利润!A2260</f>
        <v>41421</v>
      </c>
      <c r="B2259" s="16">
        <f>原始数据利润!J2260</f>
        <v>24.25</v>
      </c>
      <c r="C2259" s="14"/>
    </row>
    <row r="2260" spans="1:3" ht="11.25" x14ac:dyDescent="0.15">
      <c r="A2260" s="15">
        <f>原始数据利润!A2261</f>
        <v>41418</v>
      </c>
      <c r="B2260" s="16">
        <f>原始数据利润!J2261</f>
        <v>40.35</v>
      </c>
      <c r="C2260" s="14"/>
    </row>
    <row r="2261" spans="1:3" ht="11.25" x14ac:dyDescent="0.15">
      <c r="A2261" s="15">
        <f>原始数据利润!A2262</f>
        <v>41417</v>
      </c>
      <c r="B2261" s="16">
        <f>原始数据利润!J2262</f>
        <v>40.35</v>
      </c>
      <c r="C2261" s="14"/>
    </row>
    <row r="2262" spans="1:3" ht="11.25" x14ac:dyDescent="0.15">
      <c r="A2262" s="15">
        <f>原始数据利润!A2263</f>
        <v>41416</v>
      </c>
      <c r="B2262" s="16">
        <f>原始数据利润!J2263</f>
        <v>24.25</v>
      </c>
      <c r="C2262" s="14"/>
    </row>
    <row r="2263" spans="1:3" ht="11.25" x14ac:dyDescent="0.15">
      <c r="A2263" s="15">
        <f>原始数据利润!A2264</f>
        <v>41415</v>
      </c>
      <c r="B2263" s="16">
        <f>原始数据利润!J2264</f>
        <v>0.1</v>
      </c>
      <c r="C2263" s="14"/>
    </row>
    <row r="2264" spans="1:3" ht="11.25" x14ac:dyDescent="0.15">
      <c r="A2264" s="15">
        <f>原始数据利润!A2265</f>
        <v>41414</v>
      </c>
      <c r="B2264" s="16">
        <f>原始数据利润!J2265</f>
        <v>-32.1</v>
      </c>
      <c r="C2264" s="14"/>
    </row>
    <row r="2265" spans="1:3" ht="11.25" x14ac:dyDescent="0.15">
      <c r="A2265" s="15">
        <f>原始数据利润!A2266</f>
        <v>41411</v>
      </c>
      <c r="B2265" s="16">
        <f>原始数据利润!J2266</f>
        <v>-72.349999999999994</v>
      </c>
      <c r="C2265" s="14"/>
    </row>
    <row r="2266" spans="1:3" ht="11.25" x14ac:dyDescent="0.15">
      <c r="A2266" s="15">
        <f>原始数据利润!A2267</f>
        <v>41410</v>
      </c>
      <c r="B2266" s="16">
        <f>原始数据利润!J2267</f>
        <v>-40.85</v>
      </c>
      <c r="C2266" s="14"/>
    </row>
    <row r="2267" spans="1:3" ht="11.25" x14ac:dyDescent="0.15">
      <c r="A2267" s="15">
        <f>原始数据利润!A2268</f>
        <v>41409</v>
      </c>
      <c r="B2267" s="16">
        <f>原始数据利润!J2268</f>
        <v>1.8</v>
      </c>
      <c r="C2267" s="14"/>
    </row>
    <row r="2268" spans="1:3" ht="11.25" x14ac:dyDescent="0.15">
      <c r="A2268" s="15">
        <f>原始数据利润!A2269</f>
        <v>41408</v>
      </c>
      <c r="B2268" s="16">
        <f>原始数据利润!J2269</f>
        <v>11.05</v>
      </c>
      <c r="C2268" s="14"/>
    </row>
    <row r="2269" spans="1:3" ht="11.25" x14ac:dyDescent="0.15">
      <c r="A2269" s="15">
        <f>原始数据利润!A2270</f>
        <v>41407</v>
      </c>
      <c r="B2269" s="16">
        <f>原始数据利润!J2270</f>
        <v>3</v>
      </c>
      <c r="C2269" s="14"/>
    </row>
    <row r="2270" spans="1:3" ht="11.25" x14ac:dyDescent="0.15">
      <c r="A2270" s="15">
        <f>原始数据利润!A2271</f>
        <v>41404</v>
      </c>
      <c r="B2270" s="16">
        <f>原始数据利润!J2271</f>
        <v>-15.5</v>
      </c>
      <c r="C2270" s="14"/>
    </row>
    <row r="2271" spans="1:3" ht="11.25" x14ac:dyDescent="0.15">
      <c r="A2271" s="15">
        <f>原始数据利润!A2272</f>
        <v>41403</v>
      </c>
      <c r="B2271" s="16">
        <f>原始数据利润!J2272</f>
        <v>-15.5</v>
      </c>
      <c r="C2271" s="14"/>
    </row>
    <row r="2272" spans="1:3" ht="11.25" x14ac:dyDescent="0.15">
      <c r="A2272" s="15">
        <f>原始数据利润!A2273</f>
        <v>41402</v>
      </c>
      <c r="B2272" s="16">
        <f>原始数据利润!J2273</f>
        <v>-15.5</v>
      </c>
      <c r="C2272" s="14"/>
    </row>
    <row r="2273" spans="1:3" ht="11.25" x14ac:dyDescent="0.15">
      <c r="A2273" s="15">
        <f>原始数据利润!A2274</f>
        <v>41401</v>
      </c>
      <c r="B2273" s="16">
        <f>原始数据利润!J2274</f>
        <v>-40.85</v>
      </c>
      <c r="C2273" s="14"/>
    </row>
    <row r="2274" spans="1:3" ht="11.25" x14ac:dyDescent="0.15">
      <c r="A2274" s="15">
        <f>原始数据利润!A2275</f>
        <v>41400</v>
      </c>
      <c r="B2274" s="16">
        <f>原始数据利润!J2275</f>
        <v>-91.55</v>
      </c>
      <c r="C2274" s="14"/>
    </row>
    <row r="2275" spans="1:3" ht="11.25" x14ac:dyDescent="0.15">
      <c r="A2275" s="15">
        <f>原始数据利润!A2276</f>
        <v>41397</v>
      </c>
      <c r="B2275" s="16">
        <f>原始数据利润!J2276</f>
        <v>-100.8</v>
      </c>
      <c r="C2275" s="14"/>
    </row>
    <row r="2276" spans="1:3" ht="11.25" x14ac:dyDescent="0.15">
      <c r="A2276" s="15">
        <f>原始数据利润!A2277</f>
        <v>41396</v>
      </c>
      <c r="B2276" s="16">
        <f>原始数据利润!J2277</f>
        <v>-100.8</v>
      </c>
      <c r="C2276" s="14"/>
    </row>
    <row r="2277" spans="1:3" ht="11.25" x14ac:dyDescent="0.15">
      <c r="A2277" s="15">
        <f>原始数据利润!A2278</f>
        <v>41391</v>
      </c>
      <c r="B2277" s="16">
        <f>原始数据利润!J2278</f>
        <v>-74.25</v>
      </c>
      <c r="C2277" s="14"/>
    </row>
    <row r="2278" spans="1:3" ht="11.25" x14ac:dyDescent="0.15">
      <c r="A2278" s="15">
        <f>原始数据利润!A2279</f>
        <v>41390</v>
      </c>
      <c r="B2278" s="16">
        <f>原始数据利润!J2279</f>
        <v>-74.25</v>
      </c>
      <c r="C2278" s="14"/>
    </row>
    <row r="2279" spans="1:3" ht="11.25" x14ac:dyDescent="0.15">
      <c r="A2279" s="15">
        <f>原始数据利润!A2280</f>
        <v>41389</v>
      </c>
      <c r="B2279" s="16">
        <f>原始数据利润!J2280</f>
        <v>-74.25</v>
      </c>
      <c r="C2279" s="14"/>
    </row>
    <row r="2280" spans="1:3" ht="11.25" x14ac:dyDescent="0.15">
      <c r="A2280" s="15">
        <f>原始数据利润!A2281</f>
        <v>41388</v>
      </c>
      <c r="B2280" s="16">
        <f>原始数据利润!J2281</f>
        <v>-155.75</v>
      </c>
      <c r="C2280" s="14"/>
    </row>
    <row r="2281" spans="1:3" ht="11.25" x14ac:dyDescent="0.15">
      <c r="A2281" s="15">
        <f>原始数据利润!A2282</f>
        <v>41387</v>
      </c>
      <c r="B2281" s="16">
        <f>原始数据利润!J2282</f>
        <v>-155.75</v>
      </c>
      <c r="C2281" s="14"/>
    </row>
    <row r="2282" spans="1:3" ht="11.25" x14ac:dyDescent="0.15">
      <c r="A2282" s="15">
        <f>原始数据利润!A2283</f>
        <v>41386</v>
      </c>
      <c r="B2282" s="16">
        <f>原始数据利润!J2283</f>
        <v>-137.25</v>
      </c>
      <c r="C2282" s="14"/>
    </row>
    <row r="2283" spans="1:3" ht="11.25" x14ac:dyDescent="0.15">
      <c r="A2283" s="15">
        <f>原始数据利润!A2284</f>
        <v>41383</v>
      </c>
      <c r="B2283" s="16">
        <f>原始数据利润!J2284</f>
        <v>-109.5</v>
      </c>
      <c r="C2283" s="14"/>
    </row>
    <row r="2284" spans="1:3" ht="11.25" x14ac:dyDescent="0.15">
      <c r="A2284" s="15">
        <f>原始数据利润!A2285</f>
        <v>41381</v>
      </c>
      <c r="B2284" s="16">
        <f>原始数据利润!J2285</f>
        <v>-149.75</v>
      </c>
      <c r="C2284" s="14"/>
    </row>
    <row r="2285" spans="1:3" ht="11.25" x14ac:dyDescent="0.15">
      <c r="A2285" s="15">
        <f>原始数据利润!A2286</f>
        <v>41379</v>
      </c>
      <c r="B2285" s="16">
        <f>原始数据利润!J2286</f>
        <v>-63.25</v>
      </c>
      <c r="C2285" s="14"/>
    </row>
    <row r="2286" spans="1:3" ht="11.25" x14ac:dyDescent="0.15">
      <c r="A2286" s="15">
        <f>原始数据利润!A2287</f>
        <v>41376</v>
      </c>
      <c r="B2286" s="16">
        <f>原始数据利润!J2287</f>
        <v>-54</v>
      </c>
      <c r="C2286" s="14"/>
    </row>
    <row r="2287" spans="1:3" ht="11.25" x14ac:dyDescent="0.15">
      <c r="A2287" s="15">
        <f>原始数据利润!A2288</f>
        <v>41375</v>
      </c>
      <c r="B2287" s="16">
        <f>原始数据利润!J2288</f>
        <v>-44.75</v>
      </c>
      <c r="C2287" s="14"/>
    </row>
    <row r="2288" spans="1:3" ht="11.25" x14ac:dyDescent="0.15">
      <c r="A2288" s="15">
        <f>原始数据利润!A2289</f>
        <v>41373</v>
      </c>
      <c r="B2288" s="16">
        <f>原始数据利润!J2289</f>
        <v>-35.5</v>
      </c>
      <c r="C2288" s="14"/>
    </row>
    <row r="2289" spans="1:3" ht="11.25" x14ac:dyDescent="0.15">
      <c r="A2289" s="15">
        <f>原始数据利润!A2290</f>
        <v>41372</v>
      </c>
      <c r="B2289" s="16">
        <f>原始数据利润!J2290</f>
        <v>-4.5</v>
      </c>
      <c r="C2289" s="14"/>
    </row>
    <row r="2290" spans="1:3" ht="11.25" x14ac:dyDescent="0.15">
      <c r="A2290" s="15">
        <f>原始数据利润!A2291</f>
        <v>41371</v>
      </c>
      <c r="B2290" s="16">
        <f>原始数据利润!J2291</f>
        <v>-73</v>
      </c>
      <c r="C2290" s="14"/>
    </row>
    <row r="2291" spans="1:3" ht="11.25" x14ac:dyDescent="0.15">
      <c r="A2291" s="15">
        <f>原始数据利润!A2292</f>
        <v>41367</v>
      </c>
      <c r="B2291" s="16">
        <f>原始数据利润!J2292</f>
        <v>-6.2</v>
      </c>
      <c r="C2291" s="14"/>
    </row>
    <row r="2292" spans="1:3" ht="11.25" x14ac:dyDescent="0.15">
      <c r="A2292" s="15">
        <f>原始数据利润!A2293</f>
        <v>41365</v>
      </c>
      <c r="B2292" s="16">
        <f>原始数据利润!J2293</f>
        <v>19.149999999999999</v>
      </c>
      <c r="C2292" s="14"/>
    </row>
    <row r="2293" spans="1:3" ht="11.25" x14ac:dyDescent="0.15">
      <c r="A2293" s="15">
        <f>原始数据利润!A2294</f>
        <v>41362</v>
      </c>
      <c r="B2293" s="16">
        <f>原始数据利润!J2294</f>
        <v>84.75</v>
      </c>
      <c r="C2293" s="14"/>
    </row>
    <row r="2294" spans="1:3" ht="11.25" x14ac:dyDescent="0.15">
      <c r="A2294" s="15">
        <f>原始数据利润!A2295</f>
        <v>41361</v>
      </c>
      <c r="B2294" s="16">
        <f>原始数据利润!J2295</f>
        <v>152.75</v>
      </c>
      <c r="C2294" s="14"/>
    </row>
    <row r="2295" spans="1:3" ht="11.25" x14ac:dyDescent="0.15">
      <c r="A2295" s="15">
        <f>原始数据利润!A2296</f>
        <v>41360</v>
      </c>
      <c r="B2295" s="16">
        <f>原始数据利润!J2296</f>
        <v>152.75</v>
      </c>
      <c r="C2295" s="14"/>
    </row>
    <row r="2296" spans="1:3" ht="11.25" x14ac:dyDescent="0.15">
      <c r="A2296" s="15">
        <f>原始数据利润!A2297</f>
        <v>41359</v>
      </c>
      <c r="B2296" s="16">
        <f>原始数据利润!J2297</f>
        <v>152.75</v>
      </c>
      <c r="C2296" s="14"/>
    </row>
    <row r="2297" spans="1:3" ht="11.25" x14ac:dyDescent="0.15">
      <c r="A2297" s="15">
        <f>原始数据利润!A2298</f>
        <v>41358</v>
      </c>
      <c r="B2297" s="16">
        <f>原始数据利润!J2298</f>
        <v>152.75</v>
      </c>
      <c r="C2297" s="14"/>
    </row>
    <row r="2298" spans="1:3" ht="11.25" x14ac:dyDescent="0.15">
      <c r="A2298" s="15">
        <f>原始数据利润!A2299</f>
        <v>41355</v>
      </c>
      <c r="B2298" s="16">
        <f>原始数据利润!J2299</f>
        <v>194.2</v>
      </c>
      <c r="C2298" s="14"/>
    </row>
    <row r="2299" spans="1:3" ht="11.25" x14ac:dyDescent="0.15">
      <c r="A2299" s="15">
        <f>原始数据利润!A2300</f>
        <v>41353</v>
      </c>
      <c r="B2299" s="16">
        <f>原始数据利润!J2300</f>
        <v>152.75</v>
      </c>
      <c r="C2299" s="14"/>
    </row>
    <row r="2300" spans="1:3" ht="11.25" x14ac:dyDescent="0.15">
      <c r="A2300" s="15">
        <f>原始数据利润!A2301</f>
        <v>41352</v>
      </c>
      <c r="B2300" s="16">
        <f>原始数据利润!J2301</f>
        <v>152.75</v>
      </c>
      <c r="C2300" s="14"/>
    </row>
    <row r="2301" spans="1:3" ht="11.25" x14ac:dyDescent="0.15">
      <c r="A2301" s="15">
        <f>原始数据利润!A2302</f>
        <v>41348</v>
      </c>
      <c r="B2301" s="16">
        <f>原始数据利润!J2302</f>
        <v>193</v>
      </c>
      <c r="C2301" s="14"/>
    </row>
    <row r="2302" spans="1:3" ht="11.25" x14ac:dyDescent="0.15">
      <c r="A2302" s="15">
        <f>原始数据利润!A2303</f>
        <v>41347</v>
      </c>
      <c r="B2302" s="16">
        <f>原始数据利润!J2303</f>
        <v>193</v>
      </c>
      <c r="C2302" s="14"/>
    </row>
    <row r="2303" spans="1:3" ht="11.25" x14ac:dyDescent="0.15">
      <c r="A2303" s="15">
        <f>原始数据利润!A2304</f>
        <v>41346</v>
      </c>
      <c r="B2303" s="16">
        <f>原始数据利润!J2304</f>
        <v>211.5</v>
      </c>
      <c r="C2303" s="14"/>
    </row>
    <row r="2304" spans="1:3" ht="11.25" x14ac:dyDescent="0.15">
      <c r="A2304" s="15">
        <f>原始数据利润!A2305</f>
        <v>41344</v>
      </c>
      <c r="B2304" s="16">
        <f>原始数据利润!J2305</f>
        <v>204.15</v>
      </c>
      <c r="C2304" s="14"/>
    </row>
    <row r="2305" spans="1:3" ht="11.25" x14ac:dyDescent="0.15">
      <c r="A2305" s="15">
        <f>原始数据利润!A2306</f>
        <v>41341</v>
      </c>
      <c r="B2305" s="16">
        <f>原始数据利润!J2306</f>
        <v>207.75</v>
      </c>
      <c r="C2305" s="14"/>
    </row>
    <row r="2306" spans="1:3" ht="11.25" x14ac:dyDescent="0.15">
      <c r="A2306" s="15">
        <f>原始数据利润!A2307</f>
        <v>41339</v>
      </c>
      <c r="B2306" s="16">
        <f>原始数据利润!J2307</f>
        <v>207.75</v>
      </c>
      <c r="C2306" s="14"/>
    </row>
    <row r="2307" spans="1:3" ht="11.25" x14ac:dyDescent="0.15">
      <c r="A2307" s="15">
        <f>原始数据利润!A2308</f>
        <v>41338</v>
      </c>
      <c r="B2307" s="16">
        <f>原始数据利润!J2308</f>
        <v>207.75</v>
      </c>
      <c r="C2307" s="14"/>
    </row>
    <row r="2308" spans="1:3" ht="11.25" x14ac:dyDescent="0.15">
      <c r="A2308" s="15">
        <f>原始数据利润!A2309</f>
        <v>41337</v>
      </c>
      <c r="B2308" s="16">
        <f>原始数据利润!J2309</f>
        <v>143.35</v>
      </c>
      <c r="C2308" s="14"/>
    </row>
    <row r="2309" spans="1:3" ht="11.25" x14ac:dyDescent="0.15">
      <c r="A2309" s="15">
        <f>原始数据利润!A2310</f>
        <v>41332</v>
      </c>
      <c r="B2309" s="16">
        <f>原始数据利润!J2310</f>
        <v>195.25</v>
      </c>
      <c r="C2309" s="14"/>
    </row>
    <row r="2310" spans="1:3" ht="11.25" x14ac:dyDescent="0.15">
      <c r="A2310" s="15">
        <f>原始数据利润!A2311</f>
        <v>41327</v>
      </c>
      <c r="B2310" s="16">
        <f>原始数据利润!J2311</f>
        <v>281.75</v>
      </c>
      <c r="C2310" s="14"/>
    </row>
    <row r="2311" spans="1:3" ht="11.25" x14ac:dyDescent="0.15">
      <c r="A2311" s="15">
        <f>原始数据利润!A2312</f>
        <v>41326</v>
      </c>
      <c r="B2311" s="16">
        <f>原始数据利润!J2312</f>
        <v>250.75</v>
      </c>
      <c r="C2311" s="14"/>
    </row>
    <row r="2312" spans="1:3" ht="11.25" x14ac:dyDescent="0.15">
      <c r="A2312" s="15">
        <f>原始数据利润!A2313</f>
        <v>41325</v>
      </c>
      <c r="B2312" s="16">
        <f>原始数据利润!J2313</f>
        <v>210.5</v>
      </c>
      <c r="C2312" s="14"/>
    </row>
    <row r="2313" spans="1:3" ht="11.25" x14ac:dyDescent="0.15">
      <c r="A2313" s="15">
        <f>原始数据利润!A2314</f>
        <v>41323</v>
      </c>
      <c r="B2313" s="16">
        <f>原始数据利润!J2314</f>
        <v>96.6</v>
      </c>
      <c r="C2313" s="14"/>
    </row>
    <row r="2314" spans="1:3" ht="11.25" x14ac:dyDescent="0.15">
      <c r="A2314" s="15">
        <f>原始数据利润!A2315</f>
        <v>41306</v>
      </c>
      <c r="B2314" s="16">
        <f>原始数据利润!J2315</f>
        <v>80.5</v>
      </c>
      <c r="C2314" s="14"/>
    </row>
    <row r="2315" spans="1:3" ht="11.25" x14ac:dyDescent="0.15">
      <c r="A2315" s="15">
        <f>原始数据利润!A2316</f>
        <v>41304</v>
      </c>
      <c r="B2315" s="16">
        <f>原始数据利润!J2316</f>
        <v>80.5</v>
      </c>
      <c r="C2315" s="14"/>
    </row>
    <row r="2316" spans="1:3" ht="11.25" x14ac:dyDescent="0.15">
      <c r="A2316" s="15">
        <f>原始数据利润!A2317</f>
        <v>41303</v>
      </c>
      <c r="B2316" s="16">
        <f>原始数据利润!J2317</f>
        <v>30.5</v>
      </c>
      <c r="C2316" s="14"/>
    </row>
    <row r="2317" spans="1:3" ht="11.25" x14ac:dyDescent="0.15">
      <c r="A2317" s="15">
        <f>原始数据利润!A2318</f>
        <v>41302</v>
      </c>
      <c r="B2317" s="16">
        <f>原始数据利润!J2318</f>
        <v>30.5</v>
      </c>
      <c r="C2317" s="14"/>
    </row>
    <row r="2318" spans="1:3" ht="11.25" x14ac:dyDescent="0.15">
      <c r="A2318" s="15">
        <f>原始数据利润!A2319</f>
        <v>41298</v>
      </c>
      <c r="B2318" s="16">
        <f>原始数据利润!J2319</f>
        <v>-210.25</v>
      </c>
      <c r="C2318" s="14"/>
    </row>
    <row r="2319" spans="1:3" ht="11.25" x14ac:dyDescent="0.15">
      <c r="A2319" s="15">
        <f>原始数据利润!A2320</f>
        <v>41297</v>
      </c>
      <c r="B2319" s="16">
        <f>原始数据利润!J2320</f>
        <v>-210.25</v>
      </c>
      <c r="C2319" s="14"/>
    </row>
    <row r="2320" spans="1:3" ht="11.25" x14ac:dyDescent="0.15">
      <c r="A2320" s="15">
        <f>原始数据利润!A2321</f>
        <v>41292</v>
      </c>
      <c r="B2320" s="16">
        <f>原始数据利润!J2321</f>
        <v>-228.75</v>
      </c>
      <c r="C2320" s="14"/>
    </row>
    <row r="2321" spans="1:3" ht="11.25" x14ac:dyDescent="0.15">
      <c r="A2321" s="15">
        <f>原始数据利润!A2322</f>
        <v>41290</v>
      </c>
      <c r="B2321" s="16">
        <f>原始数据利润!J2322</f>
        <v>-219.5</v>
      </c>
      <c r="C2321" s="14"/>
    </row>
    <row r="2322" spans="1:3" ht="11.25" x14ac:dyDescent="0.15">
      <c r="A2322" s="15">
        <f>原始数据利润!A2323</f>
        <v>41284</v>
      </c>
      <c r="B2322" s="16">
        <f>原始数据利润!J2323</f>
        <v>-381.5</v>
      </c>
      <c r="C2322" s="14"/>
    </row>
    <row r="2323" spans="1:3" ht="11.25" x14ac:dyDescent="0.15">
      <c r="A2323" s="15">
        <f>原始数据利润!A2324</f>
        <v>41283</v>
      </c>
      <c r="B2323" s="16">
        <f>原始数据利润!J2324</f>
        <v>-381.5</v>
      </c>
      <c r="C2323" s="14"/>
    </row>
    <row r="2324" spans="1:3" ht="11.25" x14ac:dyDescent="0.15">
      <c r="A2324" s="15">
        <f>原始数据利润!A2325</f>
        <v>41281</v>
      </c>
      <c r="B2324" s="16">
        <f>原始数据利润!J2325</f>
        <v>-381.5</v>
      </c>
      <c r="C2324" s="14"/>
    </row>
    <row r="2325" spans="1:3" ht="11.25" x14ac:dyDescent="0.15">
      <c r="A2325" s="15">
        <f>原始数据利润!A2326</f>
        <v>41278</v>
      </c>
      <c r="B2325" s="16">
        <f>原始数据利润!J2326</f>
        <v>-301</v>
      </c>
      <c r="C2325" s="14"/>
    </row>
    <row r="2326" spans="1:3" ht="11.25" x14ac:dyDescent="0.15">
      <c r="A2326" s="15">
        <f>原始数据利润!A2327</f>
        <v>41274</v>
      </c>
      <c r="B2326" s="16">
        <f>原始数据利润!J2327</f>
        <v>-351</v>
      </c>
      <c r="C2326" s="14"/>
    </row>
    <row r="2327" spans="1:3" ht="11.25" x14ac:dyDescent="0.15">
      <c r="A2327" s="15">
        <f>原始数据利润!A2328</f>
        <v>41271</v>
      </c>
      <c r="B2327" s="16">
        <f>原始数据利润!J2328</f>
        <v>-351</v>
      </c>
      <c r="C2327" s="14"/>
    </row>
    <row r="2328" spans="1:3" ht="11.25" x14ac:dyDescent="0.15">
      <c r="A2328" s="15">
        <f>原始数据利润!A2329</f>
        <v>41269</v>
      </c>
      <c r="B2328" s="16">
        <f>原始数据利润!J2329</f>
        <v>-36.75</v>
      </c>
      <c r="C2328" s="14"/>
    </row>
    <row r="2329" spans="1:3" ht="11.25" x14ac:dyDescent="0.15">
      <c r="A2329" s="15">
        <f>原始数据利润!A2330</f>
        <v>41268</v>
      </c>
      <c r="B2329" s="16">
        <f>原始数据利润!J2330</f>
        <v>-280.25</v>
      </c>
      <c r="C2329" s="14"/>
    </row>
    <row r="2330" spans="1:3" ht="11.25" x14ac:dyDescent="0.15">
      <c r="A2330" s="15">
        <f>原始数据利润!A2331</f>
        <v>41267</v>
      </c>
      <c r="B2330" s="16">
        <f>原始数据利润!J2331</f>
        <v>-280.25</v>
      </c>
      <c r="C2330" s="14"/>
    </row>
    <row r="2331" spans="1:3" ht="11.25" x14ac:dyDescent="0.15">
      <c r="A2331" s="15">
        <f>原始数据利润!A2332</f>
        <v>41261</v>
      </c>
      <c r="B2331" s="16">
        <f>原始数据利润!J2332</f>
        <v>-252.5</v>
      </c>
      <c r="C2331" s="14"/>
    </row>
    <row r="2332" spans="1:3" ht="11.25" x14ac:dyDescent="0.15">
      <c r="A2332" s="15">
        <f>原始数据利润!A2333</f>
        <v>41249</v>
      </c>
      <c r="B2332" s="16">
        <f>原始数据利润!J2333</f>
        <v>-460.75</v>
      </c>
      <c r="C2332" s="14"/>
    </row>
    <row r="2333" spans="1:3" ht="11.25" x14ac:dyDescent="0.15">
      <c r="A2333" s="15">
        <f>原始数据利润!A2334</f>
        <v>41248</v>
      </c>
      <c r="B2333" s="16">
        <f>原始数据利润!J2334</f>
        <v>-559.75</v>
      </c>
      <c r="C2333" s="14"/>
    </row>
    <row r="2334" spans="1:3" ht="11.25" x14ac:dyDescent="0.15">
      <c r="A2334" s="15">
        <f>原始数据利润!A2335</f>
        <v>41243</v>
      </c>
      <c r="B2334" s="16">
        <f>原始数据利润!J2335</f>
        <v>-637</v>
      </c>
      <c r="C2334" s="14"/>
    </row>
    <row r="2335" spans="1:3" ht="11.25" x14ac:dyDescent="0.15">
      <c r="A2335" s="15">
        <f>原始数据利润!A2336</f>
        <v>41241</v>
      </c>
      <c r="B2335" s="16">
        <f>原始数据利润!J2336</f>
        <v>-637</v>
      </c>
      <c r="C2335" s="14"/>
    </row>
    <row r="2336" spans="1:3" ht="11.25" x14ac:dyDescent="0.15">
      <c r="A2336" s="15">
        <f>原始数据利润!A2337</f>
        <v>41234</v>
      </c>
      <c r="B2336" s="16">
        <f>原始数据利润!J2337</f>
        <v>-875.75</v>
      </c>
      <c r="C2336" s="14"/>
    </row>
    <row r="2337" spans="1:3" ht="11.25" x14ac:dyDescent="0.15">
      <c r="A2337" s="15">
        <f>原始数据利润!A2338</f>
        <v>41226</v>
      </c>
      <c r="B2337" s="16">
        <f>原始数据利润!J2338</f>
        <v>-829.85</v>
      </c>
      <c r="C2337" s="14"/>
    </row>
    <row r="2338" spans="1:3" ht="11.25" x14ac:dyDescent="0.15">
      <c r="A2338" s="15">
        <f>原始数据利润!A2339</f>
        <v>41218</v>
      </c>
      <c r="B2338" s="16">
        <f>原始数据利润!J2339</f>
        <v>-609.75</v>
      </c>
      <c r="C2338" s="14"/>
    </row>
    <row r="2339" spans="1:3" ht="11.25" x14ac:dyDescent="0.15">
      <c r="A2339" s="15">
        <f>原始数据利润!A2340</f>
        <v>41214</v>
      </c>
      <c r="B2339" s="16">
        <f>原始数据利润!J2340</f>
        <v>-572.75</v>
      </c>
      <c r="C2339" s="14"/>
    </row>
    <row r="2340" spans="1:3" ht="11.25" x14ac:dyDescent="0.15">
      <c r="A2340" s="15">
        <f>原始数据利润!A2341</f>
        <v>41206</v>
      </c>
      <c r="B2340" s="16">
        <f>原始数据利润!J2341</f>
        <v>-374.75</v>
      </c>
      <c r="C2340" s="14"/>
    </row>
    <row r="2341" spans="1:3" ht="11.25" x14ac:dyDescent="0.15">
      <c r="A2341" s="15">
        <f>原始数据利润!A2342</f>
        <v>41201</v>
      </c>
      <c r="B2341" s="16">
        <f>原始数据利润!J2342</f>
        <v>-349.4</v>
      </c>
      <c r="C2341" s="14"/>
    </row>
    <row r="2342" spans="1:3" ht="11.25" x14ac:dyDescent="0.15">
      <c r="A2342" s="15">
        <f>原始数据利润!A2343</f>
        <v>41197</v>
      </c>
      <c r="B2342" s="16">
        <f>原始数据利润!J2343</f>
        <v>-362.25</v>
      </c>
      <c r="C2342" s="14"/>
    </row>
    <row r="2343" spans="1:3" ht="11.25" x14ac:dyDescent="0.15">
      <c r="A2343" s="15">
        <f>原始数据利润!A2344</f>
        <v>41194</v>
      </c>
      <c r="B2343" s="16">
        <f>原始数据利润!J2344</f>
        <v>-285</v>
      </c>
      <c r="C2343" s="14"/>
    </row>
    <row r="2344" spans="1:3" ht="11.25" x14ac:dyDescent="0.15">
      <c r="A2344" s="15">
        <f>原始数据利润!A2345</f>
        <v>41191</v>
      </c>
      <c r="B2344" s="16">
        <f>原始数据利润!J2345</f>
        <v>-204</v>
      </c>
      <c r="C2344" s="14"/>
    </row>
    <row r="2345" spans="1:3" ht="11.25" x14ac:dyDescent="0.15">
      <c r="A2345" s="15">
        <f>原始数据利润!A2346</f>
        <v>41190</v>
      </c>
      <c r="B2345" s="16">
        <f>原始数据利润!J2346</f>
        <v>-204</v>
      </c>
      <c r="C2345" s="14"/>
    </row>
    <row r="2346" spans="1:3" ht="11.25" x14ac:dyDescent="0.15">
      <c r="A2346" s="15">
        <f>原始数据利润!A2347</f>
        <v>41181</v>
      </c>
      <c r="B2346" s="16">
        <f>原始数据利润!J2347</f>
        <v>-126.75</v>
      </c>
      <c r="C2346" s="14"/>
    </row>
    <row r="2347" spans="1:3" ht="11.25" x14ac:dyDescent="0.15">
      <c r="A2347" s="15">
        <f>原始数据利润!A2348</f>
        <v>41176</v>
      </c>
      <c r="B2347" s="16">
        <f>原始数据利润!J2348</f>
        <v>-18.5</v>
      </c>
      <c r="C2347" s="14"/>
    </row>
    <row r="2348" spans="1:3" ht="11.25" x14ac:dyDescent="0.15">
      <c r="A2348" s="15">
        <f>原始数据利润!A2349</f>
        <v>41173</v>
      </c>
      <c r="B2348" s="16">
        <f>原始数据利润!J2349</f>
        <v>58.75</v>
      </c>
      <c r="C2348" s="14"/>
    </row>
    <row r="2349" spans="1:3" ht="11.25" x14ac:dyDescent="0.15">
      <c r="A2349" s="15">
        <f>原始数据利润!A2350</f>
        <v>41170</v>
      </c>
      <c r="B2349" s="16">
        <f>原始数据利润!J2350</f>
        <v>126.75</v>
      </c>
      <c r="C2349" s="14"/>
    </row>
    <row r="2350" spans="1:3" ht="11.25" x14ac:dyDescent="0.15">
      <c r="A2350" s="15">
        <f>原始数据利润!A2351</f>
        <v>41156</v>
      </c>
      <c r="B2350" s="16">
        <f>原始数据利润!J2351</f>
        <v>430.4</v>
      </c>
      <c r="C2350" s="14"/>
    </row>
    <row r="2351" spans="1:3" ht="11.25" x14ac:dyDescent="0.15">
      <c r="A2351" s="15">
        <f>原始数据利润!A2352</f>
        <v>41148</v>
      </c>
      <c r="B2351" s="16">
        <f>原始数据利润!J2352</f>
        <v>430.4</v>
      </c>
      <c r="C2351" s="14"/>
    </row>
    <row r="2352" spans="1:3" ht="11.25" x14ac:dyDescent="0.15">
      <c r="A2352" s="15">
        <f>原始数据利润!A2353</f>
        <v>41143</v>
      </c>
      <c r="B2352" s="16">
        <f>原始数据利润!J2353</f>
        <v>369.75</v>
      </c>
      <c r="C2352" s="14"/>
    </row>
    <row r="2353" spans="1:3" ht="11.25" x14ac:dyDescent="0.15">
      <c r="A2353" s="15">
        <f>原始数据利润!A2354</f>
        <v>41142</v>
      </c>
      <c r="B2353" s="16">
        <f>原始数据利润!J2354</f>
        <v>261.5</v>
      </c>
      <c r="C2353" s="14"/>
    </row>
    <row r="2354" spans="1:3" ht="11.25" x14ac:dyDescent="0.15">
      <c r="A2354" s="15">
        <f>原始数据利润!A2355</f>
        <v>41138</v>
      </c>
      <c r="B2354" s="16">
        <f>原始数据利润!J2355</f>
        <v>240.75</v>
      </c>
      <c r="C2354" s="14"/>
    </row>
    <row r="2355" spans="1:3" ht="11.25" x14ac:dyDescent="0.15">
      <c r="A2355" s="15">
        <f>原始数据利润!A2356</f>
        <v>41137</v>
      </c>
      <c r="B2355" s="16">
        <f>原始数据利润!J2356</f>
        <v>240.75</v>
      </c>
      <c r="C2355" s="14"/>
    </row>
    <row r="2356" spans="1:3" ht="11.25" x14ac:dyDescent="0.15">
      <c r="A2356" s="15">
        <f>原始数据利润!A2357</f>
        <v>41136</v>
      </c>
      <c r="B2356" s="16">
        <f>原始数据利润!J2357</f>
        <v>200.5</v>
      </c>
      <c r="C2356" s="14"/>
    </row>
    <row r="2357" spans="1:3" ht="11.25" x14ac:dyDescent="0.15">
      <c r="A2357" s="15">
        <f>原始数据利润!A2358</f>
        <v>41134</v>
      </c>
      <c r="B2357" s="16">
        <f>原始数据利润!J2358</f>
        <v>330.5</v>
      </c>
      <c r="C2357" s="14"/>
    </row>
    <row r="2358" spans="1:3" ht="11.25" x14ac:dyDescent="0.15">
      <c r="A2358" s="15">
        <f>原始数据利润!A2359</f>
        <v>41130</v>
      </c>
      <c r="B2358" s="16">
        <f>原始数据利润!J2359</f>
        <v>312</v>
      </c>
      <c r="C2358" s="14"/>
    </row>
    <row r="2359" spans="1:3" ht="11.25" x14ac:dyDescent="0.15">
      <c r="A2359" s="15">
        <f>原始数据利润!A2360</f>
        <v>41128</v>
      </c>
      <c r="B2359" s="16">
        <f>原始数据利润!J2360</f>
        <v>312</v>
      </c>
      <c r="C2359" s="14"/>
    </row>
    <row r="2360" spans="1:3" ht="11.25" x14ac:dyDescent="0.15">
      <c r="A2360" s="15">
        <f>原始数据利润!A2361</f>
        <v>41124</v>
      </c>
      <c r="B2360" s="16">
        <f>原始数据利润!J2361</f>
        <v>302.75</v>
      </c>
      <c r="C2360" s="14"/>
    </row>
    <row r="2361" spans="1:3" ht="11.25" x14ac:dyDescent="0.15">
      <c r="A2361" s="15">
        <f>原始数据利润!A2362</f>
        <v>41122</v>
      </c>
      <c r="B2361" s="16">
        <f>原始数据利润!J2362</f>
        <v>312</v>
      </c>
      <c r="C2361" s="14"/>
    </row>
    <row r="2362" spans="1:3" ht="11.25" x14ac:dyDescent="0.15">
      <c r="A2362" s="15">
        <f>原始数据利润!A2363</f>
        <v>41121</v>
      </c>
      <c r="B2362" s="16">
        <f>原始数据利润!J2363</f>
        <v>371.75</v>
      </c>
      <c r="C2362" s="14"/>
    </row>
    <row r="2363" spans="1:3" ht="11.25" x14ac:dyDescent="0.15">
      <c r="A2363" s="15">
        <f>原始数据利润!A2364</f>
        <v>41117</v>
      </c>
      <c r="B2363" s="16">
        <f>原始数据利润!J2364</f>
        <v>204.75</v>
      </c>
      <c r="C2363" s="14"/>
    </row>
    <row r="2364" spans="1:3" ht="11.25" x14ac:dyDescent="0.15">
      <c r="A2364" s="15">
        <f>原始数据利润!A2365</f>
        <v>41116</v>
      </c>
      <c r="B2364" s="16">
        <f>原始数据利润!J2365</f>
        <v>204.75</v>
      </c>
      <c r="C2364" s="14"/>
    </row>
    <row r="2365" spans="1:3" ht="11.25" x14ac:dyDescent="0.15">
      <c r="A2365" s="15">
        <f>原始数据利润!A2366</f>
        <v>41115</v>
      </c>
      <c r="B2365" s="16">
        <f>原始数据利润!J2366</f>
        <v>285.25</v>
      </c>
      <c r="C2365" s="14"/>
    </row>
    <row r="2366" spans="1:3" ht="11.25" x14ac:dyDescent="0.15">
      <c r="A2366" s="15">
        <f>原始数据利润!A2367</f>
        <v>41114</v>
      </c>
      <c r="B2366" s="16">
        <f>原始数据利润!J2367</f>
        <v>375.5</v>
      </c>
      <c r="C2366" s="14"/>
    </row>
    <row r="2367" spans="1:3" ht="11.25" x14ac:dyDescent="0.15">
      <c r="A2367" s="15">
        <f>原始数据利润!A2368</f>
        <v>41110</v>
      </c>
      <c r="B2367" s="16">
        <f>原始数据利润!J2368</f>
        <v>490.75</v>
      </c>
      <c r="C2367" s="14"/>
    </row>
    <row r="2368" spans="1:3" ht="11.25" x14ac:dyDescent="0.15">
      <c r="A2368" s="15">
        <f>原始数据利润!A2369</f>
        <v>41109</v>
      </c>
      <c r="B2368" s="16">
        <f>原始数据利润!J2369</f>
        <v>320.5</v>
      </c>
      <c r="C2368" s="14"/>
    </row>
    <row r="2369" spans="1:3" ht="11.25" x14ac:dyDescent="0.15">
      <c r="A2369" s="15">
        <f>原始数据利润!A2370</f>
        <v>41107</v>
      </c>
      <c r="B2369" s="16">
        <f>原始数据利润!J2370</f>
        <v>186.75</v>
      </c>
      <c r="C2369" s="14"/>
    </row>
    <row r="2370" spans="1:3" ht="11.25" x14ac:dyDescent="0.15">
      <c r="A2370" s="15">
        <f>原始数据利润!A2371</f>
        <v>41106</v>
      </c>
      <c r="B2370" s="16">
        <f>原始数据利润!J2371</f>
        <v>236.75</v>
      </c>
      <c r="C2370" s="14"/>
    </row>
    <row r="2371" spans="1:3" ht="11.25" x14ac:dyDescent="0.15">
      <c r="A2371" s="15">
        <f>原始数据利润!A2372</f>
        <v>41096</v>
      </c>
      <c r="B2371" s="16">
        <f>原始数据利润!J2372</f>
        <v>252</v>
      </c>
      <c r="C2371" s="14"/>
    </row>
    <row r="2372" spans="1:3" ht="11.25" x14ac:dyDescent="0.15">
      <c r="A2372" s="15">
        <f>原始数据利润!A2373</f>
        <v>41095</v>
      </c>
      <c r="B2372" s="16">
        <f>原始数据利润!J2373</f>
        <v>203.5</v>
      </c>
      <c r="C2372" s="14"/>
    </row>
    <row r="2373" spans="1:3" ht="11.25" x14ac:dyDescent="0.15">
      <c r="A2373" s="15">
        <f>原始数据利润!A2374</f>
        <v>41094</v>
      </c>
      <c r="B2373" s="16">
        <f>原始数据利润!J2374</f>
        <v>125</v>
      </c>
      <c r="C2373" s="14"/>
    </row>
    <row r="2374" spans="1:3" ht="11.25" x14ac:dyDescent="0.15">
      <c r="A2374" s="15">
        <f>原始数据利润!A2375</f>
        <v>41088</v>
      </c>
      <c r="B2374" s="16">
        <f>原始数据利润!J2375</f>
        <v>21</v>
      </c>
      <c r="C2374" s="14"/>
    </row>
    <row r="2375" spans="1:3" ht="11.25" x14ac:dyDescent="0.15">
      <c r="A2375" s="15">
        <f>原始数据利润!A2376</f>
        <v>41086</v>
      </c>
      <c r="B2375" s="16">
        <f>原始数据利润!J2376</f>
        <v>39.5</v>
      </c>
      <c r="C2375" s="14"/>
    </row>
    <row r="2376" spans="1:3" ht="11.25" x14ac:dyDescent="0.15">
      <c r="A2376" s="15">
        <f>原始数据利润!A2377</f>
        <v>41085</v>
      </c>
      <c r="B2376" s="16">
        <f>原始数据利润!J2377</f>
        <v>-18.25</v>
      </c>
      <c r="C2376" s="14"/>
    </row>
    <row r="2377" spans="1:3" ht="11.25" x14ac:dyDescent="0.15">
      <c r="A2377" s="15">
        <f>原始数据利润!A2378</f>
        <v>41081</v>
      </c>
      <c r="B2377" s="16">
        <f>原始数据利润!J2378</f>
        <v>31.75</v>
      </c>
      <c r="C2377" s="14"/>
    </row>
    <row r="2378" spans="1:3" ht="11.25" x14ac:dyDescent="0.15">
      <c r="A2378" s="15">
        <f>原始数据利润!A2379</f>
        <v>41080</v>
      </c>
      <c r="B2378" s="16">
        <f>原始数据利润!J2379</f>
        <v>31.75</v>
      </c>
      <c r="C2378" s="14"/>
    </row>
    <row r="2379" spans="1:3" ht="11.25" x14ac:dyDescent="0.15">
      <c r="A2379" s="15">
        <f>原始数据利润!A2380</f>
        <v>41078</v>
      </c>
      <c r="B2379" s="16">
        <f>原始数据利润!J2380</f>
        <v>-162.25</v>
      </c>
      <c r="C2379" s="14"/>
    </row>
    <row r="2380" spans="1:3" ht="11.25" x14ac:dyDescent="0.15">
      <c r="A2380" s="15">
        <f>原始数据利润!A2381</f>
        <v>41067</v>
      </c>
      <c r="B2380" s="16">
        <f>原始数据利润!J2381</f>
        <v>-171.5</v>
      </c>
      <c r="C2380" s="14"/>
    </row>
    <row r="2381" spans="1:3" ht="11.25" x14ac:dyDescent="0.15">
      <c r="A2381" s="15">
        <f>原始数据利润!A2382</f>
        <v>41058</v>
      </c>
      <c r="B2381" s="16">
        <f>原始数据利润!J2382</f>
        <v>-150.19999999999999</v>
      </c>
      <c r="C2381" s="14"/>
    </row>
    <row r="2382" spans="1:3" ht="11.25" x14ac:dyDescent="0.15">
      <c r="A2382" s="15">
        <f>原始数据利润!A2383</f>
        <v>41051</v>
      </c>
      <c r="B2382" s="16">
        <f>原始数据利润!J2383</f>
        <v>-76.75</v>
      </c>
      <c r="C2382" s="14"/>
    </row>
    <row r="2383" spans="1:3" ht="11.25" x14ac:dyDescent="0.15">
      <c r="A2383" s="15">
        <f>原始数据利润!A2384</f>
        <v>41047</v>
      </c>
      <c r="B2383" s="16">
        <f>原始数据利润!J2384</f>
        <v>2.5</v>
      </c>
      <c r="C2383" s="14"/>
    </row>
    <row r="2384" spans="1:3" ht="11.25" x14ac:dyDescent="0.15">
      <c r="A2384" s="15">
        <f>原始数据利润!A2385</f>
        <v>41044</v>
      </c>
      <c r="B2384" s="16">
        <f>原始数据利润!J2385</f>
        <v>2.5</v>
      </c>
      <c r="C2384" s="14"/>
    </row>
    <row r="2385" spans="1:3" ht="11.25" x14ac:dyDescent="0.15">
      <c r="A2385" s="15">
        <f>原始数据利润!A2386</f>
        <v>41039</v>
      </c>
      <c r="B2385" s="16">
        <f>原始数据利润!J2386</f>
        <v>152.19999999999999</v>
      </c>
      <c r="C2385" s="14"/>
    </row>
    <row r="2386" spans="1:3" ht="11.25" x14ac:dyDescent="0.15">
      <c r="A2386" s="15">
        <f>原始数据利润!A2387</f>
        <v>41033</v>
      </c>
      <c r="B2386" s="16">
        <f>原始数据利润!J2387</f>
        <v>252</v>
      </c>
      <c r="C2386" s="14"/>
    </row>
    <row r="2387" spans="1:3" ht="11.25" x14ac:dyDescent="0.15">
      <c r="A2387" s="15">
        <f>原始数据利润!A2388</f>
        <v>41027</v>
      </c>
      <c r="B2387" s="16">
        <f>原始数据利润!J2388</f>
        <v>240.5</v>
      </c>
      <c r="C2387" s="14"/>
    </row>
    <row r="2388" spans="1:3" ht="11.25" x14ac:dyDescent="0.15">
      <c r="A2388" s="15">
        <f>原始数据利润!A2389</f>
        <v>41026</v>
      </c>
      <c r="B2388" s="16">
        <f>原始数据利润!J2389</f>
        <v>240.5</v>
      </c>
      <c r="C2388" s="14"/>
    </row>
    <row r="2389" spans="1:3" ht="11.25" x14ac:dyDescent="0.15">
      <c r="A2389" s="15">
        <f>原始数据利润!A2390</f>
        <v>41024</v>
      </c>
      <c r="B2389" s="16">
        <f>原始数据利润!J2390</f>
        <v>240.5</v>
      </c>
      <c r="C2389" s="14"/>
    </row>
    <row r="2390" spans="1:3" ht="11.25" x14ac:dyDescent="0.15">
      <c r="A2390" s="15">
        <f>原始数据利润!A2391</f>
        <v>41019</v>
      </c>
      <c r="B2390" s="16">
        <f>原始数据利润!J2391</f>
        <v>392</v>
      </c>
      <c r="C2390" s="14"/>
    </row>
    <row r="2391" spans="1:3" ht="11.25" x14ac:dyDescent="0.15">
      <c r="A2391" s="15">
        <f>原始数据利润!A2392</f>
        <v>41011</v>
      </c>
      <c r="B2391" s="16">
        <f>原始数据利润!J2392</f>
        <v>518.25</v>
      </c>
      <c r="C2391" s="14"/>
    </row>
    <row r="2392" spans="1:3" ht="11.25" x14ac:dyDescent="0.15">
      <c r="A2392" s="15">
        <f>原始数据利润!A2393</f>
        <v>41010</v>
      </c>
      <c r="B2392" s="16">
        <f>原始数据利润!J2393</f>
        <v>518.25</v>
      </c>
      <c r="C2392" s="14"/>
    </row>
    <row r="2393" spans="1:3" ht="11.25" x14ac:dyDescent="0.15">
      <c r="A2393" s="15">
        <f>原始数据利润!A2394</f>
        <v>41005</v>
      </c>
      <c r="B2393" s="16">
        <f>原始数据利润!J2394</f>
        <v>527.5</v>
      </c>
      <c r="C2393" s="14"/>
    </row>
    <row r="2394" spans="1:3" ht="11.25" x14ac:dyDescent="0.15">
      <c r="A2394" s="15">
        <f>原始数据利润!A2395</f>
        <v>41004</v>
      </c>
      <c r="B2394" s="16">
        <f>原始数据利润!J2395</f>
        <v>527.5</v>
      </c>
      <c r="C2394" s="14"/>
    </row>
    <row r="2395" spans="1:3" ht="11.25" x14ac:dyDescent="0.15">
      <c r="A2395" s="15">
        <f>原始数据利润!A2396</f>
        <v>41000</v>
      </c>
      <c r="B2395" s="16">
        <f>原始数据利润!J2396</f>
        <v>452.75</v>
      </c>
      <c r="C2395" s="14"/>
    </row>
    <row r="2396" spans="1:3" ht="11.25" x14ac:dyDescent="0.15">
      <c r="A2396" s="15">
        <f>原始数据利润!A2397</f>
        <v>40999</v>
      </c>
      <c r="B2396" s="16">
        <f>原始数据利润!J2397</f>
        <v>452.75</v>
      </c>
      <c r="C2396" s="14"/>
    </row>
    <row r="2397" spans="1:3" ht="11.25" x14ac:dyDescent="0.15">
      <c r="A2397" s="15">
        <f>原始数据利润!A2398</f>
        <v>40997</v>
      </c>
      <c r="B2397" s="16">
        <f>原始数据利润!J2398</f>
        <v>257.25</v>
      </c>
      <c r="C2397" s="14"/>
    </row>
    <row r="2398" spans="1:3" ht="11.25" x14ac:dyDescent="0.15">
      <c r="A2398" s="15">
        <f>原始数据利润!A2399</f>
        <v>40996</v>
      </c>
      <c r="B2398" s="16">
        <f>原始数据利润!J2399</f>
        <v>248</v>
      </c>
      <c r="C2398" s="14"/>
    </row>
    <row r="2399" spans="1:3" ht="11.25" x14ac:dyDescent="0.15">
      <c r="A2399" s="15">
        <f>原始数据利润!A2400</f>
        <v>40995</v>
      </c>
      <c r="B2399" s="16">
        <f>原始数据利润!J2400</f>
        <v>248</v>
      </c>
      <c r="C2399" s="14"/>
    </row>
    <row r="2400" spans="1:3" ht="11.25" x14ac:dyDescent="0.15">
      <c r="A2400" s="15">
        <f>原始数据利润!A2401</f>
        <v>40991</v>
      </c>
      <c r="B2400" s="16">
        <f>原始数据利润!J2401</f>
        <v>204.55</v>
      </c>
      <c r="C2400" s="14"/>
    </row>
    <row r="2401" spans="1:3" ht="11.25" x14ac:dyDescent="0.15">
      <c r="A2401" s="15">
        <f>原始数据利润!A2402</f>
        <v>40990</v>
      </c>
      <c r="B2401" s="16">
        <f>原始数据利润!J2402</f>
        <v>204.55</v>
      </c>
      <c r="C2401" s="14"/>
    </row>
    <row r="2402" spans="1:3" ht="11.25" x14ac:dyDescent="0.15">
      <c r="A2402" s="15">
        <f>原始数据利润!A2403</f>
        <v>40989</v>
      </c>
      <c r="B2402" s="16">
        <f>原始数据利润!J2403</f>
        <v>190.25</v>
      </c>
      <c r="C2402" s="14"/>
    </row>
    <row r="2403" spans="1:3" ht="11.25" x14ac:dyDescent="0.15">
      <c r="A2403" s="15">
        <f>原始数据利润!A2404</f>
        <v>40982</v>
      </c>
      <c r="B2403" s="16">
        <f>原始数据利润!J2404</f>
        <v>190.25</v>
      </c>
      <c r="C2403" s="14"/>
    </row>
    <row r="2404" spans="1:3" ht="11.25" x14ac:dyDescent="0.15">
      <c r="A2404" s="15">
        <f>原始数据利润!A2405</f>
        <v>40981</v>
      </c>
      <c r="B2404" s="16">
        <f>原始数据利润!J2405</f>
        <v>181</v>
      </c>
      <c r="C2404" s="14"/>
    </row>
    <row r="2405" spans="1:3" ht="11.25" x14ac:dyDescent="0.15">
      <c r="A2405" s="15">
        <f>原始数据利润!A2406</f>
        <v>40977</v>
      </c>
      <c r="B2405" s="16">
        <f>原始数据利润!J2406</f>
        <v>164</v>
      </c>
      <c r="C2405" s="14"/>
    </row>
    <row r="2406" spans="1:3" ht="11.25" x14ac:dyDescent="0.15">
      <c r="A2406" s="15">
        <f>原始数据利润!A2407</f>
        <v>40974</v>
      </c>
      <c r="B2406" s="16">
        <f>原始数据利润!J2407</f>
        <v>136.25</v>
      </c>
      <c r="C2406" s="14"/>
    </row>
    <row r="2407" spans="1:3" ht="11.25" x14ac:dyDescent="0.15">
      <c r="A2407" s="15">
        <f>原始数据利润!A2408</f>
        <v>40973</v>
      </c>
      <c r="B2407" s="16">
        <f>原始数据利润!J2408</f>
        <v>136.25</v>
      </c>
      <c r="C2407" s="14"/>
    </row>
    <row r="2408" spans="1:3" ht="11.25" x14ac:dyDescent="0.15">
      <c r="A2408" s="15">
        <f>原始数据利润!A2409</f>
        <v>40960</v>
      </c>
      <c r="B2408" s="16">
        <f>原始数据利润!J2409</f>
        <v>117</v>
      </c>
      <c r="C2408" s="14"/>
    </row>
    <row r="2409" spans="1:3" ht="11.25" x14ac:dyDescent="0.15">
      <c r="A2409" s="15">
        <f>原始数据利润!A2410</f>
        <v>40956</v>
      </c>
      <c r="B2409" s="16">
        <f>原始数据利润!J2410</f>
        <v>117</v>
      </c>
      <c r="C2409" s="14"/>
    </row>
    <row r="2410" spans="1:3" ht="11.25" x14ac:dyDescent="0.15">
      <c r="A2410" s="15">
        <f>原始数据利润!A2411</f>
        <v>40953</v>
      </c>
      <c r="B2410" s="16">
        <f>原始数据利润!J2411</f>
        <v>80</v>
      </c>
      <c r="C2410" s="14"/>
    </row>
    <row r="2411" spans="1:3" ht="11.25" x14ac:dyDescent="0.15">
      <c r="A2411" s="15">
        <f>原始数据利润!A2412</f>
        <v>40946</v>
      </c>
      <c r="B2411" s="16">
        <f>原始数据利润!J2412</f>
        <v>113</v>
      </c>
      <c r="C2411" s="14"/>
    </row>
    <row r="2412" spans="1:3" ht="11.25" x14ac:dyDescent="0.15">
      <c r="A2412" s="15">
        <f>原始数据利润!A2413</f>
        <v>40945</v>
      </c>
      <c r="B2412" s="16">
        <f>原始数据利润!J2413</f>
        <v>107.45</v>
      </c>
      <c r="C2412" s="14"/>
    </row>
    <row r="2413" spans="1:3" ht="11.25" x14ac:dyDescent="0.15">
      <c r="A2413" s="15">
        <f>原始数据利润!A2414</f>
        <v>40938</v>
      </c>
      <c r="B2413" s="16">
        <f>原始数据利润!J2414</f>
        <v>113</v>
      </c>
      <c r="C2413" s="14"/>
    </row>
    <row r="2414" spans="1:3" ht="11.25" x14ac:dyDescent="0.15">
      <c r="A2414" s="15">
        <f>原始数据利润!A2415</f>
        <v>40929</v>
      </c>
      <c r="B2414" s="16">
        <f>原始数据利润!J2415</f>
        <v>27.55</v>
      </c>
      <c r="C2414" s="14"/>
    </row>
    <row r="2415" spans="1:3" ht="11.25" x14ac:dyDescent="0.15">
      <c r="A2415" s="15">
        <f>原始数据利润!A2416</f>
        <v>40925</v>
      </c>
      <c r="B2415" s="16">
        <f>原始数据利润!J2416</f>
        <v>5.25</v>
      </c>
      <c r="C2415" s="14"/>
    </row>
    <row r="2416" spans="1:3" ht="11.25" x14ac:dyDescent="0.15">
      <c r="A2416" s="15">
        <f>原始数据利润!A2417</f>
        <v>40921</v>
      </c>
      <c r="B2416" s="16">
        <f>原始数据利润!J2417</f>
        <v>5.25</v>
      </c>
      <c r="C2416" s="14"/>
    </row>
    <row r="2417" spans="1:3" ht="11.25" x14ac:dyDescent="0.15">
      <c r="A2417" s="15">
        <f>原始数据利润!A2418</f>
        <v>40920</v>
      </c>
      <c r="B2417" s="16">
        <f>原始数据利润!J2418</f>
        <v>73.75</v>
      </c>
      <c r="C2417" s="14"/>
    </row>
    <row r="2418" spans="1:3" ht="11.25" x14ac:dyDescent="0.15">
      <c r="A2418" s="15">
        <f>原始数据利润!A2419</f>
        <v>40914</v>
      </c>
      <c r="B2418" s="16">
        <f>原始数据利润!J2419</f>
        <v>5.25</v>
      </c>
      <c r="C2418" s="14"/>
    </row>
    <row r="2419" spans="1:3" ht="11.25" x14ac:dyDescent="0.15">
      <c r="A2419" s="15">
        <f>原始数据利润!A2420</f>
        <v>40913</v>
      </c>
      <c r="B2419" s="16">
        <f>原始数据利润!J2420</f>
        <v>5.25</v>
      </c>
      <c r="C2419" s="14"/>
    </row>
    <row r="2420" spans="1:3" ht="11.25" x14ac:dyDescent="0.15">
      <c r="A2420" s="15">
        <f>原始数据利润!A2421</f>
        <v>40912</v>
      </c>
      <c r="B2420" s="16">
        <f>原始数据利润!J2421</f>
        <v>5.25</v>
      </c>
      <c r="C2420" s="14"/>
    </row>
    <row r="2421" spans="1:3" ht="11.25" x14ac:dyDescent="0.15">
      <c r="A2421" s="15">
        <f>原始数据利润!A2422</f>
        <v>40908</v>
      </c>
      <c r="B2421" s="16">
        <f>原始数据利润!J2422</f>
        <v>-140.25</v>
      </c>
      <c r="C2421" s="14"/>
    </row>
    <row r="2422" spans="1:3" ht="11.25" x14ac:dyDescent="0.15">
      <c r="A2422" s="15">
        <f>原始数据利润!A2423</f>
        <v>40907</v>
      </c>
      <c r="B2422" s="16">
        <f>原始数据利润!J2423</f>
        <v>-140.25</v>
      </c>
      <c r="C2422" s="14"/>
    </row>
    <row r="2423" spans="1:3" ht="11.25" x14ac:dyDescent="0.15">
      <c r="A2423" s="15">
        <f>原始数据利润!A2424</f>
        <v>40905</v>
      </c>
      <c r="B2423" s="16">
        <f>原始数据利润!J2424</f>
        <v>-140.25</v>
      </c>
      <c r="C2423" s="14"/>
    </row>
    <row r="2424" spans="1:3" ht="11.25" x14ac:dyDescent="0.15">
      <c r="A2424" s="15">
        <f>原始数据利润!A2425</f>
        <v>40904</v>
      </c>
      <c r="B2424" s="16">
        <f>原始数据利润!J2425</f>
        <v>-188.75</v>
      </c>
      <c r="C2424" s="14"/>
    </row>
    <row r="2425" spans="1:3" ht="11.25" x14ac:dyDescent="0.15">
      <c r="A2425" s="15">
        <f>原始数据利润!A2426</f>
        <v>40899</v>
      </c>
      <c r="B2425" s="16">
        <f>原始数据利润!J2426</f>
        <v>-198</v>
      </c>
      <c r="C2425" s="14"/>
    </row>
    <row r="2426" spans="1:3" ht="11.25" x14ac:dyDescent="0.15">
      <c r="A2426" s="15">
        <f>原始数据利润!A2427</f>
        <v>40890</v>
      </c>
      <c r="B2426" s="16">
        <f>原始数据利润!J2427</f>
        <v>-378</v>
      </c>
      <c r="C2426" s="14"/>
    </row>
    <row r="2427" spans="1:3" ht="11.25" x14ac:dyDescent="0.15">
      <c r="A2427" s="15">
        <f>原始数据利润!A2428</f>
        <v>40886</v>
      </c>
      <c r="B2427" s="16">
        <f>原始数据利润!J2428</f>
        <v>-614.70000000000005</v>
      </c>
      <c r="C2427" s="14"/>
    </row>
    <row r="2428" spans="1:3" ht="11.25" x14ac:dyDescent="0.15">
      <c r="A2428" s="15">
        <f>原始数据利润!A2429</f>
        <v>40883</v>
      </c>
      <c r="B2428" s="16">
        <f>原始数据利润!J2429</f>
        <v>-614.70000000000005</v>
      </c>
      <c r="C2428" s="14"/>
    </row>
    <row r="2429" spans="1:3" ht="11.25" x14ac:dyDescent="0.15">
      <c r="A2429" s="15">
        <f>原始数据利润!A2430</f>
        <v>40879</v>
      </c>
      <c r="B2429" s="16">
        <f>原始数据利润!J2430</f>
        <v>-600.4</v>
      </c>
      <c r="C2429" s="14"/>
    </row>
    <row r="2430" spans="1:3" ht="11.25" x14ac:dyDescent="0.15">
      <c r="A2430" s="15">
        <f>原始数据利润!A2431</f>
        <v>40878</v>
      </c>
      <c r="B2430" s="16">
        <f>原始数据利润!J2431</f>
        <v>-600.4</v>
      </c>
      <c r="C2430" s="14"/>
    </row>
    <row r="2431" spans="1:3" ht="11.25" x14ac:dyDescent="0.15">
      <c r="A2431" s="15">
        <f>原始数据利润!A2432</f>
        <v>40877</v>
      </c>
      <c r="B2431" s="16">
        <f>原始数据利润!J2432</f>
        <v>-623.95000000000005</v>
      </c>
      <c r="C2431" s="14"/>
    </row>
    <row r="2432" spans="1:3" ht="11.25" x14ac:dyDescent="0.15">
      <c r="A2432" s="15">
        <f>原始数据利润!A2433</f>
        <v>40872</v>
      </c>
      <c r="B2432" s="16">
        <f>原始数据利润!J2433</f>
        <v>-604.54999999999995</v>
      </c>
      <c r="C2432" s="14"/>
    </row>
    <row r="2433" spans="1:3" ht="11.25" x14ac:dyDescent="0.15">
      <c r="A2433" s="15">
        <f>原始数据利润!A2434</f>
        <v>40863</v>
      </c>
      <c r="B2433" s="16">
        <f>原始数据利润!J2434</f>
        <v>-537.75</v>
      </c>
      <c r="C2433" s="14"/>
    </row>
    <row r="2434" spans="1:3" ht="11.25" x14ac:dyDescent="0.15">
      <c r="A2434" s="15">
        <f>原始数据利润!A2435</f>
        <v>40858</v>
      </c>
      <c r="B2434" s="16">
        <f>原始数据利润!J2435</f>
        <v>-539.15</v>
      </c>
      <c r="C2434" s="14"/>
    </row>
    <row r="2435" spans="1:3" ht="11.25" x14ac:dyDescent="0.15">
      <c r="A2435" s="15">
        <f>原始数据利润!A2436</f>
        <v>40849</v>
      </c>
      <c r="B2435" s="16">
        <f>原始数据利润!J2436</f>
        <v>-465.7</v>
      </c>
      <c r="C2435" s="14"/>
    </row>
    <row r="2436" spans="1:3" ht="11.25" x14ac:dyDescent="0.15">
      <c r="A2436" s="15">
        <f>原始数据利润!A2437</f>
        <v>40841</v>
      </c>
      <c r="B2436" s="16">
        <f>原始数据利润!J2437</f>
        <v>-389.45</v>
      </c>
      <c r="C2436" s="14"/>
    </row>
    <row r="2437" spans="1:3" ht="11.25" x14ac:dyDescent="0.15">
      <c r="A2437" s="15">
        <f>原始数据利润!A2438</f>
        <v>40834</v>
      </c>
      <c r="B2437" s="16">
        <f>原始数据利润!J2438</f>
        <v>-370.95</v>
      </c>
      <c r="C2437" s="14"/>
    </row>
    <row r="2438" spans="1:3" ht="11.25" x14ac:dyDescent="0.15">
      <c r="A2438" s="15">
        <f>原始数据利润!A2439</f>
        <v>40827</v>
      </c>
      <c r="B2438" s="16">
        <f>原始数据利润!J2439</f>
        <v>-511.5</v>
      </c>
      <c r="C2438" s="14"/>
    </row>
    <row r="2439" spans="1:3" ht="11.25" x14ac:dyDescent="0.15">
      <c r="A2439" s="15">
        <f>原始数据利润!A2440</f>
        <v>40825</v>
      </c>
      <c r="B2439" s="16">
        <f>原始数据利润!J2440</f>
        <v>-511.5</v>
      </c>
      <c r="C2439" s="14"/>
    </row>
    <row r="2440" spans="1:3" ht="11.25" x14ac:dyDescent="0.15">
      <c r="A2440" s="15">
        <f>原始数据利润!A2441</f>
        <v>40824</v>
      </c>
      <c r="B2440" s="16">
        <f>原始数据利润!J2441</f>
        <v>-511.5</v>
      </c>
      <c r="C2440" s="14"/>
    </row>
    <row r="2441" spans="1:3" ht="11.25" x14ac:dyDescent="0.15">
      <c r="A2441" s="15">
        <f>原始数据利润!A2442</f>
        <v>40813</v>
      </c>
      <c r="B2441" s="16">
        <f>原始数据利润!J2442</f>
        <v>-271.25</v>
      </c>
      <c r="C2441" s="14"/>
    </row>
    <row r="2442" spans="1:3" ht="11.25" x14ac:dyDescent="0.15">
      <c r="A2442" s="15">
        <f>原始数据利润!A2443</f>
        <v>40807</v>
      </c>
      <c r="B2442" s="16">
        <f>原始数据利润!J2443</f>
        <v>-179.3</v>
      </c>
      <c r="C2442" s="14"/>
    </row>
    <row r="2443" spans="1:3" ht="11.25" x14ac:dyDescent="0.15">
      <c r="A2443" s="15">
        <f>原始数据利润!A2444</f>
        <v>40805</v>
      </c>
      <c r="B2443" s="16">
        <f>原始数据利润!J2444</f>
        <v>-130.80000000000001</v>
      </c>
      <c r="C2443" s="14"/>
    </row>
    <row r="2444" spans="1:3" ht="11.25" x14ac:dyDescent="0.15">
      <c r="A2444" s="15">
        <f>原始数据利润!A2445</f>
        <v>40802</v>
      </c>
      <c r="B2444" s="16">
        <f>原始数据利润!J2445</f>
        <v>-98</v>
      </c>
      <c r="C2444" s="14"/>
    </row>
    <row r="2445" spans="1:3" ht="11.25" x14ac:dyDescent="0.15">
      <c r="A2445" s="15">
        <f>原始数据利润!A2446</f>
        <v>40800</v>
      </c>
      <c r="B2445" s="16">
        <f>原始数据利润!J2446</f>
        <v>-79.5</v>
      </c>
      <c r="C2445" s="14"/>
    </row>
    <row r="2446" spans="1:3" ht="11.25" x14ac:dyDescent="0.15">
      <c r="A2446" s="15">
        <f>原始数据利润!A2447</f>
        <v>40799</v>
      </c>
      <c r="B2446" s="16">
        <f>原始数据利润!J2447</f>
        <v>-79.5</v>
      </c>
      <c r="C2446" s="14"/>
    </row>
    <row r="2447" spans="1:3" ht="11.25" x14ac:dyDescent="0.15">
      <c r="A2447" s="15">
        <f>原始数据利润!A2448</f>
        <v>40791</v>
      </c>
      <c r="B2447" s="16">
        <f>原始数据利润!J2448</f>
        <v>-85.05</v>
      </c>
      <c r="C2447" s="14"/>
    </row>
    <row r="2448" spans="1:3" ht="11.25" x14ac:dyDescent="0.15">
      <c r="A2448" s="15">
        <f>原始数据利润!A2449</f>
        <v>40788</v>
      </c>
      <c r="B2448" s="16">
        <f>原始数据利润!J2449</f>
        <v>-98</v>
      </c>
      <c r="C2448" s="14"/>
    </row>
    <row r="2449" spans="1:3" ht="11.25" x14ac:dyDescent="0.15">
      <c r="A2449" s="15">
        <f>原始数据利润!A2450</f>
        <v>40787</v>
      </c>
      <c r="B2449" s="16">
        <f>原始数据利润!J2450</f>
        <v>-98</v>
      </c>
      <c r="C2449" s="14"/>
    </row>
    <row r="2450" spans="1:3" ht="11.25" x14ac:dyDescent="0.15">
      <c r="A2450" s="15">
        <f>原始数据利润!A2451</f>
        <v>40786</v>
      </c>
      <c r="B2450" s="16">
        <f>原始数据利润!J2451</f>
        <v>-98</v>
      </c>
      <c r="C2450" s="14"/>
    </row>
    <row r="2451" spans="1:3" ht="11.25" x14ac:dyDescent="0.15">
      <c r="A2451" s="15">
        <f>原始数据利润!A2452</f>
        <v>40785</v>
      </c>
      <c r="B2451" s="16">
        <f>原始数据利润!J2452</f>
        <v>-98</v>
      </c>
      <c r="C2451" s="14"/>
    </row>
    <row r="2452" spans="1:3" ht="11.25" x14ac:dyDescent="0.15">
      <c r="A2452" s="15">
        <f>原始数据利润!A2453</f>
        <v>40784</v>
      </c>
      <c r="B2452" s="16">
        <f>原始数据利润!J2453</f>
        <v>-70.25</v>
      </c>
      <c r="C2452" s="14"/>
    </row>
    <row r="2453" spans="1:3" ht="11.25" x14ac:dyDescent="0.15">
      <c r="A2453" s="15">
        <f>原始数据利润!A2454</f>
        <v>40781</v>
      </c>
      <c r="B2453" s="16">
        <f>原始数据利润!J2454</f>
        <v>-171.45</v>
      </c>
      <c r="C2453" s="14"/>
    </row>
    <row r="2454" spans="1:3" ht="11.25" x14ac:dyDescent="0.15">
      <c r="A2454" s="15">
        <f>原始数据利润!A2455</f>
        <v>40779</v>
      </c>
      <c r="B2454" s="16">
        <f>原始数据利润!J2455</f>
        <v>-171.45</v>
      </c>
      <c r="C2454" s="14"/>
    </row>
    <row r="2455" spans="1:3" ht="11.25" x14ac:dyDescent="0.15">
      <c r="A2455" s="15">
        <f>原始数据利润!A2456</f>
        <v>40778</v>
      </c>
      <c r="B2455" s="16">
        <f>原始数据利润!J2456</f>
        <v>-171.45</v>
      </c>
      <c r="C2455" s="14"/>
    </row>
    <row r="2456" spans="1:3" ht="11.25" x14ac:dyDescent="0.15">
      <c r="A2456" s="15">
        <f>原始数据利润!A2457</f>
        <v>40774</v>
      </c>
      <c r="B2456" s="16">
        <f>原始数据利润!J2457</f>
        <v>-213.5</v>
      </c>
      <c r="C2456" s="14"/>
    </row>
    <row r="2457" spans="1:3" ht="11.25" x14ac:dyDescent="0.15">
      <c r="A2457" s="15">
        <f>原始数据利润!A2458</f>
        <v>40773</v>
      </c>
      <c r="B2457" s="16">
        <f>原始数据利润!J2458</f>
        <v>-180.7</v>
      </c>
      <c r="C2457" s="14"/>
    </row>
    <row r="2458" spans="1:3" ht="11.25" x14ac:dyDescent="0.15">
      <c r="A2458" s="15">
        <f>原始数据利润!A2459</f>
        <v>40771</v>
      </c>
      <c r="B2458" s="16">
        <f>原始数据利润!J2459</f>
        <v>-177.9</v>
      </c>
      <c r="C2458" s="14"/>
    </row>
    <row r="2459" spans="1:3" ht="11.25" x14ac:dyDescent="0.15">
      <c r="A2459" s="15">
        <f>原始数据利润!A2460</f>
        <v>40770</v>
      </c>
      <c r="B2459" s="16">
        <f>原始数据利润!J2460</f>
        <v>-177.9</v>
      </c>
      <c r="C2459" s="14"/>
    </row>
    <row r="2460" spans="1:3" ht="11.25" x14ac:dyDescent="0.15">
      <c r="A2460" s="15">
        <f>原始数据利润!A2461</f>
        <v>40767</v>
      </c>
      <c r="B2460" s="16">
        <f>原始数据利润!J2461</f>
        <v>-196.4</v>
      </c>
      <c r="C2460" s="14"/>
    </row>
    <row r="2461" spans="1:3" ht="11.25" x14ac:dyDescent="0.15">
      <c r="A2461" s="15">
        <f>原始数据利润!A2462</f>
        <v>40766</v>
      </c>
      <c r="B2461" s="16">
        <f>原始数据利润!J2462</f>
        <v>-246.3</v>
      </c>
      <c r="C2461" s="14"/>
    </row>
    <row r="2462" spans="1:3" ht="11.25" x14ac:dyDescent="0.15">
      <c r="A2462" s="15">
        <f>原始数据利润!A2463</f>
        <v>40764</v>
      </c>
      <c r="B2462" s="16">
        <f>原始数据利润!J2463</f>
        <v>-246.3</v>
      </c>
      <c r="C2462" s="14"/>
    </row>
    <row r="2463" spans="1:3" ht="11.25" x14ac:dyDescent="0.15">
      <c r="A2463" s="15">
        <f>原始数据利润!A2464</f>
        <v>40760</v>
      </c>
      <c r="B2463" s="16">
        <f>原始数据利润!J2464</f>
        <v>-195</v>
      </c>
      <c r="C2463" s="14"/>
    </row>
    <row r="2464" spans="1:3" ht="11.25" x14ac:dyDescent="0.15">
      <c r="A2464" s="15">
        <f>原始数据利润!A2465</f>
        <v>40758</v>
      </c>
      <c r="B2464" s="16">
        <f>原始数据利润!J2465</f>
        <v>-109.5</v>
      </c>
      <c r="C2464" s="14"/>
    </row>
    <row r="2465" spans="1:3" ht="11.25" x14ac:dyDescent="0.15">
      <c r="A2465" s="15">
        <f>原始数据利润!A2466</f>
        <v>40757</v>
      </c>
      <c r="B2465" s="16">
        <f>原始数据利润!J2466</f>
        <v>-109.5</v>
      </c>
      <c r="C2465" s="14"/>
    </row>
    <row r="2466" spans="1:3" ht="11.25" x14ac:dyDescent="0.15">
      <c r="A2466" s="15">
        <f>原始数据利润!A2467</f>
        <v>40753</v>
      </c>
      <c r="B2466" s="16">
        <f>原始数据利润!J2467</f>
        <v>-152.05000000000001</v>
      </c>
      <c r="C2466" s="14"/>
    </row>
    <row r="2467" spans="1:3" ht="11.25" x14ac:dyDescent="0.15">
      <c r="A2467" s="15">
        <f>原始数据利润!A2468</f>
        <v>40751</v>
      </c>
      <c r="B2467" s="16">
        <f>原始数据利润!J2468</f>
        <v>-152.05000000000001</v>
      </c>
      <c r="C2467" s="14"/>
    </row>
    <row r="2468" spans="1:3" ht="11.25" x14ac:dyDescent="0.15">
      <c r="A2468" s="15">
        <f>原始数据利润!A2469</f>
        <v>40750</v>
      </c>
      <c r="B2468" s="16">
        <f>原始数据利润!J2469</f>
        <v>-155.75</v>
      </c>
      <c r="C2468" s="14"/>
    </row>
    <row r="2469" spans="1:3" ht="11.25" x14ac:dyDescent="0.15">
      <c r="A2469" s="15">
        <f>原始数据利润!A2470</f>
        <v>40749</v>
      </c>
      <c r="B2469" s="16">
        <f>原始数据利润!J2470</f>
        <v>-155.75</v>
      </c>
      <c r="C2469" s="14"/>
    </row>
    <row r="2470" spans="1:3" ht="11.25" x14ac:dyDescent="0.15">
      <c r="A2470" s="15">
        <f>原始数据利润!A2471</f>
        <v>40746</v>
      </c>
      <c r="B2470" s="16">
        <f>原始数据利润!J2471</f>
        <v>-155.75</v>
      </c>
      <c r="C2470" s="14"/>
    </row>
    <row r="2471" spans="1:3" ht="11.25" x14ac:dyDescent="0.15">
      <c r="A2471" s="15">
        <f>原始数据利润!A2472</f>
        <v>40744</v>
      </c>
      <c r="B2471" s="16">
        <f>原始数据利润!J2472</f>
        <v>53.5</v>
      </c>
      <c r="C2471" s="14"/>
    </row>
    <row r="2472" spans="1:3" ht="11.25" x14ac:dyDescent="0.15">
      <c r="A2472" s="15">
        <f>原始数据利润!A2473</f>
        <v>40743</v>
      </c>
      <c r="B2472" s="16">
        <f>原始数据利润!J2473</f>
        <v>53.5</v>
      </c>
      <c r="C2472" s="14"/>
    </row>
    <row r="2473" spans="1:3" ht="11.25" x14ac:dyDescent="0.15">
      <c r="A2473" s="15">
        <f>原始数据利润!A2474</f>
        <v>40742</v>
      </c>
      <c r="B2473" s="16">
        <f>原始数据利润!J2474</f>
        <v>53.5</v>
      </c>
      <c r="C2473" s="14"/>
    </row>
    <row r="2474" spans="1:3" ht="11.25" x14ac:dyDescent="0.15">
      <c r="A2474" s="15">
        <f>原始数据利润!A2475</f>
        <v>40739</v>
      </c>
      <c r="B2474" s="16">
        <f>原始数据利润!J2475</f>
        <v>53.5</v>
      </c>
      <c r="C2474" s="14"/>
    </row>
    <row r="2475" spans="1:3" ht="11.25" x14ac:dyDescent="0.15">
      <c r="A2475" s="15">
        <f>原始数据利润!A2476</f>
        <v>40738</v>
      </c>
      <c r="B2475" s="16">
        <f>原始数据利润!J2476</f>
        <v>53.5</v>
      </c>
      <c r="C2475" s="14"/>
    </row>
    <row r="2476" spans="1:3" ht="11.25" x14ac:dyDescent="0.15">
      <c r="A2476" s="15">
        <f>原始数据利润!A2477</f>
        <v>40737</v>
      </c>
      <c r="B2476" s="16">
        <f>原始数据利润!J2477</f>
        <v>259.3</v>
      </c>
      <c r="C2476" s="14"/>
    </row>
    <row r="2477" spans="1:3" ht="11.25" x14ac:dyDescent="0.15">
      <c r="A2477" s="15">
        <f>原始数据利润!A2478</f>
        <v>40729</v>
      </c>
      <c r="B2477" s="16">
        <f>原始数据利润!J2478</f>
        <v>187.25</v>
      </c>
      <c r="C2477" s="14"/>
    </row>
    <row r="2478" spans="1:3" ht="11.25" x14ac:dyDescent="0.15">
      <c r="A2478" s="15">
        <f>原始数据利润!A2479</f>
        <v>40725</v>
      </c>
      <c r="B2478" s="16">
        <f>原始数据利润!J2479</f>
        <v>178</v>
      </c>
      <c r="C2478" s="14"/>
    </row>
    <row r="2479" spans="1:3" ht="11.25" x14ac:dyDescent="0.15">
      <c r="A2479" s="15">
        <f>原始数据利润!A2480</f>
        <v>40721</v>
      </c>
      <c r="B2479" s="16">
        <f>原始数据利润!J2480</f>
        <v>196.5</v>
      </c>
      <c r="C2479" s="14"/>
    </row>
    <row r="2480" spans="1:3" ht="11.25" x14ac:dyDescent="0.15">
      <c r="A2480" s="15">
        <f>原始数据利润!A2481</f>
        <v>40718</v>
      </c>
      <c r="B2480" s="16">
        <f>原始数据利润!J2481</f>
        <v>196.5</v>
      </c>
      <c r="C2480" s="14"/>
    </row>
    <row r="2481" spans="1:3" ht="11.25" x14ac:dyDescent="0.15">
      <c r="A2481" s="15">
        <f>原始数据利润!A2482</f>
        <v>40717</v>
      </c>
      <c r="B2481" s="16">
        <f>原始数据利润!J2482</f>
        <v>196.5</v>
      </c>
      <c r="C2481" s="14"/>
    </row>
    <row r="2482" spans="1:3" ht="11.25" x14ac:dyDescent="0.15">
      <c r="A2482" s="15">
        <f>原始数据利润!A2483</f>
        <v>40711</v>
      </c>
      <c r="B2482" s="16">
        <f>原始数据利润!J2483</f>
        <v>199.3</v>
      </c>
      <c r="C2482" s="14"/>
    </row>
    <row r="2483" spans="1:3" ht="11.25" x14ac:dyDescent="0.15">
      <c r="A2483" s="15">
        <f>原始数据利润!A2484</f>
        <v>40710</v>
      </c>
      <c r="B2483" s="16">
        <f>原始数据利润!J2484</f>
        <v>199.3</v>
      </c>
      <c r="C2483" s="14"/>
    </row>
    <row r="2484" spans="1:3" ht="11.25" x14ac:dyDescent="0.15">
      <c r="A2484" s="15">
        <f>原始数据利润!A2485</f>
        <v>40709</v>
      </c>
      <c r="B2484" s="16">
        <f>原始数据利润!J2485</f>
        <v>136.5</v>
      </c>
      <c r="C2484" s="14"/>
    </row>
    <row r="2485" spans="1:3" ht="11.25" x14ac:dyDescent="0.15">
      <c r="A2485" s="15">
        <f>原始数据利润!A2486</f>
        <v>40708</v>
      </c>
      <c r="B2485" s="16">
        <f>原始数据利润!J2486</f>
        <v>136.5</v>
      </c>
      <c r="C2485" s="14"/>
    </row>
    <row r="2486" spans="1:3" ht="11.25" x14ac:dyDescent="0.15">
      <c r="A2486" s="15">
        <f>原始数据利润!A2487</f>
        <v>40690</v>
      </c>
      <c r="B2486" s="16">
        <f>原始数据利润!J2487</f>
        <v>18</v>
      </c>
      <c r="C2486" s="14"/>
    </row>
    <row r="2487" spans="1:3" ht="11.25" x14ac:dyDescent="0.15">
      <c r="A2487" s="15">
        <f>原始数据利润!A2488</f>
        <v>40689</v>
      </c>
      <c r="B2487" s="16">
        <f>原始数据利润!J2488</f>
        <v>18</v>
      </c>
      <c r="C2487" s="14"/>
    </row>
    <row r="2488" spans="1:3" ht="11.25" x14ac:dyDescent="0.15">
      <c r="A2488" s="15">
        <f>原始数据利润!A2489</f>
        <v>40682</v>
      </c>
      <c r="B2488" s="16">
        <f>原始数据利润!J2489</f>
        <v>-21.25</v>
      </c>
      <c r="C2488" s="14"/>
    </row>
    <row r="2489" spans="1:3" ht="11.25" x14ac:dyDescent="0.15">
      <c r="A2489" s="15">
        <f>原始数据利润!A2490</f>
        <v>40680</v>
      </c>
      <c r="B2489" s="16">
        <f>原始数据利润!J2490</f>
        <v>-39.75</v>
      </c>
      <c r="C2489" s="14"/>
    </row>
    <row r="2490" spans="1:3" ht="11.25" x14ac:dyDescent="0.15">
      <c r="A2490" s="15">
        <f>原始数据利润!A2491</f>
        <v>40676</v>
      </c>
      <c r="B2490" s="16">
        <f>原始数据利润!J2491</f>
        <v>-21.25</v>
      </c>
      <c r="C2490" s="14"/>
    </row>
    <row r="2491" spans="1:3" ht="11.25" x14ac:dyDescent="0.15">
      <c r="A2491" s="15">
        <f>原始数据利润!A2492</f>
        <v>40675</v>
      </c>
      <c r="B2491" s="16">
        <f>原始数据利润!J2492</f>
        <v>-21.25</v>
      </c>
      <c r="C2491" s="14"/>
    </row>
    <row r="2492" spans="1:3" ht="11.25" x14ac:dyDescent="0.15">
      <c r="A2492" s="15">
        <f>原始数据利润!A2493</f>
        <v>40662</v>
      </c>
      <c r="B2492" s="16">
        <f>原始数据利润!J2493</f>
        <v>-15</v>
      </c>
      <c r="C2492" s="14"/>
    </row>
    <row r="2493" spans="1:3" ht="11.25" x14ac:dyDescent="0.15">
      <c r="A2493" s="15">
        <f>原始数据利润!A2494</f>
        <v>40655</v>
      </c>
      <c r="B2493" s="16">
        <f>原始数据利润!J2494</f>
        <v>-45</v>
      </c>
      <c r="C2493" s="14"/>
    </row>
    <row r="2494" spans="1:3" ht="11.25" x14ac:dyDescent="0.15">
      <c r="A2494" s="15">
        <f>原始数据利润!A2495</f>
        <v>40653</v>
      </c>
      <c r="B2494" s="16">
        <f>原始数据利润!J2495</f>
        <v>-45</v>
      </c>
      <c r="C2494" s="14"/>
    </row>
    <row r="2495" spans="1:3" ht="11.25" x14ac:dyDescent="0.15">
      <c r="A2495" s="15">
        <f>原始数据利润!A2496</f>
        <v>40647</v>
      </c>
      <c r="B2495" s="16">
        <f>原始数据利润!J2496</f>
        <v>-35.75</v>
      </c>
      <c r="C2495" s="14"/>
    </row>
    <row r="2496" spans="1:3" ht="11.25" x14ac:dyDescent="0.15">
      <c r="A2496" s="15">
        <f>原始数据利润!A2497</f>
        <v>40645</v>
      </c>
      <c r="B2496" s="16">
        <f>原始数据利润!J2497</f>
        <v>49</v>
      </c>
      <c r="C2496" s="14"/>
    </row>
    <row r="2497" spans="1:3" ht="11.25" x14ac:dyDescent="0.15">
      <c r="A2497" s="15">
        <f>原始数据利润!A2498</f>
        <v>40641</v>
      </c>
      <c r="B2497" s="16">
        <f>原始数据利润!J2498</f>
        <v>14.8</v>
      </c>
      <c r="C2497" s="14"/>
    </row>
    <row r="2498" spans="1:3" ht="11.25" x14ac:dyDescent="0.15">
      <c r="A2498" s="15">
        <f>原始数据利润!A2499</f>
        <v>40640</v>
      </c>
      <c r="B2498" s="16">
        <f>原始数据利润!J2499</f>
        <v>79</v>
      </c>
      <c r="C2498" s="14"/>
    </row>
    <row r="2499" spans="1:3" ht="11.25" x14ac:dyDescent="0.15">
      <c r="A2499" s="15">
        <f>原始数据利润!A2500</f>
        <v>40635</v>
      </c>
      <c r="B2499" s="16">
        <f>原始数据利润!J2500</f>
        <v>79</v>
      </c>
      <c r="C2499" s="14"/>
    </row>
    <row r="2500" spans="1:3" ht="11.25" x14ac:dyDescent="0.15">
      <c r="A2500" s="15">
        <f>原始数据利润!A2501</f>
        <v>40634</v>
      </c>
      <c r="B2500" s="16">
        <f>原始数据利润!J2501</f>
        <v>79</v>
      </c>
      <c r="C2500" s="14"/>
    </row>
    <row r="2501" spans="1:3" ht="11.25" x14ac:dyDescent="0.15">
      <c r="A2501" s="15">
        <f>原始数据利润!A2502</f>
        <v>40633</v>
      </c>
      <c r="B2501" s="16">
        <f>原始数据利润!J2502</f>
        <v>60.5</v>
      </c>
      <c r="C2501" s="14"/>
    </row>
    <row r="2502" spans="1:3" ht="11.25" x14ac:dyDescent="0.15">
      <c r="A2502" s="15">
        <f>原始数据利润!A2503</f>
        <v>40631</v>
      </c>
      <c r="B2502" s="16">
        <f>原始数据利润!J2503</f>
        <v>60.5</v>
      </c>
      <c r="C2502" s="14"/>
    </row>
    <row r="2503" spans="1:3" ht="11.25" x14ac:dyDescent="0.15">
      <c r="A2503" s="15">
        <f>原始数据利润!A2504</f>
        <v>40627</v>
      </c>
      <c r="B2503" s="16">
        <f>原始数据利润!J2504</f>
        <v>-57.25</v>
      </c>
      <c r="C2503" s="14"/>
    </row>
    <row r="2504" spans="1:3" ht="11.25" x14ac:dyDescent="0.15">
      <c r="A2504" s="15">
        <f>原始数据利润!A2505</f>
        <v>40626</v>
      </c>
      <c r="B2504" s="16">
        <f>原始数据利润!J2505</f>
        <v>-57.25</v>
      </c>
      <c r="C2504" s="14"/>
    </row>
    <row r="2505" spans="1:3" ht="11.25" x14ac:dyDescent="0.15">
      <c r="A2505" s="15">
        <f>原始数据利润!A2506</f>
        <v>40625</v>
      </c>
      <c r="B2505" s="16">
        <f>原始数据利润!J2506</f>
        <v>-57.25</v>
      </c>
      <c r="C2505" s="14"/>
    </row>
    <row r="2506" spans="1:3" ht="11.25" x14ac:dyDescent="0.15">
      <c r="A2506" s="15">
        <f>原始数据利润!A2507</f>
        <v>40617</v>
      </c>
      <c r="B2506" s="16">
        <f>原始数据利润!J2507</f>
        <v>-97.15</v>
      </c>
      <c r="C2506" s="14"/>
    </row>
    <row r="2507" spans="1:3" ht="11.25" x14ac:dyDescent="0.15">
      <c r="A2507" s="15">
        <f>原始数据利润!A2508</f>
        <v>40613</v>
      </c>
      <c r="B2507" s="16">
        <f>原始数据利润!J2508</f>
        <v>19.75</v>
      </c>
      <c r="C2507" s="14"/>
    </row>
    <row r="2508" spans="1:3" ht="11.25" x14ac:dyDescent="0.15">
      <c r="A2508" s="15">
        <f>原始数据利润!A2509</f>
        <v>40612</v>
      </c>
      <c r="B2508" s="16">
        <f>原始数据利润!J2509</f>
        <v>19.75</v>
      </c>
      <c r="C2508" s="14"/>
    </row>
    <row r="2509" spans="1:3" ht="11.25" x14ac:dyDescent="0.15">
      <c r="A2509" s="15">
        <f>原始数据利润!A2510</f>
        <v>40610</v>
      </c>
      <c r="B2509" s="16">
        <f>原始数据利润!J2510</f>
        <v>27.5</v>
      </c>
      <c r="C2509" s="14"/>
    </row>
    <row r="2510" spans="1:3" ht="11.25" x14ac:dyDescent="0.15">
      <c r="A2510" s="15">
        <f>原始数据利润!A2511</f>
        <v>40606</v>
      </c>
      <c r="B2510" s="16">
        <f>原始数据利润!J2511</f>
        <v>98.15</v>
      </c>
      <c r="C2510" s="14"/>
    </row>
    <row r="2511" spans="1:3" ht="11.25" x14ac:dyDescent="0.15">
      <c r="A2511" s="15">
        <f>原始数据利润!A2512</f>
        <v>40605</v>
      </c>
      <c r="B2511" s="16">
        <f>原始数据利润!J2512</f>
        <v>98.15</v>
      </c>
      <c r="C2511" s="14"/>
    </row>
    <row r="2512" spans="1:3" ht="11.25" x14ac:dyDescent="0.15">
      <c r="A2512" s="15">
        <f>原始数据利润!A2513</f>
        <v>40604</v>
      </c>
      <c r="B2512" s="16">
        <f>原始数据利润!J2513</f>
        <v>65.349999999999994</v>
      </c>
      <c r="C2512" s="14"/>
    </row>
    <row r="2513" spans="1:3" ht="11.25" x14ac:dyDescent="0.15">
      <c r="A2513" s="15">
        <f>原始数据利润!A2514</f>
        <v>40603</v>
      </c>
      <c r="B2513" s="16">
        <f>原始数据利润!J2514</f>
        <v>65.349999999999994</v>
      </c>
      <c r="C2513" s="14"/>
    </row>
    <row r="2514" spans="1:3" ht="11.25" x14ac:dyDescent="0.15">
      <c r="A2514" s="15">
        <f>原始数据利润!A2515</f>
        <v>40602</v>
      </c>
      <c r="B2514" s="16">
        <f>原始数据利润!J2515</f>
        <v>81.05</v>
      </c>
      <c r="C2514" s="14"/>
    </row>
    <row r="2515" spans="1:3" ht="11.25" x14ac:dyDescent="0.15">
      <c r="A2515" s="15">
        <f>原始数据利润!A2516</f>
        <v>40599</v>
      </c>
      <c r="B2515" s="16">
        <f>原始数据利润!J2516</f>
        <v>24.7</v>
      </c>
      <c r="C2515" s="14"/>
    </row>
    <row r="2516" spans="1:3" ht="11.25" x14ac:dyDescent="0.15">
      <c r="A2516" s="15">
        <f>原始数据利润!A2517</f>
        <v>40598</v>
      </c>
      <c r="B2516" s="16">
        <f>原始数据利润!J2517</f>
        <v>24.7</v>
      </c>
      <c r="C2516" s="14"/>
    </row>
    <row r="2517" spans="1:3" ht="11.25" x14ac:dyDescent="0.15">
      <c r="A2517" s="15">
        <f>原始数据利润!A2518</f>
        <v>40597</v>
      </c>
      <c r="B2517" s="16">
        <f>原始数据利润!J2518</f>
        <v>66.75</v>
      </c>
      <c r="C2517" s="14"/>
    </row>
    <row r="2518" spans="1:3" ht="11.25" x14ac:dyDescent="0.15">
      <c r="A2518" s="15">
        <f>原始数据利润!A2519</f>
        <v>40595</v>
      </c>
      <c r="B2518" s="16">
        <f>原始数据利润!J2519</f>
        <v>140.19999999999999</v>
      </c>
      <c r="C2518" s="14"/>
    </row>
    <row r="2519" spans="1:3" ht="11.25" x14ac:dyDescent="0.15">
      <c r="A2519" s="15">
        <f>原始数据利润!A2520</f>
        <v>40590</v>
      </c>
      <c r="B2519" s="16">
        <f>原始数据利润!J2520</f>
        <v>221.5</v>
      </c>
      <c r="C2519" s="14"/>
    </row>
    <row r="2520" spans="1:3" ht="11.25" x14ac:dyDescent="0.15">
      <c r="A2520" s="15">
        <f>原始数据利润!A2521</f>
        <v>40589</v>
      </c>
      <c r="B2520" s="16">
        <f>原始数据利润!J2521</f>
        <v>240</v>
      </c>
      <c r="C2520" s="14"/>
    </row>
    <row r="2521" spans="1:3" ht="11.25" x14ac:dyDescent="0.15">
      <c r="A2521" s="15">
        <f>原始数据利润!A2522</f>
        <v>40585</v>
      </c>
      <c r="B2521" s="16">
        <f>原始数据利润!J2522</f>
        <v>312.05</v>
      </c>
      <c r="C2521" s="14"/>
    </row>
    <row r="2522" spans="1:3" ht="11.25" x14ac:dyDescent="0.15">
      <c r="A2522" s="15">
        <f>原始数据利润!A2523</f>
        <v>40584</v>
      </c>
      <c r="B2522" s="16">
        <f>原始数据利润!J2523</f>
        <v>327.75</v>
      </c>
      <c r="C2522" s="14"/>
    </row>
    <row r="2523" spans="1:3" ht="11.25" x14ac:dyDescent="0.15">
      <c r="A2523" s="15">
        <f>原始数据利润!A2524</f>
        <v>40570</v>
      </c>
      <c r="B2523" s="16">
        <f>原始数据利润!J2524</f>
        <v>233</v>
      </c>
      <c r="C2523" s="14"/>
    </row>
    <row r="2524" spans="1:3" ht="11.25" x14ac:dyDescent="0.15">
      <c r="A2524" s="15">
        <f>原始数据利润!A2525</f>
        <v>40569</v>
      </c>
      <c r="B2524" s="16">
        <f>原始数据利润!J2525</f>
        <v>233</v>
      </c>
      <c r="C2524" s="14"/>
    </row>
    <row r="2525" spans="1:3" ht="11.25" x14ac:dyDescent="0.15">
      <c r="A2525" s="15">
        <f>原始数据利润!A2526</f>
        <v>40564</v>
      </c>
      <c r="B2525" s="16">
        <f>原始数据利润!J2526</f>
        <v>251.5</v>
      </c>
      <c r="C2525" s="14"/>
    </row>
    <row r="2526" spans="1:3" ht="11.25" x14ac:dyDescent="0.15">
      <c r="A2526" s="15">
        <f>原始数据利润!A2527</f>
        <v>40563</v>
      </c>
      <c r="B2526" s="16">
        <f>原始数据利润!J2527</f>
        <v>251.5</v>
      </c>
      <c r="C2526" s="14"/>
    </row>
    <row r="2527" spans="1:3" ht="11.25" x14ac:dyDescent="0.15">
      <c r="A2527" s="15">
        <f>原始数据利润!A2528</f>
        <v>40562</v>
      </c>
      <c r="B2527" s="16">
        <f>原始数据利润!J2528</f>
        <v>251.5</v>
      </c>
      <c r="C2527" s="14"/>
    </row>
    <row r="2528" spans="1:3" ht="11.25" x14ac:dyDescent="0.15">
      <c r="A2528" s="15">
        <f>原始数据利润!A2529</f>
        <v>40561</v>
      </c>
      <c r="B2528" s="16">
        <f>原始数据利润!J2529</f>
        <v>251.5</v>
      </c>
      <c r="C2528" s="14"/>
    </row>
    <row r="2529" spans="1:3" ht="11.25" x14ac:dyDescent="0.15">
      <c r="A2529" s="15">
        <f>原始数据利润!A2530</f>
        <v>40560</v>
      </c>
      <c r="B2529" s="16">
        <f>原始数据利润!J2530</f>
        <v>251.5</v>
      </c>
      <c r="C2529" s="14"/>
    </row>
    <row r="2530" spans="1:3" ht="11.25" x14ac:dyDescent="0.15">
      <c r="A2530" s="15">
        <f>原始数据利润!A2531</f>
        <v>40557</v>
      </c>
      <c r="B2530" s="16">
        <f>原始数据利润!J2531</f>
        <v>339.25</v>
      </c>
      <c r="C2530" s="14"/>
    </row>
    <row r="2531" spans="1:3" ht="11.25" x14ac:dyDescent="0.15">
      <c r="A2531" s="15">
        <f>原始数据利润!A2532</f>
        <v>40556</v>
      </c>
      <c r="B2531" s="16">
        <f>原始数据利润!J2532</f>
        <v>339.25</v>
      </c>
      <c r="C2531" s="14"/>
    </row>
    <row r="2532" spans="1:3" ht="11.25" x14ac:dyDescent="0.15">
      <c r="A2532" s="15">
        <f>原始数据利润!A2533</f>
        <v>40555</v>
      </c>
      <c r="B2532" s="16">
        <f>原始数据利润!J2533</f>
        <v>292.25</v>
      </c>
      <c r="C2532" s="14"/>
    </row>
    <row r="2533" spans="1:3" ht="11.25" x14ac:dyDescent="0.15">
      <c r="A2533" s="15">
        <f>原始数据利润!A2534</f>
        <v>40553</v>
      </c>
      <c r="B2533" s="16">
        <f>原始数据利润!J2534</f>
        <v>283</v>
      </c>
      <c r="C2533" s="14"/>
    </row>
    <row r="2534" spans="1:3" ht="11.25" x14ac:dyDescent="0.15">
      <c r="A2534" s="15">
        <f>原始数据利润!A2535</f>
        <v>40548</v>
      </c>
      <c r="B2534" s="16">
        <f>原始数据利润!J2535</f>
        <v>426.55</v>
      </c>
      <c r="C2534" s="14"/>
    </row>
    <row r="2535" spans="1:3" ht="11.25" x14ac:dyDescent="0.15">
      <c r="A2535" s="15">
        <f>原始数据利润!A2536</f>
        <v>40535</v>
      </c>
      <c r="B2535" s="16">
        <f>原始数据利润!J2536</f>
        <v>202</v>
      </c>
      <c r="C2535" s="14"/>
    </row>
    <row r="2536" spans="1:3" ht="11.25" x14ac:dyDescent="0.15">
      <c r="A2536" s="15">
        <f>原始数据利润!A2537</f>
        <v>40526</v>
      </c>
      <c r="B2536" s="16">
        <f>原始数据利润!J2537</f>
        <v>116.5</v>
      </c>
      <c r="C2536" s="14"/>
    </row>
    <row r="2537" spans="1:3" ht="11.25" x14ac:dyDescent="0.15">
      <c r="A2537" s="15">
        <f>原始数据利润!A2538</f>
        <v>40519</v>
      </c>
      <c r="B2537" s="16">
        <f>原始数据利润!J2538</f>
        <v>209.3</v>
      </c>
      <c r="C2537" s="14"/>
    </row>
    <row r="2538" spans="1:3" ht="11.25" x14ac:dyDescent="0.15">
      <c r="A2538" s="15">
        <f>原始数据利润!A2539</f>
        <v>40515</v>
      </c>
      <c r="B2538" s="16">
        <f>原始数据利润!J2539</f>
        <v>190.8</v>
      </c>
      <c r="C2538" s="14"/>
    </row>
    <row r="2539" spans="1:3" ht="11.25" x14ac:dyDescent="0.15">
      <c r="A2539" s="15">
        <f>原始数据利润!A2540</f>
        <v>40514</v>
      </c>
      <c r="B2539" s="16">
        <f>原始数据利润!J2540</f>
        <v>190.8</v>
      </c>
      <c r="C2539" s="14"/>
    </row>
    <row r="2540" spans="1:3" ht="11.25" x14ac:dyDescent="0.15">
      <c r="A2540" s="15">
        <f>原始数据利润!A2541</f>
        <v>40512</v>
      </c>
      <c r="B2540" s="16">
        <f>原始数据利润!J2541</f>
        <v>72.5</v>
      </c>
      <c r="C2540" s="14"/>
    </row>
    <row r="2541" spans="1:3" ht="11.25" x14ac:dyDescent="0.15">
      <c r="A2541" s="15">
        <f>原始数据利润!A2542</f>
        <v>40511</v>
      </c>
      <c r="B2541" s="16">
        <f>原始数据利润!J2542</f>
        <v>63.25</v>
      </c>
      <c r="C2541" s="14"/>
    </row>
    <row r="2542" spans="1:3" ht="11.25" x14ac:dyDescent="0.15">
      <c r="A2542" s="15">
        <f>原始数据利润!A2543</f>
        <v>40505</v>
      </c>
      <c r="B2542" s="16">
        <f>原始数据利润!J2543</f>
        <v>102.5</v>
      </c>
      <c r="C2542" s="14"/>
    </row>
    <row r="2543" spans="1:3" ht="11.25" x14ac:dyDescent="0.15">
      <c r="A2543" s="15">
        <f>原始数据利润!A2544</f>
        <v>40504</v>
      </c>
      <c r="B2543" s="16">
        <f>原始数据利润!J2544</f>
        <v>52.5</v>
      </c>
      <c r="C2543" s="14"/>
    </row>
    <row r="2544" spans="1:3" ht="11.25" x14ac:dyDescent="0.15">
      <c r="A2544" s="15">
        <f>原始数据利润!A2545</f>
        <v>40491</v>
      </c>
      <c r="B2544" s="16">
        <f>原始数据利润!J2545</f>
        <v>366.75</v>
      </c>
      <c r="C2544" s="14"/>
    </row>
    <row r="2545" spans="1:3" ht="11.25" x14ac:dyDescent="0.15">
      <c r="A2545" s="15">
        <f>原始数据利润!A2546</f>
        <v>40487</v>
      </c>
      <c r="B2545" s="16">
        <f>原始数据利润!J2546</f>
        <v>366.75</v>
      </c>
      <c r="C2545" s="14"/>
    </row>
    <row r="2546" spans="1:3" ht="11.25" x14ac:dyDescent="0.15">
      <c r="A2546" s="15">
        <f>原始数据利润!A2547</f>
        <v>40486</v>
      </c>
      <c r="B2546" s="16">
        <f>原始数据利润!J2547</f>
        <v>238.75</v>
      </c>
      <c r="C2546" s="14"/>
    </row>
    <row r="2547" spans="1:3" ht="11.25" x14ac:dyDescent="0.15">
      <c r="A2547" s="15">
        <f>原始数据利润!A2548</f>
        <v>40479</v>
      </c>
      <c r="B2547" s="16">
        <f>原始数据利润!J2548</f>
        <v>149.5</v>
      </c>
      <c r="C2547" s="14"/>
    </row>
    <row r="2548" spans="1:3" ht="11.25" x14ac:dyDescent="0.15">
      <c r="A2548" s="15">
        <f>原始数据利润!A2549</f>
        <v>40476</v>
      </c>
      <c r="B2548" s="16">
        <f>原始数据利润!J2549</f>
        <v>148</v>
      </c>
      <c r="C2548" s="14"/>
    </row>
    <row r="2549" spans="1:3" ht="11.25" x14ac:dyDescent="0.15">
      <c r="A2549" s="15">
        <f>原始数据利润!A2550</f>
        <v>40473</v>
      </c>
      <c r="B2549" s="16">
        <f>原始数据利润!J2550</f>
        <v>191</v>
      </c>
      <c r="C2549" s="14"/>
    </row>
    <row r="2550" spans="1:3" ht="11.25" x14ac:dyDescent="0.15">
      <c r="A2550" s="15">
        <f>原始数据利润!A2551</f>
        <v>40469</v>
      </c>
      <c r="B2550" s="16">
        <f>原始数据利润!J2551</f>
        <v>294.75</v>
      </c>
      <c r="C2550" s="14"/>
    </row>
    <row r="2551" spans="1:3" ht="11.25" x14ac:dyDescent="0.15">
      <c r="A2551" s="15">
        <f>原始数据利润!A2552</f>
        <v>40462</v>
      </c>
      <c r="B2551" s="16">
        <f>原始数据利润!J2552</f>
        <v>430.25</v>
      </c>
      <c r="C2551" s="14"/>
    </row>
    <row r="2552" spans="1:3" ht="11.25" x14ac:dyDescent="0.15">
      <c r="A2552" s="15">
        <f>原始数据利润!A2553</f>
        <v>40460</v>
      </c>
      <c r="B2552" s="16">
        <f>原始数据利润!J2553</f>
        <v>416.25</v>
      </c>
      <c r="C2552" s="14"/>
    </row>
    <row r="2553" spans="1:3" ht="11.25" x14ac:dyDescent="0.15">
      <c r="A2553" s="15">
        <f>原始数据利润!A2554</f>
        <v>40459</v>
      </c>
      <c r="B2553" s="16">
        <f>原始数据利润!J2554</f>
        <v>206</v>
      </c>
      <c r="C2553" s="14"/>
    </row>
    <row r="2554" spans="1:3" ht="11.25" x14ac:dyDescent="0.15">
      <c r="A2554" s="15">
        <f>原始数据利润!A2555</f>
        <v>40450</v>
      </c>
      <c r="B2554" s="16">
        <f>原始数据利润!J2555</f>
        <v>245.25</v>
      </c>
      <c r="C2554" s="14"/>
    </row>
    <row r="2555" spans="1:3" ht="11.25" x14ac:dyDescent="0.15">
      <c r="A2555" s="15">
        <f>原始数据利润!A2556</f>
        <v>40449</v>
      </c>
      <c r="B2555" s="16">
        <f>原始数据利润!J2556</f>
        <v>333</v>
      </c>
      <c r="C2555" s="14"/>
    </row>
    <row r="2556" spans="1:3" ht="11.25" x14ac:dyDescent="0.15">
      <c r="A2556" s="15">
        <f>原始数据利润!A2557</f>
        <v>40441</v>
      </c>
      <c r="B2556" s="16">
        <f>原始数据利润!J2557</f>
        <v>180.5</v>
      </c>
      <c r="C2556" s="14"/>
    </row>
    <row r="2557" spans="1:3" ht="11.25" x14ac:dyDescent="0.15">
      <c r="A2557" s="15">
        <f>原始数据利润!A2558</f>
        <v>40440</v>
      </c>
      <c r="B2557" s="16">
        <f>原始数据利润!J2558</f>
        <v>83.5</v>
      </c>
      <c r="C2557" s="14"/>
    </row>
    <row r="2558" spans="1:3" ht="11.25" x14ac:dyDescent="0.15">
      <c r="A2558" s="15">
        <f>原始数据利润!A2559</f>
        <v>40438</v>
      </c>
      <c r="B2558" s="16">
        <f>原始数据利润!J2559</f>
        <v>75.75</v>
      </c>
      <c r="C2558" s="14"/>
    </row>
    <row r="2559" spans="1:3" ht="11.25" x14ac:dyDescent="0.15">
      <c r="A2559" s="15">
        <f>原始数据利润!A2560</f>
        <v>40436</v>
      </c>
      <c r="B2559" s="16">
        <f>原始数据利润!J2560</f>
        <v>75.75</v>
      </c>
      <c r="C2559" s="14"/>
    </row>
    <row r="2560" spans="1:3" ht="11.25" x14ac:dyDescent="0.15">
      <c r="A2560" s="15">
        <f>原始数据利润!A2561</f>
        <v>40431</v>
      </c>
      <c r="B2560" s="16">
        <f>原始数据利润!J2561</f>
        <v>75.75</v>
      </c>
      <c r="C2560" s="14"/>
    </row>
    <row r="2561" spans="1:3" ht="11.25" x14ac:dyDescent="0.15">
      <c r="A2561" s="15">
        <f>原始数据利润!A2562</f>
        <v>40430</v>
      </c>
      <c r="B2561" s="16">
        <f>原始数据利润!J2562</f>
        <v>75.75</v>
      </c>
      <c r="C2561" s="14"/>
    </row>
    <row r="2562" spans="1:3" ht="11.25" x14ac:dyDescent="0.15">
      <c r="A2562" s="15">
        <f>原始数据利润!A2563</f>
        <v>40420</v>
      </c>
      <c r="B2562" s="16">
        <f>原始数据利润!J2563</f>
        <v>195.75</v>
      </c>
      <c r="C2562" s="14"/>
    </row>
    <row r="2563" spans="1:3" ht="11.25" x14ac:dyDescent="0.15">
      <c r="A2563" s="15">
        <f>原始数据利润!A2564</f>
        <v>40414</v>
      </c>
      <c r="B2563" s="16">
        <f>原始数据利润!J2564</f>
        <v>168</v>
      </c>
      <c r="C2563" s="14"/>
    </row>
    <row r="2564" spans="1:3" ht="11.25" x14ac:dyDescent="0.15">
      <c r="A2564" s="15">
        <f>原始数据利润!A2565</f>
        <v>40409</v>
      </c>
      <c r="B2564" s="16">
        <f>原始数据利润!J2565</f>
        <v>253.5</v>
      </c>
      <c r="C2564" s="14"/>
    </row>
    <row r="2565" spans="1:3" ht="11.25" x14ac:dyDescent="0.15">
      <c r="A2565" s="15">
        <f>原始数据利润!A2566</f>
        <v>40408</v>
      </c>
      <c r="B2565" s="16">
        <f>原始数据利润!J2566</f>
        <v>272</v>
      </c>
      <c r="C2565" s="14"/>
    </row>
    <row r="2566" spans="1:3" ht="11.25" x14ac:dyDescent="0.15">
      <c r="A2566" s="15">
        <f>原始数据利润!A2567</f>
        <v>40407</v>
      </c>
      <c r="B2566" s="16">
        <f>原始数据利润!J2567</f>
        <v>262.75</v>
      </c>
      <c r="C2566" s="14"/>
    </row>
    <row r="2567" spans="1:3" ht="11.25" x14ac:dyDescent="0.15">
      <c r="A2567" s="15">
        <f>原始数据利润!A2568</f>
        <v>40403</v>
      </c>
      <c r="B2567" s="16">
        <f>原始数据利润!J2568</f>
        <v>253.5</v>
      </c>
      <c r="C2567" s="14"/>
    </row>
    <row r="2568" spans="1:3" ht="11.25" x14ac:dyDescent="0.15">
      <c r="A2568" s="15">
        <f>原始数据利润!A2569</f>
        <v>40402</v>
      </c>
      <c r="B2568" s="16">
        <f>原始数据利润!J2569</f>
        <v>229.95</v>
      </c>
      <c r="C2568" s="14"/>
    </row>
    <row r="2569" spans="1:3" ht="11.25" x14ac:dyDescent="0.15">
      <c r="A2569" s="15">
        <f>原始数据利润!A2570</f>
        <v>40401</v>
      </c>
      <c r="B2569" s="16">
        <f>原始数据利润!J2570</f>
        <v>228</v>
      </c>
      <c r="C2569" s="14"/>
    </row>
    <row r="2570" spans="1:3" ht="11.25" x14ac:dyDescent="0.15">
      <c r="A2570" s="15">
        <f>原始数据利润!A2571</f>
        <v>40400</v>
      </c>
      <c r="B2570" s="16">
        <f>原始数据利润!J2571</f>
        <v>228</v>
      </c>
      <c r="C2570" s="14"/>
    </row>
    <row r="2571" spans="1:3" ht="11.25" x14ac:dyDescent="0.15">
      <c r="A2571" s="15">
        <f>原始数据利润!A2572</f>
        <v>40399</v>
      </c>
      <c r="B2571" s="16">
        <f>原始数据利润!J2572</f>
        <v>188.75</v>
      </c>
      <c r="C2571" s="14"/>
    </row>
    <row r="2572" spans="1:3" ht="11.25" x14ac:dyDescent="0.15">
      <c r="A2572" s="15">
        <f>原始数据利润!A2573</f>
        <v>40396</v>
      </c>
      <c r="B2572" s="16">
        <f>原始数据利润!J2573</f>
        <v>228</v>
      </c>
      <c r="C2572" s="14"/>
    </row>
    <row r="2573" spans="1:3" ht="11.25" x14ac:dyDescent="0.15">
      <c r="A2573" s="15">
        <f>原始数据利润!A2574</f>
        <v>40395</v>
      </c>
      <c r="B2573" s="16">
        <f>原始数据利润!J2574</f>
        <v>228</v>
      </c>
      <c r="C2573" s="14"/>
    </row>
    <row r="2574" spans="1:3" ht="11.25" x14ac:dyDescent="0.15">
      <c r="A2574" s="15">
        <f>原始数据利润!A2575</f>
        <v>40394</v>
      </c>
      <c r="B2574" s="16">
        <f>原始数据利润!J2575</f>
        <v>255.75</v>
      </c>
      <c r="C2574" s="14"/>
    </row>
    <row r="2575" spans="1:3" ht="11.25" x14ac:dyDescent="0.15">
      <c r="A2575" s="15">
        <f>原始数据利润!A2576</f>
        <v>40393</v>
      </c>
      <c r="B2575" s="16">
        <f>原始数据利润!J2576</f>
        <v>228</v>
      </c>
      <c r="C2575" s="14"/>
    </row>
    <row r="2576" spans="1:3" ht="11.25" x14ac:dyDescent="0.15">
      <c r="A2576" s="15">
        <f>原始数据利润!A2577</f>
        <v>40392</v>
      </c>
      <c r="B2576" s="16">
        <f>原始数据利润!J2577</f>
        <v>258.75</v>
      </c>
      <c r="C2576" s="14"/>
    </row>
    <row r="2577" spans="1:3" ht="11.25" x14ac:dyDescent="0.15">
      <c r="A2577" s="15">
        <f>原始数据利润!A2578</f>
        <v>40389</v>
      </c>
      <c r="B2577" s="16">
        <f>原始数据利润!J2578</f>
        <v>173.25</v>
      </c>
      <c r="C2577" s="14"/>
    </row>
    <row r="2578" spans="1:3" ht="11.25" x14ac:dyDescent="0.15">
      <c r="A2578" s="15">
        <f>原始数据利润!A2579</f>
        <v>40386</v>
      </c>
      <c r="B2578" s="16">
        <f>原始数据利润!J2579</f>
        <v>165.5</v>
      </c>
      <c r="C2578" s="14"/>
    </row>
    <row r="2579" spans="1:3" ht="11.25" x14ac:dyDescent="0.15">
      <c r="A2579" s="15">
        <f>原始数据利润!A2580</f>
        <v>40385</v>
      </c>
      <c r="B2579" s="16">
        <f>原始数据利润!J2580</f>
        <v>165.5</v>
      </c>
      <c r="C2579" s="14"/>
    </row>
    <row r="2580" spans="1:3" ht="11.25" x14ac:dyDescent="0.15">
      <c r="A2580" s="15">
        <f>原始数据利润!A2581</f>
        <v>40382</v>
      </c>
      <c r="B2580" s="16">
        <f>原始数据利润!J2581</f>
        <v>215.5</v>
      </c>
      <c r="C2580" s="14"/>
    </row>
    <row r="2581" spans="1:3" ht="11.25" x14ac:dyDescent="0.15">
      <c r="A2581" s="15">
        <f>原始数据利润!A2582</f>
        <v>40381</v>
      </c>
      <c r="B2581" s="16">
        <f>原始数据利润!J2582</f>
        <v>197</v>
      </c>
      <c r="C2581" s="14"/>
    </row>
    <row r="2582" spans="1:3" ht="11.25" x14ac:dyDescent="0.15">
      <c r="A2582" s="15">
        <f>原始数据利润!A2583</f>
        <v>40380</v>
      </c>
      <c r="B2582" s="16">
        <f>原始数据利润!J2583</f>
        <v>197</v>
      </c>
      <c r="C2582" s="14"/>
    </row>
    <row r="2583" spans="1:3" ht="11.25" x14ac:dyDescent="0.15">
      <c r="A2583" s="15">
        <f>原始数据利润!A2584</f>
        <v>40379</v>
      </c>
      <c r="B2583" s="16">
        <f>原始数据利润!J2584</f>
        <v>197</v>
      </c>
      <c r="C2583" s="14"/>
    </row>
    <row r="2584" spans="1:3" ht="11.25" x14ac:dyDescent="0.15">
      <c r="A2584" s="15">
        <f>原始数据利润!A2585</f>
        <v>40378</v>
      </c>
      <c r="B2584" s="16">
        <f>原始数据利润!J2585</f>
        <v>197</v>
      </c>
      <c r="C2584" s="14"/>
    </row>
    <row r="2585" spans="1:3" ht="11.25" x14ac:dyDescent="0.15">
      <c r="A2585" s="15">
        <f>原始数据利润!A2586</f>
        <v>40375</v>
      </c>
      <c r="B2585" s="16">
        <f>原始数据利润!J2586</f>
        <v>134.19999999999999</v>
      </c>
      <c r="C2585" s="14"/>
    </row>
    <row r="2586" spans="1:3" ht="11.25" x14ac:dyDescent="0.15">
      <c r="A2586" s="15">
        <f>原始数据利润!A2587</f>
        <v>40374</v>
      </c>
      <c r="B2586" s="16">
        <f>原始数据利润!J2587</f>
        <v>140.75</v>
      </c>
      <c r="C2586" s="14"/>
    </row>
    <row r="2587" spans="1:3" ht="11.25" x14ac:dyDescent="0.15">
      <c r="A2587" s="15">
        <f>原始数据利润!A2588</f>
        <v>40373</v>
      </c>
      <c r="B2587" s="16">
        <f>原始数据利润!J2588</f>
        <v>140.75</v>
      </c>
      <c r="C2587" s="14"/>
    </row>
    <row r="2588" spans="1:3" ht="11.25" x14ac:dyDescent="0.15">
      <c r="A2588" s="15">
        <f>原始数据利润!A2589</f>
        <v>40372</v>
      </c>
      <c r="B2588" s="16">
        <f>原始数据利润!J2589</f>
        <v>140.75</v>
      </c>
      <c r="C2588" s="14"/>
    </row>
    <row r="2589" spans="1:3" ht="11.25" x14ac:dyDescent="0.15">
      <c r="A2589" s="15">
        <f>原始数据利润!A2590</f>
        <v>40371</v>
      </c>
      <c r="B2589" s="16">
        <f>原始数据利润!J2590</f>
        <v>140.75</v>
      </c>
      <c r="C2589" s="14"/>
    </row>
    <row r="2590" spans="1:3" ht="11.25" x14ac:dyDescent="0.15">
      <c r="A2590" s="15">
        <f>原始数据利润!A2591</f>
        <v>40368</v>
      </c>
      <c r="B2590" s="16">
        <f>原始数据利润!J2591</f>
        <v>92.25</v>
      </c>
      <c r="C2590" s="14"/>
    </row>
    <row r="2591" spans="1:3" ht="11.25" x14ac:dyDescent="0.15">
      <c r="A2591" s="15">
        <f>原始数据利润!A2592</f>
        <v>40367</v>
      </c>
      <c r="B2591" s="16">
        <f>原始数据利润!J2592</f>
        <v>122.25</v>
      </c>
      <c r="C2591" s="14"/>
    </row>
    <row r="2592" spans="1:3" ht="11.25" x14ac:dyDescent="0.15">
      <c r="A2592" s="15">
        <f>原始数据利润!A2593</f>
        <v>40366</v>
      </c>
      <c r="B2592" s="16">
        <f>原始数据利润!J2593</f>
        <v>-11.22</v>
      </c>
      <c r="C2592" s="14"/>
    </row>
    <row r="2593" spans="1:3" ht="11.25" x14ac:dyDescent="0.15">
      <c r="A2593" s="15">
        <f>原始数据利润!A2594</f>
        <v>40365</v>
      </c>
      <c r="B2593" s="16">
        <f>原始数据利润!J2594</f>
        <v>-42.6</v>
      </c>
      <c r="C2593" s="14"/>
    </row>
    <row r="2594" spans="1:3" ht="11.25" x14ac:dyDescent="0.15">
      <c r="A2594" s="15">
        <f>原始数据利润!A2595</f>
        <v>40364</v>
      </c>
      <c r="B2594" s="16">
        <f>原始数据利润!J2595</f>
        <v>-33.35</v>
      </c>
      <c r="C2594" s="14"/>
    </row>
    <row r="2595" spans="1:3" ht="11.25" x14ac:dyDescent="0.15">
      <c r="A2595" s="15">
        <f>原始数据利润!A2596</f>
        <v>40361</v>
      </c>
      <c r="B2595" s="16">
        <f>原始数据利润!J2596</f>
        <v>-24.1</v>
      </c>
      <c r="C2595" s="14"/>
    </row>
    <row r="2596" spans="1:3" ht="11.25" x14ac:dyDescent="0.15">
      <c r="A2596" s="15">
        <f>原始数据利润!A2597</f>
        <v>40360</v>
      </c>
      <c r="B2596" s="16">
        <f>原始数据利润!J2597</f>
        <v>8.6999999999999993</v>
      </c>
      <c r="C2596" s="14"/>
    </row>
    <row r="2597" spans="1:3" ht="11.25" x14ac:dyDescent="0.15">
      <c r="A2597" s="15">
        <f>原始数据利润!A2598</f>
        <v>40359</v>
      </c>
      <c r="B2597" s="16">
        <f>原始数据利润!J2598</f>
        <v>8.6999999999999993</v>
      </c>
      <c r="C2597" s="14"/>
    </row>
    <row r="2598" spans="1:3" ht="11.25" x14ac:dyDescent="0.15">
      <c r="A2598" s="15">
        <f>原始数据利润!A2599</f>
        <v>40358</v>
      </c>
      <c r="B2598" s="16">
        <f>原始数据利润!J2599</f>
        <v>8.6999999999999993</v>
      </c>
      <c r="C2598" s="14"/>
    </row>
    <row r="2599" spans="1:3" ht="11.25" x14ac:dyDescent="0.15">
      <c r="A2599" s="15">
        <f>原始数据利润!A2600</f>
        <v>40354</v>
      </c>
      <c r="B2599" s="16">
        <f>原始数据利润!J2600</f>
        <v>8.6999999999999993</v>
      </c>
      <c r="C2599" s="14"/>
    </row>
    <row r="2600" spans="1:3" ht="11.25" x14ac:dyDescent="0.15">
      <c r="A2600" s="15">
        <f>原始数据利润!A2601</f>
        <v>40353</v>
      </c>
      <c r="B2600" s="16">
        <f>原始数据利润!J2601</f>
        <v>8.6999999999999993</v>
      </c>
      <c r="C2600" s="14"/>
    </row>
    <row r="2601" spans="1:3" ht="11.25" x14ac:dyDescent="0.15">
      <c r="A2601" s="15">
        <f>原始数据利润!A2602</f>
        <v>40352</v>
      </c>
      <c r="B2601" s="16">
        <f>原始数据利润!J2602</f>
        <v>8.6999999999999993</v>
      </c>
      <c r="C2601" s="14"/>
    </row>
    <row r="2602" spans="1:3" ht="11.25" x14ac:dyDescent="0.15">
      <c r="A2602" s="15">
        <f>原始数据利润!A2603</f>
        <v>40351</v>
      </c>
      <c r="B2602" s="16">
        <f>原始数据利润!J2603</f>
        <v>8.6999999999999993</v>
      </c>
      <c r="C2602" s="14"/>
    </row>
    <row r="2603" spans="1:3" ht="11.25" x14ac:dyDescent="0.15">
      <c r="A2603" s="15">
        <f>原始数据利润!A2604</f>
        <v>40347</v>
      </c>
      <c r="B2603" s="16">
        <f>原始数据利润!J2604</f>
        <v>-55.5</v>
      </c>
      <c r="C2603" s="14"/>
    </row>
    <row r="2604" spans="1:3" ht="11.25" x14ac:dyDescent="0.15">
      <c r="A2604" s="15">
        <f>原始数据利润!A2605</f>
        <v>40346</v>
      </c>
      <c r="B2604" s="16">
        <f>原始数据利润!J2605</f>
        <v>-55.5</v>
      </c>
      <c r="C2604" s="14"/>
    </row>
    <row r="2605" spans="1:3" ht="11.25" x14ac:dyDescent="0.15">
      <c r="A2605" s="15">
        <f>原始数据利润!A2606</f>
        <v>40340</v>
      </c>
      <c r="B2605" s="16">
        <f>原始数据利润!J2606</f>
        <v>-110.45</v>
      </c>
      <c r="C2605" s="14"/>
    </row>
    <row r="2606" spans="1:3" ht="11.25" x14ac:dyDescent="0.15">
      <c r="A2606" s="15">
        <f>原始数据利润!A2607</f>
        <v>40339</v>
      </c>
      <c r="B2606" s="16">
        <f>原始数据利润!J2607</f>
        <v>-110.45</v>
      </c>
      <c r="C2606" s="14"/>
    </row>
    <row r="2607" spans="1:3" ht="11.25" x14ac:dyDescent="0.15">
      <c r="A2607" s="15">
        <f>原始数据利润!A2608</f>
        <v>40338</v>
      </c>
      <c r="B2607" s="16">
        <f>原始数据利润!J2608</f>
        <v>-94.75</v>
      </c>
      <c r="C2607" s="14"/>
    </row>
    <row r="2608" spans="1:3" ht="11.25" x14ac:dyDescent="0.15">
      <c r="A2608" s="15">
        <f>原始数据利润!A2609</f>
        <v>40337</v>
      </c>
      <c r="B2608" s="16">
        <f>原始数据利润!J2609</f>
        <v>-94.75</v>
      </c>
      <c r="C2608" s="14"/>
    </row>
    <row r="2609" spans="1:3" ht="11.25" x14ac:dyDescent="0.15">
      <c r="A2609" s="15">
        <f>原始数据利润!A2610</f>
        <v>40336</v>
      </c>
      <c r="B2609" s="16">
        <f>原始数据利润!J2610</f>
        <v>-129.05000000000001</v>
      </c>
      <c r="C2609" s="14"/>
    </row>
    <row r="2610" spans="1:3" ht="11.25" x14ac:dyDescent="0.15">
      <c r="A2610" s="15">
        <f>原始数据利润!A2611</f>
        <v>40333</v>
      </c>
      <c r="B2610" s="16">
        <f>原始数据利润!J2611</f>
        <v>-69.900000000000006</v>
      </c>
      <c r="C2610" s="14"/>
    </row>
    <row r="2611" spans="1:3" ht="11.25" x14ac:dyDescent="0.15">
      <c r="A2611" s="15">
        <f>原始数据利润!A2612</f>
        <v>40332</v>
      </c>
      <c r="B2611" s="16">
        <f>原始数据利润!J2612</f>
        <v>-69.900000000000006</v>
      </c>
      <c r="C2611" s="14"/>
    </row>
    <row r="2612" spans="1:3" ht="11.25" x14ac:dyDescent="0.15">
      <c r="A2612" s="15">
        <f>原始数据利润!A2613</f>
        <v>40330</v>
      </c>
      <c r="B2612" s="16">
        <f>原始数据利润!J2613</f>
        <v>-38.5</v>
      </c>
      <c r="C2612" s="14"/>
    </row>
    <row r="2613" spans="1:3" ht="11.25" x14ac:dyDescent="0.15">
      <c r="A2613" s="15">
        <f>原始数据利润!A2614</f>
        <v>40329</v>
      </c>
      <c r="B2613" s="16">
        <f>原始数据利润!J2614</f>
        <v>-49.25</v>
      </c>
      <c r="C2613" s="14"/>
    </row>
    <row r="2614" spans="1:3" ht="11.25" x14ac:dyDescent="0.15">
      <c r="A2614" s="15">
        <f>原始数据利润!A2615</f>
        <v>40326</v>
      </c>
      <c r="B2614" s="16">
        <f>原始数据利润!J2615</f>
        <v>-40</v>
      </c>
      <c r="C2614" s="14"/>
    </row>
    <row r="2615" spans="1:3" ht="11.25" x14ac:dyDescent="0.15">
      <c r="A2615" s="15">
        <f>原始数据利润!A2616</f>
        <v>40324</v>
      </c>
      <c r="B2615" s="16">
        <f>原始数据利润!J2616</f>
        <v>-40</v>
      </c>
      <c r="C2615" s="14"/>
    </row>
    <row r="2616" spans="1:3" ht="11.25" x14ac:dyDescent="0.15">
      <c r="A2616" s="15">
        <f>原始数据利润!A2617</f>
        <v>40323</v>
      </c>
      <c r="B2616" s="16">
        <f>原始数据利润!J2617</f>
        <v>27</v>
      </c>
      <c r="C2616" s="14"/>
    </row>
    <row r="2617" spans="1:3" ht="11.25" x14ac:dyDescent="0.15">
      <c r="A2617" s="15">
        <f>原始数据利润!A2618</f>
        <v>40322</v>
      </c>
      <c r="B2617" s="16">
        <f>原始数据利润!J2618</f>
        <v>-0.75</v>
      </c>
      <c r="C2617" s="14"/>
    </row>
    <row r="2618" spans="1:3" ht="11.25" x14ac:dyDescent="0.15">
      <c r="A2618" s="15">
        <f>原始数据利润!A2619</f>
        <v>40319</v>
      </c>
      <c r="B2618" s="16">
        <f>原始数据利润!J2619</f>
        <v>108.5</v>
      </c>
      <c r="C2618" s="14"/>
    </row>
    <row r="2619" spans="1:3" ht="11.25" x14ac:dyDescent="0.15">
      <c r="A2619" s="15">
        <f>原始数据利润!A2620</f>
        <v>40318</v>
      </c>
      <c r="B2619" s="16">
        <f>原始数据利润!J2620</f>
        <v>24.2</v>
      </c>
      <c r="C2619" s="14"/>
    </row>
    <row r="2620" spans="1:3" ht="11.25" x14ac:dyDescent="0.15">
      <c r="A2620" s="15">
        <f>原始数据利润!A2621</f>
        <v>40316</v>
      </c>
      <c r="B2620" s="16">
        <f>原始数据利润!J2621</f>
        <v>-5.8</v>
      </c>
      <c r="C2620" s="14"/>
    </row>
    <row r="2621" spans="1:3" ht="11.25" x14ac:dyDescent="0.15">
      <c r="A2621" s="15">
        <f>原始数据利润!A2622</f>
        <v>40315</v>
      </c>
      <c r="B2621" s="16">
        <f>原始数据利润!J2622</f>
        <v>12.7</v>
      </c>
      <c r="C2621" s="14"/>
    </row>
    <row r="2622" spans="1:3" ht="11.25" x14ac:dyDescent="0.15">
      <c r="A2622" s="15">
        <f>原始数据利润!A2623</f>
        <v>40312</v>
      </c>
      <c r="B2622" s="16">
        <f>原始数据利润!J2623</f>
        <v>24.1</v>
      </c>
      <c r="C2622" s="14"/>
    </row>
    <row r="2623" spans="1:3" ht="11.25" x14ac:dyDescent="0.15">
      <c r="A2623" s="15">
        <f>原始数据利润!A2624</f>
        <v>40311</v>
      </c>
      <c r="B2623" s="16">
        <f>原始数据利润!J2624</f>
        <v>88.3</v>
      </c>
      <c r="C2623" s="14"/>
    </row>
    <row r="2624" spans="1:3" ht="11.25" x14ac:dyDescent="0.15">
      <c r="A2624" s="15">
        <f>原始数据利润!A2625</f>
        <v>40310</v>
      </c>
      <c r="B2624" s="16">
        <f>原始数据利润!J2625</f>
        <v>88.3</v>
      </c>
      <c r="C2624" s="14"/>
    </row>
    <row r="2625" spans="1:3" ht="11.25" x14ac:dyDescent="0.15">
      <c r="A2625" s="15">
        <f>原始数据利润!A2626</f>
        <v>40309</v>
      </c>
      <c r="B2625" s="16">
        <f>原始数据利润!J2626</f>
        <v>88.3</v>
      </c>
      <c r="C2625" s="14"/>
    </row>
    <row r="2626" spans="1:3" ht="11.25" x14ac:dyDescent="0.15">
      <c r="A2626" s="15">
        <f>原始数据利润!A2627</f>
        <v>40308</v>
      </c>
      <c r="B2626" s="16">
        <f>原始数据利润!J2627</f>
        <v>88.3</v>
      </c>
      <c r="C2626" s="14"/>
    </row>
    <row r="2627" spans="1:3" ht="11.25" x14ac:dyDescent="0.15">
      <c r="A2627" s="15">
        <f>原始数据利润!A2628</f>
        <v>40305</v>
      </c>
      <c r="B2627" s="16">
        <f>原始数据利润!J2628</f>
        <v>88.3</v>
      </c>
      <c r="C2627" s="14"/>
    </row>
    <row r="2628" spans="1:3" ht="11.25" x14ac:dyDescent="0.15">
      <c r="A2628" s="15">
        <f>原始数据利润!A2629</f>
        <v>40304</v>
      </c>
      <c r="B2628" s="16">
        <f>原始数据利润!J2629</f>
        <v>105.4</v>
      </c>
      <c r="C2628" s="14"/>
    </row>
    <row r="2629" spans="1:3" ht="11.25" x14ac:dyDescent="0.15">
      <c r="A2629" s="15">
        <f>原始数据利润!A2630</f>
        <v>40303</v>
      </c>
      <c r="B2629" s="16">
        <f>原始数据利润!J2630</f>
        <v>105.4</v>
      </c>
      <c r="C2629" s="14"/>
    </row>
    <row r="2630" spans="1:3" ht="11.25" x14ac:dyDescent="0.15">
      <c r="A2630" s="15">
        <f>原始数据利润!A2631</f>
        <v>40282</v>
      </c>
      <c r="B2630" s="16">
        <f>原始数据利润!J2631</f>
        <v>94.75</v>
      </c>
      <c r="C2630" s="14"/>
    </row>
    <row r="2631" spans="1:3" ht="11.25" x14ac:dyDescent="0.15">
      <c r="A2631" s="15">
        <f>原始数据利润!A2632</f>
        <v>40280</v>
      </c>
      <c r="B2631" s="16">
        <f>原始数据利润!J2632</f>
        <v>94.75</v>
      </c>
      <c r="C2631" s="14"/>
    </row>
    <row r="2632" spans="1:3" ht="11.25" x14ac:dyDescent="0.15">
      <c r="A2632" s="15">
        <f>原始数据利润!A2633</f>
        <v>40275</v>
      </c>
      <c r="B2632" s="16">
        <f>原始数据利润!J2633</f>
        <v>79.05</v>
      </c>
      <c r="C2632" s="14"/>
    </row>
    <row r="2633" spans="1:3" ht="11.25" x14ac:dyDescent="0.15">
      <c r="A2633" s="15">
        <f>原始数据利润!A2634</f>
        <v>40274</v>
      </c>
      <c r="B2633" s="16">
        <f>原始数据利润!J2634</f>
        <v>63.35</v>
      </c>
      <c r="C2633" s="14"/>
    </row>
    <row r="2634" spans="1:3" ht="11.25" x14ac:dyDescent="0.15">
      <c r="A2634" s="15">
        <f>原始数据利润!A2635</f>
        <v>40270</v>
      </c>
      <c r="B2634" s="16">
        <f>原始数据利润!J2635</f>
        <v>59.15</v>
      </c>
      <c r="C2634" s="14"/>
    </row>
    <row r="2635" spans="1:3" ht="11.25" x14ac:dyDescent="0.15">
      <c r="A2635" s="15">
        <f>原始数据利润!A2636</f>
        <v>40269</v>
      </c>
      <c r="B2635" s="16">
        <f>原始数据利润!J2636</f>
        <v>59.15</v>
      </c>
      <c r="C2635" s="14"/>
    </row>
    <row r="2636" spans="1:3" ht="11.25" x14ac:dyDescent="0.15">
      <c r="A2636" s="15">
        <f>原始数据利润!A2637</f>
        <v>40268</v>
      </c>
      <c r="B2636" s="16">
        <f>原始数据利润!J2637</f>
        <v>115.5</v>
      </c>
      <c r="C2636" s="14"/>
    </row>
    <row r="2637" spans="1:3" ht="11.25" x14ac:dyDescent="0.15">
      <c r="A2637" s="15">
        <f>原始数据利润!A2638</f>
        <v>40267</v>
      </c>
      <c r="B2637" s="16">
        <f>原始数据利润!J2638</f>
        <v>22.05</v>
      </c>
      <c r="C2637" s="14"/>
    </row>
    <row r="2638" spans="1:3" ht="11.25" x14ac:dyDescent="0.15">
      <c r="A2638" s="15">
        <f>原始数据利润!A2639</f>
        <v>40266</v>
      </c>
      <c r="B2638" s="16">
        <f>原始数据利润!J2639</f>
        <v>-1.5</v>
      </c>
      <c r="C2638" s="14"/>
    </row>
    <row r="2639" spans="1:3" ht="11.25" x14ac:dyDescent="0.15">
      <c r="A2639" s="15">
        <f>原始数据利润!A2640</f>
        <v>40252</v>
      </c>
      <c r="B2639" s="16">
        <f>原始数据利润!J2640</f>
        <v>-50.1</v>
      </c>
      <c r="C2639" s="14"/>
    </row>
    <row r="2640" spans="1:3" ht="11.25" x14ac:dyDescent="0.15">
      <c r="A2640" s="15">
        <f>原始数据利润!A2641</f>
        <v>40249</v>
      </c>
      <c r="B2640" s="16">
        <f>原始数据利润!J2641</f>
        <v>-23.75</v>
      </c>
      <c r="C2640" s="14"/>
    </row>
    <row r="2641" spans="1:3" ht="11.25" x14ac:dyDescent="0.15">
      <c r="A2641" s="15">
        <f>原始数据利润!A2642</f>
        <v>40246</v>
      </c>
      <c r="B2641" s="16">
        <f>原始数据利润!J2642</f>
        <v>15.5</v>
      </c>
      <c r="C2641" s="14"/>
    </row>
    <row r="2642" spans="1:3" ht="11.25" x14ac:dyDescent="0.15">
      <c r="A2642" s="15">
        <f>原始数据利润!A2643</f>
        <v>40245</v>
      </c>
      <c r="B2642" s="16">
        <f>原始数据利润!J2643</f>
        <v>-13.75</v>
      </c>
      <c r="C2642" s="14"/>
    </row>
    <row r="2643" spans="1:3" ht="11.25" x14ac:dyDescent="0.15">
      <c r="A2643" s="15">
        <f>原始数据利润!A2644</f>
        <v>40240</v>
      </c>
      <c r="B2643" s="16">
        <f>原始数据利润!J2644</f>
        <v>9.8000000000000007</v>
      </c>
      <c r="C2643" s="14"/>
    </row>
    <row r="2644" spans="1:3" ht="11.25" x14ac:dyDescent="0.15">
      <c r="A2644" s="15">
        <f>原始数据利润!A2645</f>
        <v>40239</v>
      </c>
      <c r="B2644" s="16">
        <f>原始数据利润!J2645</f>
        <v>9.8000000000000007</v>
      </c>
      <c r="C2644" s="14"/>
    </row>
    <row r="2645" spans="1:3" ht="11.25" x14ac:dyDescent="0.15">
      <c r="A2645" s="15">
        <f>原始数据利润!A2646</f>
        <v>40238</v>
      </c>
      <c r="B2645" s="16">
        <f>原始数据利润!J2646</f>
        <v>28.3</v>
      </c>
      <c r="C2645" s="14"/>
    </row>
    <row r="2646" spans="1:3" ht="11.25" x14ac:dyDescent="0.15">
      <c r="A2646" s="15">
        <f>原始数据利润!A2647</f>
        <v>40234</v>
      </c>
      <c r="B2646" s="16">
        <f>原始数据利润!J2647</f>
        <v>-21.7</v>
      </c>
      <c r="C2646" s="14"/>
    </row>
    <row r="2647" spans="1:3" ht="11.25" x14ac:dyDescent="0.15">
      <c r="A2647" s="15">
        <f>原始数据利润!A2648</f>
        <v>40232</v>
      </c>
      <c r="B2647" s="16">
        <f>原始数据利润!J2648</f>
        <v>-71.7</v>
      </c>
      <c r="C2647" s="14"/>
    </row>
    <row r="2648" spans="1:3" ht="11.25" x14ac:dyDescent="0.15">
      <c r="A2648" s="15">
        <f>原始数据利润!A2649</f>
        <v>40211</v>
      </c>
      <c r="B2648" s="16">
        <f>原始数据利润!J2649</f>
        <v>-150.75</v>
      </c>
      <c r="C2648" s="14"/>
    </row>
    <row r="2649" spans="1:3" ht="11.25" x14ac:dyDescent="0.15">
      <c r="A2649" s="15">
        <f>原始数据利润!A2650</f>
        <v>40204</v>
      </c>
      <c r="B2649" s="16">
        <f>原始数据利润!J2650</f>
        <v>-25.25</v>
      </c>
      <c r="C2649" s="14"/>
    </row>
    <row r="2650" spans="1:3" ht="11.25" x14ac:dyDescent="0.15">
      <c r="A2650" s="15">
        <f>原始数据利润!A2651</f>
        <v>40199</v>
      </c>
      <c r="B2650" s="16">
        <f>原始数据利润!J2651</f>
        <v>-75.25</v>
      </c>
      <c r="C2650" s="14"/>
    </row>
    <row r="2651" spans="1:3" ht="11.25" x14ac:dyDescent="0.15">
      <c r="A2651" s="15">
        <f>原始数据利润!A2652</f>
        <v>40198</v>
      </c>
      <c r="B2651" s="16">
        <f>原始数据利润!J2652</f>
        <v>-19.75</v>
      </c>
      <c r="C2651" s="14"/>
    </row>
    <row r="2652" spans="1:3" ht="11.25" x14ac:dyDescent="0.15">
      <c r="A2652" s="15">
        <f>原始数据利润!A2653</f>
        <v>40196</v>
      </c>
      <c r="B2652" s="16">
        <f>原始数据利润!J2653</f>
        <v>28.75</v>
      </c>
      <c r="C2652" s="14"/>
    </row>
    <row r="2653" spans="1:3" ht="11.25" x14ac:dyDescent="0.15">
      <c r="A2653" s="15">
        <f>原始数据利润!A2654</f>
        <v>40189</v>
      </c>
      <c r="B2653" s="16">
        <f>原始数据利润!J2654</f>
        <v>195.55</v>
      </c>
      <c r="C2653" s="14"/>
    </row>
    <row r="2654" spans="1:3" ht="11.25" x14ac:dyDescent="0.15">
      <c r="A2654" s="15">
        <f>原始数据利润!A2655</f>
        <v>40185</v>
      </c>
      <c r="B2654" s="16">
        <f>原始数据利润!J2655</f>
        <v>214.05</v>
      </c>
      <c r="C2654" s="14"/>
    </row>
    <row r="2655" spans="1:3" ht="11.25" x14ac:dyDescent="0.15">
      <c r="A2655" s="15">
        <f>原始数据利润!A2656</f>
        <v>40183</v>
      </c>
      <c r="B2655" s="16">
        <f>原始数据利润!J2656</f>
        <v>214.05</v>
      </c>
      <c r="C2655" s="14"/>
    </row>
    <row r="2656" spans="1:3" ht="11.25" x14ac:dyDescent="0.15">
      <c r="A2656" s="15">
        <f>原始数据利润!A2657</f>
        <v>40178</v>
      </c>
      <c r="B2656" s="16">
        <f>原始数据利润!J2657</f>
        <v>125.55</v>
      </c>
      <c r="C2656" s="14"/>
    </row>
    <row r="2657" spans="1:3" ht="11.25" x14ac:dyDescent="0.15">
      <c r="A2657" s="15">
        <f>原始数据利润!A2658</f>
        <v>40176</v>
      </c>
      <c r="B2657" s="16">
        <f>原始数据利润!J2658</f>
        <v>125.55</v>
      </c>
      <c r="C2657" s="14"/>
    </row>
    <row r="2658" spans="1:3" ht="11.25" x14ac:dyDescent="0.15">
      <c r="A2658" s="15">
        <f>原始数据利润!A2659</f>
        <v>40172</v>
      </c>
      <c r="B2658" s="16">
        <f>原始数据利润!J2659</f>
        <v>116.3</v>
      </c>
      <c r="C2658" s="14"/>
    </row>
    <row r="2659" spans="1:3" ht="11.25" x14ac:dyDescent="0.15">
      <c r="A2659" s="15">
        <f>原始数据利润!A2660</f>
        <v>40170</v>
      </c>
      <c r="B2659" s="16">
        <f>原始数据利润!J2660</f>
        <v>86.3</v>
      </c>
      <c r="C2659" s="14"/>
    </row>
    <row r="2660" spans="1:3" ht="11.25" x14ac:dyDescent="0.15">
      <c r="A2660" s="15">
        <f>原始数据利润!A2661</f>
        <v>40169</v>
      </c>
      <c r="B2660" s="16">
        <f>原始数据利润!J2661</f>
        <v>86.3</v>
      </c>
      <c r="C2660" s="14"/>
    </row>
    <row r="2661" spans="1:3" ht="11.25" x14ac:dyDescent="0.15">
      <c r="A2661" s="15">
        <f>原始数据利润!A2662</f>
        <v>40163</v>
      </c>
      <c r="B2661" s="16">
        <f>原始数据利润!J2662</f>
        <v>286.75</v>
      </c>
      <c r="C2661" s="14"/>
    </row>
    <row r="2662" spans="1:3" ht="11.25" x14ac:dyDescent="0.15">
      <c r="A2662" s="15">
        <f>原始数据利润!A2663</f>
        <v>40162</v>
      </c>
      <c r="B2662" s="16">
        <f>原始数据利润!J2663</f>
        <v>286.75</v>
      </c>
      <c r="C2662" s="14"/>
    </row>
    <row r="2663" spans="1:3" ht="11.25" x14ac:dyDescent="0.15">
      <c r="A2663" s="15">
        <f>原始数据利润!A2664</f>
        <v>40158</v>
      </c>
      <c r="B2663" s="16">
        <f>原始数据利润!J2664</f>
        <v>305.25</v>
      </c>
      <c r="C2663" s="14"/>
    </row>
    <row r="2664" spans="1:3" ht="11.25" x14ac:dyDescent="0.15">
      <c r="A2664" s="15">
        <f>原始数据利润!A2665</f>
        <v>40157</v>
      </c>
      <c r="B2664" s="16">
        <f>原始数据利润!J2665</f>
        <v>305.25</v>
      </c>
      <c r="C2664" s="14"/>
    </row>
    <row r="2665" spans="1:3" ht="11.25" x14ac:dyDescent="0.15">
      <c r="A2665" s="15">
        <f>原始数据利润!A2666</f>
        <v>40156</v>
      </c>
      <c r="B2665" s="16">
        <f>原始数据利润!J2666</f>
        <v>305.25</v>
      </c>
      <c r="C2665" s="14"/>
    </row>
    <row r="2666" spans="1:3" ht="11.25" x14ac:dyDescent="0.15">
      <c r="A2666" s="15">
        <f>原始数据利润!A2667</f>
        <v>40154</v>
      </c>
      <c r="B2666" s="16">
        <f>原始数据利润!J2667</f>
        <v>305.25</v>
      </c>
      <c r="C2666" s="14"/>
    </row>
    <row r="2667" spans="1:3" ht="11.25" x14ac:dyDescent="0.15">
      <c r="A2667" s="15">
        <f>原始数据利润!A2668</f>
        <v>40149</v>
      </c>
      <c r="B2667" s="16">
        <f>原始数据利润!J2668</f>
        <v>301.05</v>
      </c>
      <c r="C2667" s="14"/>
    </row>
    <row r="2668" spans="1:3" ht="11.25" x14ac:dyDescent="0.15">
      <c r="A2668" s="15">
        <f>原始数据利润!A2669</f>
        <v>40148</v>
      </c>
      <c r="B2668" s="16">
        <f>原始数据利润!J2669</f>
        <v>301.05</v>
      </c>
      <c r="C2668" s="14"/>
    </row>
    <row r="2669" spans="1:3" ht="11.25" x14ac:dyDescent="0.15">
      <c r="A2669" s="15">
        <f>原始数据利润!A2670</f>
        <v>40147</v>
      </c>
      <c r="B2669" s="16">
        <f>原始数据利润!J2670</f>
        <v>301.05</v>
      </c>
      <c r="C2669" s="14"/>
    </row>
    <row r="2670" spans="1:3" ht="11.25" x14ac:dyDescent="0.15">
      <c r="A2670" s="15">
        <f>原始数据利润!A2671</f>
        <v>40144</v>
      </c>
      <c r="B2670" s="16">
        <f>原始数据利润!J2671</f>
        <v>301.05</v>
      </c>
      <c r="C2670" s="14"/>
    </row>
    <row r="2671" spans="1:3" ht="11.25" x14ac:dyDescent="0.15">
      <c r="A2671" s="15">
        <f>原始数据利润!A2672</f>
        <v>40143</v>
      </c>
      <c r="B2671" s="16">
        <f>原始数据利润!J2672</f>
        <v>310.3</v>
      </c>
      <c r="C2671" s="14"/>
    </row>
    <row r="2672" spans="1:3" ht="11.25" x14ac:dyDescent="0.15">
      <c r="A2672" s="15">
        <f>原始数据利润!A2673</f>
        <v>40142</v>
      </c>
      <c r="B2672" s="16">
        <f>原始数据利润!J2673</f>
        <v>244.7</v>
      </c>
      <c r="C2672" s="14"/>
    </row>
    <row r="2673" spans="1:3" ht="11.25" x14ac:dyDescent="0.15">
      <c r="A2673" s="15">
        <f>原始数据利润!A2674</f>
        <v>40141</v>
      </c>
      <c r="B2673" s="16">
        <f>原始数据利润!J2674</f>
        <v>244.7</v>
      </c>
      <c r="C2673" s="14"/>
    </row>
    <row r="2674" spans="1:3" ht="11.25" x14ac:dyDescent="0.15">
      <c r="A2674" s="15">
        <f>原始数据利润!A2675</f>
        <v>40140</v>
      </c>
      <c r="B2674" s="16">
        <f>原始数据利润!J2675</f>
        <v>270.5</v>
      </c>
      <c r="C2674" s="14"/>
    </row>
    <row r="2675" spans="1:3" ht="11.25" x14ac:dyDescent="0.15">
      <c r="A2675" s="15">
        <f>原始数据利润!A2676</f>
        <v>40134</v>
      </c>
      <c r="B2675" s="16">
        <f>原始数据利润!J2676</f>
        <v>40.25</v>
      </c>
      <c r="C2675" s="14"/>
    </row>
    <row r="2676" spans="1:3" ht="11.25" x14ac:dyDescent="0.15">
      <c r="A2676" s="15">
        <f>原始数据利润!A2677</f>
        <v>40127</v>
      </c>
      <c r="B2676" s="16">
        <f>原始数据利润!J2677</f>
        <v>14.75</v>
      </c>
      <c r="C2676" s="14"/>
    </row>
    <row r="2677" spans="1:3" ht="11.25" x14ac:dyDescent="0.15">
      <c r="A2677" s="15">
        <f>原始数据利润!A2678</f>
        <v>40123</v>
      </c>
      <c r="B2677" s="16">
        <f>原始数据利润!J2678</f>
        <v>61.85</v>
      </c>
      <c r="C2677" s="14"/>
    </row>
    <row r="2678" spans="1:3" ht="11.25" x14ac:dyDescent="0.15">
      <c r="A2678" s="15">
        <f>原始数据利润!A2679</f>
        <v>40122</v>
      </c>
      <c r="B2678" s="16">
        <f>原始数据利润!J2679</f>
        <v>61.85</v>
      </c>
      <c r="C2678" s="14"/>
    </row>
    <row r="2679" spans="1:3" ht="11.25" x14ac:dyDescent="0.15">
      <c r="A2679" s="15">
        <f>原始数据利润!A2680</f>
        <v>40114</v>
      </c>
      <c r="B2679" s="16">
        <f>原始数据利润!J2680</f>
        <v>13.25</v>
      </c>
      <c r="C2679" s="14"/>
    </row>
    <row r="2680" spans="1:3" ht="11.25" x14ac:dyDescent="0.15">
      <c r="A2680" s="15">
        <f>原始数据利润!A2681</f>
        <v>40113</v>
      </c>
      <c r="B2680" s="16">
        <f>原始数据利润!J2681</f>
        <v>13.25</v>
      </c>
      <c r="C2680" s="14"/>
    </row>
    <row r="2681" spans="1:3" ht="11.25" x14ac:dyDescent="0.15">
      <c r="A2681" s="15">
        <f>原始数据利润!A2682</f>
        <v>40107</v>
      </c>
      <c r="B2681" s="16">
        <f>原始数据利润!J2682</f>
        <v>80.45</v>
      </c>
      <c r="C2681" s="14"/>
    </row>
    <row r="2682" spans="1:3" ht="11.25" x14ac:dyDescent="0.15">
      <c r="A2682" s="15">
        <f>原始数据利润!A2683</f>
        <v>40101</v>
      </c>
      <c r="B2682" s="16">
        <f>原始数据利润!J2683</f>
        <v>127.55</v>
      </c>
      <c r="C2682" s="14"/>
    </row>
    <row r="2683" spans="1:3" ht="11.25" x14ac:dyDescent="0.15">
      <c r="A2683" s="15">
        <f>原始数据利润!A2684</f>
        <v>40100</v>
      </c>
      <c r="B2683" s="16">
        <f>原始数据利润!J2684</f>
        <v>127.55</v>
      </c>
      <c r="C2683" s="14"/>
    </row>
    <row r="2684" spans="1:3" ht="11.25" x14ac:dyDescent="0.15">
      <c r="A2684" s="15">
        <f>原始数据利润!A2685</f>
        <v>40099</v>
      </c>
      <c r="B2684" s="16">
        <f>原始数据利润!J2685</f>
        <v>127.55</v>
      </c>
      <c r="C2684" s="14"/>
    </row>
    <row r="2685" spans="1:3" ht="11.25" x14ac:dyDescent="0.15">
      <c r="A2685" s="15">
        <f>原始数据利润!A2686</f>
        <v>40098</v>
      </c>
      <c r="B2685" s="16">
        <f>原始数据利润!J2686</f>
        <v>71.2</v>
      </c>
      <c r="C2685" s="14"/>
    </row>
    <row r="2686" spans="1:3" ht="11.25" x14ac:dyDescent="0.15">
      <c r="A2686" s="15">
        <f>原始数据利润!A2687</f>
        <v>40084</v>
      </c>
      <c r="B2686" s="16">
        <f>原始数据利润!J2687</f>
        <v>94.95</v>
      </c>
      <c r="C2686" s="14"/>
    </row>
    <row r="2687" spans="1:3" ht="11.25" x14ac:dyDescent="0.15">
      <c r="A2687" s="15">
        <f>原始数据利润!A2688</f>
        <v>40081</v>
      </c>
      <c r="B2687" s="16">
        <f>原始数据利润!J2688</f>
        <v>94.95</v>
      </c>
      <c r="C2687" s="14"/>
    </row>
    <row r="2688" spans="1:3" ht="11.25" x14ac:dyDescent="0.15">
      <c r="A2688" s="15">
        <f>原始数据利润!A2689</f>
        <v>40073</v>
      </c>
      <c r="B2688" s="16">
        <f>原始数据利润!J2689</f>
        <v>58.5</v>
      </c>
      <c r="C2688" s="14"/>
    </row>
    <row r="2689" spans="1:3" ht="11.25" x14ac:dyDescent="0.15">
      <c r="A2689" s="15">
        <f>原始数据利润!A2690</f>
        <v>40071</v>
      </c>
      <c r="B2689" s="16">
        <f>原始数据利润!J2690</f>
        <v>58.5</v>
      </c>
      <c r="C2689" s="14"/>
    </row>
    <row r="2690" spans="1:3" ht="11.25" x14ac:dyDescent="0.15">
      <c r="A2690" s="15">
        <f>原始数据利润!A2691</f>
        <v>40065</v>
      </c>
      <c r="B2690" s="16">
        <f>原始数据利润!J2691</f>
        <v>95.5</v>
      </c>
      <c r="C2690" s="14"/>
    </row>
    <row r="2691" spans="1:3" ht="11.25" x14ac:dyDescent="0.15">
      <c r="A2691" s="15">
        <f>原始数据利润!A2692</f>
        <v>40063</v>
      </c>
      <c r="B2691" s="16">
        <f>原始数据利润!J2692</f>
        <v>86.25</v>
      </c>
      <c r="C2691" s="14"/>
    </row>
    <row r="2692" spans="1:3" ht="11.25" x14ac:dyDescent="0.15">
      <c r="A2692" s="15">
        <f>原始数据利润!A2693</f>
        <v>40057</v>
      </c>
      <c r="B2692" s="16">
        <f>原始数据利润!J2693</f>
        <v>211</v>
      </c>
      <c r="C2692" s="14"/>
    </row>
    <row r="2693" spans="1:3" ht="11.25" x14ac:dyDescent="0.15">
      <c r="A2693" s="15">
        <f>原始数据利润!A2694</f>
        <v>40056</v>
      </c>
      <c r="B2693" s="16">
        <f>原始数据利润!J2694</f>
        <v>220.25</v>
      </c>
      <c r="C2693" s="14"/>
    </row>
    <row r="2694" spans="1:3" ht="11.25" x14ac:dyDescent="0.15">
      <c r="A2694" s="15">
        <f>原始数据利润!A2695</f>
        <v>40053</v>
      </c>
      <c r="B2694" s="16">
        <f>原始数据利润!J2695</f>
        <v>238.75</v>
      </c>
      <c r="C2694" s="14"/>
    </row>
    <row r="2695" spans="1:3" ht="11.25" x14ac:dyDescent="0.15">
      <c r="A2695" s="15">
        <f>原始数据利润!A2696</f>
        <v>40052</v>
      </c>
      <c r="B2695" s="16">
        <f>原始数据利润!J2696</f>
        <v>248</v>
      </c>
      <c r="C2695" s="14"/>
    </row>
    <row r="2696" spans="1:3" ht="11.25" x14ac:dyDescent="0.15">
      <c r="A2696" s="15">
        <f>原始数据利润!A2697</f>
        <v>40051</v>
      </c>
      <c r="B2696" s="16">
        <f>原始数据利润!J2697</f>
        <v>296.5</v>
      </c>
      <c r="C2696" s="14"/>
    </row>
    <row r="2697" spans="1:3" ht="11.25" x14ac:dyDescent="0.15">
      <c r="A2697" s="15">
        <f>原始数据利润!A2698</f>
        <v>40050</v>
      </c>
      <c r="B2697" s="16">
        <f>原始数据利润!J2698</f>
        <v>296.5</v>
      </c>
      <c r="C2697" s="14"/>
    </row>
    <row r="2698" spans="1:3" ht="11.25" x14ac:dyDescent="0.15">
      <c r="A2698" s="15">
        <f>原始数据利润!A2699</f>
        <v>40049</v>
      </c>
      <c r="B2698" s="16">
        <f>原始数据利润!J2699</f>
        <v>282.2</v>
      </c>
      <c r="C2698" s="14"/>
    </row>
    <row r="2699" spans="1:3" ht="11.25" x14ac:dyDescent="0.15">
      <c r="A2699" s="15">
        <f>原始数据利润!A2700</f>
        <v>40046</v>
      </c>
      <c r="B2699" s="16">
        <f>原始数据利润!J2700</f>
        <v>232.3</v>
      </c>
      <c r="C2699" s="14"/>
    </row>
    <row r="2700" spans="1:3" ht="11.25" x14ac:dyDescent="0.15">
      <c r="A2700" s="15">
        <f>原始数据利润!A2701</f>
        <v>40045</v>
      </c>
      <c r="B2700" s="16">
        <f>原始数据利润!J2701</f>
        <v>232.3</v>
      </c>
      <c r="C2700" s="14"/>
    </row>
    <row r="2701" spans="1:3" ht="11.25" x14ac:dyDescent="0.15">
      <c r="A2701" s="15">
        <f>原始数据利润!A2702</f>
        <v>40044</v>
      </c>
      <c r="B2701" s="16">
        <f>原始数据利润!J2702</f>
        <v>232.3</v>
      </c>
      <c r="C2701" s="14"/>
    </row>
    <row r="2702" spans="1:3" ht="11.25" x14ac:dyDescent="0.15">
      <c r="A2702" s="15">
        <f>原始数据利润!A2703</f>
        <v>40043</v>
      </c>
      <c r="B2702" s="16">
        <f>原始数据利润!J2703</f>
        <v>232.3</v>
      </c>
      <c r="C2702" s="14"/>
    </row>
    <row r="2703" spans="1:3" ht="11.25" x14ac:dyDescent="0.15">
      <c r="A2703" s="15">
        <f>原始数据利润!A2704</f>
        <v>40038</v>
      </c>
      <c r="B2703" s="16">
        <f>原始数据利润!J2704</f>
        <v>335.75</v>
      </c>
      <c r="C2703" s="14"/>
    </row>
    <row r="2704" spans="1:3" ht="11.25" x14ac:dyDescent="0.15">
      <c r="A2704" s="15">
        <f>原始数据利润!A2705</f>
        <v>40037</v>
      </c>
      <c r="B2704" s="16">
        <f>原始数据利润!J2705</f>
        <v>317.25</v>
      </c>
      <c r="C2704" s="14"/>
    </row>
    <row r="2705" spans="1:3" ht="11.25" x14ac:dyDescent="0.15">
      <c r="A2705" s="15">
        <f>原始数据利润!A2706</f>
        <v>40036</v>
      </c>
      <c r="B2705" s="16">
        <f>原始数据利润!J2706</f>
        <v>211</v>
      </c>
      <c r="C2705" s="14"/>
    </row>
    <row r="2706" spans="1:3" ht="11.25" x14ac:dyDescent="0.15">
      <c r="A2706" s="15">
        <f>原始数据利润!A2707</f>
        <v>40035</v>
      </c>
      <c r="B2706" s="16">
        <f>原始数据利润!J2707</f>
        <v>201.75</v>
      </c>
      <c r="C2706" s="14"/>
    </row>
    <row r="2707" spans="1:3" ht="11.25" x14ac:dyDescent="0.15">
      <c r="A2707" s="15">
        <f>原始数据利润!A2708</f>
        <v>40032</v>
      </c>
      <c r="B2707" s="16">
        <f>原始数据利润!J2708</f>
        <v>209.5</v>
      </c>
      <c r="C2707" s="14"/>
    </row>
    <row r="2708" spans="1:3" ht="11.25" x14ac:dyDescent="0.15">
      <c r="A2708" s="15">
        <f>原始数据利润!A2709</f>
        <v>40031</v>
      </c>
      <c r="B2708" s="16">
        <f>原始数据利润!J2709</f>
        <v>209.5</v>
      </c>
      <c r="C2708" s="14"/>
    </row>
    <row r="2709" spans="1:3" ht="11.25" x14ac:dyDescent="0.15">
      <c r="A2709" s="15">
        <f>原始数据利润!A2710</f>
        <v>40030</v>
      </c>
      <c r="B2709" s="16">
        <f>原始数据利润!J2710</f>
        <v>248.75</v>
      </c>
      <c r="C2709" s="14"/>
    </row>
    <row r="2710" spans="1:3" ht="11.25" x14ac:dyDescent="0.15">
      <c r="A2710" s="15">
        <f>原始数据利润!A2711</f>
        <v>40029</v>
      </c>
      <c r="B2710" s="16">
        <f>原始数据利润!J2711</f>
        <v>202.5</v>
      </c>
      <c r="C2710" s="14"/>
    </row>
    <row r="2711" spans="1:3" ht="11.25" x14ac:dyDescent="0.15">
      <c r="A2711" s="15">
        <f>原始数据利润!A2712</f>
        <v>40028</v>
      </c>
      <c r="B2711" s="16">
        <f>原始数据利润!J2712</f>
        <v>215.5</v>
      </c>
      <c r="C2711" s="14"/>
    </row>
    <row r="2712" spans="1:3" ht="11.25" x14ac:dyDescent="0.15">
      <c r="A2712" s="15">
        <f>原始数据利润!A2713</f>
        <v>40025</v>
      </c>
      <c r="B2712" s="16">
        <f>原始数据利润!J2713</f>
        <v>124.95</v>
      </c>
      <c r="C2712" s="14"/>
    </row>
    <row r="2713" spans="1:3" ht="11.25" x14ac:dyDescent="0.15">
      <c r="A2713" s="15">
        <f>原始数据利润!A2714</f>
        <v>40023</v>
      </c>
      <c r="B2713" s="16">
        <f>原始数据利润!J2714</f>
        <v>41.5</v>
      </c>
      <c r="C2713" s="14"/>
    </row>
    <row r="2714" spans="1:3" ht="11.25" x14ac:dyDescent="0.15">
      <c r="A2714" s="15">
        <f>原始数据利润!A2715</f>
        <v>40022</v>
      </c>
      <c r="B2714" s="16">
        <f>原始数据利润!J2715</f>
        <v>41.5</v>
      </c>
      <c r="C2714" s="14"/>
    </row>
    <row r="2715" spans="1:3" ht="11.25" x14ac:dyDescent="0.15">
      <c r="A2715" s="15">
        <f>原始数据利润!A2716</f>
        <v>40021</v>
      </c>
      <c r="B2715" s="16">
        <f>原始数据利润!J2716</f>
        <v>32.25</v>
      </c>
      <c r="C2715" s="14"/>
    </row>
    <row r="2716" spans="1:3" ht="11.25" x14ac:dyDescent="0.15">
      <c r="A2716" s="15">
        <f>原始数据利润!A2717</f>
        <v>40018</v>
      </c>
      <c r="B2716" s="16">
        <f>原始数据利润!J2717</f>
        <v>32.25</v>
      </c>
      <c r="C2716" s="14"/>
    </row>
    <row r="2717" spans="1:3" ht="11.25" x14ac:dyDescent="0.15">
      <c r="A2717" s="15">
        <f>原始数据利润!A2718</f>
        <v>40017</v>
      </c>
      <c r="B2717" s="16">
        <f>原始数据利润!J2718</f>
        <v>32.25</v>
      </c>
      <c r="C2717" s="14"/>
    </row>
    <row r="2718" spans="1:3" ht="11.25" x14ac:dyDescent="0.15">
      <c r="A2718" s="15">
        <f>原始数据利润!A2719</f>
        <v>40016</v>
      </c>
      <c r="B2718" s="16">
        <f>原始数据利润!J2719</f>
        <v>32.25</v>
      </c>
      <c r="C2718" s="14"/>
    </row>
    <row r="2719" spans="1:3" ht="11.25" x14ac:dyDescent="0.15">
      <c r="A2719" s="15">
        <f>原始数据利润!A2720</f>
        <v>40015</v>
      </c>
      <c r="B2719" s="16">
        <f>原始数据利润!J2720</f>
        <v>32.25</v>
      </c>
      <c r="C2719" s="14"/>
    </row>
    <row r="2720" spans="1:3" ht="11.25" x14ac:dyDescent="0.15">
      <c r="A2720" s="15">
        <f>原始数据利润!A2721</f>
        <v>40014</v>
      </c>
      <c r="B2720" s="16">
        <f>原始数据利润!J2721</f>
        <v>32.25</v>
      </c>
      <c r="C2720" s="14"/>
    </row>
    <row r="2721" spans="1:3" ht="11.25" x14ac:dyDescent="0.15">
      <c r="A2721" s="15">
        <f>原始数据利润!A2722</f>
        <v>40011</v>
      </c>
      <c r="B2721" s="16">
        <f>原始数据利润!J2722</f>
        <v>2.25</v>
      </c>
      <c r="C2721" s="14"/>
    </row>
    <row r="2722" spans="1:3" ht="11.25" x14ac:dyDescent="0.15">
      <c r="A2722" s="15">
        <f>原始数据利润!A2723</f>
        <v>40010</v>
      </c>
      <c r="B2722" s="16">
        <f>原始数据利润!J2723</f>
        <v>1.5</v>
      </c>
      <c r="C2722" s="14"/>
    </row>
    <row r="2723" spans="1:3" ht="11.25" x14ac:dyDescent="0.15">
      <c r="A2723" s="15">
        <f>原始数据利润!A2724</f>
        <v>40009</v>
      </c>
      <c r="B2723" s="16">
        <f>原始数据利润!J2724</f>
        <v>1.5</v>
      </c>
      <c r="C2723" s="14"/>
    </row>
    <row r="2724" spans="1:3" ht="11.25" x14ac:dyDescent="0.15">
      <c r="A2724" s="15">
        <f>原始数据利润!A2725</f>
        <v>40008</v>
      </c>
      <c r="B2724" s="16">
        <f>原始数据利润!J2725</f>
        <v>1.5</v>
      </c>
      <c r="C2724" s="14"/>
    </row>
    <row r="2725" spans="1:3" ht="11.25" x14ac:dyDescent="0.15">
      <c r="A2725" s="15">
        <f>原始数据利润!A2726</f>
        <v>40007</v>
      </c>
      <c r="B2725" s="16">
        <f>原始数据利润!J2726</f>
        <v>1.5</v>
      </c>
      <c r="C2725" s="14"/>
    </row>
    <row r="2726" spans="1:3" ht="11.25" x14ac:dyDescent="0.15">
      <c r="A2726" s="15">
        <f>原始数据利润!A2727</f>
        <v>40003</v>
      </c>
      <c r="B2726" s="16">
        <f>原始数据利润!J2727</f>
        <v>-49.25</v>
      </c>
      <c r="C2726" s="14"/>
    </row>
    <row r="2727" spans="1:3" ht="11.25" x14ac:dyDescent="0.15">
      <c r="A2727" s="15">
        <f>原始数据利润!A2728</f>
        <v>40002</v>
      </c>
      <c r="B2727" s="16">
        <f>原始数据利润!J2728</f>
        <v>-80</v>
      </c>
      <c r="C2727" s="14"/>
    </row>
    <row r="2728" spans="1:3" ht="11.25" x14ac:dyDescent="0.15">
      <c r="A2728" s="15">
        <f>原始数据利润!A2729</f>
        <v>40001</v>
      </c>
      <c r="B2728" s="16">
        <f>原始数据利润!J2729</f>
        <v>-22.25</v>
      </c>
      <c r="C2728" s="14"/>
    </row>
    <row r="2729" spans="1:3" ht="11.25" x14ac:dyDescent="0.15">
      <c r="A2729" s="15">
        <f>原始数据利润!A2730</f>
        <v>40000</v>
      </c>
      <c r="B2729" s="16">
        <f>原始数据利润!J2730</f>
        <v>64.099999999999994</v>
      </c>
      <c r="C2729" s="14"/>
    </row>
    <row r="2730" spans="1:3" ht="11.25" x14ac:dyDescent="0.15">
      <c r="A2730" s="15">
        <f>原始数据利润!A2731</f>
        <v>39997</v>
      </c>
      <c r="B2730" s="16">
        <f>原始数据利润!J2731</f>
        <v>82.6</v>
      </c>
      <c r="C2730" s="14"/>
    </row>
    <row r="2731" spans="1:3" ht="11.25" x14ac:dyDescent="0.15">
      <c r="A2731" s="15">
        <f>原始数据利润!A2732</f>
        <v>39996</v>
      </c>
      <c r="B2731" s="16">
        <f>原始数据利润!J2732</f>
        <v>91.85</v>
      </c>
      <c r="C2731" s="14"/>
    </row>
    <row r="2732" spans="1:3" ht="11.25" x14ac:dyDescent="0.15">
      <c r="A2732" s="15">
        <f>原始数据利润!A2733</f>
        <v>39995</v>
      </c>
      <c r="B2732" s="16">
        <f>原始数据利润!J2733</f>
        <v>21.2</v>
      </c>
      <c r="C2732" s="14"/>
    </row>
    <row r="2733" spans="1:3" ht="11.25" x14ac:dyDescent="0.15">
      <c r="A2733" s="15">
        <f>原始数据利润!A2734</f>
        <v>39994</v>
      </c>
      <c r="B2733" s="16">
        <f>原始数据利润!J2734</f>
        <v>11.95</v>
      </c>
      <c r="C2733" s="14"/>
    </row>
    <row r="2734" spans="1:3" ht="11.25" x14ac:dyDescent="0.15">
      <c r="A2734" s="15">
        <f>原始数据利润!A2735</f>
        <v>39993</v>
      </c>
      <c r="B2734" s="16">
        <f>原始数据利润!J2735</f>
        <v>30.45</v>
      </c>
      <c r="C2734" s="14"/>
    </row>
    <row r="2735" spans="1:3" ht="11.25" x14ac:dyDescent="0.15">
      <c r="A2735" s="15">
        <f>原始数据利润!A2736</f>
        <v>39990</v>
      </c>
      <c r="B2735" s="16">
        <f>原始数据利润!J2736</f>
        <v>58.2</v>
      </c>
      <c r="C2735" s="14"/>
    </row>
    <row r="2736" spans="1:3" ht="11.25" x14ac:dyDescent="0.15">
      <c r="A2736" s="15">
        <f>原始数据利润!A2737</f>
        <v>39989</v>
      </c>
      <c r="B2736" s="16">
        <f>原始数据利润!J2737</f>
        <v>48.95</v>
      </c>
      <c r="C2736" s="14"/>
    </row>
    <row r="2737" spans="1:3" ht="11.25" x14ac:dyDescent="0.15">
      <c r="A2737" s="15">
        <f>原始数据利润!A2738</f>
        <v>39988</v>
      </c>
      <c r="B2737" s="16">
        <f>原始数据利润!J2738</f>
        <v>48.95</v>
      </c>
      <c r="C2737" s="14"/>
    </row>
    <row r="2738" spans="1:3" ht="11.25" x14ac:dyDescent="0.15">
      <c r="A2738" s="15">
        <f>原始数据利润!A2739</f>
        <v>39987</v>
      </c>
      <c r="B2738" s="16">
        <f>原始数据利润!J2739</f>
        <v>51.75</v>
      </c>
      <c r="C2738" s="14"/>
    </row>
    <row r="2739" spans="1:3" ht="11.25" x14ac:dyDescent="0.15">
      <c r="A2739" s="15">
        <f>原始数据利润!A2740</f>
        <v>39986</v>
      </c>
      <c r="B2739" s="16">
        <f>原始数据利润!J2740</f>
        <v>61</v>
      </c>
      <c r="C2739" s="14"/>
    </row>
    <row r="2740" spans="1:3" ht="11.25" x14ac:dyDescent="0.15">
      <c r="A2740" s="15">
        <f>原始数据利润!A2741</f>
        <v>39983</v>
      </c>
      <c r="B2740" s="16">
        <f>原始数据利润!J2741</f>
        <v>85.95</v>
      </c>
      <c r="C2740" s="14"/>
    </row>
    <row r="2741" spans="1:3" ht="11.25" x14ac:dyDescent="0.15">
      <c r="A2741" s="15">
        <f>原始数据利润!A2742</f>
        <v>39982</v>
      </c>
      <c r="B2741" s="16">
        <f>原始数据利润!J2742</f>
        <v>85.95</v>
      </c>
      <c r="C2741" s="14"/>
    </row>
    <row r="2742" spans="1:3" ht="11.25" x14ac:dyDescent="0.15">
      <c r="A2742" s="15">
        <f>原始数据利润!A2743</f>
        <v>39981</v>
      </c>
      <c r="B2742" s="16">
        <f>原始数据利润!J2743</f>
        <v>85.95</v>
      </c>
      <c r="C2742" s="14"/>
    </row>
    <row r="2743" spans="1:3" ht="11.25" x14ac:dyDescent="0.15">
      <c r="A2743" s="15">
        <f>原始数据利润!A2744</f>
        <v>39980</v>
      </c>
      <c r="B2743" s="16">
        <f>原始数据利润!J2744</f>
        <v>104.45</v>
      </c>
      <c r="C2743" s="14"/>
    </row>
    <row r="2744" spans="1:3" ht="11.25" x14ac:dyDescent="0.15">
      <c r="A2744" s="15">
        <f>原始数据利润!A2745</f>
        <v>39979</v>
      </c>
      <c r="B2744" s="16">
        <f>原始数据利润!J2745</f>
        <v>204.25</v>
      </c>
      <c r="C2744" s="14"/>
    </row>
    <row r="2745" spans="1:3" ht="11.25" x14ac:dyDescent="0.15">
      <c r="A2745" s="15">
        <f>原始数据利润!A2746</f>
        <v>39976</v>
      </c>
      <c r="B2745" s="16">
        <f>原始数据利润!J2746</f>
        <v>262</v>
      </c>
      <c r="C2745" s="14"/>
    </row>
    <row r="2746" spans="1:3" ht="11.25" x14ac:dyDescent="0.15">
      <c r="A2746" s="15">
        <f>原始数据利润!A2747</f>
        <v>39975</v>
      </c>
      <c r="B2746" s="16">
        <f>原始数据利润!J2747</f>
        <v>254.15</v>
      </c>
      <c r="C2746" s="14"/>
    </row>
    <row r="2747" spans="1:3" ht="11.25" x14ac:dyDescent="0.15">
      <c r="A2747" s="15">
        <f>原始数据利润!A2748</f>
        <v>39974</v>
      </c>
      <c r="B2747" s="16">
        <f>原始数据利润!J2748</f>
        <v>231.9</v>
      </c>
      <c r="C2747" s="14"/>
    </row>
    <row r="2748" spans="1:3" ht="11.25" x14ac:dyDescent="0.15">
      <c r="A2748" s="15">
        <f>原始数据利润!A2749</f>
        <v>39973</v>
      </c>
      <c r="B2748" s="16">
        <f>原始数据利润!J2749</f>
        <v>216.2</v>
      </c>
      <c r="C2748" s="14"/>
    </row>
    <row r="2749" spans="1:3" ht="11.25" x14ac:dyDescent="0.15">
      <c r="A2749" s="15">
        <f>原始数据利润!A2750</f>
        <v>39972</v>
      </c>
      <c r="B2749" s="16">
        <f>原始数据利润!J2750</f>
        <v>166.2</v>
      </c>
      <c r="C2749" s="14"/>
    </row>
    <row r="2750" spans="1:3" ht="11.25" x14ac:dyDescent="0.15">
      <c r="A2750" s="15">
        <f>原始数据利润!A2751</f>
        <v>39969</v>
      </c>
      <c r="B2750" s="16">
        <f>原始数据利润!J2751</f>
        <v>239.75</v>
      </c>
      <c r="C2750" s="14"/>
    </row>
    <row r="2751" spans="1:3" ht="11.25" x14ac:dyDescent="0.15">
      <c r="A2751" s="15">
        <f>原始数据利润!A2752</f>
        <v>39967</v>
      </c>
      <c r="B2751" s="16">
        <f>原始数据利润!J2752</f>
        <v>244.15</v>
      </c>
      <c r="C2751" s="14"/>
    </row>
    <row r="2752" spans="1:3" ht="11.25" x14ac:dyDescent="0.15">
      <c r="A2752" s="15">
        <f>原始数据利润!A2753</f>
        <v>39966</v>
      </c>
      <c r="B2752" s="16">
        <f>原始数据利润!J2753</f>
        <v>244.15</v>
      </c>
      <c r="C2752" s="14"/>
    </row>
    <row r="2753" spans="1:3" ht="11.25" x14ac:dyDescent="0.15">
      <c r="A2753" s="15">
        <f>原始数据利润!A2754</f>
        <v>39965</v>
      </c>
      <c r="B2753" s="16">
        <f>原始数据利润!J2754</f>
        <v>314.25</v>
      </c>
      <c r="C2753" s="14"/>
    </row>
    <row r="2754" spans="1:3" ht="11.25" x14ac:dyDescent="0.15">
      <c r="A2754" s="15">
        <f>原始数据利润!A2755</f>
        <v>39964</v>
      </c>
      <c r="B2754" s="16">
        <f>原始数据利润!J2755</f>
        <v>272.2</v>
      </c>
      <c r="C2754" s="14"/>
    </row>
    <row r="2755" spans="1:3" ht="11.25" x14ac:dyDescent="0.15">
      <c r="A2755" s="15">
        <f>原始数据利润!A2756</f>
        <v>39960</v>
      </c>
      <c r="B2755" s="16">
        <f>原始数据利润!J2756</f>
        <v>272.2</v>
      </c>
      <c r="C2755" s="14"/>
    </row>
    <row r="2756" spans="1:3" ht="11.25" x14ac:dyDescent="0.15">
      <c r="A2756" s="15">
        <f>原始数据利润!A2757</f>
        <v>39959</v>
      </c>
      <c r="B2756" s="16">
        <f>原始数据利润!J2757</f>
        <v>260.8</v>
      </c>
      <c r="C2756" s="14"/>
    </row>
    <row r="2757" spans="1:3" ht="11.25" x14ac:dyDescent="0.15">
      <c r="A2757" s="15">
        <f>原始数据利润!A2758</f>
        <v>39958</v>
      </c>
      <c r="B2757" s="16">
        <f>原始数据利润!J2758</f>
        <v>221.55</v>
      </c>
      <c r="C2757" s="14"/>
    </row>
    <row r="2758" spans="1:3" ht="11.25" x14ac:dyDescent="0.15">
      <c r="A2758" s="15">
        <f>原始数据利润!A2759</f>
        <v>39955</v>
      </c>
      <c r="B2758" s="16">
        <f>原始数据利润!J2759</f>
        <v>221.55</v>
      </c>
      <c r="C2758" s="14"/>
    </row>
    <row r="2759" spans="1:3" ht="11.25" x14ac:dyDescent="0.15">
      <c r="A2759" s="15">
        <f>原始数据利润!A2760</f>
        <v>39954</v>
      </c>
      <c r="B2759" s="16">
        <f>原始数据利润!J2760</f>
        <v>196.6</v>
      </c>
      <c r="C2759" s="14"/>
    </row>
    <row r="2760" spans="1:3" ht="11.25" x14ac:dyDescent="0.15">
      <c r="A2760" s="15">
        <f>原始数据利润!A2761</f>
        <v>39953</v>
      </c>
      <c r="B2760" s="16">
        <f>原始数据利润!J2761</f>
        <v>287.35000000000002</v>
      </c>
      <c r="C2760" s="14"/>
    </row>
    <row r="2761" spans="1:3" ht="11.25" x14ac:dyDescent="0.15">
      <c r="A2761" s="15">
        <f>原始数据利润!A2762</f>
        <v>39952</v>
      </c>
      <c r="B2761" s="16">
        <f>原始数据利润!J2762</f>
        <v>287.35000000000002</v>
      </c>
      <c r="C2761" s="14"/>
    </row>
    <row r="2762" spans="1:3" ht="11.25" x14ac:dyDescent="0.15">
      <c r="A2762" s="15">
        <f>原始数据利润!A2763</f>
        <v>39951</v>
      </c>
      <c r="B2762" s="16">
        <f>原始数据利润!J2763</f>
        <v>258.75</v>
      </c>
      <c r="C2762" s="14"/>
    </row>
    <row r="2763" spans="1:3" ht="11.25" x14ac:dyDescent="0.15">
      <c r="A2763" s="15">
        <f>原始数据利润!A2764</f>
        <v>39948</v>
      </c>
      <c r="B2763" s="16">
        <f>原始数据利润!J2764</f>
        <v>316.5</v>
      </c>
      <c r="C2763" s="14"/>
    </row>
    <row r="2764" spans="1:3" ht="11.25" x14ac:dyDescent="0.15">
      <c r="A2764" s="15">
        <f>原始数据利润!A2765</f>
        <v>39947</v>
      </c>
      <c r="B2764" s="16">
        <f>原始数据利润!J2765</f>
        <v>277.25</v>
      </c>
      <c r="C2764" s="14"/>
    </row>
    <row r="2765" spans="1:3" ht="11.25" x14ac:dyDescent="0.15">
      <c r="A2765" s="15">
        <f>原始数据利润!A2766</f>
        <v>39946</v>
      </c>
      <c r="B2765" s="16">
        <f>原始数据利润!J2766</f>
        <v>286.5</v>
      </c>
      <c r="C2765" s="14"/>
    </row>
    <row r="2766" spans="1:3" ht="11.25" x14ac:dyDescent="0.15">
      <c r="A2766" s="15">
        <f>原始数据利润!A2767</f>
        <v>39945</v>
      </c>
      <c r="B2766" s="16">
        <f>原始数据利润!J2767</f>
        <v>278.77999999999997</v>
      </c>
      <c r="C2766" s="14"/>
    </row>
    <row r="2767" spans="1:3" ht="11.25" x14ac:dyDescent="0.15">
      <c r="A2767" s="15">
        <f>原始数据利润!A2768</f>
        <v>39944</v>
      </c>
      <c r="B2767" s="16">
        <f>原始数据利润!J2768</f>
        <v>302.3</v>
      </c>
      <c r="C2767" s="14"/>
    </row>
    <row r="2768" spans="1:3" ht="11.25" x14ac:dyDescent="0.15">
      <c r="A2768" s="15">
        <f>原始数据利润!A2769</f>
        <v>39941</v>
      </c>
      <c r="B2768" s="16">
        <f>原始数据利润!J2769</f>
        <v>318</v>
      </c>
      <c r="C2768" s="14"/>
    </row>
    <row r="2769" spans="1:3" ht="11.25" x14ac:dyDescent="0.15">
      <c r="A2769" s="15">
        <f>原始数据利润!A2770</f>
        <v>39940</v>
      </c>
      <c r="B2769" s="16">
        <f>原始数据利润!J2770</f>
        <v>357.25</v>
      </c>
      <c r="C2769" s="14"/>
    </row>
    <row r="2770" spans="1:3" ht="11.25" x14ac:dyDescent="0.15">
      <c r="A2770" s="15">
        <f>原始数据利润!A2771</f>
        <v>39939</v>
      </c>
      <c r="B2770" s="16">
        <f>原始数据利润!J2771</f>
        <v>271.75</v>
      </c>
      <c r="C2770" s="14"/>
    </row>
    <row r="2771" spans="1:3" ht="11.25" x14ac:dyDescent="0.15">
      <c r="A2771" s="15">
        <f>原始数据利润!A2772</f>
        <v>39938</v>
      </c>
      <c r="B2771" s="16">
        <f>原始数据利润!J2772</f>
        <v>221.75</v>
      </c>
      <c r="C2771" s="14"/>
    </row>
    <row r="2772" spans="1:3" ht="11.25" x14ac:dyDescent="0.15">
      <c r="A2772" s="15">
        <f>原始数据利润!A2773</f>
        <v>39937</v>
      </c>
      <c r="B2772" s="16">
        <f>原始数据利润!J2773</f>
        <v>353.25</v>
      </c>
      <c r="C2772" s="14"/>
    </row>
    <row r="2773" spans="1:3" ht="11.25" x14ac:dyDescent="0.15">
      <c r="A2773" s="15">
        <f>原始数据利润!A2774</f>
        <v>39933</v>
      </c>
      <c r="B2773" s="16">
        <f>原始数据利润!J2774</f>
        <v>150</v>
      </c>
      <c r="C2773" s="14"/>
    </row>
    <row r="2774" spans="1:3" ht="11.25" x14ac:dyDescent="0.15">
      <c r="A2774" s="15">
        <f>原始数据利润!A2775</f>
        <v>39932</v>
      </c>
      <c r="B2774" s="16">
        <f>原始数据利润!J2775</f>
        <v>140.75</v>
      </c>
      <c r="C2774" s="14"/>
    </row>
    <row r="2775" spans="1:3" ht="11.25" x14ac:dyDescent="0.15">
      <c r="A2775" s="15">
        <f>原始数据利润!A2776</f>
        <v>39931</v>
      </c>
      <c r="B2775" s="16">
        <f>原始数据利润!J2776</f>
        <v>180</v>
      </c>
      <c r="C2775" s="14"/>
    </row>
    <row r="2776" spans="1:3" ht="11.25" x14ac:dyDescent="0.15">
      <c r="A2776" s="15">
        <f>原始数据利润!A2777</f>
        <v>39930</v>
      </c>
      <c r="B2776" s="16">
        <f>原始数据利润!J2777</f>
        <v>189.25</v>
      </c>
      <c r="C2776" s="14"/>
    </row>
    <row r="2777" spans="1:3" ht="11.25" x14ac:dyDescent="0.15">
      <c r="A2777" s="15">
        <f>原始数据利润!A2778</f>
        <v>39927</v>
      </c>
      <c r="B2777" s="16">
        <f>原始数据利润!J2778</f>
        <v>300.55</v>
      </c>
      <c r="C2777" s="14"/>
    </row>
    <row r="2778" spans="1:3" ht="11.25" x14ac:dyDescent="0.15">
      <c r="A2778" s="15">
        <f>原始数据利润!A2779</f>
        <v>39926</v>
      </c>
      <c r="B2778" s="16">
        <f>原始数据利润!J2779</f>
        <v>307</v>
      </c>
      <c r="C2778" s="14"/>
    </row>
    <row r="2779" spans="1:3" ht="11.25" x14ac:dyDescent="0.15">
      <c r="A2779" s="15">
        <f>原始数据利润!A2780</f>
        <v>39925</v>
      </c>
      <c r="B2779" s="16">
        <f>原始数据利润!J2780</f>
        <v>346.25</v>
      </c>
      <c r="C2779" s="14"/>
    </row>
    <row r="2780" spans="1:3" ht="11.25" x14ac:dyDescent="0.15">
      <c r="A2780" s="15">
        <f>原始数据利润!A2781</f>
        <v>39924</v>
      </c>
      <c r="B2780" s="16">
        <f>原始数据利润!J2781</f>
        <v>307</v>
      </c>
      <c r="C2780" s="14"/>
    </row>
    <row r="2781" spans="1:3" ht="11.25" x14ac:dyDescent="0.15">
      <c r="A2781" s="15">
        <f>原始数据利润!A2782</f>
        <v>39919</v>
      </c>
      <c r="B2781" s="16">
        <f>原始数据利润!J2782</f>
        <v>469.8</v>
      </c>
      <c r="C2781" s="14"/>
    </row>
    <row r="2782" spans="1:3" ht="11.25" x14ac:dyDescent="0.15">
      <c r="A2782" s="15">
        <f>原始数据利润!A2783</f>
        <v>39918</v>
      </c>
      <c r="B2782" s="16">
        <f>原始数据利润!J2783</f>
        <v>445.7</v>
      </c>
      <c r="C2782" s="14"/>
    </row>
    <row r="2783" spans="1:3" ht="11.25" x14ac:dyDescent="0.15">
      <c r="A2783" s="15">
        <f>原始数据利润!A2784</f>
        <v>39917</v>
      </c>
      <c r="B2783" s="16">
        <f>原始数据利润!J2784</f>
        <v>436.45</v>
      </c>
      <c r="C2783" s="14"/>
    </row>
    <row r="2784" spans="1:3" ht="11.25" x14ac:dyDescent="0.15">
      <c r="A2784" s="15">
        <f>原始数据利润!A2785</f>
        <v>39916</v>
      </c>
      <c r="B2784" s="16">
        <f>原始数据利润!J2785</f>
        <v>411.5</v>
      </c>
      <c r="C2784" s="14"/>
    </row>
    <row r="2785" spans="1:3" ht="11.25" x14ac:dyDescent="0.15">
      <c r="A2785" s="15">
        <f>原始数据利润!A2786</f>
        <v>39913</v>
      </c>
      <c r="B2785" s="16">
        <f>原始数据利润!J2786</f>
        <v>416.55</v>
      </c>
      <c r="C2785" s="14"/>
    </row>
    <row r="2786" spans="1:3" ht="11.25" x14ac:dyDescent="0.15">
      <c r="A2786" s="15">
        <f>原始数据利润!A2787</f>
        <v>39912</v>
      </c>
      <c r="B2786" s="16">
        <f>原始数据利润!J2787</f>
        <v>398.05</v>
      </c>
      <c r="C2786" s="14"/>
    </row>
    <row r="2787" spans="1:3" ht="11.25" x14ac:dyDescent="0.15">
      <c r="A2787" s="15">
        <f>原始数据利润!A2788</f>
        <v>39911</v>
      </c>
      <c r="B2787" s="16">
        <f>原始数据利润!J2788</f>
        <v>374.5</v>
      </c>
      <c r="C2787" s="14"/>
    </row>
    <row r="2788" spans="1:3" ht="11.25" x14ac:dyDescent="0.15">
      <c r="A2788" s="15">
        <f>原始数据利润!A2789</f>
        <v>39910</v>
      </c>
      <c r="B2788" s="16">
        <f>原始数据利润!J2789</f>
        <v>302.25</v>
      </c>
      <c r="C2788" s="14"/>
    </row>
    <row r="2789" spans="1:3" ht="11.25" x14ac:dyDescent="0.15">
      <c r="A2789" s="15">
        <f>原始数据利润!A2790</f>
        <v>39906</v>
      </c>
      <c r="B2789" s="16">
        <f>原始数据利润!J2790</f>
        <v>302.25</v>
      </c>
      <c r="C2789" s="14"/>
    </row>
    <row r="2790" spans="1:3" ht="11.25" x14ac:dyDescent="0.15">
      <c r="A2790" s="15">
        <f>原始数据利润!A2791</f>
        <v>39904</v>
      </c>
      <c r="B2790" s="16">
        <f>原始数据利润!J2791</f>
        <v>216.75</v>
      </c>
      <c r="C2790" s="14"/>
    </row>
    <row r="2791" spans="1:3" ht="11.25" x14ac:dyDescent="0.15">
      <c r="A2791" s="15">
        <f>原始数据利润!A2792</f>
        <v>39903</v>
      </c>
      <c r="B2791" s="16">
        <f>原始数据利润!J2792</f>
        <v>119.75</v>
      </c>
      <c r="C2791" s="14"/>
    </row>
    <row r="2792" spans="1:3" ht="11.25" x14ac:dyDescent="0.15">
      <c r="A2792" s="15">
        <f>原始数据利润!A2793</f>
        <v>39902</v>
      </c>
      <c r="B2792" s="16">
        <f>原始数据利润!J2793</f>
        <v>143.30000000000001</v>
      </c>
      <c r="C2792" s="14"/>
    </row>
    <row r="2793" spans="1:3" ht="11.25" x14ac:dyDescent="0.15">
      <c r="A2793" s="15">
        <f>原始数据利润!A2794</f>
        <v>39897</v>
      </c>
      <c r="B2793" s="16">
        <f>原始数据利润!J2794</f>
        <v>249.55</v>
      </c>
      <c r="C2793" s="14"/>
    </row>
    <row r="2794" spans="1:3" ht="11.25" x14ac:dyDescent="0.15">
      <c r="A2794" s="15">
        <f>原始数据利润!A2795</f>
        <v>39896</v>
      </c>
      <c r="B2794" s="16">
        <f>原始数据利润!J2795</f>
        <v>249.55</v>
      </c>
      <c r="C2794" s="14"/>
    </row>
    <row r="2795" spans="1:3" ht="11.25" x14ac:dyDescent="0.15">
      <c r="A2795" s="15">
        <f>原始数据利润!A2796</f>
        <v>39895</v>
      </c>
      <c r="B2795" s="16">
        <f>原始数据利润!J2796</f>
        <v>177.5</v>
      </c>
      <c r="C2795" s="14"/>
    </row>
    <row r="2796" spans="1:3" ht="11.25" x14ac:dyDescent="0.15">
      <c r="A2796" s="15">
        <f>原始数据利润!A2797</f>
        <v>39892</v>
      </c>
      <c r="B2796" s="16">
        <f>原始数据利润!J2797</f>
        <v>180.5</v>
      </c>
      <c r="C2796" s="14"/>
    </row>
    <row r="2797" spans="1:3" ht="11.25" x14ac:dyDescent="0.15">
      <c r="A2797" s="15">
        <f>原始数据利润!A2798</f>
        <v>39891</v>
      </c>
      <c r="B2797" s="16">
        <f>原始数据利润!J2798</f>
        <v>141.25</v>
      </c>
      <c r="C2797" s="14"/>
    </row>
    <row r="2798" spans="1:3" ht="11.25" x14ac:dyDescent="0.15">
      <c r="A2798" s="15">
        <f>原始数据利润!A2799</f>
        <v>39890</v>
      </c>
      <c r="B2798" s="16">
        <f>原始数据利润!J2799</f>
        <v>126.3</v>
      </c>
      <c r="C2798" s="14"/>
    </row>
    <row r="2799" spans="1:3" ht="11.25" x14ac:dyDescent="0.15">
      <c r="A2799" s="15">
        <f>原始数据利润!A2800</f>
        <v>39889</v>
      </c>
      <c r="B2799" s="16">
        <f>原始数据利润!J2800</f>
        <v>126.3</v>
      </c>
      <c r="C2799" s="14"/>
    </row>
    <row r="2800" spans="1:3" ht="11.25" x14ac:dyDescent="0.15">
      <c r="A2800" s="15">
        <f>原始数据利润!A2801</f>
        <v>39885</v>
      </c>
      <c r="B2800" s="16">
        <f>原始数据利润!J2801</f>
        <v>24.25</v>
      </c>
      <c r="C2800" s="14"/>
    </row>
    <row r="2801" spans="1:3" ht="11.25" x14ac:dyDescent="0.15">
      <c r="A2801" s="15">
        <f>原始数据利润!A2802</f>
        <v>39883</v>
      </c>
      <c r="B2801" s="16">
        <f>原始数据利润!J2802</f>
        <v>24.25</v>
      </c>
      <c r="C2801" s="14"/>
    </row>
    <row r="2802" spans="1:3" ht="11.25" x14ac:dyDescent="0.15">
      <c r="A2802" s="15">
        <f>原始数据利润!A2803</f>
        <v>39882</v>
      </c>
      <c r="B2802" s="16">
        <f>原始数据利润!J2803</f>
        <v>24.25</v>
      </c>
      <c r="C2802" s="14"/>
    </row>
    <row r="2803" spans="1:3" ht="11.25" x14ac:dyDescent="0.15">
      <c r="A2803" s="15">
        <f>原始数据利润!A2804</f>
        <v>39881</v>
      </c>
      <c r="B2803" s="16">
        <f>原始数据利润!J2804</f>
        <v>-33.5</v>
      </c>
      <c r="C2803" s="14"/>
    </row>
    <row r="2804" spans="1:3" ht="11.25" x14ac:dyDescent="0.15">
      <c r="A2804" s="15">
        <f>原始数据利润!A2805</f>
        <v>39878</v>
      </c>
      <c r="B2804" s="16">
        <f>原始数据利润!J2805</f>
        <v>-67.7</v>
      </c>
      <c r="C2804" s="14"/>
    </row>
    <row r="2805" spans="1:3" ht="11.25" x14ac:dyDescent="0.15">
      <c r="A2805" s="15">
        <f>原始数据利润!A2806</f>
        <v>39877</v>
      </c>
      <c r="B2805" s="16">
        <f>原始数据利润!J2806</f>
        <v>-93.5</v>
      </c>
      <c r="C2805" s="14"/>
    </row>
    <row r="2806" spans="1:3" ht="11.25" x14ac:dyDescent="0.15">
      <c r="A2806" s="15">
        <f>原始数据利润!A2807</f>
        <v>39876</v>
      </c>
      <c r="B2806" s="16">
        <f>原始数据利润!J2807</f>
        <v>-109.2</v>
      </c>
      <c r="C2806" s="14"/>
    </row>
    <row r="2807" spans="1:3" ht="11.25" x14ac:dyDescent="0.15">
      <c r="A2807" s="15">
        <f>原始数据利润!A2808</f>
        <v>39875</v>
      </c>
      <c r="B2807" s="16">
        <f>原始数据利润!J2808</f>
        <v>-109.2</v>
      </c>
      <c r="C2807" s="14"/>
    </row>
    <row r="2808" spans="1:3" ht="11.25" x14ac:dyDescent="0.15">
      <c r="A2808" s="15">
        <f>原始数据利润!A2809</f>
        <v>39874</v>
      </c>
      <c r="B2808" s="16">
        <f>原始数据利润!J2809</f>
        <v>-75</v>
      </c>
      <c r="C2808" s="14"/>
    </row>
    <row r="2809" spans="1:3" ht="11.25" x14ac:dyDescent="0.15">
      <c r="A2809" s="15">
        <f>原始数据利润!A2810</f>
        <v>39870</v>
      </c>
      <c r="B2809" s="16">
        <f>原始数据利润!J2810</f>
        <v>-78.75</v>
      </c>
      <c r="C2809" s="14"/>
    </row>
    <row r="2810" spans="1:3" ht="11.25" x14ac:dyDescent="0.15">
      <c r="A2810" s="15">
        <f>原始数据利润!A2811</f>
        <v>39868</v>
      </c>
      <c r="B2810" s="16">
        <f>原始数据利润!J2811</f>
        <v>-78.75</v>
      </c>
      <c r="C2810" s="14"/>
    </row>
    <row r="2811" spans="1:3" ht="11.25" x14ac:dyDescent="0.15">
      <c r="A2811" s="15">
        <f>原始数据利润!A2812</f>
        <v>39867</v>
      </c>
      <c r="B2811" s="16">
        <f>原始数据利润!J2812</f>
        <v>-78.75</v>
      </c>
      <c r="C2811" s="14"/>
    </row>
    <row r="2812" spans="1:3" ht="11.25" x14ac:dyDescent="0.15">
      <c r="A2812" s="15">
        <f>原始数据利润!A2813</f>
        <v>39864</v>
      </c>
      <c r="B2812" s="16">
        <f>原始数据利润!J2813</f>
        <v>-30.25</v>
      </c>
      <c r="C2812" s="14"/>
    </row>
    <row r="2813" spans="1:3" ht="11.25" x14ac:dyDescent="0.15">
      <c r="A2813" s="15">
        <f>原始数据利润!A2814</f>
        <v>39863</v>
      </c>
      <c r="B2813" s="16">
        <f>原始数据利润!J2814</f>
        <v>-30.25</v>
      </c>
      <c r="C2813" s="14"/>
    </row>
    <row r="2814" spans="1:3" ht="11.25" x14ac:dyDescent="0.15">
      <c r="A2814" s="15">
        <f>原始数据利润!A2815</f>
        <v>39862</v>
      </c>
      <c r="B2814" s="16">
        <f>原始数据利润!J2815</f>
        <v>48.25</v>
      </c>
      <c r="C2814" s="14"/>
    </row>
    <row r="2815" spans="1:3" ht="11.25" x14ac:dyDescent="0.15">
      <c r="A2815" s="15">
        <f>原始数据利润!A2816</f>
        <v>39861</v>
      </c>
      <c r="B2815" s="16">
        <f>原始数据利润!J2816</f>
        <v>114.5</v>
      </c>
      <c r="C2815" s="14"/>
    </row>
    <row r="2816" spans="1:3" ht="11.25" x14ac:dyDescent="0.15">
      <c r="A2816" s="15">
        <f>原始数据利润!A2817</f>
        <v>39860</v>
      </c>
      <c r="B2816" s="16">
        <f>原始数据利润!J2817</f>
        <v>114.5</v>
      </c>
      <c r="C2816" s="14"/>
    </row>
    <row r="2817" spans="1:3" ht="11.25" x14ac:dyDescent="0.15">
      <c r="A2817" s="15">
        <f>原始数据利润!A2818</f>
        <v>39857</v>
      </c>
      <c r="B2817" s="16">
        <f>原始数据利润!J2818</f>
        <v>114.5</v>
      </c>
      <c r="C2817" s="14"/>
    </row>
    <row r="2818" spans="1:3" ht="11.25" x14ac:dyDescent="0.15">
      <c r="A2818" s="15">
        <f>原始数据利润!A2819</f>
        <v>39853</v>
      </c>
      <c r="B2818" s="16">
        <f>原始数据利润!J2819</f>
        <v>103.75</v>
      </c>
      <c r="C2818" s="14"/>
    </row>
    <row r="2819" spans="1:3" ht="11.25" x14ac:dyDescent="0.15">
      <c r="A2819" s="15">
        <f>原始数据利润!A2820</f>
        <v>39849</v>
      </c>
      <c r="B2819" s="16">
        <f>原始数据利润!J2820</f>
        <v>103.75</v>
      </c>
      <c r="C2819" s="14"/>
    </row>
    <row r="2820" spans="1:3" ht="11.25" x14ac:dyDescent="0.15">
      <c r="A2820" s="15">
        <f>原始数据利润!A2821</f>
        <v>39833</v>
      </c>
      <c r="B2820" s="16">
        <f>原始数据利润!J2821</f>
        <v>618</v>
      </c>
      <c r="C2820" s="14"/>
    </row>
    <row r="2821" spans="1:3" ht="11.25" x14ac:dyDescent="0.15">
      <c r="A2821" s="15">
        <f>原始数据利润!A2822</f>
        <v>39832</v>
      </c>
      <c r="B2821" s="16">
        <f>原始数据利润!J2822</f>
        <v>618</v>
      </c>
      <c r="C2821" s="14"/>
    </row>
    <row r="2822" spans="1:3" ht="11.25" x14ac:dyDescent="0.15">
      <c r="A2822" s="15">
        <f>原始数据利润!A2823</f>
        <v>39828</v>
      </c>
      <c r="B2822" s="16">
        <f>原始数据利润!J2823</f>
        <v>663.5</v>
      </c>
      <c r="C2822" s="14"/>
    </row>
    <row r="2823" spans="1:3" ht="11.25" x14ac:dyDescent="0.15">
      <c r="A2823" s="15">
        <f>原始数据利润!A2824</f>
        <v>39826</v>
      </c>
      <c r="B2823" s="16">
        <f>原始数据利润!J2824</f>
        <v>1010</v>
      </c>
      <c r="C2823" s="14"/>
    </row>
    <row r="2824" spans="1:3" ht="11.25" x14ac:dyDescent="0.15">
      <c r="A2824" s="15">
        <f>原始数据利润!A2825</f>
        <v>39825</v>
      </c>
      <c r="B2824" s="16">
        <f>原始数据利润!J2825</f>
        <v>1010</v>
      </c>
      <c r="C2824" s="14"/>
    </row>
    <row r="2825" spans="1:3" ht="11.25" x14ac:dyDescent="0.15">
      <c r="A2825" s="15">
        <f>原始数据利润!A2826</f>
        <v>39821</v>
      </c>
      <c r="B2825" s="16">
        <f>原始数据利润!J2826</f>
        <v>827.5</v>
      </c>
      <c r="C2825" s="14"/>
    </row>
    <row r="2826" spans="1:3" ht="11.25" x14ac:dyDescent="0.15">
      <c r="A2826" s="15">
        <f>原始数据利润!A2827</f>
        <v>39820</v>
      </c>
      <c r="B2826" s="16">
        <f>原始数据利润!J2827</f>
        <v>827.5</v>
      </c>
      <c r="C2826" s="14"/>
    </row>
    <row r="2827" spans="1:3" ht="11.25" x14ac:dyDescent="0.15">
      <c r="A2827" s="15">
        <f>原始数据利润!A2828</f>
        <v>39819</v>
      </c>
      <c r="B2827" s="16">
        <f>原始数据利润!J2828</f>
        <v>498</v>
      </c>
      <c r="C2827" s="14"/>
    </row>
    <row r="2828" spans="1:3" ht="11.25" x14ac:dyDescent="0.15">
      <c r="A2828" s="15">
        <f>原始数据利润!A2829</f>
        <v>39817</v>
      </c>
      <c r="B2828" s="16">
        <f>原始数据利润!J2829</f>
        <v>346.05</v>
      </c>
      <c r="C2828" s="14"/>
    </row>
    <row r="2829" spans="1:3" ht="11.25" x14ac:dyDescent="0.15">
      <c r="A2829" s="15">
        <f>原始数据利润!A2830</f>
        <v>39813</v>
      </c>
      <c r="B2829" s="16">
        <f>原始数据利润!J2830</f>
        <v>267</v>
      </c>
      <c r="C2829" s="14"/>
    </row>
    <row r="2830" spans="1:3" ht="11.25" x14ac:dyDescent="0.15">
      <c r="A2830" s="15">
        <f>原始数据利润!A2831</f>
        <v>39812</v>
      </c>
      <c r="B2830" s="16">
        <f>原始数据利润!J2831</f>
        <v>267</v>
      </c>
      <c r="C2830" s="14"/>
    </row>
    <row r="2831" spans="1:3" ht="11.25" x14ac:dyDescent="0.15">
      <c r="A2831" s="15">
        <f>原始数据利润!A2832</f>
        <v>39811</v>
      </c>
      <c r="B2831" s="16">
        <f>原始数据利润!J2832</f>
        <v>267</v>
      </c>
      <c r="C2831" s="14"/>
    </row>
    <row r="2832" spans="1:3" ht="11.25" x14ac:dyDescent="0.15">
      <c r="A2832" s="15">
        <f>原始数据利润!A2833</f>
        <v>39808</v>
      </c>
      <c r="B2832" s="16">
        <f>原始数据利润!J2833</f>
        <v>333.75</v>
      </c>
      <c r="C2832" s="14"/>
    </row>
    <row r="2833" spans="1:3" ht="11.25" x14ac:dyDescent="0.15">
      <c r="A2833" s="15">
        <f>原始数据利润!A2834</f>
        <v>39807</v>
      </c>
      <c r="B2833" s="16">
        <f>原始数据利润!J2834</f>
        <v>333.75</v>
      </c>
      <c r="C2833" s="14"/>
    </row>
    <row r="2834" spans="1:3" ht="11.25" x14ac:dyDescent="0.15">
      <c r="A2834" s="15">
        <f>原始数据利润!A2835</f>
        <v>39806</v>
      </c>
      <c r="B2834" s="16">
        <f>原始数据利润!J2835</f>
        <v>366.75</v>
      </c>
      <c r="C2834" s="14"/>
    </row>
    <row r="2835" spans="1:3" ht="11.25" x14ac:dyDescent="0.15">
      <c r="A2835" s="15">
        <f>原始数据利润!A2836</f>
        <v>39805</v>
      </c>
      <c r="B2835" s="16">
        <f>原始数据利润!J2836</f>
        <v>366.75</v>
      </c>
      <c r="C2835" s="14"/>
    </row>
    <row r="2836" spans="1:3" ht="11.25" x14ac:dyDescent="0.15">
      <c r="A2836" s="15">
        <f>原始数据利润!A2837</f>
        <v>39804</v>
      </c>
      <c r="B2836" s="16">
        <f>原始数据利润!J2837</f>
        <v>366.75</v>
      </c>
      <c r="C2836" s="14"/>
    </row>
    <row r="2837" spans="1:3" ht="11.25" x14ac:dyDescent="0.15">
      <c r="A2837" s="15">
        <f>原始数据利润!A2838</f>
        <v>39801</v>
      </c>
      <c r="B2837" s="16">
        <f>原始数据利润!J2838</f>
        <v>366.75</v>
      </c>
      <c r="C2837" s="14"/>
    </row>
    <row r="2838" spans="1:3" ht="11.25" x14ac:dyDescent="0.15">
      <c r="A2838" s="15">
        <f>原始数据利润!A2839</f>
        <v>39800</v>
      </c>
      <c r="B2838" s="16">
        <f>原始数据利润!J2839</f>
        <v>366.75</v>
      </c>
      <c r="C2838" s="14"/>
    </row>
    <row r="2839" spans="1:3" ht="11.25" x14ac:dyDescent="0.15">
      <c r="A2839" s="15">
        <f>原始数据利润!A2840</f>
        <v>39797</v>
      </c>
      <c r="B2839" s="16">
        <f>原始数据利润!J2840</f>
        <v>236.75</v>
      </c>
      <c r="C2839" s="14"/>
    </row>
    <row r="2840" spans="1:3" ht="11.25" x14ac:dyDescent="0.15">
      <c r="A2840" s="15">
        <f>原始数据利润!A2841</f>
        <v>39794</v>
      </c>
      <c r="B2840" s="16">
        <f>原始数据利润!J2841</f>
        <v>236.75</v>
      </c>
      <c r="C2840" s="14"/>
    </row>
    <row r="2841" spans="1:3" ht="11.25" x14ac:dyDescent="0.15">
      <c r="A2841" s="15">
        <f>原始数据利润!A2842</f>
        <v>39793</v>
      </c>
      <c r="B2841" s="16">
        <f>原始数据利润!J2842</f>
        <v>236.75</v>
      </c>
      <c r="C2841" s="14"/>
    </row>
    <row r="2842" spans="1:3" ht="11.25" x14ac:dyDescent="0.15">
      <c r="A2842" s="15">
        <f>原始数据利润!A2843</f>
        <v>39792</v>
      </c>
      <c r="B2842" s="16">
        <f>原始数据利润!J2843</f>
        <v>236.75</v>
      </c>
      <c r="C2842" s="14"/>
    </row>
    <row r="2843" spans="1:3" ht="11.25" x14ac:dyDescent="0.15">
      <c r="A2843" s="15">
        <f>原始数据利润!A2844</f>
        <v>39791</v>
      </c>
      <c r="B2843" s="16">
        <f>原始数据利润!J2844</f>
        <v>236.75</v>
      </c>
      <c r="C2843" s="14"/>
    </row>
    <row r="2844" spans="1:3" ht="11.25" x14ac:dyDescent="0.15">
      <c r="A2844" s="15">
        <f>原始数据利润!A2845</f>
        <v>39790</v>
      </c>
      <c r="B2844" s="16">
        <f>原始数据利润!J2845</f>
        <v>236.75</v>
      </c>
      <c r="C2844" s="14"/>
    </row>
    <row r="2845" spans="1:3" ht="11.25" x14ac:dyDescent="0.15">
      <c r="A2845" s="15">
        <f>原始数据利润!A2846</f>
        <v>39786</v>
      </c>
      <c r="B2845" s="16">
        <f>原始数据利润!J2846</f>
        <v>352.25</v>
      </c>
      <c r="C2845" s="14"/>
    </row>
    <row r="2846" spans="1:3" ht="11.25" x14ac:dyDescent="0.15">
      <c r="A2846" s="15">
        <f>原始数据利润!A2847</f>
        <v>39784</v>
      </c>
      <c r="B2846" s="16">
        <f>原始数据利润!J2847</f>
        <v>391.5</v>
      </c>
      <c r="C2846" s="14"/>
    </row>
    <row r="2847" spans="1:3" ht="11.25" x14ac:dyDescent="0.15">
      <c r="A2847" s="15">
        <f>原始数据利润!A2848</f>
        <v>39783</v>
      </c>
      <c r="B2847" s="16">
        <f>原始数据利润!J2848</f>
        <v>354.5</v>
      </c>
      <c r="C2847" s="14"/>
    </row>
    <row r="2848" spans="1:3" ht="11.25" x14ac:dyDescent="0.15">
      <c r="A2848" s="15">
        <f>原始数据利润!A2849</f>
        <v>39780</v>
      </c>
      <c r="B2848" s="16">
        <f>原始数据利润!J2849</f>
        <v>354.5</v>
      </c>
      <c r="C2848" s="14"/>
    </row>
    <row r="2849" spans="1:3" ht="11.25" x14ac:dyDescent="0.15">
      <c r="A2849" s="15">
        <f>原始数据利润!A2850</f>
        <v>39779</v>
      </c>
      <c r="B2849" s="16">
        <f>原始数据利润!J2850</f>
        <v>354.5</v>
      </c>
      <c r="C2849" s="14"/>
    </row>
    <row r="2850" spans="1:3" ht="11.25" x14ac:dyDescent="0.15">
      <c r="A2850" s="15">
        <f>原始数据利润!A2851</f>
        <v>39778</v>
      </c>
      <c r="B2850" s="16">
        <f>原始数据利润!J2851</f>
        <v>336</v>
      </c>
      <c r="C2850" s="14"/>
    </row>
    <row r="2851" spans="1:3" ht="11.25" x14ac:dyDescent="0.15">
      <c r="A2851" s="15">
        <f>原始数据利润!A2852</f>
        <v>39777</v>
      </c>
      <c r="B2851" s="16">
        <f>原始数据利润!J2852</f>
        <v>336</v>
      </c>
      <c r="C2851" s="14"/>
    </row>
    <row r="2852" spans="1:3" ht="11.25" x14ac:dyDescent="0.15">
      <c r="A2852" s="15">
        <f>原始数据利润!A2853</f>
        <v>39776</v>
      </c>
      <c r="B2852" s="16">
        <f>原始数据利润!J2853</f>
        <v>278.25</v>
      </c>
      <c r="C2852" s="14"/>
    </row>
    <row r="2853" spans="1:3" ht="11.25" x14ac:dyDescent="0.15">
      <c r="A2853" s="15">
        <f>原始数据利润!A2854</f>
        <v>39773</v>
      </c>
      <c r="B2853" s="16">
        <f>原始数据利润!J2854</f>
        <v>336</v>
      </c>
      <c r="C2853" s="14"/>
    </row>
    <row r="2854" spans="1:3" ht="11.25" x14ac:dyDescent="0.15">
      <c r="A2854" s="15">
        <f>原始数据利润!A2855</f>
        <v>39771</v>
      </c>
      <c r="B2854" s="16">
        <f>原始数据利润!J2855</f>
        <v>298.8</v>
      </c>
      <c r="C2854" s="14"/>
    </row>
    <row r="2855" spans="1:3" ht="11.25" x14ac:dyDescent="0.15">
      <c r="A2855" s="15">
        <f>原始数据利润!A2856</f>
        <v>39770</v>
      </c>
      <c r="B2855" s="16">
        <f>原始数据利润!J2856</f>
        <v>314.5</v>
      </c>
      <c r="C2855" s="14"/>
    </row>
    <row r="2856" spans="1:3" ht="11.25" x14ac:dyDescent="0.15">
      <c r="A2856" s="15">
        <f>原始数据利润!A2857</f>
        <v>39769</v>
      </c>
      <c r="B2856" s="16">
        <f>原始数据利润!J2857</f>
        <v>314.5</v>
      </c>
      <c r="C2856" s="14"/>
    </row>
    <row r="2857" spans="1:3" ht="11.25" x14ac:dyDescent="0.15">
      <c r="A2857" s="15">
        <f>原始数据利润!A2858</f>
        <v>39766</v>
      </c>
      <c r="B2857" s="16">
        <f>原始数据利润!J2858</f>
        <v>372.5</v>
      </c>
      <c r="C2857" s="14"/>
    </row>
    <row r="2858" spans="1:3" ht="11.25" x14ac:dyDescent="0.15">
      <c r="A2858" s="15">
        <f>原始数据利润!A2859</f>
        <v>39765</v>
      </c>
      <c r="B2858" s="16">
        <f>原始数据利润!J2859</f>
        <v>372.5</v>
      </c>
      <c r="C2858" s="14"/>
    </row>
    <row r="2859" spans="1:3" ht="11.25" x14ac:dyDescent="0.15">
      <c r="A2859" s="15">
        <f>原始数据利润!A2860</f>
        <v>39764</v>
      </c>
      <c r="B2859" s="16">
        <f>原始数据利润!J2860</f>
        <v>390.75</v>
      </c>
      <c r="C2859" s="14"/>
    </row>
    <row r="2860" spans="1:3" ht="11.25" x14ac:dyDescent="0.15">
      <c r="A2860" s="15">
        <f>原始数据利润!A2861</f>
        <v>39763</v>
      </c>
      <c r="B2860" s="16">
        <f>原始数据利润!J2861</f>
        <v>-140.75</v>
      </c>
      <c r="C2860" s="14"/>
    </row>
    <row r="2861" spans="1:3" ht="11.25" x14ac:dyDescent="0.15">
      <c r="A2861" s="15">
        <f>原始数据利润!A2862</f>
        <v>39762</v>
      </c>
      <c r="B2861" s="16">
        <f>原始数据利润!J2862</f>
        <v>-140.75</v>
      </c>
      <c r="C2861" s="14"/>
    </row>
    <row r="2862" spans="1:3" ht="11.25" x14ac:dyDescent="0.15">
      <c r="A2862" s="15">
        <f>原始数据利润!A2863</f>
        <v>39759</v>
      </c>
      <c r="B2862" s="16">
        <f>原始数据利润!J2863</f>
        <v>-140.75</v>
      </c>
      <c r="C2862" s="14"/>
    </row>
    <row r="2863" spans="1:3" ht="11.25" x14ac:dyDescent="0.15">
      <c r="A2863" s="15">
        <f>原始数据利润!A2864</f>
        <v>39758</v>
      </c>
      <c r="B2863" s="16">
        <f>原始数据利润!J2864</f>
        <v>-140.75</v>
      </c>
      <c r="C2863" s="14"/>
    </row>
    <row r="2864" spans="1:3" ht="11.25" x14ac:dyDescent="0.15">
      <c r="A2864" s="15">
        <f>原始数据利润!A2865</f>
        <v>39757</v>
      </c>
      <c r="B2864" s="16">
        <f>原始数据利润!J2865</f>
        <v>-140.75</v>
      </c>
      <c r="C2864" s="14"/>
    </row>
    <row r="2865" spans="1:3" ht="11.25" x14ac:dyDescent="0.15">
      <c r="A2865" s="15">
        <f>原始数据利润!A2866</f>
        <v>39756</v>
      </c>
      <c r="B2865" s="16">
        <f>原始数据利润!J2866</f>
        <v>-272.5</v>
      </c>
      <c r="C2865" s="14"/>
    </row>
    <row r="2866" spans="1:3" ht="11.25" x14ac:dyDescent="0.15">
      <c r="A2866" s="15">
        <f>原始数据利润!A2867</f>
        <v>39755</v>
      </c>
      <c r="B2866" s="16">
        <f>原始数据利润!J2867</f>
        <v>-272.5</v>
      </c>
      <c r="C2866" s="14"/>
    </row>
    <row r="2867" spans="1:3" ht="11.25" x14ac:dyDescent="0.15">
      <c r="A2867" s="15">
        <f>原始数据利润!A2868</f>
        <v>39752</v>
      </c>
      <c r="B2867" s="16">
        <f>原始数据利润!J2868</f>
        <v>-155</v>
      </c>
      <c r="C2867" s="14"/>
    </row>
    <row r="2868" spans="1:3" ht="11.25" x14ac:dyDescent="0.15">
      <c r="A2868" s="15">
        <f>原始数据利润!A2869</f>
        <v>39751</v>
      </c>
      <c r="B2868" s="16">
        <f>原始数据利润!J2869</f>
        <v>-155</v>
      </c>
      <c r="C2868" s="14"/>
    </row>
    <row r="2869" spans="1:3" ht="11.25" x14ac:dyDescent="0.15">
      <c r="A2869" s="15">
        <f>原始数据利润!A2870</f>
        <v>39749</v>
      </c>
      <c r="B2869" s="16">
        <f>原始数据利润!J2870</f>
        <v>-219.75</v>
      </c>
      <c r="C2869" s="14"/>
    </row>
    <row r="2870" spans="1:3" ht="11.25" x14ac:dyDescent="0.15">
      <c r="A2870" s="15">
        <f>原始数据利润!A2871</f>
        <v>39748</v>
      </c>
      <c r="B2870" s="16">
        <f>原始数据利润!J2871</f>
        <v>-219.75</v>
      </c>
      <c r="C2870" s="14"/>
    </row>
    <row r="2871" spans="1:3" ht="11.25" x14ac:dyDescent="0.15">
      <c r="A2871" s="15">
        <f>原始数据利润!A2872</f>
        <v>39745</v>
      </c>
      <c r="B2871" s="16">
        <f>原始数据利润!J2872</f>
        <v>-232.75</v>
      </c>
      <c r="C2871" s="14"/>
    </row>
    <row r="2872" spans="1:3" ht="11.25" x14ac:dyDescent="0.15">
      <c r="A2872" s="15">
        <f>原始数据利润!A2873</f>
        <v>39743</v>
      </c>
      <c r="B2872" s="16">
        <f>原始数据利润!J2873</f>
        <v>-72.5</v>
      </c>
      <c r="C2872" s="14"/>
    </row>
    <row r="2873" spans="1:3" ht="11.25" x14ac:dyDescent="0.15">
      <c r="A2873" s="15">
        <f>原始数据利润!A2874</f>
        <v>39742</v>
      </c>
      <c r="B2873" s="16">
        <f>原始数据利润!J2874</f>
        <v>3.75</v>
      </c>
      <c r="C2873" s="14"/>
    </row>
    <row r="2874" spans="1:3" ht="11.25" x14ac:dyDescent="0.15">
      <c r="A2874" s="15">
        <f>原始数据利润!A2875</f>
        <v>39741</v>
      </c>
      <c r="B2874" s="16">
        <f>原始数据利润!J2875</f>
        <v>-151</v>
      </c>
      <c r="C2874" s="14"/>
    </row>
    <row r="2875" spans="1:3" ht="11.25" x14ac:dyDescent="0.15">
      <c r="A2875" s="15">
        <f>原始数据利润!A2876</f>
        <v>39738</v>
      </c>
      <c r="B2875" s="16">
        <f>原始数据利润!J2876</f>
        <v>-151</v>
      </c>
      <c r="C2875" s="14"/>
    </row>
    <row r="2876" spans="1:3" ht="11.25" x14ac:dyDescent="0.15">
      <c r="A2876" s="15">
        <f>原始数据利润!A2877</f>
        <v>39737</v>
      </c>
      <c r="B2876" s="16">
        <f>原始数据利润!J2877</f>
        <v>-264.75</v>
      </c>
      <c r="C2876" s="14"/>
    </row>
    <row r="2877" spans="1:3" ht="11.25" x14ac:dyDescent="0.15">
      <c r="A2877" s="15">
        <f>原始数据利润!A2878</f>
        <v>39736</v>
      </c>
      <c r="B2877" s="16">
        <f>原始数据利润!J2878</f>
        <v>-264.75</v>
      </c>
      <c r="C2877" s="14"/>
    </row>
    <row r="2878" spans="1:3" ht="11.25" x14ac:dyDescent="0.15">
      <c r="A2878" s="15">
        <f>原始数据利润!A2879</f>
        <v>39734</v>
      </c>
      <c r="B2878" s="16">
        <f>原始数据利润!J2879</f>
        <v>-264.75</v>
      </c>
      <c r="C2878" s="14"/>
    </row>
    <row r="2879" spans="1:3" ht="11.25" x14ac:dyDescent="0.15">
      <c r="A2879" s="15">
        <f>原始数据利润!A2880</f>
        <v>39731</v>
      </c>
      <c r="B2879" s="16">
        <f>原始数据利润!J2880</f>
        <v>-265</v>
      </c>
      <c r="C2879" s="14"/>
    </row>
    <row r="2880" spans="1:3" ht="11.25" x14ac:dyDescent="0.15">
      <c r="A2880" s="15">
        <f>原始数据利润!A2881</f>
        <v>39729</v>
      </c>
      <c r="B2880" s="16">
        <f>原始数据利润!J2881</f>
        <v>-265</v>
      </c>
      <c r="C2880" s="14"/>
    </row>
    <row r="2881" spans="1:3" ht="11.25" x14ac:dyDescent="0.15">
      <c r="A2881" s="15">
        <f>原始数据利润!A2882</f>
        <v>39728</v>
      </c>
      <c r="B2881" s="16">
        <f>原始数据利润!J2882</f>
        <v>-265</v>
      </c>
      <c r="C2881" s="14"/>
    </row>
    <row r="2882" spans="1:3" ht="11.25" x14ac:dyDescent="0.15">
      <c r="A2882" s="15">
        <f>原始数据利润!A2883</f>
        <v>39727</v>
      </c>
      <c r="B2882" s="16">
        <f>原始数据利润!J2883</f>
        <v>-265</v>
      </c>
      <c r="C2882" s="14"/>
    </row>
    <row r="2883" spans="1:3" ht="11.25" x14ac:dyDescent="0.15">
      <c r="A2883" s="15">
        <f>原始数据利润!A2884</f>
        <v>39718</v>
      </c>
      <c r="B2883" s="16">
        <f>原始数据利润!J2884</f>
        <v>-220</v>
      </c>
      <c r="C2883" s="14"/>
    </row>
    <row r="2884" spans="1:3" ht="11.25" x14ac:dyDescent="0.15">
      <c r="A2884" s="15">
        <f>原始数据利润!A2885</f>
        <v>39717</v>
      </c>
      <c r="B2884" s="16">
        <f>原始数据利润!J2885</f>
        <v>-220</v>
      </c>
      <c r="C2884" s="14"/>
    </row>
    <row r="2885" spans="1:3" ht="11.25" x14ac:dyDescent="0.15">
      <c r="A2885" s="15">
        <f>原始数据利润!A2886</f>
        <v>39716</v>
      </c>
      <c r="B2885" s="16">
        <f>原始数据利润!J2886</f>
        <v>-220</v>
      </c>
      <c r="C2885" s="14"/>
    </row>
    <row r="2886" spans="1:3" ht="11.25" x14ac:dyDescent="0.15">
      <c r="A2886" s="15">
        <f>原始数据利润!A2887</f>
        <v>39715</v>
      </c>
      <c r="B2886" s="16">
        <f>原始数据利润!J2887</f>
        <v>-220</v>
      </c>
      <c r="C2886" s="14"/>
    </row>
    <row r="2887" spans="1:3" ht="11.25" x14ac:dyDescent="0.15">
      <c r="A2887" s="15">
        <f>原始数据利润!A2888</f>
        <v>39714</v>
      </c>
      <c r="B2887" s="16">
        <f>原始数据利润!J2888</f>
        <v>-220</v>
      </c>
      <c r="C2887" s="14"/>
    </row>
    <row r="2888" spans="1:3" ht="11.25" x14ac:dyDescent="0.15">
      <c r="A2888" s="15">
        <f>原始数据利润!A2889</f>
        <v>39713</v>
      </c>
      <c r="B2888" s="16">
        <f>原始数据利润!J2889</f>
        <v>-354</v>
      </c>
      <c r="C2888" s="14"/>
    </row>
    <row r="2889" spans="1:3" ht="11.25" x14ac:dyDescent="0.15">
      <c r="A2889" s="15">
        <f>原始数据利润!A2890</f>
        <v>39710</v>
      </c>
      <c r="B2889" s="16">
        <f>原始数据利润!J2890</f>
        <v>-354</v>
      </c>
      <c r="C2889" s="14"/>
    </row>
    <row r="2890" spans="1:3" ht="11.25" x14ac:dyDescent="0.15">
      <c r="A2890" s="15">
        <f>原始数据利润!A2891</f>
        <v>39709</v>
      </c>
      <c r="B2890" s="16">
        <f>原始数据利润!J2891</f>
        <v>-354</v>
      </c>
      <c r="C2890" s="14"/>
    </row>
    <row r="2891" spans="1:3" ht="11.25" x14ac:dyDescent="0.15">
      <c r="A2891" s="15">
        <f>原始数据利润!A2892</f>
        <v>39708</v>
      </c>
      <c r="B2891" s="16">
        <f>原始数据利润!J2892</f>
        <v>-337.75</v>
      </c>
      <c r="C2891" s="14"/>
    </row>
    <row r="2892" spans="1:3" ht="11.25" x14ac:dyDescent="0.15">
      <c r="A2892" s="15">
        <f>原始数据利润!A2893</f>
        <v>39707</v>
      </c>
      <c r="B2892" s="16">
        <f>原始数据利润!J2893</f>
        <v>-337.75</v>
      </c>
      <c r="C2892" s="14"/>
    </row>
    <row r="2893" spans="1:3" ht="11.25" x14ac:dyDescent="0.15">
      <c r="A2893" s="15">
        <f>原始数据利润!A2894</f>
        <v>39703</v>
      </c>
      <c r="B2893" s="16">
        <f>原始数据利润!J2894</f>
        <v>-224.5</v>
      </c>
      <c r="C2893" s="14"/>
    </row>
    <row r="2894" spans="1:3" ht="11.25" x14ac:dyDescent="0.15">
      <c r="A2894" s="15">
        <f>原始数据利润!A2895</f>
        <v>39702</v>
      </c>
      <c r="B2894" s="16">
        <f>原始数据利润!J2895</f>
        <v>-224.5</v>
      </c>
      <c r="C2894" s="14"/>
    </row>
    <row r="2895" spans="1:3" ht="11.25" x14ac:dyDescent="0.15">
      <c r="A2895" s="15">
        <f>原始数据利润!A2896</f>
        <v>39701</v>
      </c>
      <c r="B2895" s="16">
        <f>原始数据利润!J2896</f>
        <v>-224.5</v>
      </c>
      <c r="C2895" s="14"/>
    </row>
    <row r="2896" spans="1:3" ht="11.25" x14ac:dyDescent="0.15">
      <c r="A2896" s="15">
        <f>原始数据利润!A2897</f>
        <v>39700</v>
      </c>
      <c r="B2896" s="16">
        <f>原始数据利润!J2897</f>
        <v>-224.5</v>
      </c>
      <c r="C2896" s="14"/>
    </row>
    <row r="2897" spans="1:3" ht="11.25" x14ac:dyDescent="0.15">
      <c r="A2897" s="15">
        <f>原始数据利润!A2898</f>
        <v>39696</v>
      </c>
      <c r="B2897" s="16">
        <f>原始数据利润!J2898</f>
        <v>-119</v>
      </c>
      <c r="C2897" s="14"/>
    </row>
    <row r="2898" spans="1:3" ht="11.25" x14ac:dyDescent="0.15">
      <c r="A2898" s="15">
        <f>原始数据利润!A2899</f>
        <v>39695</v>
      </c>
      <c r="B2898" s="16">
        <f>原始数据利润!J2899</f>
        <v>-119</v>
      </c>
      <c r="C2898" s="14"/>
    </row>
    <row r="2899" spans="1:3" ht="11.25" x14ac:dyDescent="0.15">
      <c r="A2899" s="15">
        <f>原始数据利润!A2900</f>
        <v>39694</v>
      </c>
      <c r="B2899" s="16">
        <f>原始数据利润!J2900</f>
        <v>-22</v>
      </c>
      <c r="C2899" s="14"/>
    </row>
    <row r="2900" spans="1:3" ht="11.25" x14ac:dyDescent="0.15">
      <c r="A2900" s="15">
        <f>原始数据利润!A2901</f>
        <v>39693</v>
      </c>
      <c r="B2900" s="16">
        <f>原始数据利润!J2901</f>
        <v>-22</v>
      </c>
      <c r="C2900" s="14"/>
    </row>
    <row r="2901" spans="1:3" ht="11.25" x14ac:dyDescent="0.15">
      <c r="A2901" s="15">
        <f>原始数据利润!A2902</f>
        <v>39692</v>
      </c>
      <c r="B2901" s="16">
        <f>原始数据利润!J2902</f>
        <v>75</v>
      </c>
      <c r="C2901" s="14"/>
    </row>
    <row r="2902" spans="1:3" ht="11.25" x14ac:dyDescent="0.15">
      <c r="A2902" s="15">
        <f>原始数据利润!A2903</f>
        <v>39689</v>
      </c>
      <c r="B2902" s="16">
        <f>原始数据利润!J2903</f>
        <v>75</v>
      </c>
      <c r="C2902" s="14"/>
    </row>
    <row r="2903" spans="1:3" ht="11.25" x14ac:dyDescent="0.15">
      <c r="A2903" s="15">
        <f>原始数据利润!A2904</f>
        <v>39688</v>
      </c>
      <c r="B2903" s="16">
        <f>原始数据利润!J2904</f>
        <v>75</v>
      </c>
      <c r="C2903" s="14"/>
    </row>
    <row r="2904" spans="1:3" ht="11.25" x14ac:dyDescent="0.15">
      <c r="A2904" s="15">
        <f>原始数据利润!A2905</f>
        <v>39687</v>
      </c>
      <c r="B2904" s="16">
        <f>原始数据利润!J2905</f>
        <v>75</v>
      </c>
      <c r="C2904" s="14"/>
    </row>
    <row r="2905" spans="1:3" ht="11.25" x14ac:dyDescent="0.15">
      <c r="A2905" s="15">
        <f>原始数据利润!A2906</f>
        <v>39686</v>
      </c>
      <c r="B2905" s="16">
        <f>原始数据利润!J2906</f>
        <v>93.5</v>
      </c>
      <c r="C2905" s="14"/>
    </row>
    <row r="2906" spans="1:3" ht="11.25" x14ac:dyDescent="0.15">
      <c r="A2906" s="15">
        <f>原始数据利润!A2907</f>
        <v>39685</v>
      </c>
      <c r="B2906" s="16">
        <f>原始数据利润!J2907</f>
        <v>72.75</v>
      </c>
      <c r="C2906" s="14"/>
    </row>
    <row r="2907" spans="1:3" ht="11.25" x14ac:dyDescent="0.15">
      <c r="A2907" s="15">
        <f>原始数据利润!A2908</f>
        <v>39682</v>
      </c>
      <c r="B2907" s="16">
        <f>原始数据利润!J2908</f>
        <v>72.75</v>
      </c>
      <c r="C2907" s="14"/>
    </row>
    <row r="2908" spans="1:3" ht="11.25" x14ac:dyDescent="0.15">
      <c r="A2908" s="15">
        <f>原始数据利润!A2909</f>
        <v>39681</v>
      </c>
      <c r="B2908" s="16">
        <f>原始数据利润!J2909</f>
        <v>-248.25</v>
      </c>
      <c r="C2908" s="14"/>
    </row>
    <row r="2909" spans="1:3" ht="11.25" x14ac:dyDescent="0.15">
      <c r="A2909" s="15">
        <f>原始数据利润!A2910</f>
        <v>39680</v>
      </c>
      <c r="B2909" s="16">
        <f>原始数据利润!J2910</f>
        <v>-343</v>
      </c>
      <c r="C2909" s="14"/>
    </row>
    <row r="2910" spans="1:3" ht="11.25" x14ac:dyDescent="0.15">
      <c r="A2910" s="15">
        <f>原始数据利润!A2911</f>
        <v>39679</v>
      </c>
      <c r="B2910" s="16">
        <f>原始数据利润!J2911</f>
        <v>-380</v>
      </c>
      <c r="C2910" s="14"/>
    </row>
    <row r="2911" spans="1:3" ht="11.25" x14ac:dyDescent="0.15">
      <c r="A2911" s="15">
        <f>原始数据利润!A2912</f>
        <v>39678</v>
      </c>
      <c r="B2911" s="16">
        <f>原始数据利润!J2912</f>
        <v>-437.75</v>
      </c>
      <c r="C2911" s="14"/>
    </row>
    <row r="2912" spans="1:3" ht="11.25" x14ac:dyDescent="0.15">
      <c r="A2912" s="15">
        <f>原始数据利润!A2913</f>
        <v>39675</v>
      </c>
      <c r="B2912" s="16">
        <f>原始数据利润!J2913</f>
        <v>-437.75</v>
      </c>
      <c r="C2912" s="14"/>
    </row>
    <row r="2913" spans="1:3" ht="11.25" x14ac:dyDescent="0.15">
      <c r="A2913" s="15">
        <f>原始数据利润!A2914</f>
        <v>39674</v>
      </c>
      <c r="B2913" s="16">
        <f>原始数据利润!J2914</f>
        <v>-437.75</v>
      </c>
      <c r="C2913" s="14"/>
    </row>
    <row r="2914" spans="1:3" ht="11.25" x14ac:dyDescent="0.15">
      <c r="A2914" s="15">
        <f>原始数据利润!A2915</f>
        <v>39673</v>
      </c>
      <c r="B2914" s="16">
        <f>原始数据利润!J2915</f>
        <v>-626.25</v>
      </c>
      <c r="C2914" s="14"/>
    </row>
    <row r="2915" spans="1:3" ht="11.25" x14ac:dyDescent="0.15">
      <c r="A2915" s="15">
        <f>原始数据利润!A2916</f>
        <v>39672</v>
      </c>
      <c r="B2915" s="16">
        <f>原始数据利润!J2916</f>
        <v>-626.25</v>
      </c>
      <c r="C2915" s="14"/>
    </row>
    <row r="2916" spans="1:3" ht="11.25" x14ac:dyDescent="0.15">
      <c r="A2916" s="15">
        <f>原始数据利润!A2917</f>
        <v>39671</v>
      </c>
      <c r="B2916" s="16">
        <f>原始数据利润!J2917</f>
        <v>-626.25</v>
      </c>
      <c r="C2916" s="14"/>
    </row>
    <row r="2917" spans="1:3" ht="11.25" x14ac:dyDescent="0.15">
      <c r="A2917" s="15">
        <f>原始数据利润!A2918</f>
        <v>39668</v>
      </c>
      <c r="B2917" s="16">
        <f>原始数据利润!J2918</f>
        <v>-542.25</v>
      </c>
      <c r="C2917" s="14"/>
    </row>
    <row r="2918" spans="1:3" ht="11.25" x14ac:dyDescent="0.15">
      <c r="A2918" s="15">
        <f>原始数据利润!A2919</f>
        <v>39667</v>
      </c>
      <c r="B2918" s="16">
        <f>原始数据利润!J2919</f>
        <v>-542.25</v>
      </c>
      <c r="C2918" s="14"/>
    </row>
    <row r="2919" spans="1:3" ht="11.25" x14ac:dyDescent="0.15">
      <c r="A2919" s="15">
        <f>原始数据利润!A2920</f>
        <v>39666</v>
      </c>
      <c r="B2919" s="16">
        <f>原始数据利润!J2920</f>
        <v>-587.5</v>
      </c>
      <c r="C2919" s="14"/>
    </row>
    <row r="2920" spans="1:3" ht="11.25" x14ac:dyDescent="0.15">
      <c r="A2920" s="15">
        <f>原始数据利润!A2921</f>
        <v>39665</v>
      </c>
      <c r="B2920" s="16">
        <f>原始数据利润!J2921</f>
        <v>-587.5</v>
      </c>
      <c r="C2920" s="14"/>
    </row>
    <row r="2921" spans="1:3" ht="11.25" x14ac:dyDescent="0.15">
      <c r="A2921" s="15">
        <f>原始数据利润!A2922</f>
        <v>39664</v>
      </c>
      <c r="B2921" s="16">
        <f>原始数据利润!J2922</f>
        <v>-448</v>
      </c>
      <c r="C2921" s="14"/>
    </row>
    <row r="2922" spans="1:3" ht="11.25" x14ac:dyDescent="0.15">
      <c r="A2922" s="15">
        <f>原始数据利润!A2923</f>
        <v>39661</v>
      </c>
      <c r="B2922" s="16">
        <f>原始数据利润!J2923</f>
        <v>-621.75</v>
      </c>
      <c r="C2922" s="14"/>
    </row>
    <row r="2923" spans="1:3" ht="11.25" x14ac:dyDescent="0.15">
      <c r="A2923" s="15">
        <f>原始数据利润!A2924</f>
        <v>39660</v>
      </c>
      <c r="B2923" s="16">
        <f>原始数据利润!J2924</f>
        <v>-524.20000000000005</v>
      </c>
      <c r="C2923" s="14"/>
    </row>
    <row r="2924" spans="1:3" ht="11.25" x14ac:dyDescent="0.15">
      <c r="A2924" s="15">
        <f>原始数据利润!A2925</f>
        <v>39659</v>
      </c>
      <c r="B2924" s="16">
        <f>原始数据利润!J2925</f>
        <v>-508.5</v>
      </c>
      <c r="C2924" s="14"/>
    </row>
    <row r="2925" spans="1:3" ht="11.25" x14ac:dyDescent="0.15">
      <c r="A2925" s="15">
        <f>原始数据利润!A2926</f>
        <v>39658</v>
      </c>
      <c r="B2925" s="16">
        <f>原始数据利润!J2926</f>
        <v>-432.25</v>
      </c>
      <c r="C2925" s="14"/>
    </row>
    <row r="2926" spans="1:3" ht="11.25" x14ac:dyDescent="0.15">
      <c r="A2926" s="15">
        <f>原始数据利润!A2927</f>
        <v>39657</v>
      </c>
      <c r="B2926" s="16">
        <f>原始数据利润!J2927</f>
        <v>-423</v>
      </c>
      <c r="C2926" s="14"/>
    </row>
    <row r="2927" spans="1:3" ht="11.25" x14ac:dyDescent="0.15">
      <c r="A2927" s="15">
        <f>原始数据利润!A2928</f>
        <v>39654</v>
      </c>
      <c r="B2927" s="16">
        <f>原始数据利润!J2928</f>
        <v>-416</v>
      </c>
      <c r="C2927" s="14"/>
    </row>
    <row r="2928" spans="1:3" ht="11.25" x14ac:dyDescent="0.15">
      <c r="A2928" s="15">
        <f>原始数据利润!A2929</f>
        <v>39653</v>
      </c>
      <c r="B2928" s="16">
        <f>原始数据利润!J2929</f>
        <v>-416</v>
      </c>
      <c r="C2928" s="14"/>
    </row>
    <row r="2929" spans="1:3" ht="11.25" x14ac:dyDescent="0.15">
      <c r="A2929" s="15">
        <f>原始数据利润!A2930</f>
        <v>39652</v>
      </c>
      <c r="B2929" s="16">
        <f>原始数据利润!J2930</f>
        <v>-202.75</v>
      </c>
      <c r="C2929" s="14"/>
    </row>
    <row r="2930" spans="1:3" ht="11.25" x14ac:dyDescent="0.15">
      <c r="A2930" s="15">
        <f>原始数据利润!A2931</f>
        <v>39651</v>
      </c>
      <c r="B2930" s="16">
        <f>原始数据利润!J2931</f>
        <v>-202.75</v>
      </c>
      <c r="C2930" s="14"/>
    </row>
    <row r="2931" spans="1:3" ht="11.25" x14ac:dyDescent="0.15">
      <c r="A2931" s="15">
        <f>原始数据利润!A2932</f>
        <v>39650</v>
      </c>
      <c r="B2931" s="16">
        <f>原始数据利润!J2932</f>
        <v>-108</v>
      </c>
      <c r="C2931" s="14"/>
    </row>
    <row r="2932" spans="1:3" ht="11.25" x14ac:dyDescent="0.15">
      <c r="A2932" s="15">
        <f>原始数据利润!A2933</f>
        <v>39647</v>
      </c>
      <c r="B2932" s="16">
        <f>原始数据利润!J2933</f>
        <v>-75</v>
      </c>
      <c r="C2932" s="14"/>
    </row>
    <row r="2933" spans="1:3" ht="11.25" x14ac:dyDescent="0.15">
      <c r="A2933" s="15">
        <f>原始数据利润!A2934</f>
        <v>39646</v>
      </c>
      <c r="B2933" s="16">
        <f>原始数据利润!J2934</f>
        <v>17.5</v>
      </c>
      <c r="C2933" s="14"/>
    </row>
    <row r="2934" spans="1:3" ht="11.25" x14ac:dyDescent="0.15">
      <c r="A2934" s="15">
        <f>原始数据利润!A2935</f>
        <v>39645</v>
      </c>
      <c r="B2934" s="16">
        <f>原始数据利润!J2935</f>
        <v>66</v>
      </c>
      <c r="C2934" s="14"/>
    </row>
    <row r="2935" spans="1:3" ht="11.25" x14ac:dyDescent="0.15">
      <c r="A2935" s="15">
        <f>原始数据利润!A2936</f>
        <v>39644</v>
      </c>
      <c r="B2935" s="16">
        <f>原始数据利润!J2936</f>
        <v>66</v>
      </c>
      <c r="C2935" s="14"/>
    </row>
    <row r="2936" spans="1:3" ht="11.25" x14ac:dyDescent="0.15">
      <c r="A2936" s="15">
        <f>原始数据利润!A2937</f>
        <v>39643</v>
      </c>
      <c r="B2936" s="16">
        <f>原始数据利润!J2937</f>
        <v>192.25</v>
      </c>
      <c r="C2936" s="14"/>
    </row>
    <row r="2937" spans="1:3" ht="11.25" x14ac:dyDescent="0.15">
      <c r="A2937" s="15">
        <f>原始数据利润!A2938</f>
        <v>39640</v>
      </c>
      <c r="B2937" s="16">
        <f>原始数据利润!J2938</f>
        <v>192.25</v>
      </c>
      <c r="C2937" s="14"/>
    </row>
    <row r="2938" spans="1:3" ht="11.25" x14ac:dyDescent="0.15">
      <c r="A2938" s="15">
        <f>原始数据利润!A2939</f>
        <v>39639</v>
      </c>
      <c r="B2938" s="16">
        <f>原始数据利润!J2939</f>
        <v>192.25</v>
      </c>
      <c r="C2938" s="14"/>
    </row>
    <row r="2939" spans="1:3" ht="11.25" x14ac:dyDescent="0.15">
      <c r="A2939" s="15">
        <f>原始数据利润!A2940</f>
        <v>39638</v>
      </c>
      <c r="B2939" s="16">
        <f>原始数据利润!J2940</f>
        <v>192.25</v>
      </c>
      <c r="C2939" s="14"/>
    </row>
    <row r="2940" spans="1:3" ht="11.25" x14ac:dyDescent="0.15">
      <c r="A2940" s="15">
        <f>原始数据利润!A2941</f>
        <v>39637</v>
      </c>
      <c r="B2940" s="16">
        <f>原始数据利润!J2941</f>
        <v>192.25</v>
      </c>
      <c r="C2940" s="14"/>
    </row>
    <row r="2941" spans="1:3" ht="11.25" x14ac:dyDescent="0.15">
      <c r="A2941" s="15">
        <f>原始数据利润!A2942</f>
        <v>39636</v>
      </c>
      <c r="B2941" s="16">
        <f>原始数据利润!J2942</f>
        <v>217</v>
      </c>
      <c r="C2941" s="14"/>
    </row>
    <row r="2942" spans="1:3" ht="11.25" x14ac:dyDescent="0.15">
      <c r="A2942" s="15">
        <f>原始数据利润!A2943</f>
        <v>39633</v>
      </c>
      <c r="B2942" s="16">
        <f>原始数据利润!J2943</f>
        <v>217</v>
      </c>
      <c r="C2942" s="14"/>
    </row>
    <row r="2943" spans="1:3" ht="11.25" x14ac:dyDescent="0.15">
      <c r="A2943" s="15">
        <f>原始数据利润!A2944</f>
        <v>39632</v>
      </c>
      <c r="B2943" s="16">
        <f>原始数据利润!J2944</f>
        <v>217</v>
      </c>
      <c r="C2943" s="14"/>
    </row>
    <row r="2944" spans="1:3" ht="11.25" x14ac:dyDescent="0.15">
      <c r="A2944" s="15">
        <f>原始数据利润!A2945</f>
        <v>39630</v>
      </c>
      <c r="B2944" s="16">
        <f>原始数据利润!J2945</f>
        <v>217</v>
      </c>
      <c r="C2944" s="14"/>
    </row>
    <row r="2945" spans="1:3" ht="11.25" x14ac:dyDescent="0.15">
      <c r="A2945" s="15">
        <f>原始数据利润!A2946</f>
        <v>39629</v>
      </c>
      <c r="B2945" s="16">
        <f>原始数据利润!J2946</f>
        <v>188.5</v>
      </c>
      <c r="C2945" s="14"/>
    </row>
    <row r="2946" spans="1:3" ht="11.25" x14ac:dyDescent="0.15">
      <c r="A2946" s="15">
        <f>原始数据利润!A2947</f>
        <v>39626</v>
      </c>
      <c r="B2946" s="16">
        <f>原始数据利润!J2947</f>
        <v>230.75</v>
      </c>
      <c r="C2946" s="14"/>
    </row>
    <row r="2947" spans="1:3" ht="11.25" x14ac:dyDescent="0.15">
      <c r="A2947" s="15">
        <f>原始数据利润!A2948</f>
        <v>39625</v>
      </c>
      <c r="B2947" s="16">
        <f>原始数据利润!J2948</f>
        <v>230.75</v>
      </c>
      <c r="C2947" s="14"/>
    </row>
    <row r="2948" spans="1:3" ht="11.25" x14ac:dyDescent="0.15">
      <c r="A2948" s="15">
        <f>原始数据利润!A2949</f>
        <v>39624</v>
      </c>
      <c r="B2948" s="16">
        <f>原始数据利润!J2949</f>
        <v>230.75</v>
      </c>
      <c r="C2948" s="14"/>
    </row>
    <row r="2949" spans="1:3" ht="11.25" x14ac:dyDescent="0.15">
      <c r="A2949" s="15">
        <f>原始数据利润!A2950</f>
        <v>39623</v>
      </c>
      <c r="B2949" s="16">
        <f>原始数据利润!J2950</f>
        <v>230.75</v>
      </c>
      <c r="C2949" s="14"/>
    </row>
    <row r="2950" spans="1:3" ht="11.25" x14ac:dyDescent="0.15">
      <c r="A2950" s="15">
        <f>原始数据利润!A2951</f>
        <v>39622</v>
      </c>
      <c r="B2950" s="16">
        <f>原始数据利润!J2951</f>
        <v>325.5</v>
      </c>
      <c r="C2950" s="14"/>
    </row>
    <row r="2951" spans="1:3" ht="11.25" x14ac:dyDescent="0.15">
      <c r="A2951" s="15">
        <f>原始数据利润!A2952</f>
        <v>39619</v>
      </c>
      <c r="B2951" s="16">
        <f>原始数据利润!J2952</f>
        <v>325.5</v>
      </c>
      <c r="C2951" s="14"/>
    </row>
    <row r="2952" spans="1:3" ht="11.25" x14ac:dyDescent="0.15">
      <c r="A2952" s="15">
        <f>原始数据利润!A2953</f>
        <v>39618</v>
      </c>
      <c r="B2952" s="16">
        <f>原始数据利润!J2953</f>
        <v>325.5</v>
      </c>
      <c r="C2952" s="14"/>
    </row>
    <row r="2953" spans="1:3" ht="11.25" x14ac:dyDescent="0.15">
      <c r="A2953" s="15">
        <f>原始数据利润!A2954</f>
        <v>39617</v>
      </c>
      <c r="B2953" s="16">
        <f>原始数据利润!J2954</f>
        <v>325.5</v>
      </c>
      <c r="C2953" s="14"/>
    </row>
    <row r="2954" spans="1:3" ht="11.25" x14ac:dyDescent="0.15">
      <c r="A2954" s="15">
        <f>原始数据利润!A2955</f>
        <v>39616</v>
      </c>
      <c r="B2954" s="16">
        <f>原始数据利润!J2955</f>
        <v>325.5</v>
      </c>
      <c r="C2954" s="14"/>
    </row>
    <row r="2955" spans="1:3" ht="11.25" x14ac:dyDescent="0.15">
      <c r="A2955" s="15">
        <f>原始数据利润!A2956</f>
        <v>39615</v>
      </c>
      <c r="B2955" s="16">
        <f>原始数据利润!J2956</f>
        <v>210</v>
      </c>
      <c r="C2955" s="14"/>
    </row>
    <row r="2956" spans="1:3" ht="11.25" x14ac:dyDescent="0.15">
      <c r="A2956" s="15">
        <f>原始数据利润!A2957</f>
        <v>39612</v>
      </c>
      <c r="B2956" s="16">
        <f>原始数据利润!J2957</f>
        <v>141.25</v>
      </c>
      <c r="C2956" s="14"/>
    </row>
    <row r="2957" spans="1:3" ht="11.25" x14ac:dyDescent="0.15">
      <c r="A2957" s="15">
        <f>原始数据利润!A2958</f>
        <v>39611</v>
      </c>
      <c r="B2957" s="16">
        <f>原始数据利润!J2958</f>
        <v>141.25</v>
      </c>
      <c r="C2957" s="14"/>
    </row>
    <row r="2958" spans="1:3" ht="11.25" x14ac:dyDescent="0.15">
      <c r="A2958" s="15">
        <f>原始数据利润!A2959</f>
        <v>39610</v>
      </c>
      <c r="B2958" s="16">
        <f>原始数据利润!J2959</f>
        <v>-12</v>
      </c>
      <c r="C2958" s="14"/>
    </row>
    <row r="2959" spans="1:3" ht="11.25" x14ac:dyDescent="0.15">
      <c r="A2959" s="15">
        <f>原始数据利润!A2960</f>
        <v>39609</v>
      </c>
      <c r="B2959" s="16">
        <f>原始数据利润!J2960</f>
        <v>-12</v>
      </c>
      <c r="C2959" s="14"/>
    </row>
    <row r="2960" spans="1:3" ht="11.25" x14ac:dyDescent="0.15">
      <c r="A2960" s="15">
        <f>原始数据利润!A2961</f>
        <v>39605</v>
      </c>
      <c r="B2960" s="16">
        <f>原始数据利润!J2961</f>
        <v>-99.75</v>
      </c>
      <c r="C2960" s="14"/>
    </row>
    <row r="2961" spans="1:3" ht="11.25" x14ac:dyDescent="0.15">
      <c r="A2961" s="15">
        <f>原始数据利润!A2962</f>
        <v>39604</v>
      </c>
      <c r="B2961" s="16">
        <f>原始数据利润!J2962</f>
        <v>-167.5</v>
      </c>
      <c r="C2961" s="14"/>
    </row>
    <row r="2962" spans="1:3" ht="11.25" x14ac:dyDescent="0.15">
      <c r="A2962" s="15">
        <f>原始数据利润!A2963</f>
        <v>39603</v>
      </c>
      <c r="B2962" s="16">
        <f>原始数据利润!J2963</f>
        <v>-167.5</v>
      </c>
      <c r="C2962" s="14"/>
    </row>
    <row r="2963" spans="1:3" ht="11.25" x14ac:dyDescent="0.15">
      <c r="A2963" s="15">
        <f>原始数据利润!A2964</f>
        <v>39602</v>
      </c>
      <c r="B2963" s="16">
        <f>原始数据利润!J2964</f>
        <v>-167.5</v>
      </c>
      <c r="C2963" s="14"/>
    </row>
    <row r="2964" spans="1:3" ht="11.25" x14ac:dyDescent="0.15">
      <c r="A2964" s="15">
        <f>原始数据利润!A2965</f>
        <v>39601</v>
      </c>
      <c r="B2964" s="16">
        <f>原始数据利润!J2965</f>
        <v>-167.5</v>
      </c>
      <c r="C2964" s="14"/>
    </row>
    <row r="2965" spans="1:3" ht="11.25" x14ac:dyDescent="0.15">
      <c r="A2965" s="15">
        <f>原始数据利润!A2966</f>
        <v>39598</v>
      </c>
      <c r="B2965" s="16">
        <f>原始数据利润!J2966</f>
        <v>-167.5</v>
      </c>
      <c r="C2965" s="14"/>
    </row>
    <row r="2966" spans="1:3" ht="11.25" x14ac:dyDescent="0.15">
      <c r="A2966" s="15">
        <f>原始数据利润!A2967</f>
        <v>39597</v>
      </c>
      <c r="B2966" s="16">
        <f>原始数据利润!J2967</f>
        <v>-167.5</v>
      </c>
      <c r="C2966" s="14"/>
    </row>
    <row r="2967" spans="1:3" ht="11.25" x14ac:dyDescent="0.15">
      <c r="A2967" s="15">
        <f>原始数据利润!A2968</f>
        <v>39596</v>
      </c>
      <c r="B2967" s="16">
        <f>原始数据利润!J2968</f>
        <v>-167.5</v>
      </c>
      <c r="C2967" s="14"/>
    </row>
    <row r="2968" spans="1:3" ht="11.25" x14ac:dyDescent="0.15">
      <c r="A2968" s="15">
        <f>原始数据利润!A2969</f>
        <v>39595</v>
      </c>
      <c r="B2968" s="16">
        <f>原始数据利润!J2969</f>
        <v>-167.5</v>
      </c>
      <c r="C2968" s="14"/>
    </row>
    <row r="2969" spans="1:3" ht="11.25" x14ac:dyDescent="0.15">
      <c r="A2969" s="15">
        <f>原始数据利润!A2970</f>
        <v>39594</v>
      </c>
      <c r="B2969" s="16">
        <f>原始数据利润!J2970</f>
        <v>-167.5</v>
      </c>
      <c r="C2969" s="14"/>
    </row>
    <row r="2970" spans="1:3" ht="11.25" x14ac:dyDescent="0.15">
      <c r="A2970" s="15">
        <f>原始数据利润!A2971</f>
        <v>39589</v>
      </c>
      <c r="B2970" s="16">
        <f>原始数据利润!J2971</f>
        <v>-46</v>
      </c>
      <c r="C2970" s="14"/>
    </row>
    <row r="2971" spans="1:3" ht="11.25" x14ac:dyDescent="0.15">
      <c r="A2971" s="15">
        <f>原始数据利润!A2972</f>
        <v>39588</v>
      </c>
      <c r="B2971" s="16">
        <f>原始数据利润!J2972</f>
        <v>-46</v>
      </c>
      <c r="C2971" s="14"/>
    </row>
    <row r="2972" spans="1:3" ht="11.25" x14ac:dyDescent="0.15">
      <c r="A2972" s="15">
        <f>原始数据利润!A2973</f>
        <v>39587</v>
      </c>
      <c r="B2972" s="16">
        <f>原始数据利润!J2973</f>
        <v>-46</v>
      </c>
      <c r="C2972" s="14"/>
    </row>
    <row r="2973" spans="1:3" ht="11.25" x14ac:dyDescent="0.15">
      <c r="A2973" s="15">
        <f>原始数据利润!A2974</f>
        <v>39584</v>
      </c>
      <c r="B2973" s="16">
        <f>原始数据利润!J2974</f>
        <v>-48.25</v>
      </c>
      <c r="C2973" s="14"/>
    </row>
    <row r="2974" spans="1:3" ht="11.25" x14ac:dyDescent="0.15">
      <c r="A2974" s="15">
        <f>原始数据利润!A2975</f>
        <v>39583</v>
      </c>
      <c r="B2974" s="16">
        <f>原始数据利润!J2975</f>
        <v>-48.25</v>
      </c>
      <c r="C2974" s="14"/>
    </row>
    <row r="2975" spans="1:3" ht="11.25" x14ac:dyDescent="0.15">
      <c r="A2975" s="15">
        <f>原始数据利润!A2976</f>
        <v>39582</v>
      </c>
      <c r="B2975" s="16">
        <f>原始数据利润!J2976</f>
        <v>-48.25</v>
      </c>
      <c r="C2975" s="14"/>
    </row>
    <row r="2976" spans="1:3" ht="11.25" x14ac:dyDescent="0.15">
      <c r="A2976" s="15">
        <f>原始数据利润!A2977</f>
        <v>39581</v>
      </c>
      <c r="B2976" s="16">
        <f>原始数据利润!J2977</f>
        <v>-103.2</v>
      </c>
      <c r="C2976" s="14"/>
    </row>
    <row r="2977" spans="1:3" ht="11.25" x14ac:dyDescent="0.15">
      <c r="A2977" s="15">
        <f>原始数据利润!A2978</f>
        <v>39580</v>
      </c>
      <c r="B2977" s="16">
        <f>原始数据利润!J2978</f>
        <v>-103.2</v>
      </c>
      <c r="C2977" s="14"/>
    </row>
    <row r="2978" spans="1:3" ht="11.25" x14ac:dyDescent="0.15">
      <c r="A2978" s="15">
        <f>原始数据利润!A2979</f>
        <v>39577</v>
      </c>
      <c r="B2978" s="16">
        <f>原始数据利润!J2979</f>
        <v>-276</v>
      </c>
      <c r="C2978" s="14"/>
    </row>
    <row r="2979" spans="1:3" ht="11.25" x14ac:dyDescent="0.15">
      <c r="A2979" s="15">
        <f>原始数据利润!A2980</f>
        <v>39576</v>
      </c>
      <c r="B2979" s="16">
        <f>原始数据利润!J2980</f>
        <v>-276</v>
      </c>
      <c r="C2979" s="14"/>
    </row>
    <row r="2980" spans="1:3" ht="11.25" x14ac:dyDescent="0.15">
      <c r="A2980" s="15">
        <f>原始数据利润!A2981</f>
        <v>39575</v>
      </c>
      <c r="B2980" s="16">
        <f>原始数据利润!J2981</f>
        <v>-276</v>
      </c>
      <c r="C2980" s="14"/>
    </row>
    <row r="2981" spans="1:3" ht="11.25" x14ac:dyDescent="0.15">
      <c r="A2981" s="15">
        <f>原始数据利润!A2982</f>
        <v>39574</v>
      </c>
      <c r="B2981" s="16">
        <f>原始数据利润!J2982</f>
        <v>-276</v>
      </c>
      <c r="C2981" s="14"/>
    </row>
    <row r="2982" spans="1:3" ht="11.25" x14ac:dyDescent="0.15">
      <c r="A2982" s="15">
        <f>原始数据利润!A2983</f>
        <v>39573</v>
      </c>
      <c r="B2982" s="16">
        <f>原始数据利润!J2983</f>
        <v>-276</v>
      </c>
      <c r="C2982" s="14"/>
    </row>
    <row r="2983" spans="1:3" ht="11.25" x14ac:dyDescent="0.15">
      <c r="A2983" s="15">
        <f>原始数据利润!A2984</f>
        <v>39572</v>
      </c>
      <c r="B2983" s="16">
        <f>原始数据利润!J2984</f>
        <v>-376</v>
      </c>
      <c r="C2983" s="14"/>
    </row>
    <row r="2984" spans="1:3" ht="11.25" x14ac:dyDescent="0.15">
      <c r="A2984" s="15">
        <f>原始数据利润!A2985</f>
        <v>39568</v>
      </c>
      <c r="B2984" s="16">
        <f>原始数据利润!J2985</f>
        <v>-357.5</v>
      </c>
      <c r="C2984" s="14"/>
    </row>
    <row r="2985" spans="1:3" ht="11.25" x14ac:dyDescent="0.15">
      <c r="A2985" s="15">
        <f>原始数据利润!A2986</f>
        <v>39567</v>
      </c>
      <c r="B2985" s="16">
        <f>原始数据利润!J2986</f>
        <v>-357.5</v>
      </c>
      <c r="C2985" s="14"/>
    </row>
    <row r="2986" spans="1:3" ht="11.25" x14ac:dyDescent="0.15">
      <c r="A2986" s="15">
        <f>原始数据利润!A2987</f>
        <v>39566</v>
      </c>
      <c r="B2986" s="16">
        <f>原始数据利润!J2987</f>
        <v>-357.5</v>
      </c>
      <c r="C2986" s="14"/>
    </row>
    <row r="2987" spans="1:3" ht="11.25" x14ac:dyDescent="0.15">
      <c r="A2987" s="15">
        <f>原始数据利润!A2988</f>
        <v>39563</v>
      </c>
      <c r="B2987" s="16">
        <f>原始数据利润!J2988</f>
        <v>-357.5</v>
      </c>
      <c r="C2987" s="14"/>
    </row>
    <row r="2988" spans="1:3" ht="11.25" x14ac:dyDescent="0.15">
      <c r="A2988" s="15">
        <f>原始数据利润!A2989</f>
        <v>39562</v>
      </c>
      <c r="B2988" s="16">
        <f>原始数据利润!J2989</f>
        <v>-281.25</v>
      </c>
      <c r="C2988" s="14"/>
    </row>
    <row r="2989" spans="1:3" ht="11.25" x14ac:dyDescent="0.15">
      <c r="A2989" s="15">
        <f>原始数据利润!A2990</f>
        <v>39561</v>
      </c>
      <c r="B2989" s="16">
        <f>原始数据利润!J2990</f>
        <v>-357.5</v>
      </c>
      <c r="C2989" s="14"/>
    </row>
    <row r="2990" spans="1:3" ht="11.25" x14ac:dyDescent="0.15">
      <c r="A2990" s="15">
        <f>原始数据利润!A2991</f>
        <v>39560</v>
      </c>
      <c r="B2990" s="16">
        <f>原始数据利润!J2991</f>
        <v>-357.5</v>
      </c>
      <c r="C2990" s="14"/>
    </row>
    <row r="2991" spans="1:3" ht="11.25" x14ac:dyDescent="0.15">
      <c r="A2991" s="15">
        <f>原始数据利润!A2992</f>
        <v>39559</v>
      </c>
      <c r="B2991" s="16">
        <f>原始数据利润!J2992</f>
        <v>-320.5</v>
      </c>
      <c r="C2991" s="14"/>
    </row>
    <row r="2992" spans="1:3" ht="11.25" x14ac:dyDescent="0.15">
      <c r="A2992" s="15">
        <f>原始数据利润!A2993</f>
        <v>39556</v>
      </c>
      <c r="B2992" s="16">
        <f>原始数据利润!J2993</f>
        <v>-302</v>
      </c>
      <c r="C2992" s="14"/>
    </row>
    <row r="2993" spans="1:3" ht="11.25" x14ac:dyDescent="0.15">
      <c r="A2993" s="15">
        <f>原始数据利润!A2994</f>
        <v>39555</v>
      </c>
      <c r="B2993" s="16">
        <f>原始数据利润!J2994</f>
        <v>-302</v>
      </c>
      <c r="C2993" s="14"/>
    </row>
    <row r="2994" spans="1:3" ht="11.25" x14ac:dyDescent="0.15">
      <c r="A2994" s="15">
        <f>原始数据利润!A2995</f>
        <v>39554</v>
      </c>
      <c r="B2994" s="16">
        <f>原始数据利润!J2995</f>
        <v>-302</v>
      </c>
      <c r="C2994" s="14"/>
    </row>
    <row r="2995" spans="1:3" ht="11.25" x14ac:dyDescent="0.15">
      <c r="A2995" s="15">
        <f>原始数据利润!A2996</f>
        <v>39553</v>
      </c>
      <c r="B2995" s="16">
        <f>原始数据利润!J2996</f>
        <v>-339</v>
      </c>
      <c r="C2995" s="14"/>
    </row>
    <row r="2996" spans="1:3" ht="11.25" x14ac:dyDescent="0.15">
      <c r="A2996" s="15">
        <f>原始数据利润!A2997</f>
        <v>39552</v>
      </c>
      <c r="B2996" s="16">
        <f>原始数据利润!J2997</f>
        <v>-339</v>
      </c>
      <c r="C2996" s="14"/>
    </row>
    <row r="2997" spans="1:3" ht="11.25" x14ac:dyDescent="0.15">
      <c r="A2997" s="15">
        <f>原始数据利润!A2998</f>
        <v>39549</v>
      </c>
      <c r="B2997" s="16">
        <f>原始数据利润!J2998</f>
        <v>-275.75</v>
      </c>
      <c r="C2997" s="14"/>
    </row>
    <row r="2998" spans="1:3" ht="11.25" x14ac:dyDescent="0.15">
      <c r="A2998" s="15">
        <f>原始数据利润!A2999</f>
        <v>39548</v>
      </c>
      <c r="B2998" s="16">
        <f>原始数据利润!J2999</f>
        <v>-225.75</v>
      </c>
      <c r="C2998" s="14"/>
    </row>
    <row r="2999" spans="1:3" ht="11.25" x14ac:dyDescent="0.15">
      <c r="A2999" s="15">
        <f>原始数据利润!A3000</f>
        <v>39547</v>
      </c>
      <c r="B2999" s="16">
        <f>原始数据利润!J3000</f>
        <v>-265</v>
      </c>
      <c r="C2999" s="14"/>
    </row>
    <row r="3000" spans="1:3" ht="11.25" x14ac:dyDescent="0.15">
      <c r="A3000" s="15">
        <f>原始数据利润!A3001</f>
        <v>39546</v>
      </c>
      <c r="B3000" s="16">
        <f>原始数据利润!J3001</f>
        <v>-265</v>
      </c>
      <c r="C3000" s="14"/>
    </row>
    <row r="3001" spans="1:3" ht="11.25" x14ac:dyDescent="0.15">
      <c r="A3001" s="15">
        <f>原始数据利润!A3002</f>
        <v>39545</v>
      </c>
      <c r="B3001" s="16">
        <f>原始数据利润!J3002</f>
        <v>-275.75</v>
      </c>
      <c r="C3001" s="14"/>
    </row>
    <row r="3002" spans="1:3" ht="11.25" x14ac:dyDescent="0.15">
      <c r="A3002" s="15">
        <f>原始数据利润!A3003</f>
        <v>39541</v>
      </c>
      <c r="B3002" s="16">
        <f>原始数据利润!J3003</f>
        <v>-304.25</v>
      </c>
      <c r="C3002" s="14"/>
    </row>
    <row r="3003" spans="1:3" ht="11.25" x14ac:dyDescent="0.15">
      <c r="A3003" s="15">
        <f>原始数据利润!A3004</f>
        <v>39540</v>
      </c>
      <c r="B3003" s="16">
        <f>原始数据利润!J3004</f>
        <v>-304.25</v>
      </c>
      <c r="C3003" s="14"/>
    </row>
    <row r="3004" spans="1:3" ht="11.25" x14ac:dyDescent="0.15">
      <c r="A3004" s="15">
        <f>原始数据利润!A3005</f>
        <v>39539</v>
      </c>
      <c r="B3004" s="16">
        <f>原始数据利润!J3005</f>
        <v>-359.75</v>
      </c>
      <c r="C3004" s="14"/>
    </row>
    <row r="3005" spans="1:3" ht="11.25" x14ac:dyDescent="0.15">
      <c r="A3005" s="15">
        <f>原始数据利润!A3006</f>
        <v>39538</v>
      </c>
      <c r="B3005" s="16">
        <f>原始数据利润!J3006</f>
        <v>-546.5</v>
      </c>
      <c r="C3005" s="14"/>
    </row>
    <row r="3006" spans="1:3" ht="11.25" x14ac:dyDescent="0.15">
      <c r="A3006" s="15">
        <f>原始数据利润!A3007</f>
        <v>39535</v>
      </c>
      <c r="B3006" s="16">
        <f>原始数据利润!J3007</f>
        <v>-375.5</v>
      </c>
      <c r="C3006" s="14"/>
    </row>
    <row r="3007" spans="1:3" ht="11.25" x14ac:dyDescent="0.15">
      <c r="A3007" s="15">
        <f>原始数据利润!A3008</f>
        <v>39534</v>
      </c>
      <c r="B3007" s="16">
        <f>原始数据利润!J3008</f>
        <v>-375.5</v>
      </c>
      <c r="C3007" s="14"/>
    </row>
    <row r="3008" spans="1:3" ht="11.25" x14ac:dyDescent="0.15">
      <c r="A3008" s="15">
        <f>原始数据利润!A3009</f>
        <v>39533</v>
      </c>
      <c r="B3008" s="16">
        <f>原始数据利润!J3009</f>
        <v>-375.5</v>
      </c>
      <c r="C3008" s="14"/>
    </row>
    <row r="3009" spans="1:3" ht="11.25" x14ac:dyDescent="0.15">
      <c r="A3009" s="15">
        <f>原始数据利润!A3010</f>
        <v>39532</v>
      </c>
      <c r="B3009" s="16">
        <f>原始数据利润!J3010</f>
        <v>-454</v>
      </c>
      <c r="C3009" s="14"/>
    </row>
    <row r="3010" spans="1:3" ht="11.25" x14ac:dyDescent="0.15">
      <c r="A3010" s="15">
        <f>原始数据利润!A3011</f>
        <v>39531</v>
      </c>
      <c r="B3010" s="16">
        <f>原始数据利润!J3011</f>
        <v>-493.25</v>
      </c>
      <c r="C3010" s="14"/>
    </row>
    <row r="3011" spans="1:3" ht="11.25" x14ac:dyDescent="0.15">
      <c r="A3011" s="15">
        <f>原始数据利润!A3012</f>
        <v>39528</v>
      </c>
      <c r="B3011" s="16">
        <f>原始数据利润!J3012</f>
        <v>-546.5</v>
      </c>
      <c r="C3011" s="14"/>
    </row>
    <row r="3012" spans="1:3" ht="11.25" x14ac:dyDescent="0.15">
      <c r="A3012" s="15">
        <f>原始数据利润!A3013</f>
        <v>39527</v>
      </c>
      <c r="B3012" s="16">
        <f>原始数据利润!J3013</f>
        <v>-514.75</v>
      </c>
      <c r="C3012" s="14"/>
    </row>
    <row r="3013" spans="1:3" ht="11.25" x14ac:dyDescent="0.15">
      <c r="A3013" s="15">
        <f>原始数据利润!A3014</f>
        <v>39526</v>
      </c>
      <c r="B3013" s="16">
        <f>原始数据利润!J3014</f>
        <v>-422.25</v>
      </c>
      <c r="C3013" s="14"/>
    </row>
    <row r="3014" spans="1:3" ht="11.25" x14ac:dyDescent="0.15">
      <c r="A3014" s="15">
        <f>原始数据利润!A3015</f>
        <v>39525</v>
      </c>
      <c r="B3014" s="16">
        <f>原始数据利润!J3015</f>
        <v>-343.2</v>
      </c>
      <c r="C3014" s="14"/>
    </row>
    <row r="3015" spans="1:3" ht="11.25" x14ac:dyDescent="0.15">
      <c r="A3015" s="15">
        <f>原始数据利润!A3016</f>
        <v>39524</v>
      </c>
      <c r="B3015" s="16">
        <f>原始数据利润!J3016</f>
        <v>-312</v>
      </c>
      <c r="C3015" s="14"/>
    </row>
    <row r="3016" spans="1:3" ht="11.25" x14ac:dyDescent="0.15">
      <c r="A3016" s="15">
        <f>原始数据利润!A3017</f>
        <v>39521</v>
      </c>
      <c r="B3016" s="16">
        <f>原始数据利润!J3017</f>
        <v>-180.25</v>
      </c>
      <c r="C3016" s="14"/>
    </row>
    <row r="3017" spans="1:3" ht="11.25" x14ac:dyDescent="0.15">
      <c r="A3017" s="15">
        <f>原始数据利润!A3018</f>
        <v>39519</v>
      </c>
      <c r="B3017" s="16">
        <f>原始数据利润!J3018</f>
        <v>-187.75</v>
      </c>
      <c r="C3017" s="14"/>
    </row>
    <row r="3018" spans="1:3" ht="11.25" x14ac:dyDescent="0.15">
      <c r="A3018" s="15">
        <f>原始数据利润!A3019</f>
        <v>39518</v>
      </c>
      <c r="B3018" s="16">
        <f>原始数据利润!J3019</f>
        <v>-224.75</v>
      </c>
      <c r="C3018" s="14"/>
    </row>
    <row r="3019" spans="1:3" ht="11.25" x14ac:dyDescent="0.15">
      <c r="A3019" s="15">
        <f>原始数据利润!A3020</f>
        <v>39517</v>
      </c>
      <c r="B3019" s="16">
        <f>原始数据利润!J3020</f>
        <v>-134.5</v>
      </c>
      <c r="C3019" s="14"/>
    </row>
    <row r="3020" spans="1:3" ht="11.25" x14ac:dyDescent="0.15">
      <c r="A3020" s="15">
        <f>原始数据利润!A3021</f>
        <v>39514</v>
      </c>
      <c r="B3020" s="16">
        <f>原始数据利润!J3021</f>
        <v>20.25</v>
      </c>
      <c r="C3020" s="14"/>
    </row>
    <row r="3021" spans="1:3" ht="11.25" x14ac:dyDescent="0.15">
      <c r="A3021" s="15">
        <f>原始数据利润!A3022</f>
        <v>39513</v>
      </c>
      <c r="B3021" s="16">
        <f>原始数据利润!J3022</f>
        <v>168.25</v>
      </c>
      <c r="C3021" s="14"/>
    </row>
    <row r="3022" spans="1:3" ht="11.25" x14ac:dyDescent="0.15">
      <c r="A3022" s="15">
        <f>原始数据利润!A3023</f>
        <v>39512</v>
      </c>
      <c r="B3022" s="16">
        <f>原始数据利润!J3023</f>
        <v>210.3</v>
      </c>
      <c r="C3022" s="14"/>
    </row>
    <row r="3023" spans="1:3" ht="11.25" x14ac:dyDescent="0.15">
      <c r="A3023" s="15">
        <f>原始数据利润!A3024</f>
        <v>39511</v>
      </c>
      <c r="B3023" s="16">
        <f>原始数据利润!J3024</f>
        <v>263</v>
      </c>
      <c r="C3023" s="14"/>
    </row>
    <row r="3024" spans="1:3" ht="11.25" x14ac:dyDescent="0.15">
      <c r="A3024" s="15">
        <f>原始数据利润!A3025</f>
        <v>39510</v>
      </c>
      <c r="B3024" s="16">
        <f>原始数据利润!J3025</f>
        <v>315</v>
      </c>
      <c r="C3024" s="14"/>
    </row>
    <row r="3025" spans="1:3" ht="11.25" x14ac:dyDescent="0.15">
      <c r="A3025" s="15">
        <f>原始数据利润!A3026</f>
        <v>39507</v>
      </c>
      <c r="B3025" s="16">
        <f>原始数据利润!J3026</f>
        <v>204.2</v>
      </c>
      <c r="C3025" s="14"/>
    </row>
    <row r="3026" spans="1:3" ht="11.25" x14ac:dyDescent="0.15">
      <c r="A3026" s="15">
        <f>原始数据利润!A3027</f>
        <v>39506</v>
      </c>
      <c r="B3026" s="16">
        <f>原始数据利润!J3027</f>
        <v>285.7</v>
      </c>
      <c r="C3026" s="14"/>
    </row>
    <row r="3027" spans="1:3" ht="11.25" x14ac:dyDescent="0.15">
      <c r="A3027" s="15">
        <f>原始数据利润!A3028</f>
        <v>39505</v>
      </c>
      <c r="B3027" s="16">
        <f>原始数据利润!J3028</f>
        <v>285.7</v>
      </c>
      <c r="C3027" s="14"/>
    </row>
    <row r="3028" spans="1:3" ht="11.25" x14ac:dyDescent="0.15">
      <c r="A3028" s="15">
        <f>原始数据利润!A3029</f>
        <v>39504</v>
      </c>
      <c r="B3028" s="16">
        <f>原始数据利润!J3029</f>
        <v>367.2</v>
      </c>
      <c r="C3028" s="14"/>
    </row>
    <row r="3029" spans="1:3" ht="11.25" x14ac:dyDescent="0.15">
      <c r="A3029" s="15">
        <f>原始数据利润!A3030</f>
        <v>39503</v>
      </c>
      <c r="B3029" s="16">
        <f>原始数据利润!J3030</f>
        <v>293.3</v>
      </c>
      <c r="C3029" s="14"/>
    </row>
    <row r="3030" spans="1:3" ht="11.25" x14ac:dyDescent="0.15">
      <c r="A3030" s="15">
        <f>原始数据利润!A3031</f>
        <v>39500</v>
      </c>
      <c r="B3030" s="16">
        <f>原始数据利润!J3031</f>
        <v>264.25</v>
      </c>
      <c r="C3030" s="14"/>
    </row>
    <row r="3031" spans="1:3" ht="11.25" x14ac:dyDescent="0.15">
      <c r="A3031" s="15">
        <f>原始数据利润!A3032</f>
        <v>39499</v>
      </c>
      <c r="B3031" s="16">
        <f>原始数据利润!J3032</f>
        <v>201.45</v>
      </c>
      <c r="C3031" s="14"/>
    </row>
    <row r="3032" spans="1:3" ht="11.25" x14ac:dyDescent="0.15">
      <c r="A3032" s="15">
        <f>原始数据利润!A3033</f>
        <v>39498</v>
      </c>
      <c r="B3032" s="16">
        <f>原始数据利润!J3033</f>
        <v>256.7</v>
      </c>
      <c r="C3032" s="14"/>
    </row>
    <row r="3033" spans="1:3" ht="11.25" x14ac:dyDescent="0.15">
      <c r="A3033" s="15">
        <f>原始数据利润!A3034</f>
        <v>39497</v>
      </c>
      <c r="B3033" s="16">
        <f>原始数据利润!J3034</f>
        <v>204</v>
      </c>
      <c r="C3033" s="14"/>
    </row>
    <row r="3034" spans="1:3" ht="11.25" x14ac:dyDescent="0.15">
      <c r="A3034" s="15">
        <f>原始数据利润!A3035</f>
        <v>39496</v>
      </c>
      <c r="B3034" s="16">
        <f>原始数据利润!J3035</f>
        <v>151.30000000000001</v>
      </c>
      <c r="C3034" s="14"/>
    </row>
    <row r="3035" spans="1:3" ht="11.25" x14ac:dyDescent="0.15">
      <c r="A3035" s="15">
        <f>原始数据利润!A3036</f>
        <v>39493</v>
      </c>
      <c r="B3035" s="16">
        <f>原始数据利润!J3036</f>
        <v>201.3</v>
      </c>
      <c r="C3035" s="14"/>
    </row>
    <row r="3036" spans="1:3" ht="11.25" x14ac:dyDescent="0.15">
      <c r="A3036" s="15">
        <f>原始数据利润!A3037</f>
        <v>39492</v>
      </c>
      <c r="B3036" s="16">
        <f>原始数据利润!J3037</f>
        <v>190.75</v>
      </c>
      <c r="C3036" s="14"/>
    </row>
    <row r="3037" spans="1:3" ht="11.25" x14ac:dyDescent="0.15">
      <c r="A3037" s="15">
        <f>原始数据利润!A3038</f>
        <v>39491</v>
      </c>
      <c r="B3037" s="16">
        <f>原始数据利润!J3038</f>
        <v>167.2</v>
      </c>
      <c r="C3037" s="14"/>
    </row>
    <row r="3038" spans="1:3" ht="11.25" x14ac:dyDescent="0.15">
      <c r="A3038" s="15">
        <f>原始数据利润!A3039</f>
        <v>39483</v>
      </c>
      <c r="B3038" s="16">
        <f>原始数据利润!J3039</f>
        <v>80.3</v>
      </c>
      <c r="C3038" s="14"/>
    </row>
    <row r="3039" spans="1:3" ht="11.25" x14ac:dyDescent="0.15">
      <c r="A3039" s="15">
        <f>原始数据利润!A3040</f>
        <v>39482</v>
      </c>
      <c r="B3039" s="16">
        <f>原始数据利润!J3040</f>
        <v>80.3</v>
      </c>
      <c r="C3039" s="14"/>
    </row>
    <row r="3040" spans="1:3" ht="11.25" x14ac:dyDescent="0.15">
      <c r="A3040" s="15">
        <f>原始数据利润!A3041</f>
        <v>39481</v>
      </c>
      <c r="B3040" s="16">
        <f>原始数据利润!J3041</f>
        <v>80.3</v>
      </c>
      <c r="C3040" s="14"/>
    </row>
    <row r="3041" spans="1:3" ht="11.25" x14ac:dyDescent="0.15">
      <c r="A3041" s="15">
        <f>原始数据利润!A3042</f>
        <v>39480</v>
      </c>
      <c r="B3041" s="16">
        <f>原始数据利润!J3042</f>
        <v>80.3</v>
      </c>
      <c r="C3041" s="14"/>
    </row>
    <row r="3042" spans="1:3" ht="11.25" x14ac:dyDescent="0.15">
      <c r="A3042" s="15">
        <f>原始数据利润!A3043</f>
        <v>39479</v>
      </c>
      <c r="B3042" s="16">
        <f>原始数据利润!J3043</f>
        <v>80.3</v>
      </c>
      <c r="C3042" s="14"/>
    </row>
    <row r="3043" spans="1:3" ht="11.25" x14ac:dyDescent="0.15">
      <c r="A3043" s="15">
        <f>原始数据利润!A3044</f>
        <v>39478</v>
      </c>
      <c r="B3043" s="16">
        <f>原始数据利润!J3044</f>
        <v>80.3</v>
      </c>
      <c r="C3043" s="14"/>
    </row>
    <row r="3044" spans="1:3" ht="11.25" x14ac:dyDescent="0.15">
      <c r="A3044" s="15">
        <f>原始数据利润!A3045</f>
        <v>39477</v>
      </c>
      <c r="B3044" s="16">
        <f>原始数据利润!J3045</f>
        <v>96</v>
      </c>
      <c r="C3044" s="14"/>
    </row>
    <row r="3045" spans="1:3" ht="11.25" x14ac:dyDescent="0.15">
      <c r="A3045" s="15">
        <f>原始数据利润!A3046</f>
        <v>39476</v>
      </c>
      <c r="B3045" s="16">
        <f>原始数据利润!J3046</f>
        <v>96</v>
      </c>
      <c r="C3045" s="14"/>
    </row>
    <row r="3046" spans="1:3" ht="11.25" x14ac:dyDescent="0.15">
      <c r="A3046" s="15">
        <f>原始数据利润!A3047</f>
        <v>39475</v>
      </c>
      <c r="B3046" s="16">
        <f>原始数据利润!J3047</f>
        <v>96</v>
      </c>
      <c r="C3046" s="14"/>
    </row>
    <row r="3047" spans="1:3" ht="11.25" x14ac:dyDescent="0.15">
      <c r="A3047" s="15">
        <f>原始数据利润!A3048</f>
        <v>39472</v>
      </c>
      <c r="B3047" s="16">
        <f>原始数据利润!J3048</f>
        <v>96</v>
      </c>
      <c r="C3047" s="14"/>
    </row>
    <row r="3048" spans="1:3" ht="11.25" x14ac:dyDescent="0.15">
      <c r="A3048" s="15">
        <f>原始数据利润!A3049</f>
        <v>39471</v>
      </c>
      <c r="B3048" s="16">
        <f>原始数据利润!J3049</f>
        <v>96</v>
      </c>
      <c r="C3048" s="14"/>
    </row>
    <row r="3049" spans="1:3" ht="11.25" x14ac:dyDescent="0.15">
      <c r="A3049" s="15">
        <f>原始数据利润!A3050</f>
        <v>39470</v>
      </c>
      <c r="B3049" s="16">
        <f>原始数据利润!J3050</f>
        <v>153.75</v>
      </c>
      <c r="C3049" s="14"/>
    </row>
    <row r="3050" spans="1:3" ht="11.25" x14ac:dyDescent="0.15">
      <c r="A3050" s="15">
        <f>原始数据利润!A3051</f>
        <v>39469</v>
      </c>
      <c r="B3050" s="16">
        <f>原始数据利润!J3051</f>
        <v>153.75</v>
      </c>
      <c r="C3050" s="14"/>
    </row>
    <row r="3051" spans="1:3" ht="11.25" x14ac:dyDescent="0.15">
      <c r="A3051" s="15">
        <f>原始数据利润!A3052</f>
        <v>39468</v>
      </c>
      <c r="B3051" s="16">
        <f>原始数据利润!J3052</f>
        <v>300.75</v>
      </c>
      <c r="C3051" s="14"/>
    </row>
    <row r="3052" spans="1:3" ht="11.25" x14ac:dyDescent="0.15">
      <c r="A3052" s="15">
        <f>原始数据利润!A3053</f>
        <v>39465</v>
      </c>
      <c r="B3052" s="16">
        <f>原始数据利润!J3053</f>
        <v>319.25</v>
      </c>
      <c r="C3052" s="14"/>
    </row>
    <row r="3053" spans="1:3" ht="11.25" x14ac:dyDescent="0.15">
      <c r="A3053" s="15">
        <f>原始数据利润!A3054</f>
        <v>39464</v>
      </c>
      <c r="B3053" s="16">
        <f>原始数据利润!J3054</f>
        <v>319.25</v>
      </c>
      <c r="C3053" s="14"/>
    </row>
    <row r="3054" spans="1:3" ht="11.25" x14ac:dyDescent="0.15">
      <c r="A3054" s="15">
        <f>原始数据利润!A3055</f>
        <v>39463</v>
      </c>
      <c r="B3054" s="16">
        <f>原始数据利润!J3055</f>
        <v>369.25</v>
      </c>
      <c r="C3054" s="14"/>
    </row>
    <row r="3055" spans="1:3" ht="11.25" x14ac:dyDescent="0.15">
      <c r="A3055" s="15">
        <f>原始数据利润!A3056</f>
        <v>39462</v>
      </c>
      <c r="B3055" s="16">
        <f>原始数据利润!J3056</f>
        <v>387.75</v>
      </c>
      <c r="C3055" s="14"/>
    </row>
    <row r="3056" spans="1:3" ht="11.25" x14ac:dyDescent="0.15">
      <c r="A3056" s="15">
        <f>原始数据利润!A3057</f>
        <v>39461</v>
      </c>
      <c r="B3056" s="16">
        <f>原始数据利润!J3057</f>
        <v>313.7</v>
      </c>
      <c r="C3056" s="14"/>
    </row>
    <row r="3057" spans="1:3" ht="11.25" x14ac:dyDescent="0.15">
      <c r="A3057" s="15">
        <f>原始数据利润!A3058</f>
        <v>39458</v>
      </c>
      <c r="B3057" s="16">
        <f>原始数据利润!J3058</f>
        <v>28.5</v>
      </c>
      <c r="C3057" s="14"/>
    </row>
    <row r="3058" spans="1:3" ht="11.25" x14ac:dyDescent="0.15">
      <c r="A3058" s="15">
        <f>原始数据利润!A3059</f>
        <v>39457</v>
      </c>
      <c r="B3058" s="16">
        <f>原始数据利润!J3059</f>
        <v>28.5</v>
      </c>
      <c r="C3058" s="14"/>
    </row>
    <row r="3059" spans="1:3" ht="11.25" x14ac:dyDescent="0.15">
      <c r="A3059" s="15">
        <f>原始数据利润!A3060</f>
        <v>39456</v>
      </c>
      <c r="B3059" s="16">
        <f>原始数据利润!J3060</f>
        <v>19.25</v>
      </c>
      <c r="C3059" s="14"/>
    </row>
    <row r="3060" spans="1:3" ht="11.25" x14ac:dyDescent="0.15">
      <c r="A3060" s="15">
        <f>原始数据利润!A3061</f>
        <v>39455</v>
      </c>
      <c r="B3060" s="16">
        <f>原始数据利润!J3061</f>
        <v>19.25</v>
      </c>
      <c r="C3060" s="14"/>
    </row>
    <row r="3061" spans="1:3" ht="11.25" x14ac:dyDescent="0.15">
      <c r="A3061" s="15">
        <f>原始数据利润!A3062</f>
        <v>39454</v>
      </c>
      <c r="B3061" s="16">
        <f>原始数据利润!J3062</f>
        <v>116.5</v>
      </c>
      <c r="C3061" s="14"/>
    </row>
    <row r="3062" spans="1:3" ht="11.25" x14ac:dyDescent="0.15">
      <c r="A3062" s="15">
        <f>原始数据利润!A3063</f>
        <v>39451</v>
      </c>
      <c r="B3062" s="16">
        <f>原始数据利润!J3063</f>
        <v>116.5</v>
      </c>
      <c r="C3062" s="14"/>
    </row>
    <row r="3063" spans="1:3" ht="11.25" x14ac:dyDescent="0.15">
      <c r="A3063" s="15">
        <f>原始数据利润!A3064</f>
        <v>39450</v>
      </c>
      <c r="B3063" s="16">
        <f>原始数据利润!J3064</f>
        <v>116.5</v>
      </c>
      <c r="C3063" s="14"/>
    </row>
    <row r="3064" spans="1:3" ht="11.25" x14ac:dyDescent="0.15">
      <c r="A3064" s="15">
        <f>原始数据利润!A3065</f>
        <v>39449</v>
      </c>
      <c r="B3064" s="16">
        <f>原始数据利润!J3065</f>
        <v>116.5</v>
      </c>
      <c r="C3064" s="14"/>
    </row>
    <row r="3065" spans="1:3" ht="11.25" x14ac:dyDescent="0.15">
      <c r="A3065" s="15">
        <f>原始数据利润!A3066</f>
        <v>39445</v>
      </c>
      <c r="B3065" s="16">
        <f>原始数据利润!J3066</f>
        <v>116.5</v>
      </c>
      <c r="C3065" s="14"/>
    </row>
    <row r="3066" spans="1:3" ht="11.25" x14ac:dyDescent="0.15">
      <c r="A3066" s="15">
        <f>原始数据利润!A3067</f>
        <v>39444</v>
      </c>
      <c r="B3066" s="16">
        <f>原始数据利润!J3067</f>
        <v>116.5</v>
      </c>
      <c r="C3066" s="14"/>
    </row>
    <row r="3067" spans="1:3" ht="11.25" x14ac:dyDescent="0.15">
      <c r="A3067" s="15">
        <f>原始数据利润!A3068</f>
        <v>39443</v>
      </c>
      <c r="B3067" s="16">
        <f>原始数据利润!J3068</f>
        <v>216.5</v>
      </c>
      <c r="C3067" s="14"/>
    </row>
    <row r="3068" spans="1:3" ht="11.25" x14ac:dyDescent="0.15">
      <c r="A3068" s="15">
        <f>原始数据利润!A3069</f>
        <v>39442</v>
      </c>
      <c r="B3068" s="16">
        <f>原始数据利润!J3069</f>
        <v>84.75</v>
      </c>
      <c r="C3068" s="14"/>
    </row>
    <row r="3069" spans="1:3" ht="11.25" x14ac:dyDescent="0.15">
      <c r="A3069" s="15">
        <f>原始数据利润!A3070</f>
        <v>39441</v>
      </c>
      <c r="B3069" s="16">
        <f>原始数据利润!J3070</f>
        <v>68.5</v>
      </c>
      <c r="C3069" s="14"/>
    </row>
    <row r="3070" spans="1:3" ht="11.25" x14ac:dyDescent="0.15">
      <c r="A3070" s="15">
        <f>原始数据利润!A3071</f>
        <v>39440</v>
      </c>
      <c r="B3070" s="16">
        <f>原始数据利润!J3071</f>
        <v>31.5</v>
      </c>
      <c r="C3070" s="14"/>
    </row>
    <row r="3071" spans="1:3" ht="11.25" x14ac:dyDescent="0.15">
      <c r="A3071" s="15">
        <f>原始数据利润!A3072</f>
        <v>39437</v>
      </c>
      <c r="B3071" s="16">
        <f>原始数据利润!J3072</f>
        <v>-0.45</v>
      </c>
      <c r="C3071" s="14"/>
    </row>
    <row r="3072" spans="1:3" ht="11.25" x14ac:dyDescent="0.15">
      <c r="A3072" s="15">
        <f>原始数据利润!A3073</f>
        <v>39436</v>
      </c>
      <c r="B3072" s="16">
        <f>原始数据利润!J3073</f>
        <v>15.25</v>
      </c>
      <c r="C3072" s="14"/>
    </row>
    <row r="3073" spans="1:3" ht="11.25" x14ac:dyDescent="0.15">
      <c r="A3073" s="15">
        <f>原始数据利润!A3074</f>
        <v>39435</v>
      </c>
      <c r="B3073" s="16">
        <f>原始数据利润!J3074</f>
        <v>6</v>
      </c>
      <c r="C3073" s="14"/>
    </row>
    <row r="3074" spans="1:3" ht="11.25" x14ac:dyDescent="0.15">
      <c r="A3074" s="15">
        <f>原始数据利润!A3075</f>
        <v>39434</v>
      </c>
      <c r="B3074" s="16">
        <f>原始数据利润!J3075</f>
        <v>29.55</v>
      </c>
      <c r="C3074" s="14"/>
    </row>
    <row r="3075" spans="1:3" ht="11.25" x14ac:dyDescent="0.15">
      <c r="A3075" s="15">
        <f>原始数据利润!A3076</f>
        <v>39433</v>
      </c>
      <c r="B3075" s="16">
        <f>原始数据利润!J3076</f>
        <v>45.25</v>
      </c>
      <c r="C3075" s="14"/>
    </row>
    <row r="3076" spans="1:3" ht="11.25" x14ac:dyDescent="0.15">
      <c r="A3076" s="15">
        <f>原始数据利润!A3077</f>
        <v>39430</v>
      </c>
      <c r="B3076" s="16">
        <f>原始数据利润!J3077</f>
        <v>29.55</v>
      </c>
      <c r="C3076" s="14"/>
    </row>
    <row r="3077" spans="1:3" ht="11.25" x14ac:dyDescent="0.15">
      <c r="A3077" s="15">
        <f>原始数据利润!A3078</f>
        <v>39429</v>
      </c>
      <c r="B3077" s="16">
        <f>原始数据利润!J3078</f>
        <v>20.3</v>
      </c>
      <c r="C3077" s="14"/>
    </row>
    <row r="3078" spans="1:3" ht="11.25" x14ac:dyDescent="0.15">
      <c r="A3078" s="15">
        <f>原始数据利润!A3079</f>
        <v>39428</v>
      </c>
      <c r="B3078" s="16">
        <f>原始数据利润!J3079</f>
        <v>-12.5</v>
      </c>
      <c r="C3078" s="14"/>
    </row>
    <row r="3079" spans="1:3" ht="11.25" x14ac:dyDescent="0.15">
      <c r="A3079" s="15">
        <f>原始数据利润!A3080</f>
        <v>39427</v>
      </c>
      <c r="B3079" s="16">
        <f>原始数据利润!J3080</f>
        <v>-12.5</v>
      </c>
      <c r="C3079" s="14"/>
    </row>
    <row r="3080" spans="1:3" ht="11.25" x14ac:dyDescent="0.15">
      <c r="A3080" s="15">
        <f>原始数据利润!A3081</f>
        <v>39426</v>
      </c>
      <c r="B3080" s="16">
        <f>原始数据利润!J3081</f>
        <v>-51.75</v>
      </c>
      <c r="C3080" s="14"/>
    </row>
    <row r="3081" spans="1:3" ht="11.25" x14ac:dyDescent="0.15">
      <c r="A3081" s="15">
        <f>原始数据利润!A3082</f>
        <v>39423</v>
      </c>
      <c r="B3081" s="16">
        <f>原始数据利润!J3082</f>
        <v>-100.25</v>
      </c>
      <c r="C3081" s="14"/>
    </row>
    <row r="3082" spans="1:3" ht="11.25" x14ac:dyDescent="0.15">
      <c r="A3082" s="15">
        <f>原始数据利润!A3083</f>
        <v>39422</v>
      </c>
      <c r="B3082" s="16">
        <f>原始数据利润!J3083</f>
        <v>-100.25</v>
      </c>
      <c r="C3082" s="14"/>
    </row>
    <row r="3083" spans="1:3" ht="11.25" x14ac:dyDescent="0.15">
      <c r="A3083" s="15">
        <f>原始数据利润!A3084</f>
        <v>39421</v>
      </c>
      <c r="B3083" s="16">
        <f>原始数据利润!J3084</f>
        <v>-91</v>
      </c>
      <c r="C3083" s="14"/>
    </row>
    <row r="3084" spans="1:3" ht="11.25" x14ac:dyDescent="0.15">
      <c r="A3084" s="15">
        <f>原始数据利润!A3085</f>
        <v>39420</v>
      </c>
      <c r="B3084" s="16">
        <f>原始数据利润!J3085</f>
        <v>-42.5</v>
      </c>
      <c r="C3084" s="14"/>
    </row>
    <row r="3085" spans="1:3" ht="11.25" x14ac:dyDescent="0.15">
      <c r="A3085" s="15">
        <f>原始数据利润!A3086</f>
        <v>39419</v>
      </c>
      <c r="B3085" s="16">
        <f>原始数据利润!J3086</f>
        <v>-3.25</v>
      </c>
      <c r="C3085" s="14"/>
    </row>
    <row r="3086" spans="1:3" ht="11.25" x14ac:dyDescent="0.15">
      <c r="A3086" s="15">
        <f>原始数据利润!A3087</f>
        <v>39416</v>
      </c>
      <c r="B3086" s="16">
        <f>原始数据利润!J3087</f>
        <v>45.25</v>
      </c>
      <c r="C3086" s="14"/>
    </row>
    <row r="3087" spans="1:3" ht="11.25" x14ac:dyDescent="0.15">
      <c r="A3087" s="15">
        <f>原始数据利润!A3088</f>
        <v>39415</v>
      </c>
      <c r="B3087" s="16">
        <f>原始数据利润!J3088</f>
        <v>45.25</v>
      </c>
      <c r="C3087" s="14"/>
    </row>
    <row r="3088" spans="1:3" ht="11.25" x14ac:dyDescent="0.15">
      <c r="A3088" s="15">
        <f>原始数据利润!A3089</f>
        <v>39414</v>
      </c>
      <c r="B3088" s="16">
        <f>原始数据利润!J3089</f>
        <v>45.25</v>
      </c>
      <c r="C3088" s="14"/>
    </row>
    <row r="3089" spans="1:3" ht="11.25" x14ac:dyDescent="0.15">
      <c r="A3089" s="15">
        <f>原始数据利润!A3090</f>
        <v>39413</v>
      </c>
      <c r="B3089" s="16">
        <f>原始数据利润!J3090</f>
        <v>45.25</v>
      </c>
      <c r="C3089" s="14"/>
    </row>
    <row r="3090" spans="1:3" ht="11.25" x14ac:dyDescent="0.15">
      <c r="A3090" s="15">
        <f>原始数据利润!A3091</f>
        <v>39412</v>
      </c>
      <c r="B3090" s="16">
        <f>原始数据利润!J3091</f>
        <v>45.25</v>
      </c>
      <c r="C3090" s="14"/>
    </row>
    <row r="3091" spans="1:3" ht="11.25" x14ac:dyDescent="0.15">
      <c r="A3091" s="15">
        <f>原始数据利润!A3092</f>
        <v>39409</v>
      </c>
      <c r="B3091" s="16">
        <f>原始数据利润!J3092</f>
        <v>36</v>
      </c>
      <c r="C3091" s="14"/>
    </row>
    <row r="3092" spans="1:3" ht="11.25" x14ac:dyDescent="0.15">
      <c r="A3092" s="15">
        <f>原始数据利润!A3093</f>
        <v>39408</v>
      </c>
      <c r="B3092" s="16">
        <f>原始数据利润!J3093</f>
        <v>36</v>
      </c>
      <c r="C3092" s="14"/>
    </row>
    <row r="3093" spans="1:3" ht="11.25" x14ac:dyDescent="0.15">
      <c r="A3093" s="15">
        <f>原始数据利润!A3094</f>
        <v>39407</v>
      </c>
      <c r="B3093" s="16">
        <f>原始数据利润!J3094</f>
        <v>36</v>
      </c>
      <c r="C3093" s="14"/>
    </row>
    <row r="3094" spans="1:3" ht="11.25" x14ac:dyDescent="0.15">
      <c r="A3094" s="15">
        <f>原始数据利润!A3095</f>
        <v>39406</v>
      </c>
      <c r="B3094" s="16">
        <f>原始数据利润!J3095</f>
        <v>68.8</v>
      </c>
      <c r="C3094" s="14"/>
    </row>
    <row r="3095" spans="1:3" ht="11.25" x14ac:dyDescent="0.15">
      <c r="A3095" s="15">
        <f>原始数据利润!A3096</f>
        <v>39405</v>
      </c>
      <c r="B3095" s="16">
        <f>原始数据利润!J3096</f>
        <v>68.8</v>
      </c>
      <c r="C3095" s="14"/>
    </row>
    <row r="3096" spans="1:3" ht="11.25" x14ac:dyDescent="0.15">
      <c r="A3096" s="15">
        <f>原始数据利润!A3097</f>
        <v>39402</v>
      </c>
      <c r="B3096" s="16">
        <f>原始数据利润!J3097</f>
        <v>78.05</v>
      </c>
      <c r="C3096" s="14"/>
    </row>
    <row r="3097" spans="1:3" ht="11.25" x14ac:dyDescent="0.15">
      <c r="A3097" s="15">
        <f>原始数据利润!A3098</f>
        <v>39401</v>
      </c>
      <c r="B3097" s="16">
        <f>原始数据利润!J3098</f>
        <v>50.3</v>
      </c>
      <c r="C3097" s="14"/>
    </row>
    <row r="3098" spans="1:3" ht="11.25" x14ac:dyDescent="0.15">
      <c r="A3098" s="15">
        <f>原始数据利润!A3099</f>
        <v>39400</v>
      </c>
      <c r="B3098" s="16">
        <f>原始数据利润!J3099</f>
        <v>79.650000000000006</v>
      </c>
      <c r="C3098" s="14"/>
    </row>
    <row r="3099" spans="1:3" ht="11.25" x14ac:dyDescent="0.15">
      <c r="A3099" s="15">
        <f>原始数据利润!A3100</f>
        <v>39399</v>
      </c>
      <c r="B3099" s="16">
        <f>原始数据利润!J3100</f>
        <v>48.25</v>
      </c>
      <c r="C3099" s="14"/>
    </row>
    <row r="3100" spans="1:3" ht="11.25" x14ac:dyDescent="0.15">
      <c r="A3100" s="15">
        <f>原始数据利润!A3101</f>
        <v>39398</v>
      </c>
      <c r="B3100" s="16">
        <f>原始数据利润!J3101</f>
        <v>39</v>
      </c>
      <c r="C3100" s="14"/>
    </row>
    <row r="3101" spans="1:3" ht="11.25" x14ac:dyDescent="0.15">
      <c r="A3101" s="15">
        <f>原始数据利润!A3102</f>
        <v>39395</v>
      </c>
      <c r="B3101" s="16">
        <f>原始数据利润!J3102</f>
        <v>-37.25</v>
      </c>
      <c r="C3101" s="14"/>
    </row>
    <row r="3102" spans="1:3" ht="11.25" x14ac:dyDescent="0.15">
      <c r="A3102" s="15">
        <f>原始数据利润!A3103</f>
        <v>39394</v>
      </c>
      <c r="B3102" s="16">
        <f>原始数据利润!J3103</f>
        <v>-37.25</v>
      </c>
      <c r="C3102" s="14"/>
    </row>
    <row r="3103" spans="1:3" ht="11.25" x14ac:dyDescent="0.15">
      <c r="A3103" s="15">
        <f>原始数据利润!A3104</f>
        <v>39393</v>
      </c>
      <c r="B3103" s="16">
        <f>原始数据利润!J3104</f>
        <v>144.25</v>
      </c>
      <c r="C3103" s="14"/>
    </row>
    <row r="3104" spans="1:3" ht="11.25" x14ac:dyDescent="0.15">
      <c r="A3104" s="15">
        <f>原始数据利润!A3105</f>
        <v>39392</v>
      </c>
      <c r="B3104" s="16">
        <f>原始数据利润!J3105</f>
        <v>68</v>
      </c>
      <c r="C3104" s="14"/>
    </row>
    <row r="3105" spans="1:3" ht="11.25" x14ac:dyDescent="0.15">
      <c r="A3105" s="15">
        <f>原始数据利润!A3106</f>
        <v>39391</v>
      </c>
      <c r="B3105" s="16">
        <f>原始数据利润!J3106</f>
        <v>33.799999999999997</v>
      </c>
      <c r="C3105" s="14"/>
    </row>
    <row r="3106" spans="1:3" ht="11.25" x14ac:dyDescent="0.15">
      <c r="A3106" s="15">
        <f>原始数据利润!A3107</f>
        <v>39388</v>
      </c>
      <c r="B3106" s="16">
        <f>原始数据利润!J3107</f>
        <v>31</v>
      </c>
      <c r="C3106" s="14"/>
    </row>
    <row r="3107" spans="1:3" ht="11.25" x14ac:dyDescent="0.15">
      <c r="A3107" s="15">
        <f>原始数据利润!A3108</f>
        <v>39387</v>
      </c>
      <c r="B3107" s="16">
        <f>原始数据利润!J3108</f>
        <v>62.4</v>
      </c>
      <c r="C3107" s="14"/>
    </row>
    <row r="3108" spans="1:3" ht="11.25" x14ac:dyDescent="0.15">
      <c r="A3108" s="15">
        <f>原始数据利润!A3109</f>
        <v>39386</v>
      </c>
      <c r="B3108" s="16">
        <f>原始数据利润!J3109</f>
        <v>131</v>
      </c>
      <c r="C3108" s="14"/>
    </row>
    <row r="3109" spans="1:3" ht="11.25" x14ac:dyDescent="0.15">
      <c r="A3109" s="15">
        <f>原始数据利润!A3110</f>
        <v>39385</v>
      </c>
      <c r="B3109" s="16">
        <f>原始数据利润!J3110</f>
        <v>131</v>
      </c>
      <c r="C3109" s="14"/>
    </row>
    <row r="3110" spans="1:3" ht="11.25" x14ac:dyDescent="0.15">
      <c r="A3110" s="15">
        <f>原始数据利润!A3111</f>
        <v>39384</v>
      </c>
      <c r="B3110" s="16">
        <f>原始数据利润!J3111</f>
        <v>36.799999999999997</v>
      </c>
      <c r="C3110" s="14"/>
    </row>
    <row r="3111" spans="1:3" ht="11.25" x14ac:dyDescent="0.15">
      <c r="A3111" s="15">
        <f>原始数据利润!A3112</f>
        <v>39381</v>
      </c>
      <c r="B3111" s="16">
        <f>原始数据利润!J3112</f>
        <v>27.75</v>
      </c>
      <c r="C3111" s="14"/>
    </row>
    <row r="3112" spans="1:3" ht="11.25" x14ac:dyDescent="0.15">
      <c r="A3112" s="15">
        <f>原始数据利润!A3113</f>
        <v>39380</v>
      </c>
      <c r="B3112" s="16">
        <f>原始数据利润!J3113</f>
        <v>27.75</v>
      </c>
      <c r="C3112" s="14"/>
    </row>
    <row r="3113" spans="1:3" ht="11.25" x14ac:dyDescent="0.15">
      <c r="A3113" s="15">
        <f>原始数据利润!A3114</f>
        <v>39379</v>
      </c>
      <c r="B3113" s="16">
        <f>原始数据利润!J3114</f>
        <v>73.45</v>
      </c>
      <c r="C3113" s="14"/>
    </row>
    <row r="3114" spans="1:3" ht="11.25" x14ac:dyDescent="0.15">
      <c r="A3114" s="15">
        <f>原始数据利润!A3115</f>
        <v>39378</v>
      </c>
      <c r="B3114" s="16">
        <f>原始数据利润!J3115</f>
        <v>123.45</v>
      </c>
      <c r="C3114" s="14"/>
    </row>
    <row r="3115" spans="1:3" ht="11.25" x14ac:dyDescent="0.15">
      <c r="A3115" s="15">
        <f>原始数据利润!A3116</f>
        <v>39377</v>
      </c>
      <c r="B3115" s="16">
        <f>原始数据利润!J3116</f>
        <v>123.45</v>
      </c>
      <c r="C3115" s="14"/>
    </row>
    <row r="3116" spans="1:3" ht="11.25" x14ac:dyDescent="0.15">
      <c r="A3116" s="15">
        <f>原始数据利润!A3117</f>
        <v>39374</v>
      </c>
      <c r="B3116" s="16">
        <f>原始数据利润!J3117</f>
        <v>186.25</v>
      </c>
      <c r="C3116" s="14"/>
    </row>
    <row r="3117" spans="1:3" ht="11.25" x14ac:dyDescent="0.15">
      <c r="A3117" s="15">
        <f>原始数据利润!A3118</f>
        <v>39373</v>
      </c>
      <c r="B3117" s="16">
        <f>原始数据利润!J3118</f>
        <v>137.75</v>
      </c>
      <c r="C3117" s="14"/>
    </row>
    <row r="3118" spans="1:3" ht="11.25" x14ac:dyDescent="0.15">
      <c r="A3118" s="15">
        <f>原始数据利润!A3119</f>
        <v>39372</v>
      </c>
      <c r="B3118" s="16">
        <f>原始数据利润!J3119</f>
        <v>137.75</v>
      </c>
      <c r="C3118" s="14"/>
    </row>
    <row r="3119" spans="1:3" ht="11.25" x14ac:dyDescent="0.15">
      <c r="A3119" s="15">
        <f>原始数据利润!A3120</f>
        <v>39371</v>
      </c>
      <c r="B3119" s="16">
        <f>原始数据利润!J3120</f>
        <v>208.5</v>
      </c>
      <c r="C3119" s="14"/>
    </row>
    <row r="3120" spans="1:3" ht="11.25" x14ac:dyDescent="0.15">
      <c r="A3120" s="15">
        <f>原始数据利润!A3121</f>
        <v>39370</v>
      </c>
      <c r="B3120" s="16">
        <f>原始数据利润!J3121</f>
        <v>160</v>
      </c>
      <c r="C3120" s="14"/>
    </row>
    <row r="3121" spans="1:3" ht="11.25" x14ac:dyDescent="0.15">
      <c r="A3121" s="15">
        <f>原始数据利润!A3122</f>
        <v>39367</v>
      </c>
      <c r="B3121" s="16">
        <f>原始数据利润!J3122</f>
        <v>160</v>
      </c>
      <c r="C3121" s="14"/>
    </row>
    <row r="3122" spans="1:3" ht="11.25" x14ac:dyDescent="0.15">
      <c r="A3122" s="15">
        <f>原始数据利润!A3123</f>
        <v>39366</v>
      </c>
      <c r="B3122" s="16">
        <f>原始数据利润!J3123</f>
        <v>111.5</v>
      </c>
      <c r="C3122" s="14"/>
    </row>
    <row r="3123" spans="1:3" ht="11.25" x14ac:dyDescent="0.15">
      <c r="A3123" s="15">
        <f>原始数据利润!A3124</f>
        <v>39365</v>
      </c>
      <c r="B3123" s="16">
        <f>原始数据利润!J3124</f>
        <v>102.25</v>
      </c>
      <c r="C3123" s="14"/>
    </row>
    <row r="3124" spans="1:3" ht="11.25" x14ac:dyDescent="0.15">
      <c r="A3124" s="15">
        <f>原始数据利润!A3125</f>
        <v>39364</v>
      </c>
      <c r="B3124" s="16">
        <f>原始数据利润!J3125</f>
        <v>93</v>
      </c>
      <c r="C3124" s="14"/>
    </row>
    <row r="3125" spans="1:3" ht="11.25" x14ac:dyDescent="0.15">
      <c r="A3125" s="15">
        <f>原始数据利润!A3126</f>
        <v>39363</v>
      </c>
      <c r="B3125" s="16">
        <f>原始数据利润!J3126</f>
        <v>93</v>
      </c>
      <c r="C3125" s="14"/>
    </row>
    <row r="3126" spans="1:3" ht="11.25" x14ac:dyDescent="0.15">
      <c r="A3126" s="15">
        <f>原始数据利润!A3127</f>
        <v>39355</v>
      </c>
      <c r="B3126" s="16">
        <f>原始数据利润!J3127</f>
        <v>175.8</v>
      </c>
      <c r="C3126" s="14"/>
    </row>
    <row r="3127" spans="1:3" ht="11.25" x14ac:dyDescent="0.15">
      <c r="A3127" s="15">
        <f>原始数据利润!A3128</f>
        <v>39354</v>
      </c>
      <c r="B3127" s="16">
        <f>原始数据利润!J3128</f>
        <v>175.8</v>
      </c>
      <c r="C3127" s="14"/>
    </row>
    <row r="3128" spans="1:3" ht="11.25" x14ac:dyDescent="0.15">
      <c r="A3128" s="15">
        <f>原始数据利润!A3129</f>
        <v>39353</v>
      </c>
      <c r="B3128" s="16">
        <f>原始数据利润!J3129</f>
        <v>166.55</v>
      </c>
      <c r="C3128" s="14"/>
    </row>
    <row r="3129" spans="1:3" ht="11.25" x14ac:dyDescent="0.15">
      <c r="A3129" s="15">
        <f>原始数据利润!A3130</f>
        <v>39352</v>
      </c>
      <c r="B3129" s="16">
        <f>原始数据利润!J3130</f>
        <v>133.75</v>
      </c>
      <c r="C3129" s="14"/>
    </row>
    <row r="3130" spans="1:3" ht="11.25" x14ac:dyDescent="0.15">
      <c r="A3130" s="15">
        <f>原始数据利润!A3131</f>
        <v>39351</v>
      </c>
      <c r="B3130" s="16">
        <f>原始数据利润!J3131</f>
        <v>118.05</v>
      </c>
      <c r="C3130" s="14"/>
    </row>
    <row r="3131" spans="1:3" ht="11.25" x14ac:dyDescent="0.15">
      <c r="A3131" s="15">
        <f>原始数据利润!A3132</f>
        <v>39350</v>
      </c>
      <c r="B3131" s="16">
        <f>原始数据利润!J3132</f>
        <v>143</v>
      </c>
      <c r="C3131" s="14"/>
    </row>
    <row r="3132" spans="1:3" ht="11.25" x14ac:dyDescent="0.15">
      <c r="A3132" s="15">
        <f>原始数据利润!A3133</f>
        <v>39349</v>
      </c>
      <c r="B3132" s="16">
        <f>原始数据利润!J3133</f>
        <v>143</v>
      </c>
      <c r="C3132" s="14"/>
    </row>
    <row r="3133" spans="1:3" ht="11.25" x14ac:dyDescent="0.15">
      <c r="A3133" s="15">
        <f>原始数据利润!A3134</f>
        <v>39346</v>
      </c>
      <c r="B3133" s="16">
        <f>原始数据利润!J3134</f>
        <v>220.1</v>
      </c>
      <c r="C3133" s="14"/>
    </row>
    <row r="3134" spans="1:3" ht="11.25" x14ac:dyDescent="0.15">
      <c r="A3134" s="15">
        <f>原始数据利润!A3135</f>
        <v>39345</v>
      </c>
      <c r="B3134" s="16">
        <f>原始数据利润!J3135</f>
        <v>212.25</v>
      </c>
      <c r="C3134" s="14"/>
    </row>
    <row r="3135" spans="1:3" ht="11.25" x14ac:dyDescent="0.15">
      <c r="A3135" s="15">
        <f>原始数据利润!A3136</f>
        <v>39344</v>
      </c>
      <c r="B3135" s="16">
        <f>原始数据利润!J3136</f>
        <v>217.8</v>
      </c>
      <c r="C3135" s="14"/>
    </row>
    <row r="3136" spans="1:3" ht="11.25" x14ac:dyDescent="0.15">
      <c r="A3136" s="15">
        <f>原始数据利润!A3137</f>
        <v>39343</v>
      </c>
      <c r="B3136" s="16">
        <f>原始数据利润!J3137</f>
        <v>257.8</v>
      </c>
      <c r="C3136" s="14"/>
    </row>
    <row r="3137" spans="1:3" ht="11.25" x14ac:dyDescent="0.15">
      <c r="A3137" s="15">
        <f>原始数据利润!A3138</f>
        <v>39342</v>
      </c>
      <c r="B3137" s="16">
        <f>原始数据利润!J3138</f>
        <v>209.3</v>
      </c>
      <c r="C3137" s="14"/>
    </row>
    <row r="3138" spans="1:3" ht="11.25" x14ac:dyDescent="0.15">
      <c r="A3138" s="15">
        <f>原始数据利润!A3139</f>
        <v>39339</v>
      </c>
      <c r="B3138" s="16">
        <f>原始数据利润!J3139</f>
        <v>101.2</v>
      </c>
      <c r="C3138" s="14"/>
    </row>
    <row r="3139" spans="1:3" ht="11.25" x14ac:dyDescent="0.15">
      <c r="A3139" s="15">
        <f>原始数据利润!A3140</f>
        <v>39338</v>
      </c>
      <c r="B3139" s="16">
        <f>原始数据利润!J3140</f>
        <v>93.8</v>
      </c>
      <c r="C3139" s="14"/>
    </row>
    <row r="3140" spans="1:3" ht="11.25" x14ac:dyDescent="0.15">
      <c r="A3140" s="15">
        <f>原始数据利润!A3141</f>
        <v>39337</v>
      </c>
      <c r="B3140" s="16">
        <f>原始数据利润!J3141</f>
        <v>49</v>
      </c>
      <c r="C3140" s="14"/>
    </row>
    <row r="3141" spans="1:3" ht="11.25" x14ac:dyDescent="0.15">
      <c r="A3141" s="15">
        <f>原始数据利润!A3142</f>
        <v>39336</v>
      </c>
      <c r="B3141" s="16">
        <f>原始数据利润!J3142</f>
        <v>99</v>
      </c>
      <c r="C3141" s="14"/>
    </row>
    <row r="3142" spans="1:3" ht="11.25" x14ac:dyDescent="0.15">
      <c r="A3142" s="15">
        <f>原始数据利润!A3143</f>
        <v>39335</v>
      </c>
      <c r="B3142" s="16">
        <f>原始数据利润!J3143</f>
        <v>89.75</v>
      </c>
      <c r="C3142" s="14"/>
    </row>
    <row r="3143" spans="1:3" ht="11.25" x14ac:dyDescent="0.15">
      <c r="A3143" s="15">
        <f>原始数据利润!A3144</f>
        <v>39332</v>
      </c>
      <c r="B3143" s="16">
        <f>原始数据利润!J3144</f>
        <v>139.75</v>
      </c>
      <c r="C3143" s="14"/>
    </row>
    <row r="3144" spans="1:3" ht="11.25" x14ac:dyDescent="0.15">
      <c r="A3144" s="15">
        <f>原始数据利润!A3145</f>
        <v>39331</v>
      </c>
      <c r="B3144" s="16">
        <f>原始数据利润!J3145</f>
        <v>139.75</v>
      </c>
      <c r="C3144" s="14"/>
    </row>
    <row r="3145" spans="1:3" ht="11.25" x14ac:dyDescent="0.15">
      <c r="A3145" s="15">
        <f>原始数据利润!A3146</f>
        <v>39330</v>
      </c>
      <c r="B3145" s="16">
        <f>原始数据利润!J3146</f>
        <v>199.75</v>
      </c>
      <c r="C3145" s="14"/>
    </row>
    <row r="3146" spans="1:3" ht="11.25" x14ac:dyDescent="0.15">
      <c r="A3146" s="15">
        <f>原始数据利润!A3147</f>
        <v>39329</v>
      </c>
      <c r="B3146" s="16">
        <f>原始数据利润!J3147</f>
        <v>121.25</v>
      </c>
      <c r="C3146" s="14"/>
    </row>
    <row r="3147" spans="1:3" ht="11.25" x14ac:dyDescent="0.15">
      <c r="A3147" s="15">
        <f>原始数据利润!A3148</f>
        <v>39328</v>
      </c>
      <c r="B3147" s="16">
        <f>原始数据利润!J3148</f>
        <v>171.25</v>
      </c>
      <c r="C3147" s="14"/>
    </row>
    <row r="3148" spans="1:3" ht="11.25" x14ac:dyDescent="0.15">
      <c r="A3148" s="15">
        <f>原始数据利润!A3149</f>
        <v>39325</v>
      </c>
      <c r="B3148" s="16">
        <f>原始数据利润!J3149</f>
        <v>116.3</v>
      </c>
      <c r="C3148" s="14"/>
    </row>
    <row r="3149" spans="1:3" ht="11.25" x14ac:dyDescent="0.15">
      <c r="A3149" s="15">
        <f>原始数据利润!A3150</f>
        <v>39324</v>
      </c>
      <c r="B3149" s="16">
        <f>原始数据利润!J3150</f>
        <v>92.75</v>
      </c>
      <c r="C3149" s="14"/>
    </row>
    <row r="3150" spans="1:3" ht="11.25" x14ac:dyDescent="0.15">
      <c r="A3150" s="15">
        <f>原始数据利润!A3151</f>
        <v>39323</v>
      </c>
      <c r="B3150" s="16">
        <f>原始数据利润!J3151</f>
        <v>93.5</v>
      </c>
      <c r="C3150" s="14"/>
    </row>
    <row r="3151" spans="1:3" ht="11.25" x14ac:dyDescent="0.15">
      <c r="A3151" s="15">
        <f>原始数据利润!A3152</f>
        <v>39322</v>
      </c>
      <c r="B3151" s="16">
        <f>原始数据利润!J3152</f>
        <v>15</v>
      </c>
      <c r="C3151" s="14"/>
    </row>
    <row r="3152" spans="1:3" ht="11.25" x14ac:dyDescent="0.15">
      <c r="A3152" s="15">
        <f>原始数据利润!A3153</f>
        <v>39321</v>
      </c>
      <c r="B3152" s="16">
        <f>原始数据利润!J3153</f>
        <v>74.25</v>
      </c>
      <c r="C3152" s="14"/>
    </row>
    <row r="3153" spans="1:3" ht="11.25" x14ac:dyDescent="0.15">
      <c r="A3153" s="15">
        <f>原始数据利润!A3154</f>
        <v>39318</v>
      </c>
      <c r="B3153" s="16">
        <f>原始数据利润!J3154</f>
        <v>86.3</v>
      </c>
      <c r="C3153" s="14"/>
    </row>
    <row r="3154" spans="1:3" ht="11.25" x14ac:dyDescent="0.15">
      <c r="A3154" s="15">
        <f>原始数据利润!A3155</f>
        <v>39317</v>
      </c>
      <c r="B3154" s="16">
        <f>原始数据利润!J3155</f>
        <v>86.3</v>
      </c>
      <c r="C3154" s="14"/>
    </row>
    <row r="3155" spans="1:3" ht="11.25" x14ac:dyDescent="0.15">
      <c r="A3155" s="15">
        <f>原始数据利润!A3156</f>
        <v>39316</v>
      </c>
      <c r="B3155" s="16">
        <f>原始数据利润!J3156</f>
        <v>39.200000000000003</v>
      </c>
      <c r="C3155" s="14"/>
    </row>
    <row r="3156" spans="1:3" ht="11.25" x14ac:dyDescent="0.15">
      <c r="A3156" s="15">
        <f>原始数据利润!A3157</f>
        <v>39315</v>
      </c>
      <c r="B3156" s="16">
        <f>原始数据利润!J3157</f>
        <v>32.75</v>
      </c>
      <c r="C3156" s="14"/>
    </row>
    <row r="3157" spans="1:3" ht="11.25" x14ac:dyDescent="0.15">
      <c r="A3157" s="15">
        <f>原始数据利润!A3158</f>
        <v>39314</v>
      </c>
      <c r="B3157" s="16">
        <f>原始数据利润!J3158</f>
        <v>32.75</v>
      </c>
      <c r="C3157" s="14"/>
    </row>
    <row r="3158" spans="1:3" ht="11.25" x14ac:dyDescent="0.15">
      <c r="A3158" s="15">
        <f>原始数据利润!A3159</f>
        <v>39311</v>
      </c>
      <c r="B3158" s="16">
        <f>原始数据利润!J3159</f>
        <v>32.75</v>
      </c>
      <c r="C3158" s="14"/>
    </row>
    <row r="3159" spans="1:3" ht="11.25" x14ac:dyDescent="0.15">
      <c r="A3159" s="15">
        <f>原始数据利润!A3160</f>
        <v>39310</v>
      </c>
      <c r="B3159" s="16">
        <f>原始数据利润!J3160</f>
        <v>81.25</v>
      </c>
      <c r="C3159" s="14"/>
    </row>
    <row r="3160" spans="1:3" ht="11.25" x14ac:dyDescent="0.15">
      <c r="A3160" s="15">
        <f>原始数据利润!A3161</f>
        <v>39309</v>
      </c>
      <c r="B3160" s="16">
        <f>原始数据利润!J3161</f>
        <v>90.5</v>
      </c>
      <c r="C3160" s="14"/>
    </row>
    <row r="3161" spans="1:3" ht="11.25" x14ac:dyDescent="0.15">
      <c r="A3161" s="15">
        <f>原始数据利润!A3162</f>
        <v>39308</v>
      </c>
      <c r="B3161" s="16">
        <f>原始数据利润!J3162</f>
        <v>240.5</v>
      </c>
      <c r="C3161" s="14"/>
    </row>
    <row r="3162" spans="1:3" ht="11.25" x14ac:dyDescent="0.15">
      <c r="A3162" s="15">
        <f>原始数据利润!A3163</f>
        <v>39307</v>
      </c>
      <c r="B3162" s="16">
        <f>原始数据利润!J3163</f>
        <v>192</v>
      </c>
      <c r="C3162" s="14"/>
    </row>
    <row r="3163" spans="1:3" ht="11.25" x14ac:dyDescent="0.15">
      <c r="A3163" s="15">
        <f>原始数据利润!A3164</f>
        <v>39304</v>
      </c>
      <c r="B3163" s="16">
        <f>原始数据利润!J3164</f>
        <v>113.5</v>
      </c>
      <c r="C3163" s="14"/>
    </row>
    <row r="3164" spans="1:3" ht="11.25" x14ac:dyDescent="0.15">
      <c r="A3164" s="15">
        <f>原始数据利润!A3165</f>
        <v>39303</v>
      </c>
      <c r="B3164" s="16">
        <f>原始数据利润!J3165</f>
        <v>113.5</v>
      </c>
      <c r="C3164" s="14"/>
    </row>
    <row r="3165" spans="1:3" ht="11.25" x14ac:dyDescent="0.15">
      <c r="A3165" s="15">
        <f>原始数据利润!A3166</f>
        <v>39302</v>
      </c>
      <c r="B3165" s="16">
        <f>原始数据利润!J3166</f>
        <v>88.55</v>
      </c>
      <c r="C3165" s="14"/>
    </row>
    <row r="3166" spans="1:3" ht="11.25" x14ac:dyDescent="0.15">
      <c r="A3166" s="15">
        <f>原始数据利润!A3167</f>
        <v>39301</v>
      </c>
      <c r="B3166" s="16">
        <f>原始数据利润!J3167</f>
        <v>35</v>
      </c>
      <c r="C3166" s="14"/>
    </row>
    <row r="3167" spans="1:3" ht="11.25" x14ac:dyDescent="0.15">
      <c r="A3167" s="15">
        <f>原始数据利润!A3168</f>
        <v>39300</v>
      </c>
      <c r="B3167" s="16">
        <f>原始数据利润!J3168</f>
        <v>44.25</v>
      </c>
      <c r="C3167" s="14"/>
    </row>
    <row r="3168" spans="1:3" ht="11.25" x14ac:dyDescent="0.15">
      <c r="A3168" s="15">
        <f>原始数据利润!A3169</f>
        <v>39297</v>
      </c>
      <c r="B3168" s="16">
        <f>原始数据利润!J3169</f>
        <v>105</v>
      </c>
      <c r="C3168" s="14"/>
    </row>
    <row r="3169" spans="1:3" ht="11.25" x14ac:dyDescent="0.15">
      <c r="A3169" s="15">
        <f>原始数据利润!A3170</f>
        <v>39296</v>
      </c>
      <c r="B3169" s="16">
        <f>原始数据利润!J3170</f>
        <v>143.5</v>
      </c>
      <c r="C3169" s="14"/>
    </row>
    <row r="3170" spans="1:3" ht="11.25" x14ac:dyDescent="0.15">
      <c r="A3170" s="15">
        <f>原始数据利润!A3171</f>
        <v>39295</v>
      </c>
      <c r="B3170" s="16">
        <f>原始数据利润!J3171</f>
        <v>143.5</v>
      </c>
      <c r="C3170" s="14"/>
    </row>
    <row r="3171" spans="1:3" ht="11.25" x14ac:dyDescent="0.15">
      <c r="A3171" s="15">
        <f>原始数据利润!A3172</f>
        <v>39294</v>
      </c>
      <c r="B3171" s="16">
        <f>原始数据利润!J3172</f>
        <v>104.25</v>
      </c>
      <c r="C3171" s="14"/>
    </row>
    <row r="3172" spans="1:3" ht="11.25" x14ac:dyDescent="0.15">
      <c r="A3172" s="15">
        <f>原始数据利润!A3173</f>
        <v>39293</v>
      </c>
      <c r="B3172" s="16">
        <f>原始数据利润!J3173</f>
        <v>33.049999999999997</v>
      </c>
      <c r="C3172" s="14"/>
    </row>
    <row r="3173" spans="1:3" ht="11.25" x14ac:dyDescent="0.15">
      <c r="A3173" s="15">
        <f>原始数据利润!A3174</f>
        <v>39290</v>
      </c>
      <c r="B3173" s="16">
        <f>原始数据利润!J3174</f>
        <v>-19.649999999999999</v>
      </c>
      <c r="C3173" s="14"/>
    </row>
    <row r="3174" spans="1:3" ht="11.25" x14ac:dyDescent="0.15">
      <c r="A3174" s="15">
        <f>原始数据利润!A3175</f>
        <v>39289</v>
      </c>
      <c r="B3174" s="16">
        <f>原始数据利润!J3175</f>
        <v>-28.9</v>
      </c>
      <c r="C3174" s="14"/>
    </row>
    <row r="3175" spans="1:3" ht="11.25" x14ac:dyDescent="0.15">
      <c r="A3175" s="15">
        <f>原始数据利润!A3176</f>
        <v>39288</v>
      </c>
      <c r="B3175" s="16">
        <f>原始数据利润!J3176</f>
        <v>-36.75</v>
      </c>
      <c r="C3175" s="14"/>
    </row>
    <row r="3176" spans="1:3" ht="11.25" x14ac:dyDescent="0.15">
      <c r="A3176" s="15">
        <f>原始数据利润!A3177</f>
        <v>39287</v>
      </c>
      <c r="B3176" s="16">
        <f>原始数据利润!J3177</f>
        <v>-13.2</v>
      </c>
      <c r="C3176" s="14"/>
    </row>
    <row r="3177" spans="1:3" ht="11.25" x14ac:dyDescent="0.15">
      <c r="A3177" s="15">
        <f>原始数据利润!A3178</f>
        <v>39286</v>
      </c>
      <c r="B3177" s="16">
        <f>原始数据利润!J3178</f>
        <v>-63.95</v>
      </c>
      <c r="C3177" s="14"/>
    </row>
    <row r="3178" spans="1:3" ht="11.25" x14ac:dyDescent="0.15">
      <c r="A3178" s="15">
        <f>原始数据利润!A3179</f>
        <v>39283</v>
      </c>
      <c r="B3178" s="16">
        <f>原始数据利润!J3179</f>
        <v>-63.95</v>
      </c>
      <c r="C3178" s="14"/>
    </row>
    <row r="3179" spans="1:3" ht="11.25" x14ac:dyDescent="0.15">
      <c r="A3179" s="15">
        <f>原始数据利润!A3180</f>
        <v>39282</v>
      </c>
      <c r="B3179" s="16">
        <f>原始数据利润!J3180</f>
        <v>-48.25</v>
      </c>
      <c r="C3179" s="14"/>
    </row>
    <row r="3180" spans="1:3" ht="11.25" x14ac:dyDescent="0.15">
      <c r="A3180" s="15">
        <f>原始数据利润!A3181</f>
        <v>39281</v>
      </c>
      <c r="B3180" s="16">
        <f>原始数据利润!J3181</f>
        <v>-48.25</v>
      </c>
      <c r="C3180" s="14"/>
    </row>
    <row r="3181" spans="1:3" ht="11.25" x14ac:dyDescent="0.15">
      <c r="A3181" s="15">
        <f>原始数据利润!A3182</f>
        <v>39280</v>
      </c>
      <c r="B3181" s="16">
        <f>原始数据利润!J3182</f>
        <v>-59</v>
      </c>
      <c r="C3181" s="14"/>
    </row>
    <row r="3182" spans="1:3" ht="11.25" x14ac:dyDescent="0.15">
      <c r="A3182" s="15">
        <f>原始数据利润!A3183</f>
        <v>39279</v>
      </c>
      <c r="B3182" s="16">
        <f>原始数据利润!J3183</f>
        <v>-1.25</v>
      </c>
      <c r="C3182" s="14"/>
    </row>
    <row r="3183" spans="1:3" ht="11.25" x14ac:dyDescent="0.15">
      <c r="A3183" s="15">
        <f>原始数据利润!A3184</f>
        <v>39276</v>
      </c>
      <c r="B3183" s="16">
        <f>原始数据利润!J3184</f>
        <v>-1.25</v>
      </c>
      <c r="C3183" s="14"/>
    </row>
    <row r="3184" spans="1:3" ht="11.25" x14ac:dyDescent="0.15">
      <c r="A3184" s="15">
        <f>原始数据利润!A3185</f>
        <v>39275</v>
      </c>
      <c r="B3184" s="16">
        <f>原始数据利润!J3185</f>
        <v>21.75</v>
      </c>
      <c r="C3184" s="14"/>
    </row>
    <row r="3185" spans="1:3" ht="11.25" x14ac:dyDescent="0.15">
      <c r="A3185" s="15">
        <f>原始数据利润!A3186</f>
        <v>39274</v>
      </c>
      <c r="B3185" s="16">
        <f>原始数据利润!J3186</f>
        <v>-30.45</v>
      </c>
      <c r="C3185" s="14"/>
    </row>
    <row r="3186" spans="1:3" ht="11.25" x14ac:dyDescent="0.15">
      <c r="A3186" s="15">
        <f>原始数据利润!A3187</f>
        <v>39273</v>
      </c>
      <c r="B3186" s="16">
        <f>原始数据利润!J3187</f>
        <v>-90.95</v>
      </c>
      <c r="C3186" s="14"/>
    </row>
    <row r="3187" spans="1:3" ht="11.25" x14ac:dyDescent="0.15">
      <c r="A3187" s="15">
        <f>原始数据利润!A3188</f>
        <v>39272</v>
      </c>
      <c r="B3187" s="16">
        <f>原始数据利润!J3188</f>
        <v>-90.95</v>
      </c>
      <c r="C3187" s="14"/>
    </row>
    <row r="3188" spans="1:3" ht="11.25" x14ac:dyDescent="0.15">
      <c r="A3188" s="15">
        <f>原始数据利润!A3189</f>
        <v>39269</v>
      </c>
      <c r="B3188" s="16">
        <f>原始数据利润!J3189</f>
        <v>-109.45</v>
      </c>
      <c r="C3188" s="14"/>
    </row>
    <row r="3189" spans="1:3" ht="11.25" x14ac:dyDescent="0.15">
      <c r="A3189" s="15">
        <f>原始数据利润!A3190</f>
        <v>39268</v>
      </c>
      <c r="B3189" s="16">
        <f>原始数据利润!J3190</f>
        <v>-129.44999999999999</v>
      </c>
      <c r="C3189" s="14"/>
    </row>
    <row r="3190" spans="1:3" ht="11.25" x14ac:dyDescent="0.15">
      <c r="A3190" s="15">
        <f>原始数据利润!A3191</f>
        <v>39267</v>
      </c>
      <c r="B3190" s="16">
        <f>原始数据利润!J3191</f>
        <v>-163.75</v>
      </c>
      <c r="C3190" s="14"/>
    </row>
    <row r="3191" spans="1:3" ht="11.25" x14ac:dyDescent="0.15">
      <c r="A3191" s="15">
        <f>原始数据利润!A3192</f>
        <v>39266</v>
      </c>
      <c r="B3191" s="16">
        <f>原始数据利润!J3192</f>
        <v>-163.75</v>
      </c>
      <c r="C3191" s="14"/>
    </row>
    <row r="3192" spans="1:3" ht="11.25" x14ac:dyDescent="0.15">
      <c r="A3192" s="15">
        <f>原始数据利润!A3193</f>
        <v>39265</v>
      </c>
      <c r="B3192" s="16">
        <f>原始数据利润!J3193</f>
        <v>-173</v>
      </c>
      <c r="C3192" s="14"/>
    </row>
    <row r="3193" spans="1:3" ht="11.25" x14ac:dyDescent="0.15">
      <c r="A3193" s="15">
        <f>原始数据利润!A3194</f>
        <v>39262</v>
      </c>
      <c r="B3193" s="16">
        <f>原始数据利润!J3194</f>
        <v>-310.64999999999998</v>
      </c>
      <c r="C3193" s="14"/>
    </row>
    <row r="3194" spans="1:3" ht="11.25" x14ac:dyDescent="0.15">
      <c r="A3194" s="15">
        <f>原始数据利润!A3195</f>
        <v>39261</v>
      </c>
      <c r="B3194" s="16">
        <f>原始数据利润!J3195</f>
        <v>-292.14999999999998</v>
      </c>
      <c r="C3194" s="14"/>
    </row>
    <row r="3195" spans="1:3" ht="11.25" x14ac:dyDescent="0.15">
      <c r="A3195" s="15">
        <f>原始数据利润!A3196</f>
        <v>39260</v>
      </c>
      <c r="B3195" s="16">
        <f>原始数据利润!J3196</f>
        <v>-282.89999999999998</v>
      </c>
      <c r="C3195" s="14"/>
    </row>
    <row r="3196" spans="1:3" ht="11.25" x14ac:dyDescent="0.15">
      <c r="A3196" s="15">
        <f>原始数据利润!A3197</f>
        <v>39259</v>
      </c>
      <c r="B3196" s="16">
        <f>原始数据利润!J3197</f>
        <v>-275.05</v>
      </c>
      <c r="C3196" s="14"/>
    </row>
    <row r="3197" spans="1:3" ht="11.25" x14ac:dyDescent="0.15">
      <c r="A3197" s="15">
        <f>原始数据利润!A3198</f>
        <v>39258</v>
      </c>
      <c r="B3197" s="16">
        <f>原始数据利润!J3198</f>
        <v>-257.95</v>
      </c>
      <c r="C3197" s="14"/>
    </row>
    <row r="3198" spans="1:3" ht="11.25" x14ac:dyDescent="0.15">
      <c r="A3198" s="15">
        <f>原始数据利润!A3199</f>
        <v>39255</v>
      </c>
      <c r="B3198" s="16">
        <f>原始数据利润!J3199</f>
        <v>-240.85</v>
      </c>
      <c r="C3198" s="14"/>
    </row>
    <row r="3199" spans="1:3" ht="11.25" x14ac:dyDescent="0.15">
      <c r="A3199" s="15">
        <f>原始数据利润!A3200</f>
        <v>39254</v>
      </c>
      <c r="B3199" s="16">
        <f>原始数据利润!J3200</f>
        <v>-233</v>
      </c>
      <c r="C3199" s="14"/>
    </row>
    <row r="3200" spans="1:3" ht="11.25" x14ac:dyDescent="0.15">
      <c r="A3200" s="15">
        <f>原始数据利润!A3201</f>
        <v>39253</v>
      </c>
      <c r="B3200" s="16">
        <f>原始数据利润!J3201</f>
        <v>-215.9</v>
      </c>
      <c r="C3200" s="14"/>
    </row>
    <row r="3201" spans="1:3" ht="11.25" x14ac:dyDescent="0.15">
      <c r="A3201" s="15">
        <f>原始数据利润!A3202</f>
        <v>39252</v>
      </c>
      <c r="B3201" s="16">
        <f>原始数据利润!J3202</f>
        <v>-200.2</v>
      </c>
      <c r="C3201" s="14"/>
    </row>
    <row r="3202" spans="1:3" ht="11.25" x14ac:dyDescent="0.15">
      <c r="A3202" s="15">
        <f>原始数据利润!A3203</f>
        <v>39251</v>
      </c>
      <c r="B3202" s="16">
        <f>原始数据利润!J3203</f>
        <v>-200.2</v>
      </c>
      <c r="C3202" s="14"/>
    </row>
    <row r="3203" spans="1:3" ht="11.25" x14ac:dyDescent="0.15">
      <c r="A3203" s="15">
        <f>原始数据利润!A3204</f>
        <v>39248</v>
      </c>
      <c r="B3203" s="16">
        <f>原始数据利润!J3204</f>
        <v>-121.6</v>
      </c>
      <c r="C3203" s="14"/>
    </row>
    <row r="3204" spans="1:3" ht="11.25" x14ac:dyDescent="0.15">
      <c r="A3204" s="15">
        <f>原始数据利润!A3205</f>
        <v>39247</v>
      </c>
      <c r="B3204" s="16">
        <f>原始数据利润!J3205</f>
        <v>-104.5</v>
      </c>
      <c r="C3204" s="14"/>
    </row>
    <row r="3205" spans="1:3" ht="11.25" x14ac:dyDescent="0.15">
      <c r="A3205" s="15">
        <f>原始数据利润!A3206</f>
        <v>39246</v>
      </c>
      <c r="B3205" s="16">
        <f>原始数据利润!J3206</f>
        <v>-97.4</v>
      </c>
      <c r="C3205" s="14"/>
    </row>
    <row r="3206" spans="1:3" ht="11.25" x14ac:dyDescent="0.15">
      <c r="A3206" s="15">
        <f>原始数据利润!A3207</f>
        <v>39245</v>
      </c>
      <c r="B3206" s="16">
        <f>原始数据利润!J3207</f>
        <v>-80.3</v>
      </c>
      <c r="C3206" s="14"/>
    </row>
    <row r="3207" spans="1:3" ht="11.25" x14ac:dyDescent="0.15">
      <c r="A3207" s="15">
        <f>原始数据利润!A3208</f>
        <v>39244</v>
      </c>
      <c r="B3207" s="16">
        <f>原始数据利润!J3208</f>
        <v>-71.05</v>
      </c>
      <c r="C3207" s="14"/>
    </row>
    <row r="3208" spans="1:3" ht="11.25" x14ac:dyDescent="0.15">
      <c r="A3208" s="15">
        <f>原始数据利润!A3209</f>
        <v>39241</v>
      </c>
      <c r="B3208" s="16">
        <f>原始数据利润!J3209</f>
        <v>-71.05</v>
      </c>
      <c r="C3208" s="14"/>
    </row>
    <row r="3209" spans="1:3" ht="11.25" x14ac:dyDescent="0.15">
      <c r="A3209" s="15">
        <f>原始数据利润!A3210</f>
        <v>39240</v>
      </c>
      <c r="B3209" s="16">
        <f>原始数据利润!J3210</f>
        <v>-71.05</v>
      </c>
      <c r="C3209" s="14"/>
    </row>
    <row r="3210" spans="1:3" ht="11.25" x14ac:dyDescent="0.15">
      <c r="A3210" s="15">
        <f>原始数据利润!A3211</f>
        <v>39239</v>
      </c>
      <c r="B3210" s="16">
        <f>原始数据利润!J3211</f>
        <v>-71.05</v>
      </c>
      <c r="C3210" s="14"/>
    </row>
    <row r="3211" spans="1:3" ht="11.25" x14ac:dyDescent="0.15">
      <c r="A3211" s="15">
        <f>原始数据利润!A3212</f>
        <v>39238</v>
      </c>
      <c r="B3211" s="16">
        <f>原始数据利润!J3212</f>
        <v>-36.75</v>
      </c>
      <c r="C3211" s="14"/>
    </row>
    <row r="3212" spans="1:3" ht="11.25" x14ac:dyDescent="0.15">
      <c r="A3212" s="15">
        <f>原始数据利润!A3213</f>
        <v>39237</v>
      </c>
      <c r="B3212" s="16">
        <f>原始数据利润!J3213</f>
        <v>-27.5</v>
      </c>
      <c r="C3212" s="14"/>
    </row>
    <row r="3213" spans="1:3" ht="11.25" x14ac:dyDescent="0.15">
      <c r="A3213" s="15">
        <f>原始数据利润!A3214</f>
        <v>39234</v>
      </c>
      <c r="B3213" s="16">
        <f>原始数据利润!J3214</f>
        <v>-17.5</v>
      </c>
      <c r="C3213" s="14"/>
    </row>
    <row r="3214" spans="1:3" ht="11.25" x14ac:dyDescent="0.15">
      <c r="A3214" s="15">
        <f>原始数据利润!A3215</f>
        <v>39233</v>
      </c>
      <c r="B3214" s="16">
        <f>原始数据利润!J3215</f>
        <v>46.05</v>
      </c>
      <c r="C3214" s="14"/>
    </row>
    <row r="3215" spans="1:3" ht="11.25" x14ac:dyDescent="0.15">
      <c r="A3215" s="15">
        <f>原始数据利润!A3216</f>
        <v>39232</v>
      </c>
      <c r="B3215" s="16">
        <f>原始数据利润!J3216</f>
        <v>46.05</v>
      </c>
      <c r="C3215" s="14"/>
    </row>
    <row r="3216" spans="1:3" ht="11.25" x14ac:dyDescent="0.15">
      <c r="A3216" s="15">
        <f>原始数据利润!A3217</f>
        <v>39231</v>
      </c>
      <c r="B3216" s="16">
        <f>原始数据利润!J3217</f>
        <v>61.75</v>
      </c>
      <c r="C3216" s="14"/>
    </row>
    <row r="3217" spans="1:3" ht="11.25" x14ac:dyDescent="0.15">
      <c r="A3217" s="15">
        <f>原始数据利润!A3218</f>
        <v>39230</v>
      </c>
      <c r="B3217" s="16">
        <f>原始数据利润!J3218</f>
        <v>82.5</v>
      </c>
      <c r="C3217" s="14"/>
    </row>
    <row r="3218" spans="1:3" ht="11.25" x14ac:dyDescent="0.15">
      <c r="A3218" s="15">
        <f>原始数据利润!A3219</f>
        <v>39227</v>
      </c>
      <c r="B3218" s="16">
        <f>原始数据利润!J3219</f>
        <v>97.75</v>
      </c>
      <c r="C3218" s="14"/>
    </row>
    <row r="3219" spans="1:3" ht="11.25" x14ac:dyDescent="0.15">
      <c r="A3219" s="15">
        <f>原始数据利润!A3220</f>
        <v>39226</v>
      </c>
      <c r="B3219" s="16">
        <f>原始数据利润!J3220</f>
        <v>60.75</v>
      </c>
      <c r="C3219" s="14"/>
    </row>
    <row r="3220" spans="1:3" ht="11.25" x14ac:dyDescent="0.15">
      <c r="A3220" s="15">
        <f>原始数据利润!A3221</f>
        <v>39225</v>
      </c>
      <c r="B3220" s="16">
        <f>原始数据利润!J3221</f>
        <v>60.75</v>
      </c>
      <c r="C3220" s="14"/>
    </row>
    <row r="3221" spans="1:3" ht="11.25" x14ac:dyDescent="0.15">
      <c r="A3221" s="15">
        <f>原始数据利润!A3222</f>
        <v>39224</v>
      </c>
      <c r="B3221" s="16">
        <f>原始数据利润!J3222</f>
        <v>60.75</v>
      </c>
      <c r="C3221" s="14"/>
    </row>
    <row r="3222" spans="1:3" ht="11.25" x14ac:dyDescent="0.15">
      <c r="A3222" s="15">
        <f>原始数据利润!A3223</f>
        <v>39223</v>
      </c>
      <c r="B3222" s="16">
        <f>原始数据利润!J3223</f>
        <v>60.75</v>
      </c>
      <c r="C3222" s="14"/>
    </row>
    <row r="3223" spans="1:3" ht="11.25" x14ac:dyDescent="0.15">
      <c r="A3223" s="15">
        <f>原始数据利润!A3224</f>
        <v>39220</v>
      </c>
      <c r="B3223" s="16">
        <f>原始数据利润!J3224</f>
        <v>60.75</v>
      </c>
      <c r="C3223" s="14"/>
    </row>
    <row r="3224" spans="1:3" ht="11.25" x14ac:dyDescent="0.15">
      <c r="A3224" s="15">
        <f>原始数据利润!A3225</f>
        <v>39219</v>
      </c>
      <c r="B3224" s="16">
        <f>原始数据利润!J3225</f>
        <v>70</v>
      </c>
      <c r="C3224" s="14"/>
    </row>
    <row r="3225" spans="1:3" ht="11.25" x14ac:dyDescent="0.15">
      <c r="A3225" s="15">
        <f>原始数据利润!A3226</f>
        <v>39218</v>
      </c>
      <c r="B3225" s="16">
        <f>原始数据利润!J3226</f>
        <v>74.3</v>
      </c>
      <c r="C3225" s="14"/>
    </row>
    <row r="3226" spans="1:3" ht="11.25" x14ac:dyDescent="0.15">
      <c r="A3226" s="15">
        <f>原始数据利润!A3227</f>
        <v>39217</v>
      </c>
      <c r="B3226" s="16">
        <f>原始数据利润!J3227</f>
        <v>124.3</v>
      </c>
      <c r="C3226" s="14"/>
    </row>
    <row r="3227" spans="1:3" ht="11.25" x14ac:dyDescent="0.15">
      <c r="A3227" s="15">
        <f>原始数据利润!A3228</f>
        <v>39216</v>
      </c>
      <c r="B3227" s="16">
        <f>原始数据利润!J3228</f>
        <v>105.8</v>
      </c>
      <c r="C3227" s="14"/>
    </row>
    <row r="3228" spans="1:3" ht="11.25" x14ac:dyDescent="0.15">
      <c r="A3228" s="15">
        <f>原始数据利润!A3229</f>
        <v>39213</v>
      </c>
      <c r="B3228" s="16">
        <f>原始数据利润!J3229</f>
        <v>31.05</v>
      </c>
      <c r="C3228" s="14"/>
    </row>
    <row r="3229" spans="1:3" ht="11.25" x14ac:dyDescent="0.15">
      <c r="A3229" s="15">
        <f>原始数据利润!A3230</f>
        <v>39212</v>
      </c>
      <c r="B3229" s="16">
        <f>原始数据利润!J3230</f>
        <v>31.05</v>
      </c>
      <c r="C3229" s="14"/>
    </row>
    <row r="3230" spans="1:3" ht="11.25" x14ac:dyDescent="0.15">
      <c r="A3230" s="15">
        <f>原始数据利润!A3231</f>
        <v>39211</v>
      </c>
      <c r="B3230" s="16">
        <f>原始数据利润!J3231</f>
        <v>15.35</v>
      </c>
      <c r="C3230" s="14"/>
    </row>
    <row r="3231" spans="1:3" ht="11.25" x14ac:dyDescent="0.15">
      <c r="A3231" s="15">
        <f>原始数据利润!A3232</f>
        <v>39210</v>
      </c>
      <c r="B3231" s="16">
        <f>原始数据利润!J3232</f>
        <v>15.35</v>
      </c>
      <c r="C3231" s="14"/>
    </row>
    <row r="3232" spans="1:3" ht="11.25" x14ac:dyDescent="0.15">
      <c r="A3232" s="15">
        <f>原始数据利润!A3233</f>
        <v>39201</v>
      </c>
      <c r="B3232" s="16">
        <f>原始数据利润!J3233</f>
        <v>15.35</v>
      </c>
      <c r="C3232" s="14"/>
    </row>
    <row r="3233" spans="1:3" ht="11.25" x14ac:dyDescent="0.15">
      <c r="A3233" s="15">
        <f>原始数据利润!A3234</f>
        <v>39200</v>
      </c>
      <c r="B3233" s="16">
        <f>原始数据利润!J3234</f>
        <v>15.35</v>
      </c>
      <c r="C3233" s="14"/>
    </row>
    <row r="3234" spans="1:3" ht="11.25" x14ac:dyDescent="0.15">
      <c r="A3234" s="15">
        <f>原始数据利润!A3235</f>
        <v>39199</v>
      </c>
      <c r="B3234" s="16">
        <f>原始数据利润!J3235</f>
        <v>15.35</v>
      </c>
      <c r="C3234" s="14"/>
    </row>
    <row r="3235" spans="1:3" ht="11.25" x14ac:dyDescent="0.15">
      <c r="A3235" s="15">
        <f>原始数据利润!A3236</f>
        <v>39198</v>
      </c>
      <c r="B3235" s="16">
        <f>原始数据利润!J3236</f>
        <v>24.6</v>
      </c>
      <c r="C3235" s="14"/>
    </row>
    <row r="3236" spans="1:3" ht="11.25" x14ac:dyDescent="0.15">
      <c r="A3236" s="15">
        <f>原始数据利润!A3237</f>
        <v>39197</v>
      </c>
      <c r="B3236" s="16">
        <f>原始数据利润!J3237</f>
        <v>-16.05</v>
      </c>
      <c r="C3236" s="14"/>
    </row>
    <row r="3237" spans="1:3" ht="11.25" x14ac:dyDescent="0.15">
      <c r="A3237" s="15">
        <f>原始数据利润!A3238</f>
        <v>39196</v>
      </c>
      <c r="B3237" s="16">
        <f>原始数据利润!J3238</f>
        <v>-6.8</v>
      </c>
      <c r="C3237" s="14"/>
    </row>
    <row r="3238" spans="1:3" ht="11.25" x14ac:dyDescent="0.15">
      <c r="A3238" s="15">
        <f>原始数据利润!A3239</f>
        <v>39195</v>
      </c>
      <c r="B3238" s="16">
        <f>原始数据利润!J3239</f>
        <v>10.3</v>
      </c>
      <c r="C3238" s="14"/>
    </row>
    <row r="3239" spans="1:3" ht="11.25" x14ac:dyDescent="0.15">
      <c r="A3239" s="15">
        <f>原始数据利润!A3240</f>
        <v>39192</v>
      </c>
      <c r="B3239" s="16">
        <f>原始数据利润!J3240</f>
        <v>-106.8</v>
      </c>
      <c r="C3239" s="14"/>
    </row>
    <row r="3240" spans="1:3" ht="11.25" x14ac:dyDescent="0.15">
      <c r="A3240" s="15">
        <f>原始数据利润!A3241</f>
        <v>39191</v>
      </c>
      <c r="B3240" s="16">
        <f>原始数据利润!J3241</f>
        <v>-83.25</v>
      </c>
      <c r="C3240" s="14"/>
    </row>
    <row r="3241" spans="1:3" ht="11.25" x14ac:dyDescent="0.15">
      <c r="A3241" s="15">
        <f>原始数据利润!A3242</f>
        <v>39190</v>
      </c>
      <c r="B3241" s="16">
        <f>原始数据利润!J3242</f>
        <v>-59.7</v>
      </c>
      <c r="C3241" s="14"/>
    </row>
    <row r="3242" spans="1:3" ht="11.25" x14ac:dyDescent="0.15">
      <c r="A3242" s="15">
        <f>原始数据利润!A3243</f>
        <v>39189</v>
      </c>
      <c r="B3242" s="16">
        <f>原始数据利润!J3243</f>
        <v>-94</v>
      </c>
      <c r="C3242" s="14"/>
    </row>
    <row r="3243" spans="1:3" ht="11.25" x14ac:dyDescent="0.15">
      <c r="A3243" s="15">
        <f>原始数据利润!A3244</f>
        <v>39188</v>
      </c>
      <c r="B3243" s="16">
        <f>原始数据利润!J3244</f>
        <v>-54.75</v>
      </c>
      <c r="C3243" s="14"/>
    </row>
    <row r="3244" spans="1:3" ht="11.25" x14ac:dyDescent="0.15">
      <c r="A3244" s="15">
        <f>原始数据利润!A3245</f>
        <v>39185</v>
      </c>
      <c r="B3244" s="16">
        <f>原始数据利润!J3245</f>
        <v>-82.5</v>
      </c>
      <c r="C3244" s="14"/>
    </row>
    <row r="3245" spans="1:3" ht="11.25" x14ac:dyDescent="0.15">
      <c r="A3245" s="15">
        <f>原始数据利润!A3246</f>
        <v>39184</v>
      </c>
      <c r="B3245" s="16">
        <f>原始数据利润!J3246</f>
        <v>-77.45</v>
      </c>
      <c r="C3245" s="14"/>
    </row>
    <row r="3246" spans="1:3" ht="11.25" x14ac:dyDescent="0.15">
      <c r="A3246" s="15">
        <f>原始数据利润!A3247</f>
        <v>39183</v>
      </c>
      <c r="B3246" s="16">
        <f>原始数据利润!J3247</f>
        <v>-90.9</v>
      </c>
      <c r="C3246" s="14"/>
    </row>
    <row r="3247" spans="1:3" ht="11.25" x14ac:dyDescent="0.15">
      <c r="A3247" s="15">
        <f>原始数据利润!A3248</f>
        <v>39182</v>
      </c>
      <c r="B3247" s="16">
        <f>原始数据利润!J3248</f>
        <v>-67.349999999999994</v>
      </c>
      <c r="C3247" s="14"/>
    </row>
    <row r="3248" spans="1:3" ht="11.25" x14ac:dyDescent="0.15">
      <c r="A3248" s="15">
        <f>原始数据利润!A3249</f>
        <v>39176</v>
      </c>
      <c r="B3248" s="16">
        <f>原始数据利润!J3249</f>
        <v>-113.7</v>
      </c>
      <c r="C3248" s="14"/>
    </row>
    <row r="3249" spans="1:3" ht="11.25" x14ac:dyDescent="0.15">
      <c r="A3249" s="15">
        <f>原始数据利润!A3250</f>
        <v>39175</v>
      </c>
      <c r="B3249" s="16">
        <f>原始数据利润!J3250</f>
        <v>-122.95</v>
      </c>
      <c r="C3249" s="14"/>
    </row>
    <row r="3250" spans="1:3" ht="11.25" x14ac:dyDescent="0.15">
      <c r="A3250" s="15">
        <f>原始数据利润!A3251</f>
        <v>39174</v>
      </c>
      <c r="B3250" s="16">
        <f>原始数据利润!J3251</f>
        <v>-146.5</v>
      </c>
      <c r="C3250" s="14"/>
    </row>
    <row r="3251" spans="1:3" ht="11.25" x14ac:dyDescent="0.15">
      <c r="A3251" s="15">
        <f>原始数据利润!A3252</f>
        <v>39171</v>
      </c>
      <c r="B3251" s="16">
        <f>原始数据利润!J3252</f>
        <v>-35.1</v>
      </c>
      <c r="C3251" s="14"/>
    </row>
    <row r="3252" spans="1:3" ht="11.25" x14ac:dyDescent="0.15">
      <c r="A3252" s="15">
        <f>原始数据利润!A3253</f>
        <v>39170</v>
      </c>
      <c r="B3252" s="16">
        <f>原始数据利润!J3253</f>
        <v>-35.1</v>
      </c>
      <c r="C3252" s="14"/>
    </row>
    <row r="3253" spans="1:3" ht="11.25" x14ac:dyDescent="0.15">
      <c r="A3253" s="15">
        <f>原始数据利润!A3254</f>
        <v>39169</v>
      </c>
      <c r="B3253" s="16">
        <f>原始数据利润!J3254</f>
        <v>-60.05</v>
      </c>
      <c r="C3253" s="14"/>
    </row>
    <row r="3254" spans="1:3" ht="11.25" x14ac:dyDescent="0.15">
      <c r="A3254" s="15">
        <f>原始数据利润!A3255</f>
        <v>39168</v>
      </c>
      <c r="B3254" s="16">
        <f>原始数据利润!J3255</f>
        <v>-60.05</v>
      </c>
      <c r="C3254" s="14"/>
    </row>
    <row r="3255" spans="1:3" ht="11.25" x14ac:dyDescent="0.15">
      <c r="A3255" s="15">
        <f>原始数据利润!A3256</f>
        <v>39167</v>
      </c>
      <c r="B3255" s="16">
        <f>原始数据利润!J3256</f>
        <v>-16.600000000000001</v>
      </c>
      <c r="C3255" s="14"/>
    </row>
    <row r="3256" spans="1:3" ht="11.25" x14ac:dyDescent="0.15">
      <c r="A3256" s="15">
        <f>原始数据利润!A3257</f>
        <v>39164</v>
      </c>
      <c r="B3256" s="16">
        <f>原始数据利润!J3257</f>
        <v>-45.75</v>
      </c>
      <c r="C3256" s="14"/>
    </row>
    <row r="3257" spans="1:3" ht="11.25" x14ac:dyDescent="0.15">
      <c r="A3257" s="15">
        <f>原始数据利润!A3258</f>
        <v>39163</v>
      </c>
      <c r="B3257" s="16">
        <f>原始数据利润!J3258</f>
        <v>-45.75</v>
      </c>
      <c r="C3257" s="14"/>
    </row>
    <row r="3258" spans="1:3" ht="11.25" x14ac:dyDescent="0.15">
      <c r="A3258" s="15">
        <f>原始数据利润!A3259</f>
        <v>39162</v>
      </c>
      <c r="B3258" s="16">
        <f>原始数据利润!J3259</f>
        <v>-45.75</v>
      </c>
      <c r="C3258" s="14"/>
    </row>
    <row r="3259" spans="1:3" ht="11.25" x14ac:dyDescent="0.15">
      <c r="A3259" s="15">
        <f>原始数据利润!A3260</f>
        <v>39161</v>
      </c>
      <c r="B3259" s="16">
        <f>原始数据利润!J3260</f>
        <v>-44.35</v>
      </c>
      <c r="C3259" s="14"/>
    </row>
    <row r="3260" spans="1:3" ht="11.25" x14ac:dyDescent="0.15">
      <c r="A3260" s="15">
        <f>原始数据利润!A3261</f>
        <v>39160</v>
      </c>
      <c r="B3260" s="16">
        <f>原始数据利润!J3261</f>
        <v>-22.95</v>
      </c>
      <c r="C3260" s="14"/>
    </row>
    <row r="3261" spans="1:3" ht="11.25" x14ac:dyDescent="0.15">
      <c r="A3261" s="15">
        <f>原始数据利润!A3262</f>
        <v>39157</v>
      </c>
      <c r="B3261" s="16">
        <f>原始数据利润!J3262</f>
        <v>-30.8</v>
      </c>
      <c r="C3261" s="14"/>
    </row>
    <row r="3262" spans="1:3" ht="11.25" x14ac:dyDescent="0.15">
      <c r="A3262" s="15">
        <f>原始数据利润!A3263</f>
        <v>39156</v>
      </c>
      <c r="B3262" s="16">
        <f>原始数据利润!J3263</f>
        <v>-13.7</v>
      </c>
      <c r="C3262" s="14"/>
    </row>
    <row r="3263" spans="1:3" ht="11.25" x14ac:dyDescent="0.15">
      <c r="A3263" s="15">
        <f>原始数据利润!A3264</f>
        <v>39155</v>
      </c>
      <c r="B3263" s="16">
        <f>原始数据利润!J3264</f>
        <v>2</v>
      </c>
      <c r="C3263" s="14"/>
    </row>
    <row r="3264" spans="1:3" ht="11.25" x14ac:dyDescent="0.15">
      <c r="A3264" s="15">
        <f>原始数据利润!A3265</f>
        <v>39154</v>
      </c>
      <c r="B3264" s="16">
        <f>原始数据利润!J3265</f>
        <v>11.25</v>
      </c>
      <c r="C3264" s="14"/>
    </row>
    <row r="3265" spans="1:3" ht="11.25" x14ac:dyDescent="0.15">
      <c r="A3265" s="15">
        <f>原始数据利润!A3266</f>
        <v>39153</v>
      </c>
      <c r="B3265" s="16">
        <f>原始数据利润!J3266</f>
        <v>11.25</v>
      </c>
      <c r="C3265" s="14"/>
    </row>
    <row r="3266" spans="1:3" ht="11.25" x14ac:dyDescent="0.15">
      <c r="A3266" s="15">
        <f>原始数据利润!A3267</f>
        <v>39150</v>
      </c>
      <c r="B3266" s="16">
        <f>原始数据利润!J3267</f>
        <v>28.35</v>
      </c>
      <c r="C3266" s="14"/>
    </row>
    <row r="3267" spans="1:3" ht="11.25" x14ac:dyDescent="0.15">
      <c r="A3267" s="15">
        <f>原始数据利润!A3268</f>
        <v>39149</v>
      </c>
      <c r="B3267" s="16">
        <f>原始数据利润!J3268</f>
        <v>28.35</v>
      </c>
      <c r="C3267" s="14"/>
    </row>
    <row r="3268" spans="1:3" ht="11.25" x14ac:dyDescent="0.15">
      <c r="A3268" s="15">
        <f>原始数据利润!A3269</f>
        <v>39148</v>
      </c>
      <c r="B3268" s="16">
        <f>原始数据利润!J3269</f>
        <v>20.5</v>
      </c>
      <c r="C3268" s="14"/>
    </row>
    <row r="3269" spans="1:3" ht="11.25" x14ac:dyDescent="0.15">
      <c r="A3269" s="15">
        <f>原始数据利润!A3270</f>
        <v>39147</v>
      </c>
      <c r="B3269" s="16">
        <f>原始数据利润!J3270</f>
        <v>58.85</v>
      </c>
      <c r="C3269" s="14"/>
    </row>
    <row r="3270" spans="1:3" ht="11.25" x14ac:dyDescent="0.15">
      <c r="A3270" s="15">
        <f>原始数据利润!A3271</f>
        <v>39146</v>
      </c>
      <c r="B3270" s="16">
        <f>原始数据利润!J3271</f>
        <v>66.25</v>
      </c>
      <c r="C3270" s="14"/>
    </row>
    <row r="3271" spans="1:3" ht="11.25" x14ac:dyDescent="0.15">
      <c r="A3271" s="15">
        <f>原始数据利润!A3272</f>
        <v>39143</v>
      </c>
      <c r="B3271" s="16">
        <f>原始数据利润!J3272</f>
        <v>87.5</v>
      </c>
      <c r="C3271" s="14"/>
    </row>
    <row r="3272" spans="1:3" ht="11.25" x14ac:dyDescent="0.15">
      <c r="A3272" s="15">
        <f>原始数据利润!A3273</f>
        <v>39142</v>
      </c>
      <c r="B3272" s="16">
        <f>原始数据利润!J3273</f>
        <v>26.75</v>
      </c>
      <c r="C3272" s="14"/>
    </row>
    <row r="3273" spans="1:3" ht="11.25" x14ac:dyDescent="0.15">
      <c r="A3273" s="15">
        <f>原始数据利润!A3274</f>
        <v>39141</v>
      </c>
      <c r="B3273" s="16">
        <f>原始数据利润!J3274</f>
        <v>26.75</v>
      </c>
      <c r="C3273" s="14"/>
    </row>
    <row r="3274" spans="1:3" ht="11.25" x14ac:dyDescent="0.15">
      <c r="A3274" s="15">
        <f>原始数据利润!A3275</f>
        <v>39140</v>
      </c>
      <c r="B3274" s="16">
        <f>原始数据利润!J3275</f>
        <v>26.75</v>
      </c>
      <c r="C3274" s="14"/>
    </row>
    <row r="3275" spans="1:3" ht="11.25" x14ac:dyDescent="0.15">
      <c r="A3275" s="15">
        <f>原始数据利润!A3276</f>
        <v>39139</v>
      </c>
      <c r="B3275" s="16">
        <f>原始数据利润!J3276</f>
        <v>3.2</v>
      </c>
      <c r="C3275" s="14"/>
    </row>
    <row r="3276" spans="1:3" ht="11.25" x14ac:dyDescent="0.15">
      <c r="A3276" s="15">
        <f>原始数据利润!A3277</f>
        <v>39129</v>
      </c>
      <c r="B3276" s="16">
        <f>原始数据利润!J3277</f>
        <v>71.150000000000006</v>
      </c>
      <c r="C3276" s="14"/>
    </row>
    <row r="3277" spans="1:3" ht="11.25" x14ac:dyDescent="0.15">
      <c r="A3277" s="15">
        <f>原始数据利润!A3278</f>
        <v>39128</v>
      </c>
      <c r="B3277" s="16">
        <f>原始数据利润!J3278</f>
        <v>71.150000000000006</v>
      </c>
      <c r="C3277" s="14"/>
    </row>
    <row r="3278" spans="1:3" ht="11.25" x14ac:dyDescent="0.15">
      <c r="A3278" s="15">
        <f>原始数据利润!A3279</f>
        <v>39127</v>
      </c>
      <c r="B3278" s="16">
        <f>原始数据利润!J3279</f>
        <v>68.849999999999994</v>
      </c>
      <c r="C3278" s="14"/>
    </row>
    <row r="3279" spans="1:3" ht="11.25" x14ac:dyDescent="0.15">
      <c r="A3279" s="15">
        <f>原始数据利润!A3280</f>
        <v>39126</v>
      </c>
      <c r="B3279" s="16">
        <f>原始数据利润!J3280</f>
        <v>68.849999999999994</v>
      </c>
      <c r="C3279" s="14"/>
    </row>
    <row r="3280" spans="1:3" ht="11.25" x14ac:dyDescent="0.15">
      <c r="A3280" s="15">
        <f>原始数据利润!A3281</f>
        <v>39125</v>
      </c>
      <c r="B3280" s="16">
        <f>原始数据利润!J3281</f>
        <v>72.55</v>
      </c>
      <c r="C3280" s="14"/>
    </row>
    <row r="3281" spans="1:3" ht="11.25" x14ac:dyDescent="0.15">
      <c r="A3281" s="15">
        <f>原始数据利润!A3282</f>
        <v>39122</v>
      </c>
      <c r="B3281" s="16">
        <f>原始数据利润!J3282</f>
        <v>92.55</v>
      </c>
      <c r="C3281" s="14"/>
    </row>
    <row r="3282" spans="1:3" ht="11.25" x14ac:dyDescent="0.15">
      <c r="A3282" s="15">
        <f>原始数据利润!A3283</f>
        <v>39121</v>
      </c>
      <c r="B3282" s="16">
        <f>原始数据利润!J3283</f>
        <v>69</v>
      </c>
      <c r="C3282" s="14"/>
    </row>
    <row r="3283" spans="1:3" ht="11.25" x14ac:dyDescent="0.15">
      <c r="A3283" s="15">
        <f>原始数据利润!A3284</f>
        <v>39120</v>
      </c>
      <c r="B3283" s="16">
        <f>原始数据利润!J3284</f>
        <v>53.3</v>
      </c>
      <c r="C3283" s="14"/>
    </row>
    <row r="3284" spans="1:3" ht="11.25" x14ac:dyDescent="0.15">
      <c r="A3284" s="15">
        <f>原始数据利润!A3285</f>
        <v>39119</v>
      </c>
      <c r="B3284" s="16">
        <f>原始数据利润!J3285</f>
        <v>107</v>
      </c>
      <c r="C3284" s="14"/>
    </row>
    <row r="3285" spans="1:3" ht="11.25" x14ac:dyDescent="0.15">
      <c r="A3285" s="15">
        <f>原始数据利润!A3286</f>
        <v>39118</v>
      </c>
      <c r="B3285" s="16">
        <f>原始数据利润!J3286</f>
        <v>122.7</v>
      </c>
      <c r="C3285" s="14"/>
    </row>
    <row r="3286" spans="1:3" ht="11.25" x14ac:dyDescent="0.15">
      <c r="A3286" s="15">
        <f>原始数据利润!A3287</f>
        <v>39115</v>
      </c>
      <c r="B3286" s="16">
        <f>原始数据利润!J3287</f>
        <v>59.9</v>
      </c>
      <c r="C3286" s="14"/>
    </row>
    <row r="3287" spans="1:3" ht="11.25" x14ac:dyDescent="0.15">
      <c r="A3287" s="15">
        <f>原始数据利润!A3288</f>
        <v>39114</v>
      </c>
      <c r="B3287" s="16">
        <f>原始数据利润!J3288</f>
        <v>91.3</v>
      </c>
      <c r="C3287" s="14"/>
    </row>
    <row r="3288" spans="1:3" ht="11.25" x14ac:dyDescent="0.15">
      <c r="A3288" s="15">
        <f>原始数据利润!A3289</f>
        <v>39113</v>
      </c>
      <c r="B3288" s="16">
        <f>原始数据利润!J3289</f>
        <v>91.3</v>
      </c>
      <c r="C3288" s="14"/>
    </row>
    <row r="3289" spans="1:3" ht="11.25" x14ac:dyDescent="0.15">
      <c r="A3289" s="15">
        <f>原始数据利润!A3290</f>
        <v>39111</v>
      </c>
      <c r="B3289" s="16">
        <f>原始数据利润!J3290</f>
        <v>115.4</v>
      </c>
      <c r="C3289" s="14"/>
    </row>
    <row r="3290" spans="1:3" ht="11.25" x14ac:dyDescent="0.15">
      <c r="A3290" s="15">
        <f>原始数据利润!A3291</f>
        <v>39108</v>
      </c>
      <c r="B3290" s="16">
        <f>原始数据利润!J3291</f>
        <v>131.1</v>
      </c>
      <c r="C3290" s="14"/>
    </row>
    <row r="3291" spans="1:3" ht="11.25" x14ac:dyDescent="0.15">
      <c r="A3291" s="15">
        <f>原始数据利润!A3292</f>
        <v>39107</v>
      </c>
      <c r="B3291" s="16">
        <f>原始数据利润!J3292</f>
        <v>131.1</v>
      </c>
      <c r="C3291" s="14"/>
    </row>
    <row r="3292" spans="1:3" ht="11.25" x14ac:dyDescent="0.15">
      <c r="A3292" s="15">
        <f>原始数据利润!A3293</f>
        <v>39106</v>
      </c>
      <c r="B3292" s="16">
        <f>原始数据利润!J3293</f>
        <v>131.1</v>
      </c>
      <c r="C3292" s="14"/>
    </row>
    <row r="3293" spans="1:3" ht="11.25" x14ac:dyDescent="0.15">
      <c r="A3293" s="15">
        <f>原始数据利润!A3294</f>
        <v>39105</v>
      </c>
      <c r="B3293" s="16">
        <f>原始数据利润!J3294</f>
        <v>200.5</v>
      </c>
      <c r="C3293" s="14"/>
    </row>
    <row r="3294" spans="1:3" ht="11.25" x14ac:dyDescent="0.15">
      <c r="A3294" s="15">
        <f>原始数据利润!A3295</f>
        <v>39104</v>
      </c>
      <c r="B3294" s="16">
        <f>原始数据利润!J3295</f>
        <v>200.5</v>
      </c>
      <c r="C3294" s="14"/>
    </row>
    <row r="3295" spans="1:3" ht="11.25" x14ac:dyDescent="0.15">
      <c r="A3295" s="15">
        <f>原始数据利润!A3296</f>
        <v>39101</v>
      </c>
      <c r="B3295" s="16">
        <f>原始数据利润!J3296</f>
        <v>200.5</v>
      </c>
      <c r="C3295" s="14"/>
    </row>
    <row r="3296" spans="1:3" ht="11.25" x14ac:dyDescent="0.15">
      <c r="A3296" s="15">
        <f>原始数据利润!A3297</f>
        <v>39100</v>
      </c>
      <c r="B3296" s="16">
        <f>原始数据利润!J3297</f>
        <v>200.5</v>
      </c>
      <c r="C3296" s="14"/>
    </row>
    <row r="3297" spans="1:3" ht="11.25" x14ac:dyDescent="0.15">
      <c r="A3297" s="15">
        <f>原始数据利润!A3298</f>
        <v>39099</v>
      </c>
      <c r="B3297" s="16">
        <f>原始数据利润!J3298</f>
        <v>200.5</v>
      </c>
      <c r="C3297" s="14"/>
    </row>
    <row r="3298" spans="1:3" ht="11.25" x14ac:dyDescent="0.15">
      <c r="A3298" s="15">
        <f>原始数据利润!A3299</f>
        <v>39098</v>
      </c>
      <c r="B3298" s="16">
        <f>原始数据利润!J3299</f>
        <v>254.5</v>
      </c>
      <c r="C3298" s="14"/>
    </row>
    <row r="3299" spans="1:3" ht="11.25" x14ac:dyDescent="0.15">
      <c r="A3299" s="15">
        <f>原始数据利润!A3300</f>
        <v>39097</v>
      </c>
      <c r="B3299" s="16">
        <f>原始数据利润!J3300</f>
        <v>254.5</v>
      </c>
      <c r="C3299" s="14"/>
    </row>
    <row r="3300" spans="1:3" ht="11.25" x14ac:dyDescent="0.15">
      <c r="A3300" s="15">
        <f>原始数据利润!A3301</f>
        <v>39094</v>
      </c>
      <c r="B3300" s="16">
        <f>原始数据利润!J3301</f>
        <v>55.45</v>
      </c>
      <c r="C3300" s="14"/>
    </row>
    <row r="3301" spans="1:3" ht="11.25" x14ac:dyDescent="0.15">
      <c r="A3301" s="15">
        <f>原始数据利润!A3302</f>
        <v>39093</v>
      </c>
      <c r="B3301" s="16">
        <f>原始数据利润!J3302</f>
        <v>55.45</v>
      </c>
      <c r="C3301" s="14"/>
    </row>
    <row r="3302" spans="1:3" ht="11.25" x14ac:dyDescent="0.15">
      <c r="A3302" s="15">
        <f>原始数据利润!A3303</f>
        <v>39092</v>
      </c>
      <c r="B3302" s="16">
        <f>原始数据利润!J3303</f>
        <v>97.5</v>
      </c>
      <c r="C3302" s="14"/>
    </row>
    <row r="3303" spans="1:3" ht="11.25" x14ac:dyDescent="0.15">
      <c r="A3303" s="15">
        <f>原始数据利润!A3304</f>
        <v>39091</v>
      </c>
      <c r="B3303" s="16">
        <f>原始数据利润!J3304</f>
        <v>121.05</v>
      </c>
      <c r="C3303" s="14"/>
    </row>
    <row r="3304" spans="1:3" ht="11.25" x14ac:dyDescent="0.15">
      <c r="A3304" s="15">
        <f>原始数据利润!A3305</f>
        <v>39090</v>
      </c>
      <c r="B3304" s="16">
        <f>原始数据利润!J3305</f>
        <v>121.05</v>
      </c>
      <c r="C3304" s="14"/>
    </row>
    <row r="3305" spans="1:3" ht="11.25" x14ac:dyDescent="0.15">
      <c r="A3305" s="15">
        <f>原始数据利润!A3306</f>
        <v>39087</v>
      </c>
      <c r="B3305" s="16">
        <f>原始数据利润!J3306</f>
        <v>121.05</v>
      </c>
      <c r="C3305" s="14"/>
    </row>
    <row r="3306" spans="1:3" ht="11.25" x14ac:dyDescent="0.15">
      <c r="A3306" s="15">
        <f>原始数据利润!A3307</f>
        <v>39086</v>
      </c>
      <c r="B3306" s="16">
        <f>原始数据利润!J3307</f>
        <v>130.30000000000001</v>
      </c>
      <c r="C3306" s="14"/>
    </row>
    <row r="3307" spans="1:3" ht="11.25" x14ac:dyDescent="0.15">
      <c r="A3307" s="15">
        <f>原始数据利润!A3308</f>
        <v>39081</v>
      </c>
      <c r="B3307" s="16">
        <f>原始数据利润!J3308</f>
        <v>130.30000000000001</v>
      </c>
      <c r="C3307" s="14"/>
    </row>
    <row r="3308" spans="1:3" ht="11.25" x14ac:dyDescent="0.15">
      <c r="A3308" s="15">
        <f>原始数据利润!A3309</f>
        <v>39080</v>
      </c>
      <c r="B3308" s="16">
        <f>原始数据利润!J3309</f>
        <v>130.30000000000001</v>
      </c>
      <c r="C3308" s="14"/>
    </row>
    <row r="3309" spans="1:3" ht="11.25" x14ac:dyDescent="0.15">
      <c r="A3309" s="15">
        <f>原始数据利润!A3310</f>
        <v>39079</v>
      </c>
      <c r="B3309" s="16">
        <f>原始数据利润!J3310</f>
        <v>130.30000000000001</v>
      </c>
      <c r="C3309" s="14"/>
    </row>
    <row r="3310" spans="1:3" ht="11.25" x14ac:dyDescent="0.15">
      <c r="A3310" s="15">
        <f>原始数据利润!A3311</f>
        <v>39078</v>
      </c>
      <c r="B3310" s="16">
        <f>原始数据利润!J3311</f>
        <v>130.30000000000001</v>
      </c>
      <c r="C3310" s="14"/>
    </row>
    <row r="3311" spans="1:3" ht="11.25" x14ac:dyDescent="0.15">
      <c r="A3311" s="15">
        <f>原始数据利润!A3312</f>
        <v>39077</v>
      </c>
      <c r="B3311" s="16">
        <f>原始数据利润!J3312</f>
        <v>130.30000000000001</v>
      </c>
      <c r="C3311" s="14"/>
    </row>
    <row r="3312" spans="1:3" ht="11.25" x14ac:dyDescent="0.15">
      <c r="A3312" s="15">
        <f>原始数据利润!A3313</f>
        <v>39076</v>
      </c>
      <c r="B3312" s="16">
        <f>原始数据利润!J3313</f>
        <v>130.30000000000001</v>
      </c>
      <c r="C3312" s="14"/>
    </row>
    <row r="3313" spans="1:3" ht="11.25" x14ac:dyDescent="0.15">
      <c r="A3313" s="15">
        <f>原始数据利润!A3314</f>
        <v>39073</v>
      </c>
      <c r="B3313" s="16">
        <f>原始数据利润!J3314</f>
        <v>130.30000000000001</v>
      </c>
      <c r="C3313" s="14"/>
    </row>
    <row r="3314" spans="1:3" ht="11.25" x14ac:dyDescent="0.15">
      <c r="A3314" s="15">
        <f>原始数据利润!A3315</f>
        <v>39072</v>
      </c>
      <c r="B3314" s="16">
        <f>原始数据利润!J3315</f>
        <v>130.30000000000001</v>
      </c>
      <c r="C3314" s="14"/>
    </row>
    <row r="3315" spans="1:3" ht="11.25" x14ac:dyDescent="0.15">
      <c r="A3315" s="15">
        <f>原始数据利润!A3316</f>
        <v>39071</v>
      </c>
      <c r="B3315" s="16">
        <f>原始数据利润!J3316</f>
        <v>130.30000000000001</v>
      </c>
      <c r="C3315" s="14"/>
    </row>
    <row r="3316" spans="1:3" ht="11.25" x14ac:dyDescent="0.15">
      <c r="A3316" s="15">
        <f>原始数据利润!A3317</f>
        <v>39070</v>
      </c>
      <c r="B3316" s="16">
        <f>原始数据利润!J3317</f>
        <v>139.6</v>
      </c>
      <c r="C3316" s="14"/>
    </row>
    <row r="3317" spans="1:3" ht="11.25" x14ac:dyDescent="0.15">
      <c r="A3317" s="15">
        <f>原始数据利润!A3318</f>
        <v>39069</v>
      </c>
      <c r="B3317" s="16">
        <f>原始数据利润!J3318</f>
        <v>185.3</v>
      </c>
      <c r="C3317" s="14"/>
    </row>
    <row r="3318" spans="1:3" ht="11.25" x14ac:dyDescent="0.15">
      <c r="A3318" s="15">
        <f>原始数据利润!A3319</f>
        <v>39066</v>
      </c>
      <c r="B3318" s="16">
        <f>原始数据利润!J3319</f>
        <v>185.3</v>
      </c>
      <c r="C3318" s="14"/>
    </row>
    <row r="3319" spans="1:3" ht="11.25" x14ac:dyDescent="0.15">
      <c r="A3319" s="15">
        <f>原始数据利润!A3320</f>
        <v>39065</v>
      </c>
      <c r="B3319" s="16">
        <f>原始数据利润!J3320</f>
        <v>185.3</v>
      </c>
      <c r="C3319" s="14"/>
    </row>
    <row r="3320" spans="1:3" ht="11.25" x14ac:dyDescent="0.15">
      <c r="A3320" s="15">
        <f>原始数据利润!A3321</f>
        <v>39064</v>
      </c>
      <c r="B3320" s="16">
        <f>原始数据利润!J3321</f>
        <v>374.5</v>
      </c>
      <c r="C3320" s="14"/>
    </row>
    <row r="3321" spans="1:3" ht="11.25" x14ac:dyDescent="0.15">
      <c r="A3321" s="15">
        <f>原始数据利润!A3322</f>
        <v>39063</v>
      </c>
      <c r="B3321" s="16">
        <f>原始数据利润!J3322</f>
        <v>374.5</v>
      </c>
      <c r="C3321" s="14"/>
    </row>
    <row r="3322" spans="1:3" ht="11.25" x14ac:dyDescent="0.15">
      <c r="A3322" s="15">
        <f>原始数据利润!A3323</f>
        <v>39062</v>
      </c>
      <c r="B3322" s="16">
        <f>原始数据利润!J3323</f>
        <v>374.5</v>
      </c>
      <c r="C3322" s="14"/>
    </row>
    <row r="3323" spans="1:3" ht="11.25" x14ac:dyDescent="0.15">
      <c r="A3323" s="15">
        <f>原始数据利润!A3324</f>
        <v>39059</v>
      </c>
      <c r="B3323" s="16">
        <f>原始数据利润!J3324</f>
        <v>432.3</v>
      </c>
      <c r="C3323" s="14"/>
    </row>
    <row r="3324" spans="1:3" ht="11.25" x14ac:dyDescent="0.15">
      <c r="A3324" s="15">
        <f>原始数据利润!A3325</f>
        <v>39058</v>
      </c>
      <c r="B3324" s="16">
        <f>原始数据利润!J3325</f>
        <v>432.3</v>
      </c>
      <c r="C3324" s="14"/>
    </row>
    <row r="3325" spans="1:3" ht="11.25" x14ac:dyDescent="0.15">
      <c r="A3325" s="15">
        <f>原始数据利润!A3326</f>
        <v>39057</v>
      </c>
      <c r="B3325" s="16">
        <f>原始数据利润!J3326</f>
        <v>432.3</v>
      </c>
      <c r="C3325" s="14"/>
    </row>
    <row r="3326" spans="1:3" ht="11.25" x14ac:dyDescent="0.15">
      <c r="A3326" s="15">
        <f>原始数据利润!A3327</f>
        <v>39056</v>
      </c>
      <c r="B3326" s="16">
        <f>原始数据利润!J3327</f>
        <v>432.3</v>
      </c>
      <c r="C3326" s="14"/>
    </row>
    <row r="3327" spans="1:3" ht="11.25" x14ac:dyDescent="0.15">
      <c r="A3327" s="15">
        <f>原始数据利润!A3328</f>
        <v>39055</v>
      </c>
      <c r="B3327" s="16">
        <f>原始数据利润!J3328</f>
        <v>432.3</v>
      </c>
      <c r="C3327" s="14"/>
    </row>
    <row r="3328" spans="1:3" ht="11.25" x14ac:dyDescent="0.15">
      <c r="A3328" s="15">
        <f>原始数据利润!A3329</f>
        <v>39052</v>
      </c>
      <c r="B3328" s="16">
        <f>原始数据利润!J3329</f>
        <v>482.3</v>
      </c>
      <c r="C3328" s="14"/>
    </row>
    <row r="3329" spans="1:3" ht="11.25" x14ac:dyDescent="0.15">
      <c r="A3329" s="15">
        <f>原始数据利润!A3330</f>
        <v>39050</v>
      </c>
      <c r="B3329" s="16">
        <f>原始数据利润!J3330</f>
        <v>524.29999999999995</v>
      </c>
      <c r="C3329" s="14"/>
    </row>
    <row r="3330" spans="1:3" ht="11.25" x14ac:dyDescent="0.15">
      <c r="A3330" s="15">
        <f>原始数据利润!A3331</f>
        <v>39049</v>
      </c>
      <c r="B3330" s="16">
        <f>原始数据利润!J3331</f>
        <v>524.29999999999995</v>
      </c>
      <c r="C3330" s="14"/>
    </row>
    <row r="3331" spans="1:3" ht="11.25" x14ac:dyDescent="0.15">
      <c r="A3331" s="15">
        <f>原始数据利润!A3332</f>
        <v>39048</v>
      </c>
      <c r="B3331" s="16">
        <f>原始数据利润!J3332</f>
        <v>524.29999999999995</v>
      </c>
      <c r="C3331" s="14"/>
    </row>
    <row r="3332" spans="1:3" ht="11.25" x14ac:dyDescent="0.15">
      <c r="A3332" s="15">
        <f>原始数据利润!A3333</f>
        <v>39043</v>
      </c>
      <c r="B3332" s="16">
        <f>原始数据利润!J3333</f>
        <v>524.29999999999995</v>
      </c>
      <c r="C3332" s="14"/>
    </row>
    <row r="3333" spans="1:3" ht="11.25" x14ac:dyDescent="0.15">
      <c r="A3333" s="15">
        <f>原始数据利润!A3334</f>
        <v>39042</v>
      </c>
      <c r="B3333" s="16">
        <f>原始数据利润!J3334</f>
        <v>524.29999999999995</v>
      </c>
      <c r="C3333" s="14"/>
    </row>
    <row r="3334" spans="1:3" ht="11.25" x14ac:dyDescent="0.15">
      <c r="A3334" s="15">
        <f>原始数据利润!A3335</f>
        <v>39041</v>
      </c>
      <c r="B3334" s="16">
        <f>原始数据利润!J3335</f>
        <v>463.3</v>
      </c>
      <c r="C3334" s="14"/>
    </row>
    <row r="3335" spans="1:3" ht="11.25" x14ac:dyDescent="0.15">
      <c r="A3335" s="15">
        <f>原始数据利润!A3336</f>
        <v>39034</v>
      </c>
      <c r="B3335" s="16">
        <f>原始数据利润!J3336</f>
        <v>407.8</v>
      </c>
      <c r="C3335" s="14"/>
    </row>
    <row r="3336" spans="1:3" ht="11.25" x14ac:dyDescent="0.15">
      <c r="A3336" s="15">
        <f>原始数据利润!A3337</f>
        <v>39031</v>
      </c>
      <c r="B3336" s="16">
        <f>原始数据利润!J3337</f>
        <v>407.8</v>
      </c>
      <c r="C3336" s="14"/>
    </row>
    <row r="3337" spans="1:3" ht="11.25" x14ac:dyDescent="0.15">
      <c r="A3337" s="15">
        <f>原始数据利润!A3338</f>
        <v>39030</v>
      </c>
      <c r="B3337" s="16">
        <f>原始数据利润!J3338</f>
        <v>407.8</v>
      </c>
      <c r="C3337" s="14"/>
    </row>
    <row r="3338" spans="1:3" ht="11.25" x14ac:dyDescent="0.15">
      <c r="A3338" s="15">
        <f>原始数据利润!A3339</f>
        <v>39029</v>
      </c>
      <c r="B3338" s="16">
        <f>原始数据利润!J3339</f>
        <v>332.1</v>
      </c>
      <c r="C3338" s="14"/>
    </row>
    <row r="3339" spans="1:3" ht="11.25" x14ac:dyDescent="0.15">
      <c r="A3339" s="15">
        <f>原始数据利润!A3340</f>
        <v>39028</v>
      </c>
      <c r="B3339" s="16">
        <f>原始数据利润!J3340</f>
        <v>332.2</v>
      </c>
      <c r="C3339" s="14"/>
    </row>
    <row r="3340" spans="1:3" ht="11.25" x14ac:dyDescent="0.15">
      <c r="A3340" s="15">
        <f>原始数据利润!A3341</f>
        <v>39027</v>
      </c>
      <c r="B3340" s="16">
        <f>原始数据利润!J3341</f>
        <v>332.1</v>
      </c>
      <c r="C3340" s="14"/>
    </row>
    <row r="3341" spans="1:3" ht="11.25" x14ac:dyDescent="0.15">
      <c r="A3341" s="15">
        <f>原始数据利润!A3342</f>
        <v>39024</v>
      </c>
      <c r="B3341" s="16">
        <f>原始数据利润!J3342</f>
        <v>332.1</v>
      </c>
      <c r="C3341" s="14"/>
    </row>
    <row r="3342" spans="1:3" ht="11.25" x14ac:dyDescent="0.15">
      <c r="A3342" s="15">
        <f>原始数据利润!A3343</f>
        <v>39023</v>
      </c>
      <c r="B3342" s="16">
        <f>原始数据利润!J3343</f>
        <v>335.8</v>
      </c>
      <c r="C3342" s="14"/>
    </row>
    <row r="3343" spans="1:3" ht="11.25" x14ac:dyDescent="0.15">
      <c r="A3343" s="15">
        <f>原始数据利润!A3344</f>
        <v>39022</v>
      </c>
      <c r="B3343" s="16">
        <f>原始数据利润!J3344</f>
        <v>335.8</v>
      </c>
      <c r="C3343" s="14"/>
    </row>
    <row r="3344" spans="1:3" ht="11.25" x14ac:dyDescent="0.15">
      <c r="A3344" s="15">
        <f>原始数据利润!A3345</f>
        <v>39021</v>
      </c>
      <c r="B3344" s="16">
        <f>原始数据利润!J3345</f>
        <v>335.8</v>
      </c>
      <c r="C3344" s="14"/>
    </row>
    <row r="3345" spans="1:3" ht="11.25" x14ac:dyDescent="0.15">
      <c r="A3345" s="15">
        <f>原始数据利润!A3346</f>
        <v>39020</v>
      </c>
      <c r="B3345" s="16">
        <f>原始数据利润!J3346</f>
        <v>298.8</v>
      </c>
      <c r="C3345" s="14"/>
    </row>
    <row r="3346" spans="1:3" ht="11.25" x14ac:dyDescent="0.15">
      <c r="A3346" s="15">
        <f>原始数据利润!A3347</f>
        <v>39017</v>
      </c>
      <c r="B3346" s="16">
        <f>原始数据利润!J3347</f>
        <v>211.9</v>
      </c>
      <c r="C3346" s="14"/>
    </row>
    <row r="3347" spans="1:3" ht="11.25" x14ac:dyDescent="0.15">
      <c r="A3347" s="15">
        <f>原始数据利润!A3348</f>
        <v>39016</v>
      </c>
      <c r="B3347" s="16">
        <f>原始数据利润!J3348</f>
        <v>169.3</v>
      </c>
      <c r="C3347" s="14"/>
    </row>
    <row r="3348" spans="1:3" ht="11.25" x14ac:dyDescent="0.15">
      <c r="A3348" s="15">
        <f>原始数据利润!A3349</f>
        <v>39015</v>
      </c>
      <c r="B3348" s="16">
        <f>原始数据利润!J3349</f>
        <v>169.3</v>
      </c>
      <c r="C3348" s="14"/>
    </row>
    <row r="3349" spans="1:3" ht="11.25" x14ac:dyDescent="0.15">
      <c r="A3349" s="15">
        <f>原始数据利润!A3350</f>
        <v>39014</v>
      </c>
      <c r="B3349" s="16">
        <f>原始数据利润!J3350</f>
        <v>150.80000000000001</v>
      </c>
      <c r="C3349" s="14"/>
    </row>
    <row r="3350" spans="1:3" ht="11.25" x14ac:dyDescent="0.15">
      <c r="A3350" s="15">
        <f>原始数据利润!A3351</f>
        <v>39013</v>
      </c>
      <c r="B3350" s="16">
        <f>原始数据利润!J3351</f>
        <v>150.80000000000001</v>
      </c>
      <c r="C3350" s="14"/>
    </row>
    <row r="3351" spans="1:3" ht="11.25" x14ac:dyDescent="0.15">
      <c r="A3351" s="15">
        <f>原始数据利润!A3352</f>
        <v>39010</v>
      </c>
      <c r="B3351" s="16">
        <f>原始数据利润!J3352</f>
        <v>137.9</v>
      </c>
      <c r="C3351" s="14"/>
    </row>
    <row r="3352" spans="1:3" ht="11.25" x14ac:dyDescent="0.15">
      <c r="A3352" s="15">
        <f>原始数据利润!A3353</f>
        <v>39009</v>
      </c>
      <c r="B3352" s="16">
        <f>原始数据利润!J3353</f>
        <v>100.1</v>
      </c>
      <c r="C3352" s="14"/>
    </row>
    <row r="3353" spans="1:3" ht="11.25" x14ac:dyDescent="0.15">
      <c r="A3353" s="15">
        <f>原始数据利润!A3354</f>
        <v>39008</v>
      </c>
      <c r="B3353" s="16">
        <f>原始数据利润!J3354</f>
        <v>100.1</v>
      </c>
      <c r="C3353" s="14"/>
    </row>
    <row r="3354" spans="1:3" ht="11.25" x14ac:dyDescent="0.15">
      <c r="A3354" s="15">
        <f>原始数据利润!A3355</f>
        <v>39007</v>
      </c>
      <c r="B3354" s="16">
        <f>原始数据利润!J3355</f>
        <v>100.1</v>
      </c>
      <c r="C3354" s="14"/>
    </row>
    <row r="3355" spans="1:3" ht="11.25" x14ac:dyDescent="0.15">
      <c r="A3355" s="15">
        <f>原始数据利润!A3356</f>
        <v>39006</v>
      </c>
      <c r="B3355" s="16">
        <f>原始数据利润!J3356</f>
        <v>100.1</v>
      </c>
      <c r="C3355" s="14"/>
    </row>
    <row r="3356" spans="1:3" ht="11.25" x14ac:dyDescent="0.15">
      <c r="A3356" s="15">
        <f>原始数据利润!A3357</f>
        <v>39003</v>
      </c>
      <c r="B3356" s="16">
        <f>原始数据利润!J3357</f>
        <v>100.1</v>
      </c>
      <c r="C3356" s="14"/>
    </row>
    <row r="3357" spans="1:3" ht="11.25" x14ac:dyDescent="0.15">
      <c r="A3357" s="15">
        <f>原始数据利润!A3358</f>
        <v>39002</v>
      </c>
      <c r="B3357" s="16">
        <f>原始数据利润!J3358</f>
        <v>76.05</v>
      </c>
      <c r="C3357" s="14"/>
    </row>
    <row r="3358" spans="1:3" ht="11.25" x14ac:dyDescent="0.15">
      <c r="A3358" s="15">
        <f>原始数据利润!A3359</f>
        <v>39001</v>
      </c>
      <c r="B3358" s="16">
        <f>原始数据利润!J3359</f>
        <v>76.05</v>
      </c>
      <c r="C3358" s="14"/>
    </row>
    <row r="3359" spans="1:3" ht="11.25" x14ac:dyDescent="0.15">
      <c r="A3359" s="15">
        <f>原始数据利润!A3360</f>
        <v>39000</v>
      </c>
      <c r="B3359" s="16">
        <f>原始数据利润!J3360</f>
        <v>76.05</v>
      </c>
      <c r="C3359" s="14"/>
    </row>
    <row r="3360" spans="1:3" ht="11.25" x14ac:dyDescent="0.15">
      <c r="A3360" s="15">
        <f>原始数据利润!A3361</f>
        <v>38989</v>
      </c>
      <c r="B3360" s="16">
        <f>原始数据利润!J3361</f>
        <v>71.45</v>
      </c>
      <c r="C3360" s="14"/>
    </row>
    <row r="3361" spans="1:3" ht="11.25" x14ac:dyDescent="0.15">
      <c r="A3361" s="15">
        <f>原始数据利润!A3362</f>
        <v>38988</v>
      </c>
      <c r="B3361" s="16">
        <f>原始数据利润!J3362</f>
        <v>71.45</v>
      </c>
      <c r="C3361" s="14"/>
    </row>
    <row r="3362" spans="1:3" ht="11.25" x14ac:dyDescent="0.15">
      <c r="A3362" s="15">
        <f>原始数据利润!A3363</f>
        <v>38987</v>
      </c>
      <c r="B3362" s="16">
        <f>原始数据利润!J3363</f>
        <v>71.45</v>
      </c>
      <c r="C3362" s="14"/>
    </row>
    <row r="3363" spans="1:3" ht="11.25" x14ac:dyDescent="0.15">
      <c r="A3363" s="15">
        <f>原始数据利润!A3364</f>
        <v>38986</v>
      </c>
      <c r="B3363" s="16">
        <f>原始数据利润!J3364</f>
        <v>71.45</v>
      </c>
      <c r="C3363" s="14"/>
    </row>
    <row r="3364" spans="1:3" ht="11.25" x14ac:dyDescent="0.15">
      <c r="A3364" s="15">
        <f>原始数据利润!A3365</f>
        <v>38981</v>
      </c>
      <c r="B3364" s="16">
        <f>原始数据利润!J3365</f>
        <v>63.15</v>
      </c>
      <c r="C3364" s="14"/>
    </row>
    <row r="3365" spans="1:3" ht="11.25" x14ac:dyDescent="0.15">
      <c r="A3365" s="15">
        <f>原始数据利润!A3366</f>
        <v>38978</v>
      </c>
      <c r="B3365" s="16">
        <f>原始数据利润!J3366</f>
        <v>63.15</v>
      </c>
      <c r="C3365" s="14"/>
    </row>
    <row r="3366" spans="1:3" ht="11.25" x14ac:dyDescent="0.15">
      <c r="A3366" s="15">
        <f>原始数据利润!A3367</f>
        <v>38975</v>
      </c>
      <c r="B3366" s="16">
        <f>原始数据利润!J3367</f>
        <v>63.15</v>
      </c>
      <c r="C3366" s="14"/>
    </row>
    <row r="3367" spans="1:3" ht="11.25" x14ac:dyDescent="0.15">
      <c r="A3367" s="15">
        <f>原始数据利润!A3368</f>
        <v>38974</v>
      </c>
      <c r="B3367" s="16">
        <f>原始数据利润!J3368</f>
        <v>63.15</v>
      </c>
      <c r="C3367" s="14"/>
    </row>
    <row r="3368" spans="1:3" ht="11.25" x14ac:dyDescent="0.15">
      <c r="A3368" s="15">
        <f>原始数据利润!A3369</f>
        <v>38973</v>
      </c>
      <c r="B3368" s="16">
        <f>原始数据利润!J3369</f>
        <v>63.15</v>
      </c>
      <c r="C3368" s="14"/>
    </row>
    <row r="3369" spans="1:3" ht="11.25" x14ac:dyDescent="0.15">
      <c r="A3369" s="15">
        <f>原始数据利润!A3370</f>
        <v>38972</v>
      </c>
      <c r="B3369" s="16">
        <f>原始数据利润!J3370</f>
        <v>42.8</v>
      </c>
      <c r="C3369" s="14"/>
    </row>
    <row r="3370" spans="1:3" ht="11.25" x14ac:dyDescent="0.15">
      <c r="A3370" s="15">
        <f>原始数据利润!A3371</f>
        <v>38971</v>
      </c>
      <c r="B3370" s="16">
        <f>原始数据利润!J3371</f>
        <v>42.8</v>
      </c>
      <c r="C3370" s="14"/>
    </row>
    <row r="3371" spans="1:3" ht="11.25" x14ac:dyDescent="0.15">
      <c r="A3371" s="15">
        <f>原始数据利润!A3372</f>
        <v>38968</v>
      </c>
      <c r="B3371" s="16">
        <f>原始数据利润!J3372</f>
        <v>42.8</v>
      </c>
      <c r="C3371" s="14"/>
    </row>
    <row r="3372" spans="1:3" ht="11.25" x14ac:dyDescent="0.15">
      <c r="A3372" s="15">
        <f>原始数据利润!A3373</f>
        <v>38967</v>
      </c>
      <c r="B3372" s="16">
        <f>原始数据利润!J3373</f>
        <v>42.8</v>
      </c>
      <c r="C3372" s="14"/>
    </row>
    <row r="3373" spans="1:3" ht="11.25" x14ac:dyDescent="0.15">
      <c r="A3373" s="15">
        <f>原始数据利润!A3374</f>
        <v>38966</v>
      </c>
      <c r="B3373" s="16">
        <f>原始数据利润!J3374</f>
        <v>27.1</v>
      </c>
      <c r="C3373" s="14"/>
    </row>
    <row r="3374" spans="1:3" ht="11.25" x14ac:dyDescent="0.15">
      <c r="A3374" s="15">
        <f>原始数据利润!A3375</f>
        <v>38965</v>
      </c>
      <c r="B3374" s="16">
        <f>原始数据利润!J3375</f>
        <v>16</v>
      </c>
      <c r="C3374" s="14"/>
    </row>
    <row r="3375" spans="1:3" ht="11.25" x14ac:dyDescent="0.15">
      <c r="A3375" s="15">
        <f>原始数据利润!A3376</f>
        <v>38964</v>
      </c>
      <c r="B3375" s="16">
        <f>原始数据利润!J3376</f>
        <v>16</v>
      </c>
      <c r="C3375" s="14"/>
    </row>
    <row r="3376" spans="1:3" ht="11.25" x14ac:dyDescent="0.15">
      <c r="A3376" s="15">
        <f>原始数据利润!A3377</f>
        <v>38961</v>
      </c>
      <c r="B3376" s="16">
        <f>原始数据利润!J3377</f>
        <v>8.6</v>
      </c>
      <c r="C3376" s="14"/>
    </row>
    <row r="3377" spans="1:3" ht="11.25" x14ac:dyDescent="0.15">
      <c r="A3377" s="15">
        <f>原始数据利润!A3378</f>
        <v>38960</v>
      </c>
      <c r="B3377" s="16">
        <f>原始数据利润!J3378</f>
        <v>8.6</v>
      </c>
      <c r="C3377" s="14"/>
    </row>
    <row r="3378" spans="1:3" ht="11.25" x14ac:dyDescent="0.15">
      <c r="A3378" s="15">
        <f>原始数据利润!A3379</f>
        <v>38959</v>
      </c>
      <c r="B3378" s="16">
        <f>原始数据利润!J3379</f>
        <v>8.6</v>
      </c>
      <c r="C3378" s="14"/>
    </row>
    <row r="3379" spans="1:3" ht="11.25" x14ac:dyDescent="0.15">
      <c r="A3379" s="15">
        <f>原始数据利润!A3380</f>
        <v>38957</v>
      </c>
      <c r="B3379" s="16">
        <f>原始数据利润!J3380</f>
        <v>8.6</v>
      </c>
      <c r="C3379" s="14"/>
    </row>
    <row r="3380" spans="1:3" ht="11.25" x14ac:dyDescent="0.15">
      <c r="A3380" s="15">
        <f>原始数据利润!A3381</f>
        <v>38954</v>
      </c>
      <c r="B3380" s="16">
        <f>原始数据利润!J3381</f>
        <v>8.6</v>
      </c>
      <c r="C3380" s="14"/>
    </row>
    <row r="3381" spans="1:3" ht="11.25" x14ac:dyDescent="0.15">
      <c r="A3381" s="15">
        <f>原始数据利润!A3382</f>
        <v>38953</v>
      </c>
      <c r="B3381" s="16">
        <f>原始数据利润!J3382</f>
        <v>8.6</v>
      </c>
      <c r="C3381" s="14"/>
    </row>
    <row r="3382" spans="1:3" ht="11.25" x14ac:dyDescent="0.15">
      <c r="A3382" s="15">
        <f>原始数据利润!A3383</f>
        <v>38952</v>
      </c>
      <c r="B3382" s="16">
        <f>原始数据利润!J3383</f>
        <v>6.75</v>
      </c>
      <c r="C3382" s="14"/>
    </row>
    <row r="3383" spans="1:3" ht="11.25" x14ac:dyDescent="0.15">
      <c r="A3383" s="15">
        <f>原始数据利润!A3384</f>
        <v>38951</v>
      </c>
      <c r="B3383" s="16">
        <f>原始数据利润!J3384</f>
        <v>6.75</v>
      </c>
      <c r="C3383" s="14"/>
    </row>
    <row r="3384" spans="1:3" ht="11.25" x14ac:dyDescent="0.15">
      <c r="A3384" s="15">
        <f>原始数据利润!A3385</f>
        <v>38950</v>
      </c>
      <c r="B3384" s="16">
        <f>原始数据利润!J3385</f>
        <v>6.75</v>
      </c>
      <c r="C3384" s="14"/>
    </row>
    <row r="3385" spans="1:3" ht="11.25" x14ac:dyDescent="0.15">
      <c r="A3385" s="15">
        <f>原始数据利润!A3386</f>
        <v>38947</v>
      </c>
      <c r="B3385" s="16">
        <f>原始数据利润!J3386</f>
        <v>6.75</v>
      </c>
      <c r="C3385" s="14"/>
    </row>
    <row r="3386" spans="1:3" ht="11.25" x14ac:dyDescent="0.15">
      <c r="A3386" s="15">
        <f>原始数据利润!A3387</f>
        <v>38946</v>
      </c>
      <c r="B3386" s="16">
        <f>原始数据利润!J3387</f>
        <v>6.75</v>
      </c>
      <c r="C3386" s="14"/>
    </row>
    <row r="3387" spans="1:3" ht="11.25" x14ac:dyDescent="0.15">
      <c r="A3387" s="15">
        <f>原始数据利润!A3388</f>
        <v>38944</v>
      </c>
      <c r="B3387" s="16">
        <f>原始数据利润!J3388</f>
        <v>6.75</v>
      </c>
      <c r="C3387" s="14"/>
    </row>
    <row r="3388" spans="1:3" ht="11.25" x14ac:dyDescent="0.15">
      <c r="A3388" s="15">
        <f>原始数据利润!A3389</f>
        <v>38943</v>
      </c>
      <c r="B3388" s="16">
        <f>原始数据利润!J3389</f>
        <v>6.76</v>
      </c>
      <c r="C3388" s="14"/>
    </row>
    <row r="3389" spans="1:3" ht="11.25" x14ac:dyDescent="0.15">
      <c r="A3389" s="15">
        <f>原始数据利润!A3390</f>
        <v>38940</v>
      </c>
      <c r="B3389" s="16">
        <f>原始数据利润!J3390</f>
        <v>6.75</v>
      </c>
      <c r="C3389" s="14"/>
    </row>
    <row r="3390" spans="1:3" ht="11.25" x14ac:dyDescent="0.15">
      <c r="A3390" s="15">
        <f>原始数据利润!A3391</f>
        <v>38939</v>
      </c>
      <c r="B3390" s="16">
        <f>原始数据利润!J3391</f>
        <v>6.75</v>
      </c>
      <c r="C3390" s="14"/>
    </row>
    <row r="3391" spans="1:3" ht="11.25" x14ac:dyDescent="0.15">
      <c r="A3391" s="15">
        <f>原始数据利润!A3392</f>
        <v>38938</v>
      </c>
      <c r="B3391" s="16">
        <f>原始数据利润!J3392</f>
        <v>6.75</v>
      </c>
      <c r="C3391" s="14"/>
    </row>
    <row r="3392" spans="1:3" ht="11.25" x14ac:dyDescent="0.15">
      <c r="A3392" s="15">
        <f>原始数据利润!A3393</f>
        <v>38936</v>
      </c>
      <c r="B3392" s="16">
        <f>原始数据利润!J3393</f>
        <v>8.6</v>
      </c>
      <c r="C3392" s="14"/>
    </row>
    <row r="3393" spans="1:3" ht="11.25" x14ac:dyDescent="0.15">
      <c r="A3393" s="15">
        <f>原始数据利润!A3394</f>
        <v>38933</v>
      </c>
      <c r="B3393" s="16">
        <f>原始数据利润!J3394</f>
        <v>8.6</v>
      </c>
      <c r="C3393" s="14"/>
    </row>
    <row r="3394" spans="1:3" ht="11.25" x14ac:dyDescent="0.15">
      <c r="A3394" s="15">
        <f>原始数据利润!A3395</f>
        <v>38932</v>
      </c>
      <c r="B3394" s="16">
        <f>原始数据利润!J3395</f>
        <v>8.6</v>
      </c>
      <c r="C3394" s="14"/>
    </row>
    <row r="3395" spans="1:3" ht="11.25" x14ac:dyDescent="0.15">
      <c r="A3395" s="15">
        <f>原始数据利润!A3396</f>
        <v>38930</v>
      </c>
      <c r="B3395" s="16">
        <f>原始数据利润!J3396</f>
        <v>8.6</v>
      </c>
      <c r="C3395" s="14"/>
    </row>
    <row r="3396" spans="1:3" ht="11.25" x14ac:dyDescent="0.15">
      <c r="A3396" s="15">
        <f>原始数据利润!A3397</f>
        <v>38929</v>
      </c>
      <c r="B3396" s="16">
        <f>原始数据利润!J3397</f>
        <v>-45.9</v>
      </c>
      <c r="C3396" s="14"/>
    </row>
    <row r="3397" spans="1:3" ht="11.25" x14ac:dyDescent="0.15">
      <c r="A3397" s="15">
        <f>原始数据利润!A3398</f>
        <v>38924</v>
      </c>
      <c r="B3397" s="16">
        <f>原始数据利润!J3398</f>
        <v>-55.2</v>
      </c>
      <c r="C3397" s="14"/>
    </row>
    <row r="3398" spans="1:3" ht="11.25" x14ac:dyDescent="0.15">
      <c r="A3398" s="15">
        <f>原始数据利润!A3399</f>
        <v>38922</v>
      </c>
      <c r="B3398" s="16">
        <f>原始数据利润!J3399</f>
        <v>-55.2</v>
      </c>
      <c r="C3398" s="14"/>
    </row>
    <row r="3399" spans="1:3" ht="11.25" x14ac:dyDescent="0.15">
      <c r="A3399" s="15">
        <f>原始数据利润!A3400</f>
        <v>38919</v>
      </c>
      <c r="B3399" s="16">
        <f>原始数据利润!J3400</f>
        <v>-48.8</v>
      </c>
      <c r="C3399" s="14"/>
    </row>
    <row r="3400" spans="1:3" ht="11.25" x14ac:dyDescent="0.15">
      <c r="A3400" s="15">
        <f>原始数据利润!A3401</f>
        <v>38918</v>
      </c>
      <c r="B3400" s="16">
        <f>原始数据利润!J3401</f>
        <v>-48.8</v>
      </c>
      <c r="C3400" s="14"/>
    </row>
    <row r="3401" spans="1:3" ht="11.25" x14ac:dyDescent="0.15">
      <c r="A3401" s="15">
        <f>原始数据利润!A3402</f>
        <v>38916</v>
      </c>
      <c r="B3401" s="16">
        <f>原始数据利润!J3402</f>
        <v>-48.8</v>
      </c>
      <c r="C3401" s="14"/>
    </row>
    <row r="3402" spans="1:3" ht="11.25" x14ac:dyDescent="0.15">
      <c r="A3402" s="15">
        <f>原始数据利润!A3403</f>
        <v>38915</v>
      </c>
      <c r="B3402" s="16">
        <f>原始数据利润!J3403</f>
        <v>-48.8</v>
      </c>
      <c r="C3402" s="14"/>
    </row>
    <row r="3403" spans="1:3" ht="11.25" x14ac:dyDescent="0.15">
      <c r="A3403" s="15">
        <f>原始数据利润!A3404</f>
        <v>38912</v>
      </c>
      <c r="B3403" s="16">
        <f>原始数据利润!J3404</f>
        <v>-67.3</v>
      </c>
      <c r="C3403" s="14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9"/>
  <sheetViews>
    <sheetView workbookViewId="0">
      <selection activeCell="F10" sqref="F10"/>
    </sheetView>
  </sheetViews>
  <sheetFormatPr defaultRowHeight="13.5" x14ac:dyDescent="0.2"/>
  <cols>
    <col min="1" max="1" width="11" style="2" bestFit="1" customWidth="1"/>
    <col min="2" max="2" width="7.625" style="2" bestFit="1" customWidth="1"/>
  </cols>
  <sheetData>
    <row r="1" spans="1:2" x14ac:dyDescent="0.15">
      <c r="A1" s="17" t="s">
        <v>315</v>
      </c>
      <c r="B1" s="7" t="s">
        <v>323</v>
      </c>
    </row>
    <row r="2" spans="1:2" x14ac:dyDescent="0.15">
      <c r="A2" s="17" t="s">
        <v>317</v>
      </c>
      <c r="B2" s="7" t="s">
        <v>318</v>
      </c>
    </row>
    <row r="3" spans="1:2" x14ac:dyDescent="0.2">
      <c r="A3" s="4">
        <f>原始数据产量!A9</f>
        <v>44834</v>
      </c>
      <c r="B3" s="5">
        <f>原始数据产量!B9</f>
        <v>194.02</v>
      </c>
    </row>
    <row r="4" spans="1:2" x14ac:dyDescent="0.2">
      <c r="A4" s="4">
        <f>原始数据产量!A10</f>
        <v>44827</v>
      </c>
      <c r="B4" s="5">
        <f>原始数据产量!B10</f>
        <v>205.43</v>
      </c>
    </row>
    <row r="5" spans="1:2" x14ac:dyDescent="0.2">
      <c r="A5" s="4">
        <f>原始数据产量!A11</f>
        <v>44820</v>
      </c>
      <c r="B5" s="5">
        <f>原始数据产量!B11</f>
        <v>180.54</v>
      </c>
    </row>
    <row r="6" spans="1:2" x14ac:dyDescent="0.2">
      <c r="A6" s="4">
        <f>原始数据产量!A12</f>
        <v>44813</v>
      </c>
      <c r="B6" s="5">
        <f>原始数据产量!B12</f>
        <v>196.23</v>
      </c>
    </row>
    <row r="7" spans="1:2" x14ac:dyDescent="0.2">
      <c r="A7" s="4">
        <f>原始数据产量!A13</f>
        <v>44806</v>
      </c>
      <c r="B7" s="5">
        <f>原始数据产量!B13</f>
        <v>196.05</v>
      </c>
    </row>
    <row r="8" spans="1:2" x14ac:dyDescent="0.2">
      <c r="A8" s="4">
        <f>原始数据产量!A14</f>
        <v>44799</v>
      </c>
      <c r="B8" s="5">
        <f>原始数据产量!B14</f>
        <v>197.99</v>
      </c>
    </row>
    <row r="9" spans="1:2" x14ac:dyDescent="0.2">
      <c r="A9" s="4">
        <f>原始数据产量!A15</f>
        <v>44792</v>
      </c>
      <c r="B9" s="5">
        <f>原始数据产量!B15</f>
        <v>173.4</v>
      </c>
    </row>
    <row r="10" spans="1:2" x14ac:dyDescent="0.2">
      <c r="A10" s="4">
        <f>原始数据产量!A16</f>
        <v>44785</v>
      </c>
      <c r="B10" s="5">
        <f>原始数据产量!B16</f>
        <v>165.89</v>
      </c>
    </row>
    <row r="11" spans="1:2" x14ac:dyDescent="0.2">
      <c r="A11" s="4">
        <f>原始数据产量!A17</f>
        <v>44778</v>
      </c>
      <c r="B11" s="5">
        <f>原始数据产量!B17</f>
        <v>165.87</v>
      </c>
    </row>
    <row r="12" spans="1:2" x14ac:dyDescent="0.2">
      <c r="A12" s="4">
        <f>原始数据产量!A18</f>
        <v>44771</v>
      </c>
      <c r="B12" s="5">
        <f>原始数据产量!B18</f>
        <v>174.31</v>
      </c>
    </row>
    <row r="13" spans="1:2" x14ac:dyDescent="0.2">
      <c r="A13" s="4">
        <f>原始数据产量!A19</f>
        <v>44764</v>
      </c>
      <c r="B13" s="5">
        <f>原始数据产量!B19</f>
        <v>167.73</v>
      </c>
    </row>
    <row r="14" spans="1:2" x14ac:dyDescent="0.2">
      <c r="A14" s="4">
        <f>原始数据产量!A20</f>
        <v>44757</v>
      </c>
      <c r="B14" s="5">
        <f>原始数据产量!B20</f>
        <v>169.65</v>
      </c>
    </row>
    <row r="15" spans="1:2" x14ac:dyDescent="0.2">
      <c r="A15" s="4">
        <f>原始数据产量!A21</f>
        <v>44750</v>
      </c>
      <c r="B15" s="5">
        <f>原始数据产量!B21</f>
        <v>171.05</v>
      </c>
    </row>
    <row r="16" spans="1:2" x14ac:dyDescent="0.2">
      <c r="A16" s="4">
        <f>原始数据产量!A22</f>
        <v>44743</v>
      </c>
      <c r="B16" s="5">
        <f>原始数据产量!B22</f>
        <v>169.86</v>
      </c>
    </row>
    <row r="17" spans="1:2" x14ac:dyDescent="0.2">
      <c r="A17" s="4">
        <f>原始数据产量!A23</f>
        <v>44736</v>
      </c>
      <c r="B17" s="5">
        <f>原始数据产量!B23</f>
        <v>181.2</v>
      </c>
    </row>
    <row r="18" spans="1:2" x14ac:dyDescent="0.2">
      <c r="A18" s="4">
        <f>原始数据产量!A24</f>
        <v>44729</v>
      </c>
      <c r="B18" s="5">
        <f>原始数据产量!B24</f>
        <v>188.34</v>
      </c>
    </row>
    <row r="19" spans="1:2" x14ac:dyDescent="0.2">
      <c r="A19" s="4">
        <f>原始数据产量!A25</f>
        <v>44722</v>
      </c>
      <c r="B19" s="5">
        <f>原始数据产量!B25</f>
        <v>162.65</v>
      </c>
    </row>
    <row r="20" spans="1:2" x14ac:dyDescent="0.2">
      <c r="A20" s="4">
        <f>原始数据产量!A26</f>
        <v>44715</v>
      </c>
      <c r="B20" s="5">
        <f>原始数据产量!B26</f>
        <v>164.32</v>
      </c>
    </row>
    <row r="21" spans="1:2" x14ac:dyDescent="0.2">
      <c r="A21" s="4">
        <f>原始数据产量!A27</f>
        <v>44708</v>
      </c>
      <c r="B21" s="5">
        <f>原始数据产量!B27</f>
        <v>187.87</v>
      </c>
    </row>
    <row r="22" spans="1:2" x14ac:dyDescent="0.2">
      <c r="A22" s="4">
        <f>原始数据产量!A28</f>
        <v>44701</v>
      </c>
      <c r="B22" s="5">
        <f>原始数据产量!B28</f>
        <v>192.78</v>
      </c>
    </row>
    <row r="23" spans="1:2" x14ac:dyDescent="0.2">
      <c r="A23" s="4">
        <f>原始数据产量!A29</f>
        <v>44694</v>
      </c>
      <c r="B23" s="5">
        <f>原始数据产量!B29</f>
        <v>169.71</v>
      </c>
    </row>
    <row r="24" spans="1:2" x14ac:dyDescent="0.2">
      <c r="A24" s="4">
        <f>原始数据产量!A30</f>
        <v>44687</v>
      </c>
      <c r="B24" s="5">
        <f>原始数据产量!B30</f>
        <v>170.98</v>
      </c>
    </row>
    <row r="25" spans="1:2" x14ac:dyDescent="0.2">
      <c r="A25" s="4">
        <f>原始数据产量!A31</f>
        <v>44680</v>
      </c>
      <c r="B25" s="5">
        <f>原始数据产量!B31</f>
        <v>177.45</v>
      </c>
    </row>
    <row r="26" spans="1:2" x14ac:dyDescent="0.2">
      <c r="A26" s="4">
        <f>原始数据产量!A32</f>
        <v>44673</v>
      </c>
      <c r="B26" s="5">
        <f>原始数据产量!B32</f>
        <v>165.23</v>
      </c>
    </row>
    <row r="27" spans="1:2" x14ac:dyDescent="0.2">
      <c r="A27" s="4">
        <f>原始数据产量!A33</f>
        <v>44666</v>
      </c>
      <c r="B27" s="5">
        <f>原始数据产量!B33</f>
        <v>141.25</v>
      </c>
    </row>
    <row r="28" spans="1:2" x14ac:dyDescent="0.2">
      <c r="A28" s="4">
        <f>原始数据产量!A34</f>
        <v>44659</v>
      </c>
      <c r="B28" s="5">
        <f>原始数据产量!B34</f>
        <v>122.18</v>
      </c>
    </row>
    <row r="29" spans="1:2" x14ac:dyDescent="0.2">
      <c r="A29" s="4">
        <f>原始数据产量!A35</f>
        <v>44652</v>
      </c>
      <c r="B29" s="5">
        <f>原始数据产量!B35</f>
        <v>107.01</v>
      </c>
    </row>
    <row r="30" spans="1:2" x14ac:dyDescent="0.2">
      <c r="A30" s="4">
        <f>原始数据产量!A36</f>
        <v>44645</v>
      </c>
      <c r="B30" s="5">
        <f>原始数据产量!B36</f>
        <v>118.68</v>
      </c>
    </row>
    <row r="31" spans="1:2" x14ac:dyDescent="0.2">
      <c r="A31" s="4">
        <f>原始数据产量!A37</f>
        <v>44638</v>
      </c>
      <c r="B31" s="5">
        <f>原始数据产量!B37</f>
        <v>130.24</v>
      </c>
    </row>
    <row r="32" spans="1:2" x14ac:dyDescent="0.2">
      <c r="A32" s="4">
        <f>原始数据产量!A38</f>
        <v>44631</v>
      </c>
      <c r="B32" s="5">
        <f>原始数据产量!B38</f>
        <v>144.1</v>
      </c>
    </row>
    <row r="33" spans="1:2" x14ac:dyDescent="0.2">
      <c r="A33" s="4">
        <f>原始数据产量!A39</f>
        <v>44624</v>
      </c>
      <c r="B33" s="5">
        <f>原始数据产量!B39</f>
        <v>140.16999999999999</v>
      </c>
    </row>
    <row r="34" spans="1:2" x14ac:dyDescent="0.2">
      <c r="A34" s="4">
        <f>原始数据产量!A40</f>
        <v>44617</v>
      </c>
      <c r="B34" s="5">
        <f>原始数据产量!B40</f>
        <v>158.36000000000001</v>
      </c>
    </row>
    <row r="35" spans="1:2" x14ac:dyDescent="0.2">
      <c r="A35" s="4">
        <f>原始数据产量!A41</f>
        <v>44610</v>
      </c>
      <c r="B35" s="5">
        <f>原始数据产量!B41</f>
        <v>170.78</v>
      </c>
    </row>
    <row r="36" spans="1:2" x14ac:dyDescent="0.2">
      <c r="A36" s="4">
        <f>原始数据产量!A42</f>
        <v>44603</v>
      </c>
      <c r="B36" s="5">
        <f>原始数据产量!B42</f>
        <v>65.819999999999993</v>
      </c>
    </row>
    <row r="37" spans="1:2" x14ac:dyDescent="0.2">
      <c r="A37" s="4">
        <f>原始数据产量!A43</f>
        <v>44596</v>
      </c>
      <c r="B37" s="5">
        <f>原始数据产量!B43</f>
        <v>11.06</v>
      </c>
    </row>
    <row r="38" spans="1:2" x14ac:dyDescent="0.2">
      <c r="A38" s="4">
        <f>原始数据产量!A44</f>
        <v>44589</v>
      </c>
      <c r="B38" s="5">
        <f>原始数据产量!B44</f>
        <v>172.73</v>
      </c>
    </row>
    <row r="39" spans="1:2" x14ac:dyDescent="0.2">
      <c r="A39" s="4">
        <f>原始数据产量!A45</f>
        <v>44582</v>
      </c>
      <c r="B39" s="5">
        <f>原始数据产量!B45</f>
        <v>214.51</v>
      </c>
    </row>
    <row r="40" spans="1:2" x14ac:dyDescent="0.2">
      <c r="A40" s="4">
        <f>原始数据产量!A46</f>
        <v>44575</v>
      </c>
      <c r="B40" s="5">
        <f>原始数据产量!B46</f>
        <v>188.91</v>
      </c>
    </row>
    <row r="41" spans="1:2" x14ac:dyDescent="0.2">
      <c r="A41" s="4">
        <f>原始数据产量!A47</f>
        <v>44568</v>
      </c>
      <c r="B41" s="5">
        <f>原始数据产量!B47</f>
        <v>146.19999999999999</v>
      </c>
    </row>
    <row r="42" spans="1:2" x14ac:dyDescent="0.2">
      <c r="A42" s="4">
        <f>原始数据产量!A48</f>
        <v>44561</v>
      </c>
      <c r="B42" s="5">
        <f>原始数据产量!B48</f>
        <v>158.68</v>
      </c>
    </row>
    <row r="43" spans="1:2" x14ac:dyDescent="0.2">
      <c r="A43" s="4">
        <f>原始数据产量!A49</f>
        <v>44554</v>
      </c>
      <c r="B43" s="5">
        <f>原始数据产量!B49</f>
        <v>179</v>
      </c>
    </row>
    <row r="44" spans="1:2" x14ac:dyDescent="0.2">
      <c r="A44" s="4">
        <f>原始数据产量!A50</f>
        <v>44547</v>
      </c>
      <c r="B44" s="5">
        <f>原始数据产量!B50</f>
        <v>184.13</v>
      </c>
    </row>
    <row r="45" spans="1:2" x14ac:dyDescent="0.2">
      <c r="A45" s="4">
        <f>原始数据产量!A51</f>
        <v>44540</v>
      </c>
      <c r="B45" s="5">
        <f>原始数据产量!B51</f>
        <v>191.34</v>
      </c>
    </row>
    <row r="46" spans="1:2" x14ac:dyDescent="0.2">
      <c r="A46" s="4">
        <f>原始数据产量!A52</f>
        <v>44533</v>
      </c>
      <c r="B46" s="5">
        <f>原始数据产量!B52</f>
        <v>189.19</v>
      </c>
    </row>
    <row r="47" spans="1:2" x14ac:dyDescent="0.2">
      <c r="A47" s="4">
        <f>原始数据产量!A53</f>
        <v>44526</v>
      </c>
      <c r="B47" s="5">
        <f>原始数据产量!B53</f>
        <v>202.18</v>
      </c>
    </row>
    <row r="48" spans="1:2" x14ac:dyDescent="0.2">
      <c r="A48" s="4">
        <f>原始数据产量!A54</f>
        <v>44519</v>
      </c>
      <c r="B48" s="5">
        <f>原始数据产量!B54</f>
        <v>188.89</v>
      </c>
    </row>
    <row r="49" spans="1:2" x14ac:dyDescent="0.2">
      <c r="A49" s="4">
        <f>原始数据产量!A55</f>
        <v>44512</v>
      </c>
      <c r="B49" s="5">
        <f>原始数据产量!B55</f>
        <v>195.38</v>
      </c>
    </row>
    <row r="50" spans="1:2" x14ac:dyDescent="0.2">
      <c r="A50" s="4">
        <f>原始数据产量!A56</f>
        <v>44505</v>
      </c>
      <c r="B50" s="5">
        <f>原始数据产量!B56</f>
        <v>206.78</v>
      </c>
    </row>
    <row r="51" spans="1:2" x14ac:dyDescent="0.2">
      <c r="A51" s="4">
        <f>原始数据产量!A57</f>
        <v>44498</v>
      </c>
      <c r="B51" s="5">
        <f>原始数据产量!B57</f>
        <v>189.24</v>
      </c>
    </row>
    <row r="52" spans="1:2" x14ac:dyDescent="0.2">
      <c r="A52" s="4">
        <f>原始数据产量!A58</f>
        <v>44491</v>
      </c>
      <c r="B52" s="5">
        <f>原始数据产量!B58</f>
        <v>160.16</v>
      </c>
    </row>
    <row r="53" spans="1:2" x14ac:dyDescent="0.2">
      <c r="A53" s="4">
        <f>原始数据产量!A59</f>
        <v>44484</v>
      </c>
      <c r="B53" s="5">
        <f>原始数据产量!B59</f>
        <v>166.99</v>
      </c>
    </row>
    <row r="54" spans="1:2" x14ac:dyDescent="0.2">
      <c r="A54" s="4">
        <f>原始数据产量!A60</f>
        <v>44477</v>
      </c>
      <c r="B54" s="5">
        <f>原始数据产量!B60</f>
        <v>140.66999999999999</v>
      </c>
    </row>
    <row r="55" spans="1:2" x14ac:dyDescent="0.2">
      <c r="A55" s="4">
        <f>原始数据产量!A61</f>
        <v>44470</v>
      </c>
      <c r="B55" s="5">
        <f>原始数据产量!B61</f>
        <v>159.12</v>
      </c>
    </row>
    <row r="56" spans="1:2" x14ac:dyDescent="0.2">
      <c r="A56" s="4">
        <f>原始数据产量!A62</f>
        <v>44463</v>
      </c>
      <c r="B56" s="5">
        <f>原始数据产量!B62</f>
        <v>171.27</v>
      </c>
    </row>
    <row r="57" spans="1:2" x14ac:dyDescent="0.2">
      <c r="A57" s="4">
        <f>原始数据产量!A63</f>
        <v>44456</v>
      </c>
      <c r="B57" s="5">
        <f>原始数据产量!B63</f>
        <v>189.07</v>
      </c>
    </row>
    <row r="58" spans="1:2" x14ac:dyDescent="0.2">
      <c r="A58" s="4">
        <f>原始数据产量!A64</f>
        <v>44449</v>
      </c>
      <c r="B58" s="5">
        <f>原始数据产量!B64</f>
        <v>185.61</v>
      </c>
    </row>
    <row r="59" spans="1:2" x14ac:dyDescent="0.2">
      <c r="A59" s="4">
        <f>原始数据产量!A65</f>
        <v>44442</v>
      </c>
      <c r="B59" s="5">
        <f>原始数据产量!B65</f>
        <v>173.06</v>
      </c>
    </row>
    <row r="60" spans="1:2" x14ac:dyDescent="0.2">
      <c r="A60" s="4">
        <f>原始数据产量!A66</f>
        <v>44435</v>
      </c>
      <c r="B60" s="5">
        <f>原始数据产量!B66</f>
        <v>197.63</v>
      </c>
    </row>
    <row r="61" spans="1:2" x14ac:dyDescent="0.2">
      <c r="A61" s="4">
        <f>原始数据产量!A67</f>
        <v>44428</v>
      </c>
      <c r="B61" s="5">
        <f>原始数据产量!B67</f>
        <v>201.07</v>
      </c>
    </row>
    <row r="62" spans="1:2" x14ac:dyDescent="0.2">
      <c r="A62" s="4">
        <f>原始数据产量!A68</f>
        <v>44421</v>
      </c>
      <c r="B62" s="5">
        <f>原始数据产量!B68</f>
        <v>196.64</v>
      </c>
    </row>
    <row r="63" spans="1:2" x14ac:dyDescent="0.2">
      <c r="A63" s="4">
        <f>原始数据产量!A69</f>
        <v>44414</v>
      </c>
      <c r="B63" s="5">
        <f>原始数据产量!B69</f>
        <v>178.11</v>
      </c>
    </row>
    <row r="64" spans="1:2" x14ac:dyDescent="0.2">
      <c r="A64" s="4">
        <f>原始数据产量!A70</f>
        <v>44407</v>
      </c>
      <c r="B64" s="5">
        <f>原始数据产量!B70</f>
        <v>172.02</v>
      </c>
    </row>
    <row r="65" spans="1:2" x14ac:dyDescent="0.2">
      <c r="A65" s="4">
        <f>原始数据产量!A71</f>
        <v>44400</v>
      </c>
      <c r="B65" s="5">
        <f>原始数据产量!B71</f>
        <v>187.73</v>
      </c>
    </row>
    <row r="66" spans="1:2" x14ac:dyDescent="0.2">
      <c r="A66" s="4">
        <f>原始数据产量!A72</f>
        <v>44393</v>
      </c>
      <c r="B66" s="5">
        <f>原始数据产量!B72</f>
        <v>172.85</v>
      </c>
    </row>
    <row r="67" spans="1:2" x14ac:dyDescent="0.2">
      <c r="A67" s="4">
        <f>原始数据产量!A73</f>
        <v>44386</v>
      </c>
      <c r="B67" s="5">
        <f>原始数据产量!B73</f>
        <v>177.96</v>
      </c>
    </row>
    <row r="68" spans="1:2" x14ac:dyDescent="0.2">
      <c r="A68" s="4">
        <f>原始数据产量!A74</f>
        <v>44379</v>
      </c>
      <c r="B68" s="5">
        <f>原始数据产量!B74</f>
        <v>169.39</v>
      </c>
    </row>
    <row r="69" spans="1:2" x14ac:dyDescent="0.2">
      <c r="A69" s="4">
        <f>原始数据产量!A75</f>
        <v>44372</v>
      </c>
      <c r="B69" s="5">
        <f>原始数据产量!B75</f>
        <v>171.9</v>
      </c>
    </row>
    <row r="70" spans="1:2" x14ac:dyDescent="0.2">
      <c r="A70" s="4">
        <f>原始数据产量!A76</f>
        <v>44365</v>
      </c>
      <c r="B70" s="5">
        <f>原始数据产量!B76</f>
        <v>189.64</v>
      </c>
    </row>
    <row r="71" spans="1:2" x14ac:dyDescent="0.2">
      <c r="A71" s="4">
        <f>原始数据产量!A77</f>
        <v>44358</v>
      </c>
      <c r="B71" s="5">
        <f>原始数据产量!B77</f>
        <v>194.97</v>
      </c>
    </row>
    <row r="72" spans="1:2" x14ac:dyDescent="0.2">
      <c r="A72" s="4">
        <f>原始数据产量!A78</f>
        <v>44351</v>
      </c>
      <c r="B72" s="5">
        <f>原始数据产量!B78</f>
        <v>201.55</v>
      </c>
    </row>
    <row r="73" spans="1:2" x14ac:dyDescent="0.2">
      <c r="A73" s="4">
        <f>原始数据产量!A79</f>
        <v>44344</v>
      </c>
      <c r="B73" s="5">
        <f>原始数据产量!B79</f>
        <v>207.35</v>
      </c>
    </row>
    <row r="74" spans="1:2" x14ac:dyDescent="0.2">
      <c r="A74" s="4">
        <f>原始数据产量!A80</f>
        <v>44337</v>
      </c>
      <c r="B74" s="5">
        <f>原始数据产量!B80</f>
        <v>191.28</v>
      </c>
    </row>
    <row r="75" spans="1:2" x14ac:dyDescent="0.2">
      <c r="A75" s="4">
        <f>原始数据产量!A81</f>
        <v>44330</v>
      </c>
      <c r="B75" s="5">
        <f>原始数据产量!B81</f>
        <v>188.27</v>
      </c>
    </row>
    <row r="76" spans="1:2" x14ac:dyDescent="0.2">
      <c r="A76" s="4">
        <f>原始数据产量!A82</f>
        <v>44323</v>
      </c>
      <c r="B76" s="5">
        <f>原始数据产量!B82</f>
        <v>172.09</v>
      </c>
    </row>
    <row r="77" spans="1:2" x14ac:dyDescent="0.2">
      <c r="A77" s="4">
        <f>原始数据产量!A83</f>
        <v>44316</v>
      </c>
      <c r="B77" s="5">
        <f>原始数据产量!B83</f>
        <v>180.08</v>
      </c>
    </row>
    <row r="78" spans="1:2" x14ac:dyDescent="0.2">
      <c r="A78" s="4">
        <f>原始数据产量!A84</f>
        <v>44309</v>
      </c>
      <c r="B78" s="5">
        <f>原始数据产量!B84</f>
        <v>168.79</v>
      </c>
    </row>
    <row r="79" spans="1:2" x14ac:dyDescent="0.2">
      <c r="A79" s="4">
        <f>原始数据产量!A85</f>
        <v>44302</v>
      </c>
      <c r="B79" s="5">
        <f>原始数据产量!B85</f>
        <v>154.27000000000001</v>
      </c>
    </row>
    <row r="80" spans="1:2" x14ac:dyDescent="0.2">
      <c r="A80" s="4">
        <f>原始数据产量!A86</f>
        <v>44295</v>
      </c>
      <c r="B80" s="5">
        <f>原始数据产量!B86</f>
        <v>160.58000000000001</v>
      </c>
    </row>
    <row r="81" spans="1:2" x14ac:dyDescent="0.2">
      <c r="A81" s="4">
        <f>原始数据产量!A87</f>
        <v>44288</v>
      </c>
      <c r="B81" s="5">
        <f>原始数据产量!B87</f>
        <v>151.54</v>
      </c>
    </row>
    <row r="82" spans="1:2" x14ac:dyDescent="0.2">
      <c r="A82" s="4">
        <f>原始数据产量!A88</f>
        <v>44281</v>
      </c>
      <c r="B82" s="5">
        <f>原始数据产量!B88</f>
        <v>158.06</v>
      </c>
    </row>
    <row r="83" spans="1:2" x14ac:dyDescent="0.2">
      <c r="A83" s="4">
        <f>原始数据产量!A89</f>
        <v>44274</v>
      </c>
      <c r="B83" s="5">
        <f>原始数据产量!B89</f>
        <v>150.11000000000001</v>
      </c>
    </row>
    <row r="84" spans="1:2" x14ac:dyDescent="0.2">
      <c r="A84" s="4">
        <f>原始数据产量!A90</f>
        <v>44267</v>
      </c>
      <c r="B84" s="5">
        <f>原始数据产量!B90</f>
        <v>133.22</v>
      </c>
    </row>
    <row r="85" spans="1:2" x14ac:dyDescent="0.2">
      <c r="A85" s="4">
        <f>原始数据产量!A91</f>
        <v>44260</v>
      </c>
      <c r="B85" s="5">
        <f>原始数据产量!B91</f>
        <v>156.08000000000001</v>
      </c>
    </row>
    <row r="86" spans="1:2" x14ac:dyDescent="0.2">
      <c r="A86" s="4">
        <f>原始数据产量!A92</f>
        <v>44253</v>
      </c>
      <c r="B86" s="5">
        <f>原始数据产量!B92</f>
        <v>150.49</v>
      </c>
    </row>
    <row r="87" spans="1:2" x14ac:dyDescent="0.2">
      <c r="A87" s="4">
        <f>原始数据产量!A93</f>
        <v>44246</v>
      </c>
      <c r="B87" s="5">
        <f>原始数据产量!B93</f>
        <v>30.14</v>
      </c>
    </row>
    <row r="88" spans="1:2" x14ac:dyDescent="0.2">
      <c r="A88" s="4">
        <f>原始数据产量!A94</f>
        <v>44239</v>
      </c>
      <c r="B88" s="5">
        <f>原始数据产量!B94</f>
        <v>92.43</v>
      </c>
    </row>
    <row r="89" spans="1:2" x14ac:dyDescent="0.2">
      <c r="A89" s="4">
        <f>原始数据产量!A95</f>
        <v>44232</v>
      </c>
      <c r="B89" s="5">
        <f>原始数据产量!B95</f>
        <v>199.13</v>
      </c>
    </row>
    <row r="90" spans="1:2" x14ac:dyDescent="0.2">
      <c r="A90" s="4">
        <f>原始数据产量!A96</f>
        <v>44225</v>
      </c>
      <c r="B90" s="5">
        <f>原始数据产量!B96</f>
        <v>207.36</v>
      </c>
    </row>
    <row r="91" spans="1:2" x14ac:dyDescent="0.2">
      <c r="A91" s="4">
        <f>原始数据产量!A97</f>
        <v>44218</v>
      </c>
      <c r="B91" s="5">
        <f>原始数据产量!B97</f>
        <v>202.38</v>
      </c>
    </row>
    <row r="92" spans="1:2" x14ac:dyDescent="0.2">
      <c r="A92" s="4">
        <f>原始数据产量!A98</f>
        <v>44211</v>
      </c>
      <c r="B92" s="5">
        <f>原始数据产量!B98</f>
        <v>196.34</v>
      </c>
    </row>
    <row r="93" spans="1:2" x14ac:dyDescent="0.2">
      <c r="A93" s="4">
        <f>原始数据产量!A99</f>
        <v>44204</v>
      </c>
      <c r="B93" s="5">
        <f>原始数据产量!B99</f>
        <v>163.81</v>
      </c>
    </row>
    <row r="94" spans="1:2" x14ac:dyDescent="0.2">
      <c r="A94" s="4">
        <f>原始数据产量!A100</f>
        <v>44197</v>
      </c>
      <c r="B94" s="5">
        <f>原始数据产量!B100</f>
        <v>167.15</v>
      </c>
    </row>
    <row r="95" spans="1:2" x14ac:dyDescent="0.2">
      <c r="A95" s="4">
        <f>原始数据产量!A101</f>
        <v>44190</v>
      </c>
      <c r="B95" s="5">
        <f>原始数据产量!B101</f>
        <v>184.67</v>
      </c>
    </row>
    <row r="96" spans="1:2" x14ac:dyDescent="0.2">
      <c r="A96" s="4">
        <f>原始数据产量!A102</f>
        <v>44183</v>
      </c>
      <c r="B96" s="5">
        <f>原始数据产量!B102</f>
        <v>191.43</v>
      </c>
    </row>
    <row r="97" spans="1:2" x14ac:dyDescent="0.2">
      <c r="A97" s="4">
        <f>原始数据产量!A103</f>
        <v>44176</v>
      </c>
      <c r="B97" s="5">
        <f>原始数据产量!B103</f>
        <v>190.06</v>
      </c>
    </row>
    <row r="98" spans="1:2" x14ac:dyDescent="0.2">
      <c r="A98" s="4">
        <f>原始数据产量!A104</f>
        <v>44169</v>
      </c>
      <c r="B98" s="5">
        <f>原始数据产量!B104</f>
        <v>155.88999999999999</v>
      </c>
    </row>
    <row r="99" spans="1:2" x14ac:dyDescent="0.2">
      <c r="A99" s="4">
        <f>原始数据产量!A105</f>
        <v>44162</v>
      </c>
      <c r="B99" s="5">
        <f>原始数据产量!B105</f>
        <v>181.89</v>
      </c>
    </row>
    <row r="100" spans="1:2" x14ac:dyDescent="0.2">
      <c r="A100" s="4">
        <f>原始数据产量!A106</f>
        <v>44155</v>
      </c>
      <c r="B100" s="5">
        <f>原始数据产量!B106</f>
        <v>196.98</v>
      </c>
    </row>
    <row r="101" spans="1:2" x14ac:dyDescent="0.2">
      <c r="A101" s="4">
        <f>原始数据产量!A107</f>
        <v>44148</v>
      </c>
      <c r="B101" s="5">
        <f>原始数据产量!B107</f>
        <v>193.64</v>
      </c>
    </row>
    <row r="102" spans="1:2" x14ac:dyDescent="0.2">
      <c r="A102" s="4">
        <f>原始数据产量!A108</f>
        <v>44141</v>
      </c>
      <c r="B102" s="5">
        <f>原始数据产量!B108</f>
        <v>196.97</v>
      </c>
    </row>
    <row r="103" spans="1:2" x14ac:dyDescent="0.2">
      <c r="A103" s="4">
        <f>原始数据产量!A109</f>
        <v>44134</v>
      </c>
      <c r="B103" s="5">
        <f>原始数据产量!B109</f>
        <v>202.61</v>
      </c>
    </row>
    <row r="104" spans="1:2" x14ac:dyDescent="0.2">
      <c r="A104" s="4">
        <f>原始数据产量!A110</f>
        <v>44127</v>
      </c>
      <c r="B104" s="5">
        <f>原始数据产量!B110</f>
        <v>215.35</v>
      </c>
    </row>
    <row r="105" spans="1:2" x14ac:dyDescent="0.2">
      <c r="A105" s="4">
        <f>原始数据产量!A111</f>
        <v>44120</v>
      </c>
      <c r="B105" s="5">
        <f>原始数据产量!B111</f>
        <v>213.04</v>
      </c>
    </row>
    <row r="106" spans="1:2" x14ac:dyDescent="0.2">
      <c r="A106" s="4">
        <f>原始数据产量!A112</f>
        <v>44113</v>
      </c>
      <c r="B106" s="5">
        <f>原始数据产量!B112</f>
        <v>158.4</v>
      </c>
    </row>
    <row r="107" spans="1:2" x14ac:dyDescent="0.2">
      <c r="A107" s="4">
        <f>原始数据产量!A113</f>
        <v>44099</v>
      </c>
      <c r="B107" s="5">
        <f>原始数据产量!B113</f>
        <v>215.55</v>
      </c>
    </row>
    <row r="108" spans="1:2" x14ac:dyDescent="0.2">
      <c r="A108" s="4">
        <f>原始数据产量!A114</f>
        <v>44092</v>
      </c>
      <c r="B108" s="5">
        <f>原始数据产量!B114</f>
        <v>215.03</v>
      </c>
    </row>
    <row r="109" spans="1:2" x14ac:dyDescent="0.2">
      <c r="A109" s="4">
        <f>原始数据产量!A115</f>
        <v>44085</v>
      </c>
      <c r="B109" s="5">
        <f>原始数据产量!B115</f>
        <v>195.42</v>
      </c>
    </row>
    <row r="110" spans="1:2" x14ac:dyDescent="0.2">
      <c r="A110" s="4">
        <f>原始数据产量!A116</f>
        <v>44078</v>
      </c>
      <c r="B110" s="5">
        <f>原始数据产量!B116</f>
        <v>186.07</v>
      </c>
    </row>
    <row r="111" spans="1:2" x14ac:dyDescent="0.2">
      <c r="A111" s="4">
        <f>原始数据产量!A117</f>
        <v>44071</v>
      </c>
      <c r="B111" s="5">
        <f>原始数据产量!B117</f>
        <v>197.32</v>
      </c>
    </row>
    <row r="112" spans="1:2" x14ac:dyDescent="0.2">
      <c r="A112" s="4">
        <f>原始数据产量!A118</f>
        <v>44064</v>
      </c>
      <c r="B112" s="5">
        <f>原始数据产量!B118</f>
        <v>198.27</v>
      </c>
    </row>
    <row r="113" spans="1:2" x14ac:dyDescent="0.2">
      <c r="A113" s="4">
        <f>原始数据产量!A119</f>
        <v>44057</v>
      </c>
      <c r="B113" s="5">
        <f>原始数据产量!B119</f>
        <v>189.22</v>
      </c>
    </row>
    <row r="114" spans="1:2" x14ac:dyDescent="0.2">
      <c r="A114" s="4">
        <f>原始数据产量!A120</f>
        <v>44050</v>
      </c>
      <c r="B114" s="5">
        <f>原始数据产量!B120</f>
        <v>186.67</v>
      </c>
    </row>
    <row r="115" spans="1:2" x14ac:dyDescent="0.2">
      <c r="A115" s="4">
        <f>原始数据产量!A121</f>
        <v>44043</v>
      </c>
      <c r="B115" s="5">
        <f>原始数据产量!B121</f>
        <v>199.42</v>
      </c>
    </row>
    <row r="116" spans="1:2" x14ac:dyDescent="0.2">
      <c r="A116" s="4">
        <f>原始数据产量!A122</f>
        <v>44036</v>
      </c>
      <c r="B116" s="5">
        <f>原始数据产量!B122</f>
        <v>189.22</v>
      </c>
    </row>
    <row r="117" spans="1:2" x14ac:dyDescent="0.2">
      <c r="A117" s="4">
        <f>原始数据产量!A123</f>
        <v>44029</v>
      </c>
      <c r="B117" s="5">
        <f>原始数据产量!B123</f>
        <v>202.32</v>
      </c>
    </row>
    <row r="118" spans="1:2" x14ac:dyDescent="0.2">
      <c r="A118" s="4">
        <f>原始数据产量!A124</f>
        <v>44022</v>
      </c>
      <c r="B118" s="5">
        <f>原始数据产量!B124</f>
        <v>193.4</v>
      </c>
    </row>
    <row r="119" spans="1:2" x14ac:dyDescent="0.2">
      <c r="A119" s="4">
        <f>原始数据产量!A125</f>
        <v>44015</v>
      </c>
      <c r="B119" s="5">
        <f>原始数据产量!B125</f>
        <v>192.49</v>
      </c>
    </row>
    <row r="120" spans="1:2" x14ac:dyDescent="0.2">
      <c r="A120" s="4">
        <f>原始数据产量!A126</f>
        <v>44008</v>
      </c>
      <c r="B120" s="5">
        <f>原始数据产量!B126</f>
        <v>195.67</v>
      </c>
    </row>
    <row r="121" spans="1:2" x14ac:dyDescent="0.2">
      <c r="A121" s="4">
        <f>原始数据产量!A127</f>
        <v>44001</v>
      </c>
      <c r="B121" s="5">
        <f>原始数据产量!B127</f>
        <v>211</v>
      </c>
    </row>
    <row r="122" spans="1:2" x14ac:dyDescent="0.2">
      <c r="A122" s="4">
        <f>原始数据产量!A128</f>
        <v>43994</v>
      </c>
      <c r="B122" s="5">
        <f>原始数据产量!B128</f>
        <v>199.39</v>
      </c>
    </row>
    <row r="123" spans="1:2" x14ac:dyDescent="0.2">
      <c r="A123" s="4">
        <f>原始数据产量!A129</f>
        <v>43987</v>
      </c>
      <c r="B123" s="5">
        <f>原始数据产量!B129</f>
        <v>187.16</v>
      </c>
    </row>
    <row r="124" spans="1:2" x14ac:dyDescent="0.2">
      <c r="A124" s="4">
        <f>原始数据产量!A130</f>
        <v>43980</v>
      </c>
      <c r="B124" s="5">
        <f>原始数据产量!B130</f>
        <v>202.66</v>
      </c>
    </row>
    <row r="125" spans="1:2" x14ac:dyDescent="0.2">
      <c r="A125" s="4">
        <f>原始数据产量!A131</f>
        <v>43973</v>
      </c>
      <c r="B125" s="5">
        <f>原始数据产量!B131</f>
        <v>210.66</v>
      </c>
    </row>
    <row r="126" spans="1:2" x14ac:dyDescent="0.2">
      <c r="A126" s="4">
        <f>原始数据产量!A132</f>
        <v>43966</v>
      </c>
      <c r="B126" s="5">
        <f>原始数据产量!B132</f>
        <v>187.4</v>
      </c>
    </row>
    <row r="127" spans="1:2" x14ac:dyDescent="0.2">
      <c r="A127" s="4">
        <f>原始数据产量!A133</f>
        <v>43959</v>
      </c>
      <c r="B127" s="5">
        <f>原始数据产量!B133</f>
        <v>176.17</v>
      </c>
    </row>
    <row r="128" spans="1:2" x14ac:dyDescent="0.2">
      <c r="A128" s="4">
        <f>原始数据产量!A134</f>
        <v>43952</v>
      </c>
      <c r="B128" s="5">
        <f>原始数据产量!B134</f>
        <v>176.31</v>
      </c>
    </row>
    <row r="129" spans="1:2" x14ac:dyDescent="0.2">
      <c r="A129" s="4">
        <f>原始数据产量!A135</f>
        <v>43945</v>
      </c>
      <c r="B129" s="5">
        <f>原始数据产量!B135</f>
        <v>167.72</v>
      </c>
    </row>
    <row r="130" spans="1:2" x14ac:dyDescent="0.2">
      <c r="A130" s="4">
        <f>原始数据产量!A136</f>
        <v>43938</v>
      </c>
      <c r="B130" s="5">
        <f>原始数据产量!B136</f>
        <v>155</v>
      </c>
    </row>
    <row r="131" spans="1:2" x14ac:dyDescent="0.2">
      <c r="A131" s="4">
        <f>原始数据产量!A137</f>
        <v>43931</v>
      </c>
      <c r="B131" s="5">
        <f>原始数据产量!B137</f>
        <v>142.06</v>
      </c>
    </row>
    <row r="132" spans="1:2" x14ac:dyDescent="0.2">
      <c r="A132" s="4">
        <f>原始数据产量!A138</f>
        <v>43924</v>
      </c>
      <c r="B132" s="5">
        <f>原始数据产量!B138</f>
        <v>130.04</v>
      </c>
    </row>
    <row r="133" spans="1:2" x14ac:dyDescent="0.2">
      <c r="A133" s="4">
        <f>原始数据产量!A139</f>
        <v>43917</v>
      </c>
      <c r="B133" s="5">
        <f>原始数据产量!B139</f>
        <v>137.66</v>
      </c>
    </row>
    <row r="134" spans="1:2" x14ac:dyDescent="0.2">
      <c r="A134" s="4">
        <f>原始数据产量!A140</f>
        <v>43910</v>
      </c>
      <c r="B134" s="5">
        <f>原始数据产量!B140</f>
        <v>127.17</v>
      </c>
    </row>
    <row r="135" spans="1:2" x14ac:dyDescent="0.2">
      <c r="A135" s="4">
        <f>原始数据产量!A141</f>
        <v>43903</v>
      </c>
      <c r="B135" s="5">
        <f>原始数据产量!B141</f>
        <v>143.26</v>
      </c>
    </row>
    <row r="136" spans="1:2" x14ac:dyDescent="0.2">
      <c r="A136" s="4">
        <f>原始数据产量!A142</f>
        <v>43896</v>
      </c>
      <c r="B136" s="5">
        <f>原始数据产量!B142</f>
        <v>153.69</v>
      </c>
    </row>
    <row r="137" spans="1:2" x14ac:dyDescent="0.2">
      <c r="A137" s="4">
        <f>原始数据产量!A143</f>
        <v>43889</v>
      </c>
      <c r="B137" s="5">
        <f>原始数据产量!B143</f>
        <v>184.02</v>
      </c>
    </row>
    <row r="138" spans="1:2" x14ac:dyDescent="0.2">
      <c r="A138" s="4">
        <f>原始数据产量!A144</f>
        <v>43882</v>
      </c>
      <c r="B138" s="5">
        <f>原始数据产量!B144</f>
        <v>184.89</v>
      </c>
    </row>
    <row r="139" spans="1:2" x14ac:dyDescent="0.2">
      <c r="A139" s="4">
        <f>原始数据产量!A145</f>
        <v>43875</v>
      </c>
      <c r="B139" s="5">
        <f>原始数据产量!B145</f>
        <v>164.61</v>
      </c>
    </row>
    <row r="140" spans="1:2" x14ac:dyDescent="0.2">
      <c r="A140" s="4">
        <f>原始数据产量!A146</f>
        <v>43868</v>
      </c>
      <c r="B140" s="5">
        <f>原始数据产量!B146</f>
        <v>115.46</v>
      </c>
    </row>
    <row r="141" spans="1:2" x14ac:dyDescent="0.2">
      <c r="A141" s="4">
        <f>原始数据产量!A147</f>
        <v>43861</v>
      </c>
      <c r="B141" s="5">
        <f>原始数据产量!B147</f>
        <v>18.46</v>
      </c>
    </row>
    <row r="142" spans="1:2" x14ac:dyDescent="0.2">
      <c r="A142" s="4">
        <f>原始数据产量!A148</f>
        <v>43847</v>
      </c>
      <c r="B142" s="5">
        <f>原始数据产量!B148</f>
        <v>190.01</v>
      </c>
    </row>
    <row r="143" spans="1:2" x14ac:dyDescent="0.2">
      <c r="A143" s="4">
        <f>原始数据产量!A149</f>
        <v>43840</v>
      </c>
      <c r="B143" s="5">
        <f>原始数据产量!B149</f>
        <v>187.67</v>
      </c>
    </row>
    <row r="144" spans="1:2" x14ac:dyDescent="0.2">
      <c r="A144" s="4">
        <f>原始数据产量!A150</f>
        <v>43833</v>
      </c>
      <c r="B144" s="5">
        <f>原始数据产量!B150</f>
        <v>196.49</v>
      </c>
    </row>
    <row r="145" spans="1:2" x14ac:dyDescent="0.2">
      <c r="A145" s="4">
        <f>原始数据产量!A151</f>
        <v>43826</v>
      </c>
      <c r="B145" s="5">
        <f>原始数据产量!B151</f>
        <v>186.79</v>
      </c>
    </row>
    <row r="146" spans="1:2" x14ac:dyDescent="0.2">
      <c r="A146" s="4">
        <f>原始数据产量!A152</f>
        <v>43819</v>
      </c>
      <c r="B146" s="5">
        <f>原始数据产量!B152</f>
        <v>184.97</v>
      </c>
    </row>
    <row r="147" spans="1:2" x14ac:dyDescent="0.2">
      <c r="A147" s="4">
        <f>原始数据产量!A153</f>
        <v>43812</v>
      </c>
      <c r="B147" s="5">
        <f>原始数据产量!B153</f>
        <v>173.95</v>
      </c>
    </row>
    <row r="148" spans="1:2" x14ac:dyDescent="0.2">
      <c r="A148" s="4">
        <f>原始数据产量!A154</f>
        <v>43805</v>
      </c>
      <c r="B148" s="5">
        <f>原始数据产量!B154</f>
        <v>160.16</v>
      </c>
    </row>
    <row r="149" spans="1:2" x14ac:dyDescent="0.2">
      <c r="A149" s="4">
        <f>原始数据产量!A155</f>
        <v>43798</v>
      </c>
      <c r="B149" s="5">
        <f>原始数据产量!B155</f>
        <v>163.6</v>
      </c>
    </row>
    <row r="150" spans="1:2" x14ac:dyDescent="0.2">
      <c r="A150" s="4">
        <f>原始数据产量!A156</f>
        <v>43791</v>
      </c>
      <c r="B150" s="5">
        <f>原始数据产量!B156</f>
        <v>161.16</v>
      </c>
    </row>
    <row r="151" spans="1:2" x14ac:dyDescent="0.2">
      <c r="A151" s="4">
        <f>原始数据产量!A157</f>
        <v>43784</v>
      </c>
      <c r="B151" s="5">
        <f>原始数据产量!B157</f>
        <v>153.08000000000001</v>
      </c>
    </row>
    <row r="152" spans="1:2" x14ac:dyDescent="0.2">
      <c r="A152" s="4">
        <f>原始数据产量!A158</f>
        <v>43777</v>
      </c>
      <c r="B152" s="5"/>
    </row>
    <row r="153" spans="1:2" x14ac:dyDescent="0.2">
      <c r="A153" s="4">
        <f>原始数据产量!A159</f>
        <v>43770</v>
      </c>
      <c r="B153" s="5">
        <v>185.85</v>
      </c>
    </row>
    <row r="154" spans="1:2" x14ac:dyDescent="0.2">
      <c r="A154" s="4">
        <f>原始数据产量!A160</f>
        <v>43763</v>
      </c>
      <c r="B154" s="5">
        <v>175.81</v>
      </c>
    </row>
    <row r="155" spans="1:2" x14ac:dyDescent="0.2">
      <c r="A155" s="4">
        <f>原始数据产量!A161</f>
        <v>43756</v>
      </c>
      <c r="B155" s="5">
        <v>163.02000000000001</v>
      </c>
    </row>
    <row r="156" spans="1:2" x14ac:dyDescent="0.2">
      <c r="A156" s="4">
        <f>原始数据产量!A162</f>
        <v>43749</v>
      </c>
      <c r="B156" s="5">
        <v>175.41</v>
      </c>
    </row>
    <row r="157" spans="1:2" x14ac:dyDescent="0.2">
      <c r="A157" s="4">
        <f>原始数据产量!A163</f>
        <v>43742</v>
      </c>
      <c r="B157" s="5">
        <v>184.87</v>
      </c>
    </row>
    <row r="158" spans="1:2" x14ac:dyDescent="0.2">
      <c r="A158" s="4">
        <f>原始数据产量!A164</f>
        <v>43735</v>
      </c>
      <c r="B158" s="5">
        <v>188.33</v>
      </c>
    </row>
    <row r="159" spans="1:2" x14ac:dyDescent="0.2">
      <c r="A159" s="4">
        <f>原始数据产量!A165</f>
        <v>43728</v>
      </c>
      <c r="B159" s="5">
        <v>177.15</v>
      </c>
    </row>
    <row r="160" spans="1:2" x14ac:dyDescent="0.2">
      <c r="A160" s="4">
        <f>原始数据产量!A166</f>
        <v>43721</v>
      </c>
      <c r="B160" s="5">
        <v>157.11000000000001</v>
      </c>
    </row>
    <row r="161" spans="1:2" x14ac:dyDescent="0.2">
      <c r="A161" s="4">
        <f>原始数据产量!A167</f>
        <v>43714</v>
      </c>
      <c r="B161" s="5">
        <v>159.4</v>
      </c>
    </row>
    <row r="162" spans="1:2" x14ac:dyDescent="0.2">
      <c r="A162" s="4">
        <f>原始数据产量!A168</f>
        <v>43707</v>
      </c>
      <c r="B162" s="5">
        <v>158.32</v>
      </c>
    </row>
    <row r="163" spans="1:2" x14ac:dyDescent="0.2">
      <c r="A163" s="4">
        <f>原始数据产量!A169</f>
        <v>43700</v>
      </c>
      <c r="B163" s="5">
        <v>166.68</v>
      </c>
    </row>
    <row r="164" spans="1:2" x14ac:dyDescent="0.2">
      <c r="A164" s="4">
        <f>原始数据产量!A170</f>
        <v>43693</v>
      </c>
      <c r="B164" s="5">
        <v>173.685</v>
      </c>
    </row>
    <row r="165" spans="1:2" x14ac:dyDescent="0.2">
      <c r="A165" s="4">
        <f>原始数据产量!A171</f>
        <v>43686</v>
      </c>
      <c r="B165" s="5">
        <v>185.065</v>
      </c>
    </row>
    <row r="166" spans="1:2" x14ac:dyDescent="0.2">
      <c r="A166" s="4">
        <f>原始数据产量!A172</f>
        <v>43679</v>
      </c>
      <c r="B166" s="5">
        <v>180.83500000000001</v>
      </c>
    </row>
    <row r="167" spans="1:2" x14ac:dyDescent="0.2">
      <c r="A167" s="4">
        <f>原始数据产量!A173</f>
        <v>43672</v>
      </c>
      <c r="B167" s="5">
        <v>174.15</v>
      </c>
    </row>
    <row r="168" spans="1:2" x14ac:dyDescent="0.2">
      <c r="A168" s="4">
        <f>原始数据产量!A174</f>
        <v>43665</v>
      </c>
      <c r="B168" s="5">
        <v>158.36000000000001</v>
      </c>
    </row>
    <row r="169" spans="1:2" x14ac:dyDescent="0.2">
      <c r="A169" s="4">
        <f>原始数据产量!A175</f>
        <v>43658</v>
      </c>
      <c r="B169" s="5">
        <v>160.66</v>
      </c>
    </row>
    <row r="170" spans="1:2" x14ac:dyDescent="0.2">
      <c r="A170" s="4">
        <f>原始数据产量!A176</f>
        <v>43651</v>
      </c>
      <c r="B170" s="5">
        <v>162.81</v>
      </c>
    </row>
    <row r="171" spans="1:2" x14ac:dyDescent="0.2">
      <c r="A171" s="4">
        <f>原始数据产量!A177</f>
        <v>43644</v>
      </c>
      <c r="B171" s="5">
        <v>161.96</v>
      </c>
    </row>
    <row r="172" spans="1:2" x14ac:dyDescent="0.2">
      <c r="A172" s="4">
        <f>原始数据产量!A178</f>
        <v>43637</v>
      </c>
      <c r="B172" s="5">
        <v>155.12</v>
      </c>
    </row>
    <row r="173" spans="1:2" x14ac:dyDescent="0.2">
      <c r="A173" s="4">
        <f>原始数据产量!A179</f>
        <v>43630</v>
      </c>
      <c r="B173" s="5">
        <v>152.94</v>
      </c>
    </row>
    <row r="174" spans="1:2" x14ac:dyDescent="0.2">
      <c r="A174" s="4">
        <f>原始数据产量!A180</f>
        <v>43623</v>
      </c>
      <c r="B174" s="5">
        <v>179.16</v>
      </c>
    </row>
    <row r="175" spans="1:2" x14ac:dyDescent="0.2">
      <c r="A175" s="4">
        <f>原始数据产量!A181</f>
        <v>43616</v>
      </c>
      <c r="B175" s="5">
        <v>183.63</v>
      </c>
    </row>
    <row r="176" spans="1:2" x14ac:dyDescent="0.2">
      <c r="A176" s="4">
        <f>原始数据产量!A182</f>
        <v>43609</v>
      </c>
      <c r="B176" s="5">
        <v>162.59</v>
      </c>
    </row>
    <row r="177" spans="1:2" x14ac:dyDescent="0.2">
      <c r="A177" s="4">
        <f>原始数据产量!A183</f>
        <v>43602</v>
      </c>
      <c r="B177" s="5">
        <v>144.32</v>
      </c>
    </row>
    <row r="178" spans="1:2" x14ac:dyDescent="0.2">
      <c r="A178" s="4">
        <f>原始数据产量!A184</f>
        <v>43595</v>
      </c>
      <c r="B178" s="5">
        <v>140.66</v>
      </c>
    </row>
    <row r="179" spans="1:2" x14ac:dyDescent="0.2">
      <c r="A179" s="4">
        <f>原始数据产量!A185</f>
        <v>43588</v>
      </c>
      <c r="B179" s="5">
        <v>157.38999999999999</v>
      </c>
    </row>
    <row r="180" spans="1:2" x14ac:dyDescent="0.2">
      <c r="A180" s="4">
        <f>原始数据产量!A186</f>
        <v>43581</v>
      </c>
      <c r="B180" s="5">
        <v>169.23</v>
      </c>
    </row>
    <row r="181" spans="1:2" x14ac:dyDescent="0.2">
      <c r="A181" s="4">
        <f>原始数据产量!A187</f>
        <v>43574</v>
      </c>
      <c r="B181" s="5">
        <v>182.88</v>
      </c>
    </row>
    <row r="182" spans="1:2" x14ac:dyDescent="0.2">
      <c r="A182" s="4">
        <f>原始数据产量!A188</f>
        <v>43567</v>
      </c>
      <c r="B182" s="5">
        <v>157.01</v>
      </c>
    </row>
    <row r="183" spans="1:2" x14ac:dyDescent="0.2">
      <c r="A183" s="4">
        <f>原始数据产量!A189</f>
        <v>43560</v>
      </c>
      <c r="B183" s="5">
        <v>43</v>
      </c>
    </row>
    <row r="184" spans="1:2" x14ac:dyDescent="0.2">
      <c r="A184" s="4">
        <f>原始数据产量!A190</f>
        <v>43553</v>
      </c>
      <c r="B184" s="5"/>
    </row>
    <row r="185" spans="1:2" x14ac:dyDescent="0.2">
      <c r="A185" s="4">
        <f>原始数据产量!A191</f>
        <v>43546</v>
      </c>
      <c r="B185" s="5">
        <v>164.25</v>
      </c>
    </row>
    <row r="186" spans="1:2" x14ac:dyDescent="0.2">
      <c r="A186" s="4">
        <f>原始数据产量!A192</f>
        <v>43539</v>
      </c>
      <c r="B186" s="5">
        <v>178.47</v>
      </c>
    </row>
    <row r="187" spans="1:2" x14ac:dyDescent="0.2">
      <c r="A187" s="4">
        <f>原始数据产量!A193</f>
        <v>43532</v>
      </c>
      <c r="B187" s="5">
        <v>183.15</v>
      </c>
    </row>
    <row r="188" spans="1:2" x14ac:dyDescent="0.2">
      <c r="A188" s="4">
        <f>原始数据产量!A194</f>
        <v>43525</v>
      </c>
      <c r="B188" s="5">
        <v>180.37</v>
      </c>
    </row>
    <row r="189" spans="1:2" x14ac:dyDescent="0.2">
      <c r="A189" s="4">
        <f>原始数据产量!A195</f>
        <v>43518</v>
      </c>
      <c r="B189" s="5">
        <v>176.42</v>
      </c>
    </row>
    <row r="190" spans="1:2" x14ac:dyDescent="0.2">
      <c r="A190" s="4">
        <f>原始数据产量!A196</f>
        <v>43511</v>
      </c>
      <c r="B190" s="5">
        <v>160.41999999999999</v>
      </c>
    </row>
    <row r="191" spans="1:2" x14ac:dyDescent="0.2">
      <c r="A191" s="4">
        <f>原始数据产量!A197</f>
        <v>43490</v>
      </c>
      <c r="B191" s="5">
        <v>177.77</v>
      </c>
    </row>
    <row r="192" spans="1:2" x14ac:dyDescent="0.2">
      <c r="A192" s="4">
        <f>原始数据产量!A198</f>
        <v>43483</v>
      </c>
      <c r="B192" s="5">
        <v>187.81</v>
      </c>
    </row>
    <row r="193" spans="1:2" x14ac:dyDescent="0.2">
      <c r="A193" s="4">
        <f>原始数据产量!A199</f>
        <v>43476</v>
      </c>
      <c r="B193" s="5">
        <v>179.25</v>
      </c>
    </row>
    <row r="194" spans="1:2" x14ac:dyDescent="0.2">
      <c r="A194" s="4">
        <f>原始数据产量!A200</f>
        <v>43469</v>
      </c>
      <c r="B194" s="5">
        <v>183.55</v>
      </c>
    </row>
    <row r="195" spans="1:2" x14ac:dyDescent="0.2">
      <c r="A195" s="4">
        <f>原始数据产量!A201</f>
        <v>43462</v>
      </c>
      <c r="B195" s="5">
        <v>172.42</v>
      </c>
    </row>
    <row r="196" spans="1:2" x14ac:dyDescent="0.2">
      <c r="A196" s="4">
        <f>原始数据产量!A202</f>
        <v>43455</v>
      </c>
      <c r="B196" s="5">
        <v>175.27</v>
      </c>
    </row>
    <row r="197" spans="1:2" x14ac:dyDescent="0.2">
      <c r="A197" s="4">
        <f>原始数据产量!A203</f>
        <v>43448</v>
      </c>
      <c r="B197" s="5">
        <v>189.96</v>
      </c>
    </row>
    <row r="198" spans="1:2" x14ac:dyDescent="0.2">
      <c r="A198" s="4">
        <f>原始数据产量!A204</f>
        <v>43441</v>
      </c>
      <c r="B198" s="5">
        <v>175.36</v>
      </c>
    </row>
    <row r="199" spans="1:2" x14ac:dyDescent="0.2">
      <c r="A199" s="4">
        <f>原始数据产量!A205</f>
        <v>43434</v>
      </c>
      <c r="B199" s="5">
        <v>174.64</v>
      </c>
    </row>
    <row r="200" spans="1:2" x14ac:dyDescent="0.2">
      <c r="A200" s="4">
        <f>原始数据产量!A206</f>
        <v>43427</v>
      </c>
      <c r="B200" s="5">
        <v>168.45</v>
      </c>
    </row>
    <row r="201" spans="1:2" x14ac:dyDescent="0.2">
      <c r="A201" s="4">
        <f>原始数据产量!A207</f>
        <v>43420</v>
      </c>
      <c r="B201" s="5">
        <v>172.49</v>
      </c>
    </row>
    <row r="202" spans="1:2" x14ac:dyDescent="0.2">
      <c r="A202" s="4">
        <f>原始数据产量!A208</f>
        <v>43413</v>
      </c>
      <c r="B202" s="5">
        <v>171.63</v>
      </c>
    </row>
    <row r="203" spans="1:2" x14ac:dyDescent="0.2">
      <c r="A203" s="4">
        <f>原始数据产量!A209</f>
        <v>43406</v>
      </c>
      <c r="B203" s="5"/>
    </row>
    <row r="204" spans="1:2" x14ac:dyDescent="0.2">
      <c r="A204" s="4">
        <f>原始数据产量!A210</f>
        <v>43399</v>
      </c>
      <c r="B204" s="5">
        <v>153.55000000000001</v>
      </c>
    </row>
    <row r="205" spans="1:2" x14ac:dyDescent="0.2">
      <c r="A205" s="4">
        <f>原始数据产量!A211</f>
        <v>43392</v>
      </c>
      <c r="B205" s="5">
        <v>196.1</v>
      </c>
    </row>
    <row r="206" spans="1:2" x14ac:dyDescent="0.2">
      <c r="A206" s="4">
        <f>原始数据产量!A212</f>
        <v>43385</v>
      </c>
      <c r="B206" s="5">
        <v>193.42</v>
      </c>
    </row>
    <row r="207" spans="1:2" x14ac:dyDescent="0.2">
      <c r="A207" s="4">
        <f>原始数据产量!A213</f>
        <v>43378</v>
      </c>
      <c r="B207" s="5">
        <v>185.08</v>
      </c>
    </row>
    <row r="208" spans="1:2" x14ac:dyDescent="0.2">
      <c r="A208" s="4">
        <f>原始数据产量!A214</f>
        <v>43371</v>
      </c>
      <c r="B208" s="5">
        <v>166.71</v>
      </c>
    </row>
    <row r="209" spans="1:2" x14ac:dyDescent="0.2">
      <c r="A209" s="4">
        <f>原始数据产量!A215</f>
        <v>43364</v>
      </c>
      <c r="B209" s="5">
        <v>175.67</v>
      </c>
    </row>
    <row r="210" spans="1:2" x14ac:dyDescent="0.2">
      <c r="A210" s="4">
        <f>原始数据产量!A216</f>
        <v>43357</v>
      </c>
      <c r="B210" s="5">
        <v>170.97</v>
      </c>
    </row>
    <row r="211" spans="1:2" x14ac:dyDescent="0.2">
      <c r="A211" s="4">
        <f>原始数据产量!A217</f>
        <v>43350</v>
      </c>
      <c r="B211" s="5">
        <v>175.5</v>
      </c>
    </row>
    <row r="212" spans="1:2" x14ac:dyDescent="0.2">
      <c r="A212" s="4">
        <f>原始数据产量!A218</f>
        <v>43343</v>
      </c>
      <c r="B212" s="5">
        <v>169.21</v>
      </c>
    </row>
    <row r="213" spans="1:2" x14ac:dyDescent="0.2">
      <c r="A213" s="4">
        <f>原始数据产量!A219</f>
        <v>43336</v>
      </c>
      <c r="B213" s="5">
        <v>169.58</v>
      </c>
    </row>
    <row r="214" spans="1:2" x14ac:dyDescent="0.2">
      <c r="A214" s="4">
        <f>原始数据产量!A220</f>
        <v>43329</v>
      </c>
      <c r="B214" s="5">
        <v>178.41</v>
      </c>
    </row>
    <row r="215" spans="1:2" x14ac:dyDescent="0.2">
      <c r="A215" s="4">
        <f>原始数据产量!A221</f>
        <v>43322</v>
      </c>
      <c r="B215" s="5">
        <v>192.41</v>
      </c>
    </row>
    <row r="216" spans="1:2" x14ac:dyDescent="0.2">
      <c r="A216" s="4">
        <f>原始数据产量!A222</f>
        <v>43315</v>
      </c>
      <c r="B216" s="5">
        <v>177</v>
      </c>
    </row>
    <row r="217" spans="1:2" x14ac:dyDescent="0.2">
      <c r="A217" s="4">
        <f>原始数据产量!A223</f>
        <v>43308</v>
      </c>
      <c r="B217" s="5">
        <v>159.72</v>
      </c>
    </row>
    <row r="218" spans="1:2" x14ac:dyDescent="0.2">
      <c r="A218" s="4">
        <f>原始数据产量!A224</f>
        <v>43301</v>
      </c>
      <c r="B218" s="5">
        <v>169.55</v>
      </c>
    </row>
    <row r="219" spans="1:2" x14ac:dyDescent="0.2">
      <c r="A219" s="4">
        <f>原始数据产量!A225</f>
        <v>43294</v>
      </c>
      <c r="B219" s="5">
        <v>177.78</v>
      </c>
    </row>
    <row r="220" spans="1:2" x14ac:dyDescent="0.2">
      <c r="A220" s="4">
        <f>原始数据产量!A226</f>
        <v>43287</v>
      </c>
      <c r="B220" s="5">
        <v>166.54</v>
      </c>
    </row>
    <row r="221" spans="1:2" x14ac:dyDescent="0.2">
      <c r="A221" s="4">
        <f>原始数据产量!A227</f>
        <v>43280</v>
      </c>
      <c r="B221" s="5">
        <v>171.4</v>
      </c>
    </row>
    <row r="222" spans="1:2" x14ac:dyDescent="0.2">
      <c r="A222" s="4">
        <f>原始数据产量!A228</f>
        <v>43273</v>
      </c>
      <c r="B222" s="5">
        <v>181.32</v>
      </c>
    </row>
    <row r="223" spans="1:2" x14ac:dyDescent="0.2">
      <c r="A223" s="4">
        <f>原始数据产量!A229</f>
        <v>43266</v>
      </c>
      <c r="B223" s="5">
        <v>185.48</v>
      </c>
    </row>
    <row r="224" spans="1:2" x14ac:dyDescent="0.2">
      <c r="A224" s="4">
        <f>原始数据产量!A230</f>
        <v>43259</v>
      </c>
      <c r="B224" s="5">
        <v>177.65</v>
      </c>
    </row>
    <row r="225" spans="1:2" x14ac:dyDescent="0.2">
      <c r="A225" s="4">
        <f>原始数据产量!A231</f>
        <v>43252</v>
      </c>
      <c r="B225" s="5">
        <v>176.22</v>
      </c>
    </row>
    <row r="226" spans="1:2" x14ac:dyDescent="0.2">
      <c r="A226" s="4">
        <f>原始数据产量!A232</f>
        <v>43245</v>
      </c>
      <c r="B226" s="5">
        <v>179.69</v>
      </c>
    </row>
    <row r="227" spans="1:2" x14ac:dyDescent="0.2">
      <c r="A227" s="4">
        <f>原始数据产量!A233</f>
        <v>43238</v>
      </c>
      <c r="B227" s="5">
        <v>178.81</v>
      </c>
    </row>
    <row r="228" spans="1:2" x14ac:dyDescent="0.2">
      <c r="A228" s="4">
        <f>原始数据产量!A234</f>
        <v>43231</v>
      </c>
      <c r="B228" s="5">
        <v>167.61</v>
      </c>
    </row>
    <row r="229" spans="1:2" x14ac:dyDescent="0.2">
      <c r="A229" s="4">
        <f>原始数据产量!A235</f>
        <v>43224</v>
      </c>
      <c r="B229" s="5">
        <v>146.76</v>
      </c>
    </row>
    <row r="230" spans="1:2" x14ac:dyDescent="0.2">
      <c r="A230" s="4">
        <f>原始数据产量!A236</f>
        <v>43217</v>
      </c>
      <c r="B230" s="5">
        <v>143.44</v>
      </c>
    </row>
    <row r="231" spans="1:2" x14ac:dyDescent="0.2">
      <c r="A231" s="4">
        <f>原始数据产量!A237</f>
        <v>43210</v>
      </c>
      <c r="B231" s="5">
        <v>155.97</v>
      </c>
    </row>
    <row r="232" spans="1:2" x14ac:dyDescent="0.2">
      <c r="A232" s="4">
        <f>原始数据产量!A238</f>
        <v>43203</v>
      </c>
      <c r="B232" s="5">
        <v>155.22</v>
      </c>
    </row>
    <row r="233" spans="1:2" x14ac:dyDescent="0.2">
      <c r="A233" s="4">
        <f>原始数据产量!A239</f>
        <v>43196</v>
      </c>
      <c r="B233" s="5">
        <v>150.78</v>
      </c>
    </row>
    <row r="234" spans="1:2" x14ac:dyDescent="0.2">
      <c r="A234" s="4">
        <f>原始数据产量!A240</f>
        <v>43189</v>
      </c>
      <c r="B234" s="5">
        <v>150.1</v>
      </c>
    </row>
    <row r="235" spans="1:2" x14ac:dyDescent="0.2">
      <c r="A235" s="4">
        <f>原始数据产量!A241</f>
        <v>43182</v>
      </c>
      <c r="B235" s="5">
        <v>183.11</v>
      </c>
    </row>
    <row r="236" spans="1:2" x14ac:dyDescent="0.2">
      <c r="A236" s="4">
        <f>原始数据产量!A242</f>
        <v>43175</v>
      </c>
      <c r="B236" s="5">
        <v>179.96</v>
      </c>
    </row>
    <row r="237" spans="1:2" x14ac:dyDescent="0.2">
      <c r="A237" s="4">
        <f>原始数据产量!A243</f>
        <v>43168</v>
      </c>
      <c r="B237" s="5">
        <v>141.4</v>
      </c>
    </row>
    <row r="238" spans="1:2" x14ac:dyDescent="0.2">
      <c r="A238" s="4">
        <f>原始数据产量!A244</f>
        <v>43161</v>
      </c>
      <c r="B238" s="5">
        <v>30.28</v>
      </c>
    </row>
    <row r="239" spans="1:2" x14ac:dyDescent="0.2">
      <c r="A239" s="4">
        <f>原始数据产量!A245</f>
        <v>43154</v>
      </c>
      <c r="B239" s="5"/>
    </row>
    <row r="240" spans="1:2" x14ac:dyDescent="0.2">
      <c r="A240" s="4">
        <f>原始数据产量!A246</f>
        <v>43147</v>
      </c>
      <c r="B240" s="5">
        <v>193.25</v>
      </c>
    </row>
    <row r="241" spans="1:2" x14ac:dyDescent="0.2">
      <c r="A241" s="4">
        <f>原始数据产量!A247</f>
        <v>43140</v>
      </c>
      <c r="B241" s="5">
        <v>192.05</v>
      </c>
    </row>
    <row r="242" spans="1:2" x14ac:dyDescent="0.2">
      <c r="A242" s="4">
        <f>原始数据产量!A248</f>
        <v>43133</v>
      </c>
      <c r="B242" s="5">
        <v>187.89</v>
      </c>
    </row>
    <row r="243" spans="1:2" x14ac:dyDescent="0.2">
      <c r="A243" s="4">
        <f>原始数据产量!A249</f>
        <v>43126</v>
      </c>
      <c r="B243" s="5">
        <v>194.28</v>
      </c>
    </row>
    <row r="244" spans="1:2" x14ac:dyDescent="0.2">
      <c r="A244" s="4">
        <f>原始数据产量!A250</f>
        <v>43119</v>
      </c>
      <c r="B244" s="5">
        <v>176.32</v>
      </c>
    </row>
    <row r="245" spans="1:2" x14ac:dyDescent="0.2">
      <c r="A245" s="4">
        <f>原始数据产量!A251</f>
        <v>43112</v>
      </c>
      <c r="B245" s="5">
        <v>182.81</v>
      </c>
    </row>
    <row r="246" spans="1:2" x14ac:dyDescent="0.2">
      <c r="A246" s="4">
        <f>原始数据产量!A252</f>
        <v>43105</v>
      </c>
      <c r="B246" s="5">
        <v>180.74</v>
      </c>
    </row>
    <row r="247" spans="1:2" x14ac:dyDescent="0.2">
      <c r="A247" s="4">
        <f>原始数据产量!A253</f>
        <v>43098</v>
      </c>
      <c r="B247" s="5">
        <v>171.94</v>
      </c>
    </row>
    <row r="248" spans="1:2" x14ac:dyDescent="0.2">
      <c r="A248" s="4">
        <f>原始数据产量!A254</f>
        <v>43091</v>
      </c>
      <c r="B248" s="5">
        <v>182.06</v>
      </c>
    </row>
    <row r="249" spans="1:2" x14ac:dyDescent="0.2">
      <c r="A249" s="4">
        <f>原始数据产量!A255</f>
        <v>43084</v>
      </c>
      <c r="B249" s="5">
        <v>180.49</v>
      </c>
    </row>
    <row r="250" spans="1:2" x14ac:dyDescent="0.2">
      <c r="A250" s="4">
        <f>原始数据产量!A256</f>
        <v>43077</v>
      </c>
      <c r="B250" s="5">
        <v>178.68</v>
      </c>
    </row>
    <row r="251" spans="1:2" x14ac:dyDescent="0.2">
      <c r="A251" s="4">
        <f>原始数据产量!A257</f>
        <v>43070</v>
      </c>
      <c r="B251" s="5">
        <v>164.92</v>
      </c>
    </row>
    <row r="252" spans="1:2" x14ac:dyDescent="0.2">
      <c r="A252" s="4">
        <f>原始数据产量!A258</f>
        <v>43063</v>
      </c>
      <c r="B252" s="5">
        <v>166.78</v>
      </c>
    </row>
    <row r="253" spans="1:2" x14ac:dyDescent="0.2">
      <c r="A253" s="4">
        <f>原始数据产量!A259</f>
        <v>43056</v>
      </c>
      <c r="B253" s="5">
        <v>155.54</v>
      </c>
    </row>
    <row r="254" spans="1:2" x14ac:dyDescent="0.2">
      <c r="A254" s="4">
        <f>原始数据产量!A260</f>
        <v>43049</v>
      </c>
      <c r="B254" s="5">
        <v>157.99</v>
      </c>
    </row>
    <row r="255" spans="1:2" x14ac:dyDescent="0.2">
      <c r="A255" s="4">
        <f>原始数据产量!A261</f>
        <v>43042</v>
      </c>
      <c r="B255" s="5">
        <v>132.26</v>
      </c>
    </row>
    <row r="256" spans="1:2" x14ac:dyDescent="0.2">
      <c r="A256" s="4">
        <f>原始数据产量!A262</f>
        <v>43035</v>
      </c>
      <c r="B256" s="5">
        <v>164.7</v>
      </c>
    </row>
    <row r="257" spans="1:2" x14ac:dyDescent="0.2">
      <c r="A257" s="4">
        <f>原始数据产量!A263</f>
        <v>43028</v>
      </c>
      <c r="B257" s="5">
        <v>159.63999999999999</v>
      </c>
    </row>
    <row r="258" spans="1:2" x14ac:dyDescent="0.2">
      <c r="A258" s="4">
        <f>原始数据产量!A264</f>
        <v>43021</v>
      </c>
      <c r="B258" s="5">
        <v>167.19</v>
      </c>
    </row>
    <row r="259" spans="1:2" x14ac:dyDescent="0.2">
      <c r="A259" s="4">
        <f>原始数据产量!A265</f>
        <v>43014</v>
      </c>
      <c r="B259" s="5">
        <v>158.19999999999999</v>
      </c>
    </row>
    <row r="260" spans="1:2" x14ac:dyDescent="0.2">
      <c r="A260" s="4">
        <f>原始数据产量!A266</f>
        <v>43007</v>
      </c>
      <c r="B260" s="5">
        <v>160.16</v>
      </c>
    </row>
    <row r="261" spans="1:2" x14ac:dyDescent="0.2">
      <c r="A261" s="4">
        <f>原始数据产量!A267</f>
        <v>43000</v>
      </c>
      <c r="B261" s="5">
        <v>165.17</v>
      </c>
    </row>
    <row r="262" spans="1:2" x14ac:dyDescent="0.2">
      <c r="A262" s="4">
        <f>原始数据产量!A268</f>
        <v>42993</v>
      </c>
      <c r="B262" s="5">
        <v>169.98</v>
      </c>
    </row>
    <row r="263" spans="1:2" x14ac:dyDescent="0.2">
      <c r="A263" s="4">
        <f>原始数据产量!A269</f>
        <v>42986</v>
      </c>
      <c r="B263" s="5">
        <v>162.65</v>
      </c>
    </row>
    <row r="264" spans="1:2" x14ac:dyDescent="0.2">
      <c r="A264" s="4">
        <f>原始数据产量!A270</f>
        <v>42979</v>
      </c>
      <c r="B264" s="5">
        <v>148.79</v>
      </c>
    </row>
    <row r="265" spans="1:2" x14ac:dyDescent="0.2">
      <c r="A265" s="4">
        <f>原始数据产量!A271</f>
        <v>42972</v>
      </c>
      <c r="B265" s="5">
        <v>163.38</v>
      </c>
    </row>
    <row r="266" spans="1:2" x14ac:dyDescent="0.2">
      <c r="A266" s="4">
        <f>原始数据产量!A272</f>
        <v>42965</v>
      </c>
      <c r="B266" s="5">
        <v>176.4</v>
      </c>
    </row>
    <row r="267" spans="1:2" x14ac:dyDescent="0.2">
      <c r="A267" s="4">
        <f>原始数据产量!A273</f>
        <v>42958</v>
      </c>
      <c r="B267" s="5">
        <v>164.12</v>
      </c>
    </row>
    <row r="268" spans="1:2" x14ac:dyDescent="0.2">
      <c r="A268" s="4">
        <f>原始数据产量!A274</f>
        <v>42951</v>
      </c>
      <c r="B268" s="5">
        <v>150.21</v>
      </c>
    </row>
    <row r="269" spans="1:2" x14ac:dyDescent="0.2">
      <c r="A269" s="4">
        <f>原始数据产量!A275</f>
        <v>42944</v>
      </c>
      <c r="B269" s="5">
        <v>162.63999999999999</v>
      </c>
    </row>
    <row r="270" spans="1:2" x14ac:dyDescent="0.2">
      <c r="A270" s="4">
        <f>原始数据产量!A276</f>
        <v>42937</v>
      </c>
      <c r="B270" s="5">
        <v>172.1</v>
      </c>
    </row>
    <row r="271" spans="1:2" x14ac:dyDescent="0.2">
      <c r="A271" s="4">
        <f>原始数据产量!A277</f>
        <v>42930</v>
      </c>
      <c r="B271" s="5">
        <v>161.47999999999999</v>
      </c>
    </row>
    <row r="272" spans="1:2" x14ac:dyDescent="0.2">
      <c r="A272" s="4">
        <f>原始数据产量!A278</f>
        <v>42923</v>
      </c>
      <c r="B272" s="5">
        <v>155.87</v>
      </c>
    </row>
    <row r="273" spans="1:2" x14ac:dyDescent="0.2">
      <c r="A273" s="4">
        <f>原始数据产量!A279</f>
        <v>42916</v>
      </c>
      <c r="B273" s="5">
        <v>167.66</v>
      </c>
    </row>
    <row r="274" spans="1:2" x14ac:dyDescent="0.2">
      <c r="A274" s="4">
        <f>原始数据产量!A280</f>
        <v>42909</v>
      </c>
      <c r="B274" s="5">
        <v>182.04</v>
      </c>
    </row>
    <row r="275" spans="1:2" x14ac:dyDescent="0.2">
      <c r="A275" s="4">
        <f>原始数据产量!A281</f>
        <v>42902</v>
      </c>
      <c r="B275" s="5">
        <v>170.06</v>
      </c>
    </row>
    <row r="276" spans="1:2" x14ac:dyDescent="0.2">
      <c r="A276" s="4">
        <f>原始数据产量!A282</f>
        <v>42895</v>
      </c>
      <c r="B276" s="5">
        <v>161.82</v>
      </c>
    </row>
    <row r="277" spans="1:2" x14ac:dyDescent="0.2">
      <c r="A277" s="4">
        <f>原始数据产量!A283</f>
        <v>42888</v>
      </c>
      <c r="B277" s="5">
        <v>144.87</v>
      </c>
    </row>
    <row r="278" spans="1:2" x14ac:dyDescent="0.2">
      <c r="A278" s="4">
        <f>原始数据产量!A284</f>
        <v>42881</v>
      </c>
      <c r="B278" s="5">
        <v>157.97999999999999</v>
      </c>
    </row>
    <row r="279" spans="1:2" x14ac:dyDescent="0.2">
      <c r="A279" s="4">
        <f>原始数据产量!A285</f>
        <v>42874</v>
      </c>
      <c r="B279" s="5">
        <v>165.67</v>
      </c>
    </row>
    <row r="280" spans="1:2" x14ac:dyDescent="0.2">
      <c r="A280" s="4">
        <f>原始数据产量!A286</f>
        <v>42867</v>
      </c>
      <c r="B280" s="5">
        <v>157.62</v>
      </c>
    </row>
    <row r="281" spans="1:2" x14ac:dyDescent="0.2">
      <c r="A281" s="4">
        <f>原始数据产量!A287</f>
        <v>42860</v>
      </c>
      <c r="B281" s="5">
        <v>134.80000000000001</v>
      </c>
    </row>
    <row r="282" spans="1:2" x14ac:dyDescent="0.2">
      <c r="A282" s="4">
        <f>原始数据产量!A288</f>
        <v>42853</v>
      </c>
      <c r="B282" s="5">
        <v>131.96</v>
      </c>
    </row>
    <row r="283" spans="1:2" x14ac:dyDescent="0.2">
      <c r="A283" s="4">
        <f>原始数据产量!A289</f>
        <v>42846</v>
      </c>
      <c r="B283" s="5">
        <v>136.77000000000001</v>
      </c>
    </row>
    <row r="284" spans="1:2" x14ac:dyDescent="0.2">
      <c r="A284" s="4">
        <f>原始数据产量!A290</f>
        <v>42839</v>
      </c>
      <c r="B284" s="5">
        <v>130.13999999999999</v>
      </c>
    </row>
    <row r="285" spans="1:2" x14ac:dyDescent="0.2">
      <c r="A285" s="4">
        <f>原始数据产量!A291</f>
        <v>42832</v>
      </c>
      <c r="B285" s="5">
        <v>150.91999999999999</v>
      </c>
    </row>
    <row r="286" spans="1:2" x14ac:dyDescent="0.2">
      <c r="A286" s="4">
        <f>原始数据产量!A292</f>
        <v>42825</v>
      </c>
      <c r="B286" s="5">
        <v>158.85</v>
      </c>
    </row>
    <row r="287" spans="1:2" x14ac:dyDescent="0.2">
      <c r="A287" s="4">
        <f>原始数据产量!A293</f>
        <v>42818</v>
      </c>
      <c r="B287" s="5">
        <v>156.04</v>
      </c>
    </row>
    <row r="288" spans="1:2" x14ac:dyDescent="0.2">
      <c r="A288" s="4">
        <f>原始数据产量!A294</f>
        <v>42811</v>
      </c>
      <c r="B288" s="5">
        <v>104.12</v>
      </c>
    </row>
    <row r="289" spans="1:2" x14ac:dyDescent="0.2">
      <c r="A289" s="4">
        <f>原始数据产量!A295</f>
        <v>42804</v>
      </c>
      <c r="B289" s="5">
        <v>8.2100000000000009</v>
      </c>
    </row>
    <row r="290" spans="1:2" x14ac:dyDescent="0.2">
      <c r="A290" s="4">
        <f>原始数据产量!A296</f>
        <v>42797</v>
      </c>
      <c r="B290" s="5"/>
    </row>
    <row r="291" spans="1:2" x14ac:dyDescent="0.2">
      <c r="A291" s="4">
        <f>原始数据产量!A297</f>
        <v>42790</v>
      </c>
      <c r="B291" s="5">
        <v>145.81</v>
      </c>
    </row>
    <row r="292" spans="1:2" x14ac:dyDescent="0.2">
      <c r="A292" s="4">
        <f>原始数据产量!A298</f>
        <v>42783</v>
      </c>
      <c r="B292" s="5">
        <v>168.06</v>
      </c>
    </row>
    <row r="293" spans="1:2" x14ac:dyDescent="0.2">
      <c r="A293" s="4">
        <f>原始数据产量!A299</f>
        <v>42776</v>
      </c>
      <c r="B293" s="5">
        <v>168.84</v>
      </c>
    </row>
    <row r="294" spans="1:2" x14ac:dyDescent="0.2">
      <c r="A294" s="4">
        <f>原始数据产量!A300</f>
        <v>42769</v>
      </c>
      <c r="B294" s="5">
        <v>154.97999999999999</v>
      </c>
    </row>
    <row r="295" spans="1:2" x14ac:dyDescent="0.2">
      <c r="A295" s="4">
        <f>原始数据产量!A301</f>
        <v>42762</v>
      </c>
      <c r="B295" s="5">
        <v>158.71</v>
      </c>
    </row>
    <row r="296" spans="1:2" x14ac:dyDescent="0.2">
      <c r="A296" s="4">
        <f>原始数据产量!A302</f>
        <v>42755</v>
      </c>
      <c r="B296" s="5">
        <v>176.56</v>
      </c>
    </row>
    <row r="297" spans="1:2" x14ac:dyDescent="0.2">
      <c r="A297" s="4">
        <f>原始数据产量!A303</f>
        <v>42748</v>
      </c>
      <c r="B297" s="5">
        <v>181.67</v>
      </c>
    </row>
    <row r="298" spans="1:2" x14ac:dyDescent="0.2">
      <c r="A298" s="4">
        <f>原始数据产量!A304</f>
        <v>42741</v>
      </c>
      <c r="B298" s="5">
        <v>163.84</v>
      </c>
    </row>
    <row r="299" spans="1:2" x14ac:dyDescent="0.2">
      <c r="A299" s="4">
        <f>原始数据产量!A305</f>
        <v>42734</v>
      </c>
      <c r="B299" s="5">
        <v>155.71</v>
      </c>
    </row>
    <row r="300" spans="1:2" x14ac:dyDescent="0.2">
      <c r="A300" s="4">
        <f>原始数据产量!A306</f>
        <v>42727</v>
      </c>
      <c r="B300" s="5">
        <v>162.41</v>
      </c>
    </row>
    <row r="301" spans="1:2" x14ac:dyDescent="0.2">
      <c r="A301" s="4">
        <f>原始数据产量!A307</f>
        <v>42720</v>
      </c>
      <c r="B301" s="5">
        <v>162.31</v>
      </c>
    </row>
    <row r="302" spans="1:2" x14ac:dyDescent="0.2">
      <c r="A302" s="4">
        <f>原始数据产量!A308</f>
        <v>42713</v>
      </c>
      <c r="B302" s="5">
        <v>153.53</v>
      </c>
    </row>
    <row r="303" spans="1:2" x14ac:dyDescent="0.2">
      <c r="A303" s="4">
        <f>原始数据产量!A309</f>
        <v>42706</v>
      </c>
      <c r="B303" s="5">
        <v>157.36000000000001</v>
      </c>
    </row>
    <row r="304" spans="1:2" x14ac:dyDescent="0.2">
      <c r="A304" s="4">
        <f>原始数据产量!A310</f>
        <v>42699</v>
      </c>
      <c r="B304" s="5">
        <v>162.80000000000001</v>
      </c>
    </row>
    <row r="305" spans="1:2" x14ac:dyDescent="0.2">
      <c r="A305" s="4">
        <f>原始数据产量!A311</f>
        <v>42692</v>
      </c>
      <c r="B305" s="5">
        <v>168.53</v>
      </c>
    </row>
    <row r="306" spans="1:2" x14ac:dyDescent="0.2">
      <c r="A306" s="4">
        <f>原始数据产量!A312</f>
        <v>42685</v>
      </c>
      <c r="B306" s="5">
        <v>161.04</v>
      </c>
    </row>
    <row r="307" spans="1:2" x14ac:dyDescent="0.2">
      <c r="A307" s="4">
        <f>原始数据产量!A313</f>
        <v>42678</v>
      </c>
      <c r="B307" s="5">
        <v>109.2</v>
      </c>
    </row>
    <row r="308" spans="1:2" x14ac:dyDescent="0.2">
      <c r="A308" s="4">
        <f>原始数据产量!A314</f>
        <v>42671</v>
      </c>
      <c r="B308" s="5"/>
    </row>
    <row r="309" spans="1:2" x14ac:dyDescent="0.2">
      <c r="A309" s="4">
        <f>原始数据产量!A315</f>
        <v>42664</v>
      </c>
      <c r="B309" s="5">
        <v>163.56</v>
      </c>
    </row>
    <row r="310" spans="1:2" x14ac:dyDescent="0.2">
      <c r="A310" s="4">
        <f>原始数据产量!A316</f>
        <v>42657</v>
      </c>
      <c r="B310" s="5">
        <v>170.32</v>
      </c>
    </row>
    <row r="311" spans="1:2" x14ac:dyDescent="0.2">
      <c r="A311" s="4">
        <f>原始数据产量!A317</f>
        <v>42650</v>
      </c>
      <c r="B311" s="5">
        <v>163.62</v>
      </c>
    </row>
    <row r="312" spans="1:2" x14ac:dyDescent="0.2">
      <c r="A312" s="4">
        <f>原始数据产量!A318</f>
        <v>42643</v>
      </c>
      <c r="B312" s="5">
        <v>134.88999999999999</v>
      </c>
    </row>
    <row r="313" spans="1:2" x14ac:dyDescent="0.2">
      <c r="A313" s="4">
        <f>原始数据产量!A319</f>
        <v>42636</v>
      </c>
      <c r="B313" s="5">
        <v>154.19</v>
      </c>
    </row>
    <row r="314" spans="1:2" x14ac:dyDescent="0.2">
      <c r="A314" s="4">
        <f>原始数据产量!A320</f>
        <v>42629</v>
      </c>
      <c r="B314" s="5">
        <v>171.45</v>
      </c>
    </row>
    <row r="315" spans="1:2" x14ac:dyDescent="0.2">
      <c r="A315" s="4">
        <f>原始数据产量!A321</f>
        <v>42622</v>
      </c>
      <c r="B315" s="5">
        <v>158</v>
      </c>
    </row>
    <row r="316" spans="1:2" x14ac:dyDescent="0.2">
      <c r="A316" s="4">
        <f>原始数据产量!A322</f>
        <v>42615</v>
      </c>
      <c r="B316" s="5">
        <v>143.99</v>
      </c>
    </row>
    <row r="317" spans="1:2" x14ac:dyDescent="0.2">
      <c r="A317" s="4">
        <f>原始数据产量!A323</f>
        <v>42608</v>
      </c>
      <c r="B317" s="5">
        <v>150.57</v>
      </c>
    </row>
    <row r="318" spans="1:2" x14ac:dyDescent="0.2">
      <c r="A318" s="4">
        <f>原始数据产量!A324</f>
        <v>42601</v>
      </c>
      <c r="B318" s="5">
        <v>167.47</v>
      </c>
    </row>
    <row r="319" spans="1:2" x14ac:dyDescent="0.2">
      <c r="A319" s="4">
        <f>原始数据产量!A325</f>
        <v>42594</v>
      </c>
      <c r="B319" s="5">
        <v>160.66</v>
      </c>
    </row>
    <row r="320" spans="1:2" x14ac:dyDescent="0.2">
      <c r="A320" s="4">
        <f>原始数据产量!A326</f>
        <v>42587</v>
      </c>
      <c r="B320" s="5">
        <v>155.47</v>
      </c>
    </row>
    <row r="321" spans="1:2" x14ac:dyDescent="0.2">
      <c r="A321" s="4">
        <f>原始数据产量!A327</f>
        <v>42580</v>
      </c>
      <c r="B321" s="5">
        <v>148.77000000000001</v>
      </c>
    </row>
    <row r="322" spans="1:2" x14ac:dyDescent="0.2">
      <c r="A322" s="4">
        <f>原始数据产量!A328</f>
        <v>42573</v>
      </c>
      <c r="B322" s="5">
        <v>155.69999999999999</v>
      </c>
    </row>
    <row r="323" spans="1:2" x14ac:dyDescent="0.2">
      <c r="A323" s="4">
        <f>原始数据产量!A329</f>
        <v>42566</v>
      </c>
      <c r="B323" s="5">
        <v>159.58000000000001</v>
      </c>
    </row>
    <row r="324" spans="1:2" x14ac:dyDescent="0.2">
      <c r="A324" s="4">
        <f>原始数据产量!A330</f>
        <v>42559</v>
      </c>
      <c r="B324" s="5">
        <v>152.54</v>
      </c>
    </row>
    <row r="325" spans="1:2" x14ac:dyDescent="0.2">
      <c r="A325" s="4">
        <f>原始数据产量!A331</f>
        <v>42552</v>
      </c>
      <c r="B325" s="5">
        <v>146.72</v>
      </c>
    </row>
    <row r="326" spans="1:2" x14ac:dyDescent="0.2">
      <c r="A326" s="4">
        <f>原始数据产量!A332</f>
        <v>42545</v>
      </c>
      <c r="B326" s="5">
        <v>145.53</v>
      </c>
    </row>
    <row r="327" spans="1:2" x14ac:dyDescent="0.2">
      <c r="A327" s="4">
        <f>原始数据产量!A333</f>
        <v>42538</v>
      </c>
      <c r="B327" s="5">
        <v>153.24</v>
      </c>
    </row>
    <row r="328" spans="1:2" x14ac:dyDescent="0.2">
      <c r="A328" s="4">
        <f>原始数据产量!A334</f>
        <v>42531</v>
      </c>
      <c r="B328" s="5">
        <v>152.11000000000001</v>
      </c>
    </row>
    <row r="329" spans="1:2" x14ac:dyDescent="0.2">
      <c r="A329" s="4">
        <f>原始数据产量!A335</f>
        <v>42524</v>
      </c>
      <c r="B329" s="5">
        <v>127.92</v>
      </c>
    </row>
    <row r="330" spans="1:2" x14ac:dyDescent="0.2">
      <c r="A330" s="4">
        <f>原始数据产量!A336</f>
        <v>42517</v>
      </c>
      <c r="B330" s="5">
        <v>118.16</v>
      </c>
    </row>
    <row r="331" spans="1:2" x14ac:dyDescent="0.2">
      <c r="A331" s="4">
        <f>原始数据产量!A337</f>
        <v>42510</v>
      </c>
      <c r="B331" s="5">
        <v>117.65</v>
      </c>
    </row>
    <row r="332" spans="1:2" x14ac:dyDescent="0.2">
      <c r="A332" s="4">
        <f>原始数据产量!A338</f>
        <v>42503</v>
      </c>
      <c r="B332" s="5">
        <v>119.44</v>
      </c>
    </row>
    <row r="333" spans="1:2" x14ac:dyDescent="0.2">
      <c r="A333" s="4">
        <f>原始数据产量!A339</f>
        <v>42496</v>
      </c>
      <c r="B333" s="5">
        <v>105.53</v>
      </c>
    </row>
    <row r="334" spans="1:2" x14ac:dyDescent="0.2">
      <c r="A334" s="4">
        <f>原始数据产量!A340</f>
        <v>42489</v>
      </c>
      <c r="B334" s="5">
        <v>101.31</v>
      </c>
    </row>
    <row r="335" spans="1:2" x14ac:dyDescent="0.2">
      <c r="A335" s="4">
        <f>原始数据产量!A341</f>
        <v>42482</v>
      </c>
      <c r="B335" s="5">
        <v>117.87</v>
      </c>
    </row>
    <row r="336" spans="1:2" x14ac:dyDescent="0.2">
      <c r="A336" s="4">
        <f>原始数据产量!A342</f>
        <v>42475</v>
      </c>
      <c r="B336" s="5">
        <v>132.80000000000001</v>
      </c>
    </row>
    <row r="337" spans="1:2" x14ac:dyDescent="0.2">
      <c r="A337" s="4">
        <f>原始数据产量!A343</f>
        <v>42468</v>
      </c>
      <c r="B337" s="5">
        <v>135.82</v>
      </c>
    </row>
    <row r="338" spans="1:2" x14ac:dyDescent="0.2">
      <c r="A338" s="4">
        <f>原始数据产量!A344</f>
        <v>42461</v>
      </c>
      <c r="B338" s="5">
        <v>127.22</v>
      </c>
    </row>
    <row r="339" spans="1:2" x14ac:dyDescent="0.2">
      <c r="A339" s="4">
        <f>原始数据产量!A345</f>
        <v>42454</v>
      </c>
      <c r="B339" s="5"/>
    </row>
    <row r="340" spans="1:2" x14ac:dyDescent="0.2">
      <c r="A340" s="4">
        <f>原始数据产量!A346</f>
        <v>42447</v>
      </c>
      <c r="B340" s="5">
        <v>127.23</v>
      </c>
    </row>
    <row r="341" spans="1:2" x14ac:dyDescent="0.2">
      <c r="A341" s="4">
        <f>原始数据产量!A347</f>
        <v>42440</v>
      </c>
      <c r="B341" s="5">
        <v>145.63999999999999</v>
      </c>
    </row>
    <row r="342" spans="1:2" x14ac:dyDescent="0.2">
      <c r="A342" s="4">
        <f>原始数据产量!A348</f>
        <v>42433</v>
      </c>
      <c r="B342" s="5">
        <v>129.54</v>
      </c>
    </row>
    <row r="343" spans="1:2" x14ac:dyDescent="0.2">
      <c r="A343" s="4">
        <f>原始数据产量!A349</f>
        <v>42426</v>
      </c>
      <c r="B343" s="5">
        <v>146.52000000000001</v>
      </c>
    </row>
    <row r="344" spans="1:2" x14ac:dyDescent="0.2">
      <c r="A344" s="4">
        <f>原始数据产量!A350</f>
        <v>42419</v>
      </c>
      <c r="B344" s="5">
        <v>149.96</v>
      </c>
    </row>
    <row r="345" spans="1:2" x14ac:dyDescent="0.2">
      <c r="A345" s="4">
        <f>原始数据产量!A351</f>
        <v>42412</v>
      </c>
      <c r="B345" s="5">
        <v>146.41</v>
      </c>
    </row>
    <row r="346" spans="1:2" x14ac:dyDescent="0.2">
      <c r="A346" s="4">
        <f>原始数据产量!A352</f>
        <v>42405</v>
      </c>
      <c r="B346" s="5">
        <v>130.04</v>
      </c>
    </row>
    <row r="347" spans="1:2" x14ac:dyDescent="0.2">
      <c r="A347" s="4">
        <f>原始数据产量!A353</f>
        <v>42398</v>
      </c>
      <c r="B347" s="5">
        <v>147.6</v>
      </c>
    </row>
    <row r="348" spans="1:2" x14ac:dyDescent="0.2">
      <c r="A348" s="4">
        <f>原始数据产量!A354</f>
        <v>42391</v>
      </c>
      <c r="B348" s="5">
        <v>149.26</v>
      </c>
    </row>
    <row r="349" spans="1:2" x14ac:dyDescent="0.2">
      <c r="A349" s="4">
        <f>原始数据产量!A355</f>
        <v>42384</v>
      </c>
      <c r="B349" s="5">
        <v>145.82</v>
      </c>
    </row>
    <row r="350" spans="1:2" x14ac:dyDescent="0.2">
      <c r="A350" s="4">
        <f>原始数据产量!A356</f>
        <v>42377</v>
      </c>
      <c r="B350" s="5">
        <v>142.09</v>
      </c>
    </row>
    <row r="351" spans="1:2" x14ac:dyDescent="0.2">
      <c r="A351" s="4">
        <f>原始数据产量!A357</f>
        <v>42370</v>
      </c>
      <c r="B351" s="5">
        <v>133.87</v>
      </c>
    </row>
    <row r="352" spans="1:2" x14ac:dyDescent="0.2">
      <c r="A352" s="4">
        <f>原始数据产量!A358</f>
        <v>42363</v>
      </c>
      <c r="B352" s="5">
        <v>127.07</v>
      </c>
    </row>
    <row r="353" spans="1:2" x14ac:dyDescent="0.2">
      <c r="A353" s="4">
        <f>原始数据产量!A359</f>
        <v>42356</v>
      </c>
      <c r="B353" s="5">
        <v>100.59</v>
      </c>
    </row>
    <row r="354" spans="1:2" x14ac:dyDescent="0.2">
      <c r="A354" s="4">
        <f>原始数据产量!A360</f>
        <v>42349</v>
      </c>
      <c r="B354" s="5"/>
    </row>
    <row r="355" spans="1:2" x14ac:dyDescent="0.2">
      <c r="A355" s="4">
        <f>原始数据产量!A361</f>
        <v>42342</v>
      </c>
      <c r="B355" s="5"/>
    </row>
    <row r="356" spans="1:2" x14ac:dyDescent="0.2">
      <c r="A356" s="4">
        <f>原始数据产量!A362</f>
        <v>42335</v>
      </c>
      <c r="B356" s="5"/>
    </row>
    <row r="357" spans="1:2" x14ac:dyDescent="0.2">
      <c r="A357" s="4">
        <f>原始数据产量!A363</f>
        <v>42328</v>
      </c>
      <c r="B357" s="5"/>
    </row>
    <row r="358" spans="1:2" x14ac:dyDescent="0.2">
      <c r="A358" s="4">
        <f>原始数据产量!A364</f>
        <v>42321</v>
      </c>
      <c r="B358" s="5"/>
    </row>
    <row r="359" spans="1:2" x14ac:dyDescent="0.2">
      <c r="A359" s="4">
        <f>原始数据产量!A365</f>
        <v>42314</v>
      </c>
      <c r="B359" s="5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42"/>
  <sheetViews>
    <sheetView workbookViewId="0">
      <selection activeCell="A9" sqref="A9:XFD9"/>
    </sheetView>
  </sheetViews>
  <sheetFormatPr defaultColWidth="9" defaultRowHeight="12.75" x14ac:dyDescent="0.2"/>
  <cols>
    <col min="1" max="1" width="12.625" style="2" customWidth="1"/>
    <col min="2" max="10" width="21.625" style="2" customWidth="1"/>
    <col min="11" max="11" width="7.375" style="2" customWidth="1"/>
    <col min="12" max="12" width="10.375" style="2" customWidth="1"/>
    <col min="13" max="16" width="9.25" style="2" customWidth="1"/>
    <col min="17" max="24" width="9" style="2"/>
    <col min="25" max="25" width="8.5" style="2" customWidth="1"/>
    <col min="26" max="26" width="9.625" style="2" customWidth="1"/>
    <col min="27" max="259" width="9" style="2"/>
    <col min="260" max="260" width="13.75" style="2" customWidth="1"/>
    <col min="261" max="261" width="37.625" style="2" customWidth="1"/>
    <col min="262" max="269" width="33.875" style="2" customWidth="1"/>
    <col min="270" max="270" width="7.375" style="2" customWidth="1"/>
    <col min="271" max="515" width="9" style="2"/>
    <col min="516" max="516" width="13.75" style="2" customWidth="1"/>
    <col min="517" max="517" width="37.625" style="2" customWidth="1"/>
    <col min="518" max="525" width="33.875" style="2" customWidth="1"/>
    <col min="526" max="526" width="7.375" style="2" customWidth="1"/>
    <col min="527" max="771" width="9" style="2"/>
    <col min="772" max="772" width="13.75" style="2" customWidth="1"/>
    <col min="773" max="773" width="37.625" style="2" customWidth="1"/>
    <col min="774" max="781" width="33.875" style="2" customWidth="1"/>
    <col min="782" max="782" width="7.375" style="2" customWidth="1"/>
    <col min="783" max="1027" width="9" style="2"/>
    <col min="1028" max="1028" width="13.75" style="2" customWidth="1"/>
    <col min="1029" max="1029" width="37.625" style="2" customWidth="1"/>
    <col min="1030" max="1037" width="33.875" style="2" customWidth="1"/>
    <col min="1038" max="1038" width="7.375" style="2" customWidth="1"/>
    <col min="1039" max="1283" width="9" style="2"/>
    <col min="1284" max="1284" width="13.75" style="2" customWidth="1"/>
    <col min="1285" max="1285" width="37.625" style="2" customWidth="1"/>
    <col min="1286" max="1293" width="33.875" style="2" customWidth="1"/>
    <col min="1294" max="1294" width="7.375" style="2" customWidth="1"/>
    <col min="1295" max="1539" width="9" style="2"/>
    <col min="1540" max="1540" width="13.75" style="2" customWidth="1"/>
    <col min="1541" max="1541" width="37.625" style="2" customWidth="1"/>
    <col min="1542" max="1549" width="33.875" style="2" customWidth="1"/>
    <col min="1550" max="1550" width="7.375" style="2" customWidth="1"/>
    <col min="1551" max="1795" width="9" style="2"/>
    <col min="1796" max="1796" width="13.75" style="2" customWidth="1"/>
    <col min="1797" max="1797" width="37.625" style="2" customWidth="1"/>
    <col min="1798" max="1805" width="33.875" style="2" customWidth="1"/>
    <col min="1806" max="1806" width="7.375" style="2" customWidth="1"/>
    <col min="1807" max="2051" width="9" style="2"/>
    <col min="2052" max="2052" width="13.75" style="2" customWidth="1"/>
    <col min="2053" max="2053" width="37.625" style="2" customWidth="1"/>
    <col min="2054" max="2061" width="33.875" style="2" customWidth="1"/>
    <col min="2062" max="2062" width="7.375" style="2" customWidth="1"/>
    <col min="2063" max="2307" width="9" style="2"/>
    <col min="2308" max="2308" width="13.75" style="2" customWidth="1"/>
    <col min="2309" max="2309" width="37.625" style="2" customWidth="1"/>
    <col min="2310" max="2317" width="33.875" style="2" customWidth="1"/>
    <col min="2318" max="2318" width="7.375" style="2" customWidth="1"/>
    <col min="2319" max="2563" width="9" style="2"/>
    <col min="2564" max="2564" width="13.75" style="2" customWidth="1"/>
    <col min="2565" max="2565" width="37.625" style="2" customWidth="1"/>
    <col min="2566" max="2573" width="33.875" style="2" customWidth="1"/>
    <col min="2574" max="2574" width="7.375" style="2" customWidth="1"/>
    <col min="2575" max="2819" width="9" style="2"/>
    <col min="2820" max="2820" width="13.75" style="2" customWidth="1"/>
    <col min="2821" max="2821" width="37.625" style="2" customWidth="1"/>
    <col min="2822" max="2829" width="33.875" style="2" customWidth="1"/>
    <col min="2830" max="2830" width="7.375" style="2" customWidth="1"/>
    <col min="2831" max="3075" width="9" style="2"/>
    <col min="3076" max="3076" width="13.75" style="2" customWidth="1"/>
    <col min="3077" max="3077" width="37.625" style="2" customWidth="1"/>
    <col min="3078" max="3085" width="33.875" style="2" customWidth="1"/>
    <col min="3086" max="3086" width="7.375" style="2" customWidth="1"/>
    <col min="3087" max="3331" width="9" style="2"/>
    <col min="3332" max="3332" width="13.75" style="2" customWidth="1"/>
    <col min="3333" max="3333" width="37.625" style="2" customWidth="1"/>
    <col min="3334" max="3341" width="33.875" style="2" customWidth="1"/>
    <col min="3342" max="3342" width="7.375" style="2" customWidth="1"/>
    <col min="3343" max="3587" width="9" style="2"/>
    <col min="3588" max="3588" width="13.75" style="2" customWidth="1"/>
    <col min="3589" max="3589" width="37.625" style="2" customWidth="1"/>
    <col min="3590" max="3597" width="33.875" style="2" customWidth="1"/>
    <col min="3598" max="3598" width="7.375" style="2" customWidth="1"/>
    <col min="3599" max="3843" width="9" style="2"/>
    <col min="3844" max="3844" width="13.75" style="2" customWidth="1"/>
    <col min="3845" max="3845" width="37.625" style="2" customWidth="1"/>
    <col min="3846" max="3853" width="33.875" style="2" customWidth="1"/>
    <col min="3854" max="3854" width="7.375" style="2" customWidth="1"/>
    <col min="3855" max="4099" width="9" style="2"/>
    <col min="4100" max="4100" width="13.75" style="2" customWidth="1"/>
    <col min="4101" max="4101" width="37.625" style="2" customWidth="1"/>
    <col min="4102" max="4109" width="33.875" style="2" customWidth="1"/>
    <col min="4110" max="4110" width="7.375" style="2" customWidth="1"/>
    <col min="4111" max="4355" width="9" style="2"/>
    <col min="4356" max="4356" width="13.75" style="2" customWidth="1"/>
    <col min="4357" max="4357" width="37.625" style="2" customWidth="1"/>
    <col min="4358" max="4365" width="33.875" style="2" customWidth="1"/>
    <col min="4366" max="4366" width="7.375" style="2" customWidth="1"/>
    <col min="4367" max="4611" width="9" style="2"/>
    <col min="4612" max="4612" width="13.75" style="2" customWidth="1"/>
    <col min="4613" max="4613" width="37.625" style="2" customWidth="1"/>
    <col min="4614" max="4621" width="33.875" style="2" customWidth="1"/>
    <col min="4622" max="4622" width="7.375" style="2" customWidth="1"/>
    <col min="4623" max="4867" width="9" style="2"/>
    <col min="4868" max="4868" width="13.75" style="2" customWidth="1"/>
    <col min="4869" max="4869" width="37.625" style="2" customWidth="1"/>
    <col min="4870" max="4877" width="33.875" style="2" customWidth="1"/>
    <col min="4878" max="4878" width="7.375" style="2" customWidth="1"/>
    <col min="4879" max="5123" width="9" style="2"/>
    <col min="5124" max="5124" width="13.75" style="2" customWidth="1"/>
    <col min="5125" max="5125" width="37.625" style="2" customWidth="1"/>
    <col min="5126" max="5133" width="33.875" style="2" customWidth="1"/>
    <col min="5134" max="5134" width="7.375" style="2" customWidth="1"/>
    <col min="5135" max="5379" width="9" style="2"/>
    <col min="5380" max="5380" width="13.75" style="2" customWidth="1"/>
    <col min="5381" max="5381" width="37.625" style="2" customWidth="1"/>
    <col min="5382" max="5389" width="33.875" style="2" customWidth="1"/>
    <col min="5390" max="5390" width="7.375" style="2" customWidth="1"/>
    <col min="5391" max="5635" width="9" style="2"/>
    <col min="5636" max="5636" width="13.75" style="2" customWidth="1"/>
    <col min="5637" max="5637" width="37.625" style="2" customWidth="1"/>
    <col min="5638" max="5645" width="33.875" style="2" customWidth="1"/>
    <col min="5646" max="5646" width="7.375" style="2" customWidth="1"/>
    <col min="5647" max="5891" width="9" style="2"/>
    <col min="5892" max="5892" width="13.75" style="2" customWidth="1"/>
    <col min="5893" max="5893" width="37.625" style="2" customWidth="1"/>
    <col min="5894" max="5901" width="33.875" style="2" customWidth="1"/>
    <col min="5902" max="5902" width="7.375" style="2" customWidth="1"/>
    <col min="5903" max="6147" width="9" style="2"/>
    <col min="6148" max="6148" width="13.75" style="2" customWidth="1"/>
    <col min="6149" max="6149" width="37.625" style="2" customWidth="1"/>
    <col min="6150" max="6157" width="33.875" style="2" customWidth="1"/>
    <col min="6158" max="6158" width="7.375" style="2" customWidth="1"/>
    <col min="6159" max="6403" width="9" style="2"/>
    <col min="6404" max="6404" width="13.75" style="2" customWidth="1"/>
    <col min="6405" max="6405" width="37.625" style="2" customWidth="1"/>
    <col min="6406" max="6413" width="33.875" style="2" customWidth="1"/>
    <col min="6414" max="6414" width="7.375" style="2" customWidth="1"/>
    <col min="6415" max="6659" width="9" style="2"/>
    <col min="6660" max="6660" width="13.75" style="2" customWidth="1"/>
    <col min="6661" max="6661" width="37.625" style="2" customWidth="1"/>
    <col min="6662" max="6669" width="33.875" style="2" customWidth="1"/>
    <col min="6670" max="6670" width="7.375" style="2" customWidth="1"/>
    <col min="6671" max="6915" width="9" style="2"/>
    <col min="6916" max="6916" width="13.75" style="2" customWidth="1"/>
    <col min="6917" max="6917" width="37.625" style="2" customWidth="1"/>
    <col min="6918" max="6925" width="33.875" style="2" customWidth="1"/>
    <col min="6926" max="6926" width="7.375" style="2" customWidth="1"/>
    <col min="6927" max="7171" width="9" style="2"/>
    <col min="7172" max="7172" width="13.75" style="2" customWidth="1"/>
    <col min="7173" max="7173" width="37.625" style="2" customWidth="1"/>
    <col min="7174" max="7181" width="33.875" style="2" customWidth="1"/>
    <col min="7182" max="7182" width="7.375" style="2" customWidth="1"/>
    <col min="7183" max="7427" width="9" style="2"/>
    <col min="7428" max="7428" width="13.75" style="2" customWidth="1"/>
    <col min="7429" max="7429" width="37.625" style="2" customWidth="1"/>
    <col min="7430" max="7437" width="33.875" style="2" customWidth="1"/>
    <col min="7438" max="7438" width="7.375" style="2" customWidth="1"/>
    <col min="7439" max="7683" width="9" style="2"/>
    <col min="7684" max="7684" width="13.75" style="2" customWidth="1"/>
    <col min="7685" max="7685" width="37.625" style="2" customWidth="1"/>
    <col min="7686" max="7693" width="33.875" style="2" customWidth="1"/>
    <col min="7694" max="7694" width="7.375" style="2" customWidth="1"/>
    <col min="7695" max="7939" width="9" style="2"/>
    <col min="7940" max="7940" width="13.75" style="2" customWidth="1"/>
    <col min="7941" max="7941" width="37.625" style="2" customWidth="1"/>
    <col min="7942" max="7949" width="33.875" style="2" customWidth="1"/>
    <col min="7950" max="7950" width="7.375" style="2" customWidth="1"/>
    <col min="7951" max="8195" width="9" style="2"/>
    <col min="8196" max="8196" width="13.75" style="2" customWidth="1"/>
    <col min="8197" max="8197" width="37.625" style="2" customWidth="1"/>
    <col min="8198" max="8205" width="33.875" style="2" customWidth="1"/>
    <col min="8206" max="8206" width="7.375" style="2" customWidth="1"/>
    <col min="8207" max="8451" width="9" style="2"/>
    <col min="8452" max="8452" width="13.75" style="2" customWidth="1"/>
    <col min="8453" max="8453" width="37.625" style="2" customWidth="1"/>
    <col min="8454" max="8461" width="33.875" style="2" customWidth="1"/>
    <col min="8462" max="8462" width="7.375" style="2" customWidth="1"/>
    <col min="8463" max="8707" width="9" style="2"/>
    <col min="8708" max="8708" width="13.75" style="2" customWidth="1"/>
    <col min="8709" max="8709" width="37.625" style="2" customWidth="1"/>
    <col min="8710" max="8717" width="33.875" style="2" customWidth="1"/>
    <col min="8718" max="8718" width="7.375" style="2" customWidth="1"/>
    <col min="8719" max="8963" width="9" style="2"/>
    <col min="8964" max="8964" width="13.75" style="2" customWidth="1"/>
    <col min="8965" max="8965" width="37.625" style="2" customWidth="1"/>
    <col min="8966" max="8973" width="33.875" style="2" customWidth="1"/>
    <col min="8974" max="8974" width="7.375" style="2" customWidth="1"/>
    <col min="8975" max="9219" width="9" style="2"/>
    <col min="9220" max="9220" width="13.75" style="2" customWidth="1"/>
    <col min="9221" max="9221" width="37.625" style="2" customWidth="1"/>
    <col min="9222" max="9229" width="33.875" style="2" customWidth="1"/>
    <col min="9230" max="9230" width="7.375" style="2" customWidth="1"/>
    <col min="9231" max="9475" width="9" style="2"/>
    <col min="9476" max="9476" width="13.75" style="2" customWidth="1"/>
    <col min="9477" max="9477" width="37.625" style="2" customWidth="1"/>
    <col min="9478" max="9485" width="33.875" style="2" customWidth="1"/>
    <col min="9486" max="9486" width="7.375" style="2" customWidth="1"/>
    <col min="9487" max="9731" width="9" style="2"/>
    <col min="9732" max="9732" width="13.75" style="2" customWidth="1"/>
    <col min="9733" max="9733" width="37.625" style="2" customWidth="1"/>
    <col min="9734" max="9741" width="33.875" style="2" customWidth="1"/>
    <col min="9742" max="9742" width="7.375" style="2" customWidth="1"/>
    <col min="9743" max="9987" width="9" style="2"/>
    <col min="9988" max="9988" width="13.75" style="2" customWidth="1"/>
    <col min="9989" max="9989" width="37.625" style="2" customWidth="1"/>
    <col min="9990" max="9997" width="33.875" style="2" customWidth="1"/>
    <col min="9998" max="9998" width="7.375" style="2" customWidth="1"/>
    <col min="9999" max="10243" width="9" style="2"/>
    <col min="10244" max="10244" width="13.75" style="2" customWidth="1"/>
    <col min="10245" max="10245" width="37.625" style="2" customWidth="1"/>
    <col min="10246" max="10253" width="33.875" style="2" customWidth="1"/>
    <col min="10254" max="10254" width="7.375" style="2" customWidth="1"/>
    <col min="10255" max="10499" width="9" style="2"/>
    <col min="10500" max="10500" width="13.75" style="2" customWidth="1"/>
    <col min="10501" max="10501" width="37.625" style="2" customWidth="1"/>
    <col min="10502" max="10509" width="33.875" style="2" customWidth="1"/>
    <col min="10510" max="10510" width="7.375" style="2" customWidth="1"/>
    <col min="10511" max="10755" width="9" style="2"/>
    <col min="10756" max="10756" width="13.75" style="2" customWidth="1"/>
    <col min="10757" max="10757" width="37.625" style="2" customWidth="1"/>
    <col min="10758" max="10765" width="33.875" style="2" customWidth="1"/>
    <col min="10766" max="10766" width="7.375" style="2" customWidth="1"/>
    <col min="10767" max="11011" width="9" style="2"/>
    <col min="11012" max="11012" width="13.75" style="2" customWidth="1"/>
    <col min="11013" max="11013" width="37.625" style="2" customWidth="1"/>
    <col min="11014" max="11021" width="33.875" style="2" customWidth="1"/>
    <col min="11022" max="11022" width="7.375" style="2" customWidth="1"/>
    <col min="11023" max="11267" width="9" style="2"/>
    <col min="11268" max="11268" width="13.75" style="2" customWidth="1"/>
    <col min="11269" max="11269" width="37.625" style="2" customWidth="1"/>
    <col min="11270" max="11277" width="33.875" style="2" customWidth="1"/>
    <col min="11278" max="11278" width="7.375" style="2" customWidth="1"/>
    <col min="11279" max="11523" width="9" style="2"/>
    <col min="11524" max="11524" width="13.75" style="2" customWidth="1"/>
    <col min="11525" max="11525" width="37.625" style="2" customWidth="1"/>
    <col min="11526" max="11533" width="33.875" style="2" customWidth="1"/>
    <col min="11534" max="11534" width="7.375" style="2" customWidth="1"/>
    <col min="11535" max="11779" width="9" style="2"/>
    <col min="11780" max="11780" width="13.75" style="2" customWidth="1"/>
    <col min="11781" max="11781" width="37.625" style="2" customWidth="1"/>
    <col min="11782" max="11789" width="33.875" style="2" customWidth="1"/>
    <col min="11790" max="11790" width="7.375" style="2" customWidth="1"/>
    <col min="11791" max="12035" width="9" style="2"/>
    <col min="12036" max="12036" width="13.75" style="2" customWidth="1"/>
    <col min="12037" max="12037" width="37.625" style="2" customWidth="1"/>
    <col min="12038" max="12045" width="33.875" style="2" customWidth="1"/>
    <col min="12046" max="12046" width="7.375" style="2" customWidth="1"/>
    <col min="12047" max="12291" width="9" style="2"/>
    <col min="12292" max="12292" width="13.75" style="2" customWidth="1"/>
    <col min="12293" max="12293" width="37.625" style="2" customWidth="1"/>
    <col min="12294" max="12301" width="33.875" style="2" customWidth="1"/>
    <col min="12302" max="12302" width="7.375" style="2" customWidth="1"/>
    <col min="12303" max="12547" width="9" style="2"/>
    <col min="12548" max="12548" width="13.75" style="2" customWidth="1"/>
    <col min="12549" max="12549" width="37.625" style="2" customWidth="1"/>
    <col min="12550" max="12557" width="33.875" style="2" customWidth="1"/>
    <col min="12558" max="12558" width="7.375" style="2" customWidth="1"/>
    <col min="12559" max="12803" width="9" style="2"/>
    <col min="12804" max="12804" width="13.75" style="2" customWidth="1"/>
    <col min="12805" max="12805" width="37.625" style="2" customWidth="1"/>
    <col min="12806" max="12813" width="33.875" style="2" customWidth="1"/>
    <col min="12814" max="12814" width="7.375" style="2" customWidth="1"/>
    <col min="12815" max="13059" width="9" style="2"/>
    <col min="13060" max="13060" width="13.75" style="2" customWidth="1"/>
    <col min="13061" max="13061" width="37.625" style="2" customWidth="1"/>
    <col min="13062" max="13069" width="33.875" style="2" customWidth="1"/>
    <col min="13070" max="13070" width="7.375" style="2" customWidth="1"/>
    <col min="13071" max="13315" width="9" style="2"/>
    <col min="13316" max="13316" width="13.75" style="2" customWidth="1"/>
    <col min="13317" max="13317" width="37.625" style="2" customWidth="1"/>
    <col min="13318" max="13325" width="33.875" style="2" customWidth="1"/>
    <col min="13326" max="13326" width="7.375" style="2" customWidth="1"/>
    <col min="13327" max="13571" width="9" style="2"/>
    <col min="13572" max="13572" width="13.75" style="2" customWidth="1"/>
    <col min="13573" max="13573" width="37.625" style="2" customWidth="1"/>
    <col min="13574" max="13581" width="33.875" style="2" customWidth="1"/>
    <col min="13582" max="13582" width="7.375" style="2" customWidth="1"/>
    <col min="13583" max="13827" width="9" style="2"/>
    <col min="13828" max="13828" width="13.75" style="2" customWidth="1"/>
    <col min="13829" max="13829" width="37.625" style="2" customWidth="1"/>
    <col min="13830" max="13837" width="33.875" style="2" customWidth="1"/>
    <col min="13838" max="13838" width="7.375" style="2" customWidth="1"/>
    <col min="13839" max="14083" width="9" style="2"/>
    <col min="14084" max="14084" width="13.75" style="2" customWidth="1"/>
    <col min="14085" max="14085" width="37.625" style="2" customWidth="1"/>
    <col min="14086" max="14093" width="33.875" style="2" customWidth="1"/>
    <col min="14094" max="14094" width="7.375" style="2" customWidth="1"/>
    <col min="14095" max="14339" width="9" style="2"/>
    <col min="14340" max="14340" width="13.75" style="2" customWidth="1"/>
    <col min="14341" max="14341" width="37.625" style="2" customWidth="1"/>
    <col min="14342" max="14349" width="33.875" style="2" customWidth="1"/>
    <col min="14350" max="14350" width="7.375" style="2" customWidth="1"/>
    <col min="14351" max="14595" width="9" style="2"/>
    <col min="14596" max="14596" width="13.75" style="2" customWidth="1"/>
    <col min="14597" max="14597" width="37.625" style="2" customWidth="1"/>
    <col min="14598" max="14605" width="33.875" style="2" customWidth="1"/>
    <col min="14606" max="14606" width="7.375" style="2" customWidth="1"/>
    <col min="14607" max="14851" width="9" style="2"/>
    <col min="14852" max="14852" width="13.75" style="2" customWidth="1"/>
    <col min="14853" max="14853" width="37.625" style="2" customWidth="1"/>
    <col min="14854" max="14861" width="33.875" style="2" customWidth="1"/>
    <col min="14862" max="14862" width="7.375" style="2" customWidth="1"/>
    <col min="14863" max="15107" width="9" style="2"/>
    <col min="15108" max="15108" width="13.75" style="2" customWidth="1"/>
    <col min="15109" max="15109" width="37.625" style="2" customWidth="1"/>
    <col min="15110" max="15117" width="33.875" style="2" customWidth="1"/>
    <col min="15118" max="15118" width="7.375" style="2" customWidth="1"/>
    <col min="15119" max="15363" width="9" style="2"/>
    <col min="15364" max="15364" width="13.75" style="2" customWidth="1"/>
    <col min="15365" max="15365" width="37.625" style="2" customWidth="1"/>
    <col min="15366" max="15373" width="33.875" style="2" customWidth="1"/>
    <col min="15374" max="15374" width="7.375" style="2" customWidth="1"/>
    <col min="15375" max="15619" width="9" style="2"/>
    <col min="15620" max="15620" width="13.75" style="2" customWidth="1"/>
    <col min="15621" max="15621" width="37.625" style="2" customWidth="1"/>
    <col min="15622" max="15629" width="33.875" style="2" customWidth="1"/>
    <col min="15630" max="15630" width="7.375" style="2" customWidth="1"/>
    <col min="15631" max="15875" width="9" style="2"/>
    <col min="15876" max="15876" width="13.75" style="2" customWidth="1"/>
    <col min="15877" max="15877" width="37.625" style="2" customWidth="1"/>
    <col min="15878" max="15885" width="33.875" style="2" customWidth="1"/>
    <col min="15886" max="15886" width="7.375" style="2" customWidth="1"/>
    <col min="15887" max="16131" width="9" style="2"/>
    <col min="16132" max="16132" width="13.75" style="2" customWidth="1"/>
    <col min="16133" max="16133" width="37.625" style="2" customWidth="1"/>
    <col min="16134" max="16141" width="33.875" style="2" customWidth="1"/>
    <col min="16142" max="16142" width="7.375" style="2" customWidth="1"/>
    <col min="16143" max="16384" width="9" style="2"/>
  </cols>
  <sheetData>
    <row r="1" spans="1:26" x14ac:dyDescent="0.2">
      <c r="A1" s="1" t="s">
        <v>366</v>
      </c>
    </row>
    <row r="2" spans="1:26" ht="25.5" x14ac:dyDescent="0.2">
      <c r="A2" s="3" t="s">
        <v>0</v>
      </c>
      <c r="B2" s="3" t="s">
        <v>333</v>
      </c>
      <c r="C2" s="3" t="s">
        <v>334</v>
      </c>
      <c r="D2" s="3" t="s">
        <v>335</v>
      </c>
      <c r="E2" s="3" t="s">
        <v>336</v>
      </c>
      <c r="F2" s="3" t="s">
        <v>337</v>
      </c>
      <c r="G2" s="3" t="s">
        <v>338</v>
      </c>
      <c r="H2" s="3" t="s">
        <v>339</v>
      </c>
      <c r="I2" s="3" t="s">
        <v>340</v>
      </c>
      <c r="J2" s="3" t="s">
        <v>341</v>
      </c>
    </row>
    <row r="3" spans="1:26" x14ac:dyDescent="0.2">
      <c r="A3" s="3" t="s">
        <v>1</v>
      </c>
      <c r="B3" s="3" t="s">
        <v>2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  <c r="J3" s="3" t="s">
        <v>2</v>
      </c>
    </row>
    <row r="4" spans="1:26" x14ac:dyDescent="0.2">
      <c r="A4" s="3" t="s">
        <v>3</v>
      </c>
      <c r="B4" s="3" t="s">
        <v>4</v>
      </c>
      <c r="C4" s="3" t="s">
        <v>4</v>
      </c>
      <c r="D4" s="3" t="s">
        <v>4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</row>
    <row r="5" spans="1:26" x14ac:dyDescent="0.2">
      <c r="A5" s="3" t="s">
        <v>5</v>
      </c>
      <c r="B5" s="3" t="s">
        <v>342</v>
      </c>
      <c r="C5" s="3" t="s">
        <v>343</v>
      </c>
      <c r="D5" s="3" t="s">
        <v>344</v>
      </c>
      <c r="E5" s="3" t="s">
        <v>345</v>
      </c>
      <c r="F5" s="3" t="s">
        <v>346</v>
      </c>
      <c r="G5" s="3" t="s">
        <v>347</v>
      </c>
      <c r="H5" s="3" t="s">
        <v>348</v>
      </c>
      <c r="I5" s="3" t="s">
        <v>349</v>
      </c>
      <c r="J5" s="3" t="s">
        <v>350</v>
      </c>
    </row>
    <row r="6" spans="1:26" x14ac:dyDescent="0.2">
      <c r="A6" s="3" t="s">
        <v>6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7</v>
      </c>
    </row>
    <row r="7" spans="1:26" x14ac:dyDescent="0.2">
      <c r="A7" s="3" t="s">
        <v>8</v>
      </c>
      <c r="B7" s="3" t="s">
        <v>357</v>
      </c>
      <c r="C7" s="3" t="s">
        <v>358</v>
      </c>
      <c r="D7" s="3" t="s">
        <v>359</v>
      </c>
      <c r="E7" s="3" t="s">
        <v>360</v>
      </c>
      <c r="F7" s="3" t="s">
        <v>361</v>
      </c>
      <c r="G7" s="3" t="s">
        <v>362</v>
      </c>
      <c r="H7" s="3" t="s">
        <v>363</v>
      </c>
      <c r="I7" s="3" t="s">
        <v>364</v>
      </c>
      <c r="J7" s="3" t="s">
        <v>365</v>
      </c>
    </row>
    <row r="8" spans="1:26" ht="14.25" x14ac:dyDescent="0.2">
      <c r="A8" s="3" t="s">
        <v>9</v>
      </c>
      <c r="B8" s="3" t="s">
        <v>351</v>
      </c>
      <c r="C8" s="3" t="s">
        <v>352</v>
      </c>
      <c r="D8" s="3" t="s">
        <v>326</v>
      </c>
      <c r="E8" s="3" t="s">
        <v>327</v>
      </c>
      <c r="F8" s="3" t="s">
        <v>328</v>
      </c>
      <c r="G8" s="3" t="s">
        <v>326</v>
      </c>
      <c r="H8" s="3" t="s">
        <v>329</v>
      </c>
      <c r="I8" s="3" t="s">
        <v>330</v>
      </c>
      <c r="J8" s="3" t="s">
        <v>331</v>
      </c>
      <c r="L8" s="6" t="s">
        <v>10</v>
      </c>
      <c r="M8" s="6" t="s">
        <v>11</v>
      </c>
      <c r="N8" s="6"/>
      <c r="O8" s="6"/>
      <c r="P8" s="6"/>
      <c r="R8" s="11" t="s">
        <v>12</v>
      </c>
      <c r="S8" s="11" t="s">
        <v>13</v>
      </c>
      <c r="T8" s="7"/>
      <c r="U8" s="7"/>
      <c r="V8" s="7"/>
      <c r="W8" s="7"/>
      <c r="X8" s="7"/>
      <c r="Y8" s="7"/>
      <c r="Z8" s="7"/>
    </row>
    <row r="9" spans="1:26" ht="14.25" x14ac:dyDescent="0.2">
      <c r="A9" s="21">
        <v>44834</v>
      </c>
      <c r="B9" s="22" t="e">
        <v>#N/A</v>
      </c>
      <c r="C9" s="22">
        <v>3.32</v>
      </c>
      <c r="D9" s="22" t="e">
        <v>#N/A</v>
      </c>
      <c r="E9" s="22" t="e">
        <v>#N/A</v>
      </c>
      <c r="F9" s="22" t="e">
        <v>#N/A</v>
      </c>
      <c r="G9" s="22">
        <v>0.7</v>
      </c>
      <c r="H9" s="22">
        <v>17.3</v>
      </c>
      <c r="I9" s="22" t="e">
        <v>#N/A</v>
      </c>
      <c r="J9" s="22">
        <v>3.4</v>
      </c>
      <c r="L9" s="8">
        <f>A9</f>
        <v>44834</v>
      </c>
      <c r="M9" s="9" t="e">
        <f>B9</f>
        <v>#N/A</v>
      </c>
      <c r="N9" s="9"/>
      <c r="O9" s="9"/>
      <c r="P9" s="9"/>
      <c r="R9" s="11" t="s">
        <v>14</v>
      </c>
      <c r="S9" s="7" t="s">
        <v>15</v>
      </c>
      <c r="T9" s="7" t="s">
        <v>16</v>
      </c>
      <c r="U9" s="7" t="s">
        <v>17</v>
      </c>
      <c r="V9" s="7" t="s">
        <v>18</v>
      </c>
      <c r="W9" s="7" t="s">
        <v>19</v>
      </c>
      <c r="X9" s="7" t="s">
        <v>20</v>
      </c>
      <c r="Y9" s="7"/>
      <c r="Z9" s="7"/>
    </row>
    <row r="10" spans="1:26" ht="14.25" x14ac:dyDescent="0.2">
      <c r="A10" s="21">
        <v>44827</v>
      </c>
      <c r="B10" s="22">
        <v>42.82</v>
      </c>
      <c r="C10" s="22">
        <v>3.32</v>
      </c>
      <c r="D10" s="22">
        <v>1.1000000000000001</v>
      </c>
      <c r="E10" s="22">
        <v>6.1</v>
      </c>
      <c r="F10" s="22">
        <v>0.5</v>
      </c>
      <c r="G10" s="22">
        <v>1.1000000000000001</v>
      </c>
      <c r="H10" s="22">
        <v>21.05</v>
      </c>
      <c r="I10" s="22">
        <v>0.7</v>
      </c>
      <c r="J10" s="22">
        <v>3.2</v>
      </c>
      <c r="L10" s="8">
        <f t="shared" ref="L10:M73" si="0">A10</f>
        <v>44827</v>
      </c>
      <c r="M10" s="9">
        <f t="shared" si="0"/>
        <v>42.82</v>
      </c>
      <c r="N10" s="9"/>
      <c r="O10" s="9"/>
      <c r="P10" s="9"/>
      <c r="R10" s="10" t="s">
        <v>21</v>
      </c>
      <c r="S10" s="7"/>
      <c r="T10" s="7"/>
      <c r="U10" s="7"/>
      <c r="V10" s="7"/>
      <c r="W10" s="7">
        <v>89.68</v>
      </c>
      <c r="X10" s="7">
        <v>89.68</v>
      </c>
      <c r="Y10" s="7"/>
      <c r="Z10" s="7"/>
    </row>
    <row r="11" spans="1:26" ht="14.25" x14ac:dyDescent="0.2">
      <c r="A11" s="21">
        <v>44820</v>
      </c>
      <c r="B11" s="22">
        <v>47.49</v>
      </c>
      <c r="C11" s="22">
        <v>1.96</v>
      </c>
      <c r="D11" s="22">
        <v>1.7</v>
      </c>
      <c r="E11" s="22">
        <v>5.85</v>
      </c>
      <c r="F11" s="22">
        <v>0.7</v>
      </c>
      <c r="G11" s="22">
        <v>1.6</v>
      </c>
      <c r="H11" s="22">
        <v>25</v>
      </c>
      <c r="I11" s="22">
        <v>1.7</v>
      </c>
      <c r="J11" s="22">
        <v>2.9</v>
      </c>
      <c r="L11" s="8">
        <f t="shared" si="0"/>
        <v>44820</v>
      </c>
      <c r="M11" s="9">
        <f t="shared" si="0"/>
        <v>47.49</v>
      </c>
      <c r="N11" s="9"/>
      <c r="O11" s="9"/>
      <c r="P11" s="9"/>
      <c r="R11" s="10" t="s">
        <v>22</v>
      </c>
      <c r="S11" s="7"/>
      <c r="T11" s="7"/>
      <c r="U11" s="7"/>
      <c r="V11" s="7">
        <v>63.15</v>
      </c>
      <c r="W11" s="7"/>
      <c r="X11" s="7">
        <v>63.15</v>
      </c>
      <c r="Y11" s="7"/>
      <c r="Z11" s="7"/>
    </row>
    <row r="12" spans="1:26" ht="14.25" x14ac:dyDescent="0.2">
      <c r="A12" s="21">
        <v>44813</v>
      </c>
      <c r="B12" s="22">
        <v>51.16</v>
      </c>
      <c r="C12" s="22">
        <v>1.21</v>
      </c>
      <c r="D12" s="22">
        <v>4.4000000000000004</v>
      </c>
      <c r="E12" s="22">
        <v>3.9</v>
      </c>
      <c r="F12" s="22">
        <v>1</v>
      </c>
      <c r="G12" s="22">
        <v>1.2</v>
      </c>
      <c r="H12" s="22">
        <v>26.25</v>
      </c>
      <c r="I12" s="22">
        <v>3.3</v>
      </c>
      <c r="J12" s="22">
        <v>2.5499999999999998</v>
      </c>
      <c r="L12" s="8">
        <f t="shared" si="0"/>
        <v>44813</v>
      </c>
      <c r="M12" s="9">
        <f t="shared" si="0"/>
        <v>51.16</v>
      </c>
      <c r="N12" s="9"/>
      <c r="O12" s="9"/>
      <c r="P12" s="9"/>
      <c r="R12" s="10" t="s">
        <v>23</v>
      </c>
      <c r="S12" s="7"/>
      <c r="T12" s="7"/>
      <c r="U12" s="7">
        <v>124.4</v>
      </c>
      <c r="V12" s="7"/>
      <c r="W12" s="7"/>
      <c r="X12" s="7">
        <v>124.4</v>
      </c>
      <c r="Y12" s="7"/>
      <c r="Z12" s="7"/>
    </row>
    <row r="13" spans="1:26" ht="14.25" x14ac:dyDescent="0.2">
      <c r="A13" s="21">
        <v>44806</v>
      </c>
      <c r="B13" s="22">
        <v>66.540000000000006</v>
      </c>
      <c r="C13" s="22">
        <v>2.2200000000000002</v>
      </c>
      <c r="D13" s="22">
        <v>3</v>
      </c>
      <c r="E13" s="22">
        <v>7</v>
      </c>
      <c r="F13" s="22">
        <v>1.2</v>
      </c>
      <c r="G13" s="22">
        <v>0.95</v>
      </c>
      <c r="H13" s="22">
        <v>36.299999999999997</v>
      </c>
      <c r="I13" s="22">
        <v>3.4</v>
      </c>
      <c r="J13" s="22">
        <v>2.9</v>
      </c>
      <c r="L13" s="8">
        <f t="shared" si="0"/>
        <v>44806</v>
      </c>
      <c r="M13" s="9">
        <f t="shared" si="0"/>
        <v>66.540000000000006</v>
      </c>
      <c r="N13" s="9"/>
      <c r="O13" s="9"/>
      <c r="P13" s="9"/>
      <c r="R13" s="10" t="s">
        <v>24</v>
      </c>
      <c r="S13" s="7"/>
      <c r="T13" s="7">
        <v>84.49</v>
      </c>
      <c r="U13" s="7"/>
      <c r="V13" s="7"/>
      <c r="W13" s="7"/>
      <c r="X13" s="7">
        <v>84.49</v>
      </c>
      <c r="Y13" s="7"/>
      <c r="Z13" s="7"/>
    </row>
    <row r="14" spans="1:26" ht="14.25" x14ac:dyDescent="0.2">
      <c r="A14" s="21">
        <v>44799</v>
      </c>
      <c r="B14" s="22">
        <v>68.900000000000006</v>
      </c>
      <c r="C14" s="22">
        <v>3.64</v>
      </c>
      <c r="D14" s="22">
        <v>2.6</v>
      </c>
      <c r="E14" s="22">
        <v>6.6</v>
      </c>
      <c r="F14" s="22">
        <v>1.3</v>
      </c>
      <c r="G14" s="22">
        <v>2.9</v>
      </c>
      <c r="H14" s="22">
        <v>34.4</v>
      </c>
      <c r="I14" s="22">
        <v>4.7</v>
      </c>
      <c r="J14" s="22">
        <v>2.4</v>
      </c>
      <c r="L14" s="8">
        <f t="shared" si="0"/>
        <v>44799</v>
      </c>
      <c r="M14" s="9">
        <f t="shared" si="0"/>
        <v>68.900000000000006</v>
      </c>
      <c r="N14" s="9"/>
      <c r="O14" s="9"/>
      <c r="P14" s="9"/>
      <c r="R14" s="10" t="s">
        <v>25</v>
      </c>
      <c r="S14" s="7">
        <v>64.53</v>
      </c>
      <c r="T14" s="7"/>
      <c r="U14" s="7"/>
      <c r="V14" s="7"/>
      <c r="W14" s="7"/>
      <c r="X14" s="7">
        <v>64.53</v>
      </c>
      <c r="Y14" s="7"/>
      <c r="Z14" s="7"/>
    </row>
    <row r="15" spans="1:26" ht="14.25" x14ac:dyDescent="0.2">
      <c r="A15" s="21">
        <v>44792</v>
      </c>
      <c r="B15" s="22">
        <v>72.849999999999994</v>
      </c>
      <c r="C15" s="22">
        <v>4.74</v>
      </c>
      <c r="D15" s="22">
        <v>3.1</v>
      </c>
      <c r="E15" s="22">
        <v>7.1</v>
      </c>
      <c r="F15" s="22">
        <v>1.7</v>
      </c>
      <c r="G15" s="22">
        <v>4.5999999999999996</v>
      </c>
      <c r="H15" s="22">
        <v>32.799999999999997</v>
      </c>
      <c r="I15" s="22">
        <v>6.1</v>
      </c>
      <c r="J15" s="22">
        <v>1.5</v>
      </c>
      <c r="L15" s="8">
        <f t="shared" si="0"/>
        <v>44792</v>
      </c>
      <c r="M15" s="9">
        <f t="shared" si="0"/>
        <v>72.849999999999994</v>
      </c>
      <c r="N15" s="9"/>
      <c r="O15" s="9"/>
      <c r="P15" s="9"/>
      <c r="R15" s="10" t="s">
        <v>26</v>
      </c>
      <c r="S15" s="7"/>
      <c r="T15" s="7"/>
      <c r="U15" s="7"/>
      <c r="V15" s="7"/>
      <c r="W15" s="7">
        <v>84.03</v>
      </c>
      <c r="X15" s="7">
        <v>84.03</v>
      </c>
      <c r="Y15" s="7"/>
      <c r="Z15" s="7"/>
    </row>
    <row r="16" spans="1:26" ht="14.25" x14ac:dyDescent="0.2">
      <c r="A16" s="21">
        <v>44785</v>
      </c>
      <c r="B16" s="22">
        <v>79.260000000000005</v>
      </c>
      <c r="C16" s="22">
        <v>5.34</v>
      </c>
      <c r="D16" s="22">
        <v>3.4</v>
      </c>
      <c r="E16" s="22">
        <v>9.6999999999999993</v>
      </c>
      <c r="F16" s="22">
        <v>2.1</v>
      </c>
      <c r="G16" s="22">
        <v>4</v>
      </c>
      <c r="H16" s="22">
        <v>32</v>
      </c>
      <c r="I16" s="22">
        <v>6.5</v>
      </c>
      <c r="J16" s="22">
        <v>1.8</v>
      </c>
      <c r="L16" s="8">
        <f t="shared" si="0"/>
        <v>44785</v>
      </c>
      <c r="M16" s="9">
        <f t="shared" si="0"/>
        <v>79.260000000000005</v>
      </c>
      <c r="N16" s="9"/>
      <c r="O16" s="9"/>
      <c r="P16" s="9"/>
      <c r="R16" s="10" t="s">
        <v>27</v>
      </c>
      <c r="S16" s="7"/>
      <c r="T16" s="7"/>
      <c r="U16" s="7"/>
      <c r="V16" s="7">
        <v>61.05</v>
      </c>
      <c r="W16" s="7"/>
      <c r="X16" s="7">
        <v>61.05</v>
      </c>
      <c r="Y16" s="7"/>
      <c r="Z16" s="7"/>
    </row>
    <row r="17" spans="1:26" ht="14.25" x14ac:dyDescent="0.2">
      <c r="A17" s="21">
        <v>44778</v>
      </c>
      <c r="B17" s="22">
        <v>89.69</v>
      </c>
      <c r="C17" s="22">
        <v>7.54</v>
      </c>
      <c r="D17" s="22">
        <v>3.65</v>
      </c>
      <c r="E17" s="22">
        <v>9.1999999999999993</v>
      </c>
      <c r="F17" s="22">
        <v>1.9</v>
      </c>
      <c r="G17" s="22">
        <v>3.85</v>
      </c>
      <c r="H17" s="22">
        <v>38.9</v>
      </c>
      <c r="I17" s="22">
        <v>7.9</v>
      </c>
      <c r="J17" s="22">
        <v>2.2000000000000002</v>
      </c>
      <c r="L17" s="8">
        <f t="shared" si="0"/>
        <v>44778</v>
      </c>
      <c r="M17" s="9">
        <f t="shared" si="0"/>
        <v>89.69</v>
      </c>
      <c r="N17" s="9"/>
      <c r="O17" s="9"/>
      <c r="P17" s="9"/>
      <c r="R17" s="10" t="s">
        <v>28</v>
      </c>
      <c r="S17" s="7"/>
      <c r="T17" s="7"/>
      <c r="U17" s="7">
        <v>103.43</v>
      </c>
      <c r="V17" s="7"/>
      <c r="W17" s="7"/>
      <c r="X17" s="7">
        <v>103.43</v>
      </c>
      <c r="Y17" s="7"/>
      <c r="Z17" s="7"/>
    </row>
    <row r="18" spans="1:26" ht="14.25" x14ac:dyDescent="0.2">
      <c r="A18" s="21">
        <v>44771</v>
      </c>
      <c r="B18" s="22">
        <v>93.16</v>
      </c>
      <c r="C18" s="22">
        <v>7.27</v>
      </c>
      <c r="D18" s="22">
        <v>3.6</v>
      </c>
      <c r="E18" s="22">
        <v>8.6199999999999992</v>
      </c>
      <c r="F18" s="22">
        <v>2.1</v>
      </c>
      <c r="G18" s="22">
        <v>6.6</v>
      </c>
      <c r="H18" s="22">
        <v>43.7</v>
      </c>
      <c r="I18" s="22">
        <v>7.6</v>
      </c>
      <c r="J18" s="22">
        <v>2.7</v>
      </c>
      <c r="L18" s="8">
        <f t="shared" si="0"/>
        <v>44771</v>
      </c>
      <c r="M18" s="9">
        <f t="shared" si="0"/>
        <v>93.16</v>
      </c>
      <c r="N18" s="9"/>
      <c r="O18" s="9"/>
      <c r="P18" s="9"/>
      <c r="R18" s="10" t="s">
        <v>29</v>
      </c>
      <c r="S18" s="7"/>
      <c r="T18" s="7">
        <v>86.41</v>
      </c>
      <c r="U18" s="7"/>
      <c r="V18" s="7"/>
      <c r="W18" s="7"/>
      <c r="X18" s="7">
        <v>86.41</v>
      </c>
      <c r="Y18" s="7"/>
      <c r="Z18" s="7"/>
    </row>
    <row r="19" spans="1:26" ht="14.25" x14ac:dyDescent="0.2">
      <c r="A19" s="21">
        <v>44764</v>
      </c>
      <c r="B19" s="22">
        <v>97.42</v>
      </c>
      <c r="C19" s="22">
        <v>9.17</v>
      </c>
      <c r="D19" s="22">
        <v>2.8</v>
      </c>
      <c r="E19" s="22">
        <v>11.3</v>
      </c>
      <c r="F19" s="22">
        <v>1.6</v>
      </c>
      <c r="G19" s="22">
        <v>8.6999999999999993</v>
      </c>
      <c r="H19" s="22">
        <v>43.5</v>
      </c>
      <c r="I19" s="22">
        <v>7</v>
      </c>
      <c r="J19" s="22">
        <v>2.4</v>
      </c>
      <c r="L19" s="8">
        <f t="shared" si="0"/>
        <v>44764</v>
      </c>
      <c r="M19" s="9">
        <f t="shared" si="0"/>
        <v>97.42</v>
      </c>
      <c r="N19" s="9"/>
      <c r="O19" s="9"/>
      <c r="P19" s="9"/>
      <c r="R19" s="10" t="s">
        <v>30</v>
      </c>
      <c r="S19" s="7">
        <v>70.83</v>
      </c>
      <c r="T19" s="7"/>
      <c r="U19" s="7"/>
      <c r="V19" s="7"/>
      <c r="W19" s="7"/>
      <c r="X19" s="7">
        <v>70.83</v>
      </c>
      <c r="Y19" s="7"/>
      <c r="Z19" s="7"/>
    </row>
    <row r="20" spans="1:26" ht="14.25" x14ac:dyDescent="0.2">
      <c r="A20" s="21">
        <v>44757</v>
      </c>
      <c r="B20" s="22">
        <v>107.76</v>
      </c>
      <c r="C20" s="22">
        <v>10.96</v>
      </c>
      <c r="D20" s="22">
        <v>3.8</v>
      </c>
      <c r="E20" s="22">
        <v>9.6999999999999993</v>
      </c>
      <c r="F20" s="22">
        <v>1.7</v>
      </c>
      <c r="G20" s="22">
        <v>7.5</v>
      </c>
      <c r="H20" s="22">
        <v>48.15</v>
      </c>
      <c r="I20" s="22">
        <v>10.6</v>
      </c>
      <c r="J20" s="22">
        <v>2.7</v>
      </c>
      <c r="L20" s="8">
        <f t="shared" si="0"/>
        <v>44757</v>
      </c>
      <c r="M20" s="9">
        <f t="shared" si="0"/>
        <v>107.76</v>
      </c>
      <c r="N20" s="9"/>
      <c r="O20" s="9"/>
      <c r="P20" s="9"/>
      <c r="R20" s="10" t="s">
        <v>31</v>
      </c>
      <c r="S20" s="7"/>
      <c r="T20" s="7"/>
      <c r="U20" s="7"/>
      <c r="V20" s="7"/>
      <c r="W20" s="7">
        <v>66.25</v>
      </c>
      <c r="X20" s="7">
        <v>66.25</v>
      </c>
      <c r="Y20" s="7"/>
      <c r="Z20" s="7"/>
    </row>
    <row r="21" spans="1:26" ht="14.25" x14ac:dyDescent="0.2">
      <c r="A21" s="21">
        <v>44750</v>
      </c>
      <c r="B21" s="22">
        <v>104.77</v>
      </c>
      <c r="C21" s="22">
        <v>9.92</v>
      </c>
      <c r="D21" s="22">
        <v>3.9</v>
      </c>
      <c r="E21" s="22">
        <v>9.35</v>
      </c>
      <c r="F21" s="22">
        <v>2</v>
      </c>
      <c r="G21" s="22">
        <v>7.6</v>
      </c>
      <c r="H21" s="22">
        <v>42.4</v>
      </c>
      <c r="I21" s="22">
        <v>10.199999999999999</v>
      </c>
      <c r="J21" s="22">
        <v>3.3</v>
      </c>
      <c r="L21" s="8">
        <f t="shared" si="0"/>
        <v>44750</v>
      </c>
      <c r="M21" s="9">
        <f t="shared" si="0"/>
        <v>104.77</v>
      </c>
      <c r="N21" s="9"/>
      <c r="O21" s="9"/>
      <c r="P21" s="9"/>
      <c r="R21" s="10" t="s">
        <v>32</v>
      </c>
      <c r="S21" s="7"/>
      <c r="T21" s="7"/>
      <c r="U21" s="7"/>
      <c r="V21" s="7">
        <v>50.31</v>
      </c>
      <c r="W21" s="7"/>
      <c r="X21" s="7">
        <v>50.31</v>
      </c>
      <c r="Y21" s="7"/>
      <c r="Z21" s="7"/>
    </row>
    <row r="22" spans="1:26" ht="14.25" x14ac:dyDescent="0.2">
      <c r="A22" s="21">
        <v>44743</v>
      </c>
      <c r="B22" s="22">
        <v>107.44</v>
      </c>
      <c r="C22" s="22">
        <v>8.94</v>
      </c>
      <c r="D22" s="22">
        <v>2.7</v>
      </c>
      <c r="E22" s="22">
        <v>13.3</v>
      </c>
      <c r="F22" s="22">
        <v>3.8</v>
      </c>
      <c r="G22" s="22">
        <v>6.45</v>
      </c>
      <c r="H22" s="22">
        <v>40.450000000000003</v>
      </c>
      <c r="I22" s="22">
        <v>13.1</v>
      </c>
      <c r="J22" s="22">
        <v>3.7</v>
      </c>
      <c r="L22" s="8">
        <f t="shared" si="0"/>
        <v>44743</v>
      </c>
      <c r="M22" s="9">
        <f t="shared" si="0"/>
        <v>107.44</v>
      </c>
      <c r="N22" s="9"/>
      <c r="O22" s="9"/>
      <c r="P22" s="9"/>
      <c r="R22" s="10" t="s">
        <v>33</v>
      </c>
      <c r="S22" s="7"/>
      <c r="T22" s="7"/>
      <c r="U22" s="7">
        <v>91.12</v>
      </c>
      <c r="V22" s="7"/>
      <c r="W22" s="7"/>
      <c r="X22" s="7">
        <v>91.12</v>
      </c>
      <c r="Y22" s="7"/>
      <c r="Z22" s="7"/>
    </row>
    <row r="23" spans="1:26" ht="14.25" x14ac:dyDescent="0.2">
      <c r="A23" s="21">
        <v>44736</v>
      </c>
      <c r="B23" s="22">
        <v>111.75</v>
      </c>
      <c r="C23" s="22">
        <v>10.15</v>
      </c>
      <c r="D23" s="22">
        <v>1.8</v>
      </c>
      <c r="E23" s="22">
        <v>17.649999999999999</v>
      </c>
      <c r="F23" s="22">
        <v>3.7</v>
      </c>
      <c r="G23" s="22">
        <v>9.1999999999999993</v>
      </c>
      <c r="H23" s="22">
        <v>39.85</v>
      </c>
      <c r="I23" s="22">
        <v>13.8</v>
      </c>
      <c r="J23" s="22">
        <v>3.3</v>
      </c>
      <c r="L23" s="8">
        <f t="shared" si="0"/>
        <v>44736</v>
      </c>
      <c r="M23" s="9">
        <f t="shared" si="0"/>
        <v>111.75</v>
      </c>
      <c r="N23" s="9"/>
      <c r="O23" s="9"/>
      <c r="P23" s="9"/>
      <c r="R23" s="10" t="s">
        <v>34</v>
      </c>
      <c r="S23" s="7"/>
      <c r="T23" s="7">
        <v>87.04</v>
      </c>
      <c r="U23" s="7"/>
      <c r="V23" s="7"/>
      <c r="W23" s="7"/>
      <c r="X23" s="7">
        <v>87.04</v>
      </c>
      <c r="Y23" s="7"/>
      <c r="Z23" s="7"/>
    </row>
    <row r="24" spans="1:26" ht="14.25" x14ac:dyDescent="0.2">
      <c r="A24" s="21">
        <v>44729</v>
      </c>
      <c r="B24" s="22">
        <v>108.59</v>
      </c>
      <c r="C24" s="22">
        <v>8.08</v>
      </c>
      <c r="D24" s="22">
        <v>3.6</v>
      </c>
      <c r="E24" s="22">
        <v>13.5</v>
      </c>
      <c r="F24" s="22">
        <v>2.2000000000000002</v>
      </c>
      <c r="G24" s="22">
        <v>9.76</v>
      </c>
      <c r="H24" s="22">
        <v>40.799999999999997</v>
      </c>
      <c r="I24" s="22">
        <v>13.4</v>
      </c>
      <c r="J24" s="22">
        <v>3.9</v>
      </c>
      <c r="L24" s="8">
        <f t="shared" si="0"/>
        <v>44729</v>
      </c>
      <c r="M24" s="9">
        <f t="shared" si="0"/>
        <v>108.59</v>
      </c>
      <c r="N24" s="9"/>
      <c r="O24" s="9"/>
      <c r="P24" s="9"/>
      <c r="R24" s="10" t="s">
        <v>35</v>
      </c>
      <c r="S24" s="7">
        <v>63.08</v>
      </c>
      <c r="T24" s="7"/>
      <c r="U24" s="7"/>
      <c r="V24" s="7"/>
      <c r="W24" s="7"/>
      <c r="X24" s="7">
        <v>63.08</v>
      </c>
      <c r="Y24" s="7"/>
      <c r="Z24" s="7"/>
    </row>
    <row r="25" spans="1:26" ht="14.25" x14ac:dyDescent="0.2">
      <c r="A25" s="21">
        <v>44722</v>
      </c>
      <c r="B25" s="22">
        <v>95.1</v>
      </c>
      <c r="C25" s="22">
        <v>7.6</v>
      </c>
      <c r="D25" s="22">
        <v>2.1</v>
      </c>
      <c r="E25" s="22">
        <v>9.4499999999999993</v>
      </c>
      <c r="F25" s="22">
        <v>1.2</v>
      </c>
      <c r="G25" s="22">
        <v>9.0500000000000007</v>
      </c>
      <c r="H25" s="22">
        <v>38.75</v>
      </c>
      <c r="I25" s="22">
        <v>12.8</v>
      </c>
      <c r="J25" s="22">
        <v>3.5</v>
      </c>
      <c r="L25" s="8">
        <f t="shared" si="0"/>
        <v>44722</v>
      </c>
      <c r="M25" s="9">
        <f t="shared" si="0"/>
        <v>95.1</v>
      </c>
      <c r="N25" s="9"/>
      <c r="O25" s="9"/>
      <c r="P25" s="9"/>
      <c r="R25" s="10" t="s">
        <v>36</v>
      </c>
      <c r="S25" s="7"/>
      <c r="T25" s="7"/>
      <c r="U25" s="7"/>
      <c r="V25" s="7"/>
      <c r="W25" s="7">
        <v>52.88</v>
      </c>
      <c r="X25" s="7">
        <v>52.88</v>
      </c>
      <c r="Y25" s="7"/>
      <c r="Z25" s="7"/>
    </row>
    <row r="26" spans="1:26" ht="14.25" x14ac:dyDescent="0.2">
      <c r="A26" s="21">
        <v>44715</v>
      </c>
      <c r="B26" s="22">
        <v>96.28</v>
      </c>
      <c r="C26" s="22">
        <v>7.7</v>
      </c>
      <c r="D26" s="22">
        <v>3.1</v>
      </c>
      <c r="E26" s="22">
        <v>9</v>
      </c>
      <c r="F26" s="22">
        <v>1.3</v>
      </c>
      <c r="G26" s="22">
        <v>8.4499999999999993</v>
      </c>
      <c r="H26" s="22">
        <v>40.549999999999997</v>
      </c>
      <c r="I26" s="22">
        <v>9.6</v>
      </c>
      <c r="J26" s="22">
        <v>3.2</v>
      </c>
      <c r="L26" s="8">
        <f t="shared" si="0"/>
        <v>44715</v>
      </c>
      <c r="M26" s="9">
        <f t="shared" si="0"/>
        <v>96.28</v>
      </c>
      <c r="N26" s="9"/>
      <c r="O26" s="9"/>
      <c r="P26" s="9"/>
      <c r="R26" s="10" t="s">
        <v>37</v>
      </c>
      <c r="S26" s="7"/>
      <c r="T26" s="7"/>
      <c r="U26" s="7">
        <v>79.37</v>
      </c>
      <c r="V26" s="7"/>
      <c r="W26" s="7"/>
      <c r="X26" s="7">
        <v>79.37</v>
      </c>
      <c r="Y26" s="7"/>
      <c r="Z26" s="7"/>
    </row>
    <row r="27" spans="1:26" ht="14.25" x14ac:dyDescent="0.2">
      <c r="A27" s="21">
        <v>44708</v>
      </c>
      <c r="B27" s="22">
        <v>89.6</v>
      </c>
      <c r="C27" s="22">
        <v>3.64</v>
      </c>
      <c r="D27" s="22">
        <v>2.6</v>
      </c>
      <c r="E27" s="22">
        <v>12.8</v>
      </c>
      <c r="F27" s="22">
        <v>2</v>
      </c>
      <c r="G27" s="22">
        <v>6.2</v>
      </c>
      <c r="H27" s="22">
        <v>37.4</v>
      </c>
      <c r="I27" s="22">
        <v>8.5</v>
      </c>
      <c r="J27" s="22">
        <v>3.5</v>
      </c>
      <c r="L27" s="8">
        <f t="shared" si="0"/>
        <v>44708</v>
      </c>
      <c r="M27" s="9">
        <f t="shared" si="0"/>
        <v>89.6</v>
      </c>
      <c r="N27" s="9"/>
      <c r="O27" s="9"/>
      <c r="P27" s="9"/>
      <c r="R27" s="10" t="s">
        <v>38</v>
      </c>
      <c r="S27" s="7"/>
      <c r="T27" s="7">
        <v>91.4</v>
      </c>
      <c r="U27" s="7"/>
      <c r="V27" s="7"/>
      <c r="W27" s="7"/>
      <c r="X27" s="7">
        <v>91.4</v>
      </c>
      <c r="Y27" s="7"/>
      <c r="Z27" s="7"/>
    </row>
    <row r="28" spans="1:26" ht="14.25" x14ac:dyDescent="0.2">
      <c r="A28" s="21">
        <v>44701</v>
      </c>
      <c r="B28" s="22">
        <v>73.05</v>
      </c>
      <c r="C28" s="22">
        <v>1.91</v>
      </c>
      <c r="D28" s="22">
        <v>2.5</v>
      </c>
      <c r="E28" s="22">
        <v>11.3</v>
      </c>
      <c r="F28" s="22">
        <v>1.6</v>
      </c>
      <c r="G28" s="22">
        <v>3.6</v>
      </c>
      <c r="H28" s="22">
        <v>34.200000000000003</v>
      </c>
      <c r="I28" s="22">
        <v>5.0599999999999996</v>
      </c>
      <c r="J28" s="22">
        <v>4.0999999999999996</v>
      </c>
      <c r="L28" s="8">
        <f t="shared" si="0"/>
        <v>44701</v>
      </c>
      <c r="M28" s="9">
        <f t="shared" si="0"/>
        <v>73.05</v>
      </c>
      <c r="N28" s="9"/>
      <c r="O28" s="9"/>
      <c r="P28" s="9"/>
      <c r="R28" s="10" t="s">
        <v>39</v>
      </c>
      <c r="S28" s="7"/>
      <c r="T28" s="7"/>
      <c r="U28" s="7"/>
      <c r="V28" s="7"/>
      <c r="W28" s="7">
        <v>48.03</v>
      </c>
      <c r="X28" s="7">
        <v>48.03</v>
      </c>
      <c r="Y28" s="7"/>
      <c r="Z28" s="7"/>
    </row>
    <row r="29" spans="1:26" ht="14.25" x14ac:dyDescent="0.2">
      <c r="A29" s="21">
        <v>44694</v>
      </c>
      <c r="B29" s="22">
        <v>58.53</v>
      </c>
      <c r="C29" s="22">
        <v>1.2</v>
      </c>
      <c r="D29" s="22">
        <v>0.75</v>
      </c>
      <c r="E29" s="22">
        <v>6.2</v>
      </c>
      <c r="F29" s="22">
        <v>1.4</v>
      </c>
      <c r="G29" s="22">
        <v>4.3</v>
      </c>
      <c r="H29" s="22">
        <v>30.65</v>
      </c>
      <c r="I29" s="22">
        <v>3.91</v>
      </c>
      <c r="J29" s="22">
        <v>3.7</v>
      </c>
      <c r="L29" s="8">
        <f t="shared" si="0"/>
        <v>44694</v>
      </c>
      <c r="M29" s="9">
        <f t="shared" si="0"/>
        <v>58.53</v>
      </c>
      <c r="N29" s="9"/>
      <c r="O29" s="9"/>
      <c r="P29" s="9"/>
      <c r="R29" s="10" t="s">
        <v>40</v>
      </c>
      <c r="S29" s="7"/>
      <c r="T29" s="7"/>
      <c r="U29" s="7"/>
      <c r="V29" s="7">
        <v>44.39</v>
      </c>
      <c r="W29" s="7"/>
      <c r="X29" s="7">
        <v>44.39</v>
      </c>
      <c r="Y29" s="7"/>
      <c r="Z29" s="7"/>
    </row>
    <row r="30" spans="1:26" ht="14.25" x14ac:dyDescent="0.2">
      <c r="A30" s="21">
        <v>44687</v>
      </c>
      <c r="B30" s="22">
        <v>57.61</v>
      </c>
      <c r="C30" s="22">
        <v>2.0299999999999998</v>
      </c>
      <c r="D30" s="22">
        <v>2.7</v>
      </c>
      <c r="E30" s="22">
        <v>7.15</v>
      </c>
      <c r="F30" s="22">
        <v>1.5</v>
      </c>
      <c r="G30" s="22">
        <v>3.1</v>
      </c>
      <c r="H30" s="22">
        <v>27</v>
      </c>
      <c r="I30" s="22">
        <v>2.7</v>
      </c>
      <c r="J30" s="22">
        <v>3.4</v>
      </c>
      <c r="L30" s="8">
        <f t="shared" si="0"/>
        <v>44687</v>
      </c>
      <c r="M30" s="9">
        <f t="shared" si="0"/>
        <v>57.61</v>
      </c>
      <c r="N30" s="9"/>
      <c r="O30" s="9"/>
      <c r="P30" s="9"/>
      <c r="R30" s="10" t="s">
        <v>41</v>
      </c>
      <c r="S30" s="7"/>
      <c r="T30" s="7"/>
      <c r="U30" s="7">
        <v>77.75</v>
      </c>
      <c r="V30" s="7"/>
      <c r="W30" s="7"/>
      <c r="X30" s="7">
        <v>77.75</v>
      </c>
      <c r="Y30" s="7"/>
      <c r="Z30" s="7"/>
    </row>
    <row r="31" spans="1:26" ht="14.25" x14ac:dyDescent="0.2">
      <c r="A31" s="21">
        <v>44680</v>
      </c>
      <c r="B31" s="22">
        <v>41.3</v>
      </c>
      <c r="C31" s="22">
        <v>0.7</v>
      </c>
      <c r="D31" s="22">
        <v>3.6</v>
      </c>
      <c r="E31" s="22">
        <v>4.05</v>
      </c>
      <c r="F31" s="22">
        <v>0.6</v>
      </c>
      <c r="G31" s="22">
        <v>1.9</v>
      </c>
      <c r="H31" s="22">
        <v>19.899999999999999</v>
      </c>
      <c r="I31" s="22">
        <v>0.55000000000000004</v>
      </c>
      <c r="J31" s="22">
        <v>2.9</v>
      </c>
      <c r="L31" s="8">
        <f t="shared" si="0"/>
        <v>44680</v>
      </c>
      <c r="M31" s="9">
        <f t="shared" si="0"/>
        <v>41.3</v>
      </c>
      <c r="N31" s="9"/>
      <c r="O31" s="9"/>
      <c r="P31" s="9"/>
      <c r="R31" s="10" t="s">
        <v>42</v>
      </c>
      <c r="S31" s="7"/>
      <c r="T31" s="7">
        <v>88.59</v>
      </c>
      <c r="U31" s="7"/>
      <c r="V31" s="7"/>
      <c r="W31" s="7"/>
      <c r="X31" s="7">
        <v>88.59</v>
      </c>
      <c r="Y31" s="7"/>
      <c r="Z31" s="7"/>
    </row>
    <row r="32" spans="1:26" ht="14.25" x14ac:dyDescent="0.2">
      <c r="A32" s="21">
        <v>44673</v>
      </c>
      <c r="B32" s="22">
        <v>34.630000000000003</v>
      </c>
      <c r="C32" s="22">
        <v>1.03</v>
      </c>
      <c r="D32" s="22">
        <v>2.7</v>
      </c>
      <c r="E32" s="22">
        <v>3.5</v>
      </c>
      <c r="F32" s="22">
        <v>0</v>
      </c>
      <c r="G32" s="22">
        <v>0.9</v>
      </c>
      <c r="H32" s="22">
        <v>18.3</v>
      </c>
      <c r="I32" s="22">
        <v>0.4</v>
      </c>
      <c r="J32" s="22">
        <v>3.2</v>
      </c>
      <c r="L32" s="8">
        <f t="shared" si="0"/>
        <v>44673</v>
      </c>
      <c r="M32" s="9">
        <f t="shared" si="0"/>
        <v>34.630000000000003</v>
      </c>
      <c r="N32" s="9"/>
      <c r="O32" s="9"/>
      <c r="P32" s="9"/>
      <c r="R32" s="10" t="s">
        <v>43</v>
      </c>
      <c r="S32" s="7">
        <v>70.78</v>
      </c>
      <c r="T32" s="7"/>
      <c r="U32" s="7"/>
      <c r="V32" s="7"/>
      <c r="W32" s="7"/>
      <c r="X32" s="7">
        <v>70.78</v>
      </c>
      <c r="Y32" s="7"/>
      <c r="Z32" s="7"/>
    </row>
    <row r="33" spans="1:26" ht="14.25" x14ac:dyDescent="0.2">
      <c r="A33" s="21">
        <v>44666</v>
      </c>
      <c r="B33" s="22">
        <v>30.72</v>
      </c>
      <c r="C33" s="22">
        <v>2.2999999999999998</v>
      </c>
      <c r="D33" s="22">
        <v>1.3</v>
      </c>
      <c r="E33" s="22">
        <v>3.05</v>
      </c>
      <c r="F33" s="22">
        <v>0</v>
      </c>
      <c r="G33" s="22">
        <v>1.2</v>
      </c>
      <c r="H33" s="22">
        <v>17.8</v>
      </c>
      <c r="I33" s="22">
        <v>0.47</v>
      </c>
      <c r="J33" s="22">
        <v>2.7</v>
      </c>
      <c r="L33" s="8">
        <f t="shared" si="0"/>
        <v>44666</v>
      </c>
      <c r="M33" s="9">
        <f t="shared" si="0"/>
        <v>30.72</v>
      </c>
      <c r="N33" s="9"/>
      <c r="O33" s="9"/>
      <c r="P33" s="9"/>
      <c r="R33" s="10" t="s">
        <v>44</v>
      </c>
      <c r="S33" s="7"/>
      <c r="T33" s="7"/>
      <c r="U33" s="7"/>
      <c r="V33" s="7"/>
      <c r="W33" s="7">
        <v>49.69</v>
      </c>
      <c r="X33" s="7">
        <v>49.69</v>
      </c>
      <c r="Y33" s="7"/>
      <c r="Z33" s="7"/>
    </row>
    <row r="34" spans="1:26" ht="14.25" x14ac:dyDescent="0.2">
      <c r="A34" s="21">
        <v>44659</v>
      </c>
      <c r="B34" s="22">
        <v>32.630000000000003</v>
      </c>
      <c r="C34" s="22">
        <v>2.4</v>
      </c>
      <c r="D34" s="22">
        <v>1.4</v>
      </c>
      <c r="E34" s="22">
        <v>5.48</v>
      </c>
      <c r="F34" s="22">
        <v>0</v>
      </c>
      <c r="G34" s="22">
        <v>2.5</v>
      </c>
      <c r="H34" s="22">
        <v>17.3</v>
      </c>
      <c r="I34" s="22">
        <v>0.25</v>
      </c>
      <c r="J34" s="22">
        <v>1.9</v>
      </c>
      <c r="L34" s="8">
        <f t="shared" si="0"/>
        <v>44659</v>
      </c>
      <c r="M34" s="9">
        <f t="shared" si="0"/>
        <v>32.630000000000003</v>
      </c>
      <c r="N34" s="9"/>
      <c r="O34" s="9"/>
      <c r="P34" s="9"/>
      <c r="R34" s="10" t="s">
        <v>45</v>
      </c>
      <c r="S34" s="7"/>
      <c r="T34" s="7"/>
      <c r="U34" s="7"/>
      <c r="V34" s="7">
        <v>40.68</v>
      </c>
      <c r="W34" s="7"/>
      <c r="X34" s="7">
        <v>40.68</v>
      </c>
      <c r="Y34" s="7"/>
      <c r="Z34" s="7"/>
    </row>
    <row r="35" spans="1:26" ht="14.25" x14ac:dyDescent="0.2">
      <c r="A35" s="21">
        <v>44652</v>
      </c>
      <c r="B35" s="22">
        <v>30.88</v>
      </c>
      <c r="C35" s="22">
        <v>1.95</v>
      </c>
      <c r="D35" s="22">
        <v>1.5</v>
      </c>
      <c r="E35" s="22">
        <v>4.13</v>
      </c>
      <c r="F35" s="22">
        <v>0</v>
      </c>
      <c r="G35" s="22">
        <v>2</v>
      </c>
      <c r="H35" s="22">
        <v>15.3</v>
      </c>
      <c r="I35" s="22">
        <v>0</v>
      </c>
      <c r="J35" s="22">
        <v>1.5</v>
      </c>
      <c r="L35" s="8">
        <f t="shared" si="0"/>
        <v>44652</v>
      </c>
      <c r="M35" s="9">
        <f t="shared" si="0"/>
        <v>30.88</v>
      </c>
      <c r="N35" s="9"/>
      <c r="O35" s="9"/>
      <c r="P35" s="9"/>
      <c r="R35" s="10" t="s">
        <v>46</v>
      </c>
      <c r="S35" s="7"/>
      <c r="T35" s="7">
        <v>87.82</v>
      </c>
      <c r="U35" s="7"/>
      <c r="V35" s="7"/>
      <c r="W35" s="7"/>
      <c r="X35" s="7">
        <v>87.82</v>
      </c>
      <c r="Y35" s="7"/>
      <c r="Z35" s="7"/>
    </row>
    <row r="36" spans="1:26" ht="14.25" x14ac:dyDescent="0.2">
      <c r="A36" s="21">
        <v>44645</v>
      </c>
      <c r="B36" s="22">
        <v>29.47</v>
      </c>
      <c r="C36" s="22">
        <v>1.3</v>
      </c>
      <c r="D36" s="22">
        <v>0.1</v>
      </c>
      <c r="E36" s="22">
        <v>2.29</v>
      </c>
      <c r="F36" s="22">
        <v>0.3</v>
      </c>
      <c r="G36" s="22">
        <v>2.7</v>
      </c>
      <c r="H36" s="22">
        <v>14.7</v>
      </c>
      <c r="I36" s="22">
        <v>0.1</v>
      </c>
      <c r="J36" s="22">
        <v>1.7</v>
      </c>
      <c r="L36" s="8">
        <f t="shared" si="0"/>
        <v>44645</v>
      </c>
      <c r="M36" s="9">
        <f t="shared" si="0"/>
        <v>29.47</v>
      </c>
      <c r="N36" s="9"/>
      <c r="O36" s="9"/>
      <c r="P36" s="9"/>
      <c r="R36" s="10" t="s">
        <v>47</v>
      </c>
      <c r="S36" s="7">
        <v>56.19</v>
      </c>
      <c r="T36" s="7"/>
      <c r="U36" s="7"/>
      <c r="V36" s="7"/>
      <c r="W36" s="7"/>
      <c r="X36" s="7">
        <v>56.19</v>
      </c>
      <c r="Y36" s="7"/>
      <c r="Z36" s="7"/>
    </row>
    <row r="37" spans="1:26" ht="14.25" x14ac:dyDescent="0.2">
      <c r="A37" s="21">
        <v>44638</v>
      </c>
      <c r="B37" s="22">
        <v>32.159999999999997</v>
      </c>
      <c r="C37" s="22">
        <v>2.79</v>
      </c>
      <c r="D37" s="22">
        <v>1</v>
      </c>
      <c r="E37" s="22">
        <v>2.82</v>
      </c>
      <c r="F37" s="22">
        <v>0.5</v>
      </c>
      <c r="G37" s="22">
        <v>2.1</v>
      </c>
      <c r="H37" s="22">
        <v>15.1</v>
      </c>
      <c r="I37" s="22">
        <v>1.05</v>
      </c>
      <c r="J37" s="22">
        <v>1.8</v>
      </c>
      <c r="L37" s="8">
        <f t="shared" si="0"/>
        <v>44638</v>
      </c>
      <c r="M37" s="9">
        <f t="shared" si="0"/>
        <v>32.159999999999997</v>
      </c>
      <c r="N37" s="9"/>
      <c r="O37" s="9"/>
      <c r="P37" s="9"/>
      <c r="R37" s="10" t="s">
        <v>48</v>
      </c>
      <c r="S37" s="7"/>
      <c r="T37" s="7"/>
      <c r="U37" s="7"/>
      <c r="V37" s="7">
        <v>38.85</v>
      </c>
      <c r="W37" s="7"/>
      <c r="X37" s="7">
        <v>38.85</v>
      </c>
      <c r="Y37" s="7"/>
      <c r="Z37" s="7"/>
    </row>
    <row r="38" spans="1:26" ht="14.25" x14ac:dyDescent="0.2">
      <c r="A38" s="21">
        <v>44631</v>
      </c>
      <c r="B38" s="22">
        <v>31.57</v>
      </c>
      <c r="C38" s="22">
        <v>2.4</v>
      </c>
      <c r="D38" s="22">
        <v>0.3</v>
      </c>
      <c r="E38" s="22">
        <v>1.7</v>
      </c>
      <c r="F38" s="22">
        <v>0.4</v>
      </c>
      <c r="G38" s="22">
        <v>2.5</v>
      </c>
      <c r="H38" s="22">
        <v>15.7</v>
      </c>
      <c r="I38" s="22">
        <v>2.35</v>
      </c>
      <c r="J38" s="22">
        <v>2.1</v>
      </c>
      <c r="L38" s="8">
        <f t="shared" si="0"/>
        <v>44631</v>
      </c>
      <c r="M38" s="9">
        <f t="shared" si="0"/>
        <v>31.57</v>
      </c>
      <c r="N38" s="9"/>
      <c r="O38" s="9"/>
      <c r="P38" s="9"/>
      <c r="R38" s="10" t="s">
        <v>49</v>
      </c>
      <c r="S38" s="7"/>
      <c r="T38" s="7"/>
      <c r="U38" s="7">
        <v>63.38</v>
      </c>
      <c r="V38" s="7"/>
      <c r="W38" s="7"/>
      <c r="X38" s="7">
        <v>63.38</v>
      </c>
      <c r="Y38" s="7"/>
      <c r="Z38" s="7"/>
    </row>
    <row r="39" spans="1:26" ht="14.25" x14ac:dyDescent="0.2">
      <c r="A39" s="21">
        <v>44624</v>
      </c>
      <c r="B39" s="22">
        <v>31.22</v>
      </c>
      <c r="C39" s="22">
        <v>3.15</v>
      </c>
      <c r="D39" s="22">
        <v>1.28</v>
      </c>
      <c r="E39" s="22">
        <v>0.24</v>
      </c>
      <c r="F39" s="22">
        <v>0.3</v>
      </c>
      <c r="G39" s="22">
        <v>2.8</v>
      </c>
      <c r="H39" s="22">
        <v>17.05</v>
      </c>
      <c r="I39" s="22">
        <v>1.3</v>
      </c>
      <c r="J39" s="22">
        <v>2.2999999999999998</v>
      </c>
      <c r="L39" s="8">
        <f t="shared" si="0"/>
        <v>44624</v>
      </c>
      <c r="M39" s="9">
        <f t="shared" si="0"/>
        <v>31.22</v>
      </c>
      <c r="N39" s="9"/>
      <c r="O39" s="9"/>
      <c r="P39" s="9"/>
      <c r="R39" s="10" t="s">
        <v>50</v>
      </c>
      <c r="S39" s="7">
        <v>70.75</v>
      </c>
      <c r="T39" s="7"/>
      <c r="U39" s="7"/>
      <c r="V39" s="7"/>
      <c r="W39" s="7"/>
      <c r="X39" s="7">
        <v>70.75</v>
      </c>
      <c r="Y39" s="7"/>
      <c r="Z39" s="7"/>
    </row>
    <row r="40" spans="1:26" ht="14.25" x14ac:dyDescent="0.2">
      <c r="A40" s="21">
        <v>44617</v>
      </c>
      <c r="B40" s="22">
        <v>35.619999999999997</v>
      </c>
      <c r="C40" s="22">
        <v>3.77</v>
      </c>
      <c r="D40" s="22">
        <v>1.4</v>
      </c>
      <c r="E40" s="22">
        <v>1</v>
      </c>
      <c r="F40" s="22">
        <v>0.3</v>
      </c>
      <c r="G40" s="22">
        <v>6.2</v>
      </c>
      <c r="H40" s="22">
        <v>17.55</v>
      </c>
      <c r="I40" s="22">
        <v>1.7</v>
      </c>
      <c r="J40" s="22">
        <v>2.5</v>
      </c>
      <c r="L40" s="8">
        <f t="shared" si="0"/>
        <v>44617</v>
      </c>
      <c r="M40" s="9">
        <f t="shared" si="0"/>
        <v>35.619999999999997</v>
      </c>
      <c r="N40" s="9"/>
      <c r="O40" s="9"/>
      <c r="P40" s="9"/>
      <c r="R40" s="10" t="s">
        <v>51</v>
      </c>
      <c r="S40" s="7"/>
      <c r="T40" s="7"/>
      <c r="U40" s="7"/>
      <c r="V40" s="7"/>
      <c r="W40" s="7">
        <v>73.290000000000006</v>
      </c>
      <c r="X40" s="7">
        <v>73.290000000000006</v>
      </c>
      <c r="Y40" s="7"/>
      <c r="Z40" s="7"/>
    </row>
    <row r="41" spans="1:26" ht="14.25" x14ac:dyDescent="0.2">
      <c r="A41" s="21">
        <v>44610</v>
      </c>
      <c r="B41" s="22">
        <v>38.53</v>
      </c>
      <c r="C41" s="22">
        <v>3.55</v>
      </c>
      <c r="D41" s="22">
        <v>1.6</v>
      </c>
      <c r="E41" s="22">
        <v>0.9</v>
      </c>
      <c r="F41" s="22">
        <v>1.2</v>
      </c>
      <c r="G41" s="22">
        <v>8.65</v>
      </c>
      <c r="H41" s="22">
        <v>16.87</v>
      </c>
      <c r="I41" s="22">
        <v>1.2</v>
      </c>
      <c r="J41" s="22">
        <v>3</v>
      </c>
      <c r="L41" s="8">
        <f t="shared" si="0"/>
        <v>44610</v>
      </c>
      <c r="M41" s="9">
        <f t="shared" si="0"/>
        <v>38.53</v>
      </c>
      <c r="N41" s="9"/>
      <c r="O41" s="9"/>
      <c r="P41" s="9"/>
      <c r="R41" s="10" t="s">
        <v>52</v>
      </c>
      <c r="S41" s="7"/>
      <c r="T41" s="7"/>
      <c r="U41" s="7"/>
      <c r="V41" s="7">
        <v>40.96</v>
      </c>
      <c r="W41" s="7"/>
      <c r="X41" s="7">
        <v>40.96</v>
      </c>
      <c r="Y41" s="7"/>
      <c r="Z41" s="7"/>
    </row>
    <row r="42" spans="1:26" ht="14.25" x14ac:dyDescent="0.2">
      <c r="A42" s="21">
        <v>44603</v>
      </c>
      <c r="B42" s="22">
        <v>32.75</v>
      </c>
      <c r="C42" s="22">
        <v>3.67</v>
      </c>
      <c r="D42" s="22">
        <v>0.5</v>
      </c>
      <c r="E42" s="22">
        <v>1.1000000000000001</v>
      </c>
      <c r="F42" s="22">
        <v>0.3</v>
      </c>
      <c r="G42" s="22">
        <v>4.7</v>
      </c>
      <c r="H42" s="22">
        <v>16.100000000000001</v>
      </c>
      <c r="I42" s="22">
        <v>2.6</v>
      </c>
      <c r="J42" s="22">
        <v>2.6</v>
      </c>
      <c r="L42" s="8">
        <f t="shared" si="0"/>
        <v>44603</v>
      </c>
      <c r="M42" s="9">
        <f t="shared" si="0"/>
        <v>32.75</v>
      </c>
      <c r="N42" s="9"/>
      <c r="O42" s="9"/>
      <c r="P42" s="9"/>
      <c r="R42" s="10" t="s">
        <v>53</v>
      </c>
      <c r="S42" s="7"/>
      <c r="T42" s="7"/>
      <c r="U42" s="7">
        <v>71.05</v>
      </c>
      <c r="V42" s="7"/>
      <c r="W42" s="7"/>
      <c r="X42" s="7">
        <v>71.05</v>
      </c>
      <c r="Y42" s="7"/>
      <c r="Z42" s="7"/>
    </row>
    <row r="43" spans="1:26" ht="14.25" x14ac:dyDescent="0.2">
      <c r="A43" s="21">
        <v>44589</v>
      </c>
      <c r="B43" s="22">
        <v>32.909999999999997</v>
      </c>
      <c r="C43" s="22">
        <v>3.21</v>
      </c>
      <c r="D43" s="22">
        <v>1.1000000000000001</v>
      </c>
      <c r="E43" s="22">
        <v>1.5</v>
      </c>
      <c r="F43" s="22">
        <v>0.5</v>
      </c>
      <c r="G43" s="22">
        <v>3.5</v>
      </c>
      <c r="H43" s="22">
        <v>17.7</v>
      </c>
      <c r="I43" s="22">
        <v>0.6</v>
      </c>
      <c r="J43" s="22">
        <v>3.1</v>
      </c>
      <c r="L43" s="8">
        <f t="shared" si="0"/>
        <v>44589</v>
      </c>
      <c r="M43" s="9">
        <f t="shared" si="0"/>
        <v>32.909999999999997</v>
      </c>
      <c r="N43" s="9"/>
      <c r="O43" s="9"/>
      <c r="P43" s="9"/>
      <c r="R43" s="10" t="s">
        <v>54</v>
      </c>
      <c r="S43" s="7"/>
      <c r="T43" s="7">
        <v>71.64</v>
      </c>
      <c r="U43" s="7"/>
      <c r="V43" s="7"/>
      <c r="W43" s="7"/>
      <c r="X43" s="7">
        <v>71.64</v>
      </c>
      <c r="Y43" s="7"/>
      <c r="Z43" s="7"/>
    </row>
    <row r="44" spans="1:26" ht="14.25" x14ac:dyDescent="0.2">
      <c r="A44" s="21">
        <v>44582</v>
      </c>
      <c r="B44" s="22">
        <v>29.48</v>
      </c>
      <c r="C44" s="22">
        <v>2.0099999999999998</v>
      </c>
      <c r="D44" s="22">
        <v>0.8</v>
      </c>
      <c r="E44" s="22">
        <v>2.5</v>
      </c>
      <c r="F44" s="22">
        <v>0</v>
      </c>
      <c r="G44" s="22">
        <v>0.72</v>
      </c>
      <c r="H44" s="22">
        <v>15.9</v>
      </c>
      <c r="I44" s="22">
        <v>1</v>
      </c>
      <c r="J44" s="22">
        <v>3.8</v>
      </c>
      <c r="L44" s="8">
        <f t="shared" si="0"/>
        <v>44582</v>
      </c>
      <c r="M44" s="9">
        <f t="shared" si="0"/>
        <v>29.48</v>
      </c>
      <c r="N44" s="9"/>
      <c r="O44" s="9"/>
      <c r="P44" s="9"/>
      <c r="R44" s="10" t="s">
        <v>55</v>
      </c>
      <c r="S44" s="7">
        <v>80.12</v>
      </c>
      <c r="T44" s="7"/>
      <c r="U44" s="7"/>
      <c r="V44" s="7"/>
      <c r="W44" s="7"/>
      <c r="X44" s="7">
        <v>80.12</v>
      </c>
      <c r="Y44" s="7"/>
      <c r="Z44" s="7"/>
    </row>
    <row r="45" spans="1:26" ht="14.25" x14ac:dyDescent="0.2">
      <c r="A45" s="21">
        <v>44575</v>
      </c>
      <c r="B45" s="22">
        <v>37.630000000000003</v>
      </c>
      <c r="C45" s="22">
        <v>2.38</v>
      </c>
      <c r="D45" s="22">
        <v>0.65</v>
      </c>
      <c r="E45" s="22">
        <v>4.45</v>
      </c>
      <c r="F45" s="22">
        <v>0.3</v>
      </c>
      <c r="G45" s="22">
        <v>1.3</v>
      </c>
      <c r="H45" s="22">
        <v>19.8</v>
      </c>
      <c r="I45" s="22">
        <v>0.9</v>
      </c>
      <c r="J45" s="22">
        <v>4.0999999999999996</v>
      </c>
      <c r="L45" s="8">
        <f t="shared" si="0"/>
        <v>44575</v>
      </c>
      <c r="M45" s="9">
        <f t="shared" si="0"/>
        <v>37.630000000000003</v>
      </c>
      <c r="N45" s="9"/>
      <c r="O45" s="9"/>
      <c r="P45" s="9"/>
      <c r="R45" s="10" t="s">
        <v>56</v>
      </c>
      <c r="S45" s="7"/>
      <c r="T45" s="7"/>
      <c r="U45" s="7"/>
      <c r="V45" s="7"/>
      <c r="W45" s="7">
        <v>76.34</v>
      </c>
      <c r="X45" s="7">
        <v>76.34</v>
      </c>
      <c r="Y45" s="7"/>
      <c r="Z45" s="7"/>
    </row>
    <row r="46" spans="1:26" ht="14.25" x14ac:dyDescent="0.2">
      <c r="A46" s="21">
        <v>44568</v>
      </c>
      <c r="B46" s="22">
        <v>49.36</v>
      </c>
      <c r="C46" s="22">
        <v>5.24</v>
      </c>
      <c r="D46" s="22">
        <v>0.3</v>
      </c>
      <c r="E46" s="22">
        <v>6.1</v>
      </c>
      <c r="F46" s="22">
        <v>0.5</v>
      </c>
      <c r="G46" s="22">
        <v>1.1000000000000001</v>
      </c>
      <c r="H46" s="22">
        <v>24.52</v>
      </c>
      <c r="I46" s="22">
        <v>2.6</v>
      </c>
      <c r="J46" s="22">
        <v>4.2</v>
      </c>
      <c r="L46" s="8">
        <f t="shared" si="0"/>
        <v>44568</v>
      </c>
      <c r="M46" s="9">
        <f t="shared" si="0"/>
        <v>49.36</v>
      </c>
      <c r="N46" s="9"/>
      <c r="O46" s="9"/>
      <c r="P46" s="9"/>
      <c r="R46" s="10" t="s">
        <v>57</v>
      </c>
      <c r="S46" s="7"/>
      <c r="T46" s="7"/>
      <c r="U46" s="7"/>
      <c r="V46" s="7">
        <v>47</v>
      </c>
      <c r="W46" s="7"/>
      <c r="X46" s="7">
        <v>47</v>
      </c>
      <c r="Y46" s="7"/>
      <c r="Z46" s="7"/>
    </row>
    <row r="47" spans="1:26" ht="14.25" x14ac:dyDescent="0.2">
      <c r="A47" s="21">
        <v>44561</v>
      </c>
      <c r="B47" s="22">
        <v>60.6</v>
      </c>
      <c r="C47" s="22">
        <v>6.86</v>
      </c>
      <c r="D47" s="22">
        <v>1.78</v>
      </c>
      <c r="E47" s="22">
        <v>11.36</v>
      </c>
      <c r="F47" s="22">
        <v>0.5</v>
      </c>
      <c r="G47" s="22">
        <v>2.4</v>
      </c>
      <c r="H47" s="22">
        <v>26.3</v>
      </c>
      <c r="I47" s="22">
        <v>4.2</v>
      </c>
      <c r="J47" s="22">
        <v>3.7</v>
      </c>
      <c r="L47" s="8">
        <f t="shared" si="0"/>
        <v>44561</v>
      </c>
      <c r="M47" s="9">
        <f t="shared" si="0"/>
        <v>60.6</v>
      </c>
      <c r="N47" s="9"/>
      <c r="O47" s="9"/>
      <c r="P47" s="9"/>
      <c r="R47" s="10" t="s">
        <v>58</v>
      </c>
      <c r="S47" s="7"/>
      <c r="T47" s="7"/>
      <c r="U47" s="7">
        <v>76.650000000000006</v>
      </c>
      <c r="V47" s="7"/>
      <c r="W47" s="7"/>
      <c r="X47" s="7">
        <v>76.650000000000006</v>
      </c>
      <c r="Y47" s="7"/>
      <c r="Z47" s="7"/>
    </row>
    <row r="48" spans="1:26" ht="14.25" x14ac:dyDescent="0.2">
      <c r="A48" s="21">
        <v>44554</v>
      </c>
      <c r="B48" s="22">
        <v>66.760000000000005</v>
      </c>
      <c r="C48" s="22">
        <v>5.1100000000000003</v>
      </c>
      <c r="D48" s="22">
        <v>2.85</v>
      </c>
      <c r="E48" s="22">
        <v>10.35</v>
      </c>
      <c r="F48" s="22">
        <v>0.5</v>
      </c>
      <c r="G48" s="22">
        <v>4.3499999999999996</v>
      </c>
      <c r="H48" s="22">
        <v>25.1</v>
      </c>
      <c r="I48" s="22">
        <v>5.3</v>
      </c>
      <c r="J48" s="22">
        <v>4.3</v>
      </c>
      <c r="L48" s="8">
        <f t="shared" si="0"/>
        <v>44554</v>
      </c>
      <c r="M48" s="9">
        <f t="shared" si="0"/>
        <v>66.760000000000005</v>
      </c>
      <c r="N48" s="9"/>
      <c r="O48" s="9"/>
      <c r="P48" s="9"/>
      <c r="R48" s="10" t="s">
        <v>59</v>
      </c>
      <c r="S48" s="7"/>
      <c r="T48" s="7">
        <v>63.07</v>
      </c>
      <c r="U48" s="7"/>
      <c r="V48" s="7"/>
      <c r="W48" s="7"/>
      <c r="X48" s="7">
        <v>63.07</v>
      </c>
      <c r="Y48" s="7"/>
      <c r="Z48" s="7"/>
    </row>
    <row r="49" spans="1:26" ht="14.25" x14ac:dyDescent="0.2">
      <c r="A49" s="21">
        <v>44547</v>
      </c>
      <c r="B49" s="22">
        <v>63.8</v>
      </c>
      <c r="C49" s="22">
        <v>5.3</v>
      </c>
      <c r="D49" s="22">
        <v>1.6</v>
      </c>
      <c r="E49" s="22">
        <v>5.97</v>
      </c>
      <c r="F49" s="22">
        <v>0.6</v>
      </c>
      <c r="G49" s="22">
        <v>5.2</v>
      </c>
      <c r="H49" s="22">
        <v>28.28</v>
      </c>
      <c r="I49" s="22">
        <v>5.0999999999999996</v>
      </c>
      <c r="J49" s="22">
        <v>4</v>
      </c>
      <c r="L49" s="8">
        <f t="shared" si="0"/>
        <v>44547</v>
      </c>
      <c r="M49" s="9">
        <f t="shared" si="0"/>
        <v>63.8</v>
      </c>
      <c r="N49" s="9"/>
      <c r="O49" s="9"/>
      <c r="P49" s="9"/>
      <c r="R49" s="10" t="s">
        <v>60</v>
      </c>
      <c r="S49" s="7">
        <v>79.03</v>
      </c>
      <c r="T49" s="7"/>
      <c r="U49" s="7"/>
      <c r="V49" s="7"/>
      <c r="W49" s="7"/>
      <c r="X49" s="7">
        <v>79.03</v>
      </c>
      <c r="Y49" s="7"/>
      <c r="Z49" s="7"/>
    </row>
    <row r="50" spans="1:26" ht="14.25" x14ac:dyDescent="0.2">
      <c r="A50" s="21">
        <v>44540</v>
      </c>
      <c r="B50" s="22">
        <v>57.23</v>
      </c>
      <c r="C50" s="22">
        <v>4.59</v>
      </c>
      <c r="D50" s="22">
        <v>0.1</v>
      </c>
      <c r="E50" s="22">
        <v>3.37</v>
      </c>
      <c r="F50" s="22">
        <v>1.2</v>
      </c>
      <c r="G50" s="22">
        <v>3.95</v>
      </c>
      <c r="H50" s="22">
        <v>28.62</v>
      </c>
      <c r="I50" s="22">
        <v>6</v>
      </c>
      <c r="J50" s="22">
        <v>3.6</v>
      </c>
      <c r="L50" s="8">
        <f t="shared" si="0"/>
        <v>44540</v>
      </c>
      <c r="M50" s="9">
        <f t="shared" si="0"/>
        <v>57.23</v>
      </c>
      <c r="N50" s="9"/>
      <c r="O50" s="9"/>
      <c r="P50" s="9"/>
      <c r="R50" s="10" t="s">
        <v>61</v>
      </c>
      <c r="S50" s="7"/>
      <c r="T50" s="7"/>
      <c r="U50" s="7"/>
      <c r="V50" s="7"/>
      <c r="W50" s="7">
        <v>91.1</v>
      </c>
      <c r="X50" s="7">
        <v>91.1</v>
      </c>
      <c r="Y50" s="7"/>
      <c r="Z50" s="7"/>
    </row>
    <row r="51" spans="1:26" ht="14.25" x14ac:dyDescent="0.2">
      <c r="A51" s="21">
        <v>44533</v>
      </c>
      <c r="B51" s="22">
        <v>67.25</v>
      </c>
      <c r="C51" s="22">
        <v>6.45</v>
      </c>
      <c r="D51" s="22">
        <v>0.4</v>
      </c>
      <c r="E51" s="22">
        <v>5.33</v>
      </c>
      <c r="F51" s="22">
        <v>0.8</v>
      </c>
      <c r="G51" s="22">
        <v>5.9</v>
      </c>
      <c r="H51" s="22">
        <v>30.6</v>
      </c>
      <c r="I51" s="22">
        <v>6.9</v>
      </c>
      <c r="J51" s="22">
        <v>3.9</v>
      </c>
      <c r="L51" s="8">
        <f t="shared" si="0"/>
        <v>44533</v>
      </c>
      <c r="M51" s="9">
        <f t="shared" si="0"/>
        <v>67.25</v>
      </c>
      <c r="N51" s="9"/>
      <c r="O51" s="9"/>
      <c r="P51" s="9"/>
      <c r="R51" s="10" t="s">
        <v>62</v>
      </c>
      <c r="S51" s="7"/>
      <c r="T51" s="7"/>
      <c r="U51" s="7"/>
      <c r="V51" s="7">
        <v>47.28</v>
      </c>
      <c r="W51" s="7"/>
      <c r="X51" s="7">
        <v>47.28</v>
      </c>
      <c r="Y51" s="7"/>
      <c r="Z51" s="7"/>
    </row>
    <row r="52" spans="1:26" ht="14.25" x14ac:dyDescent="0.2">
      <c r="A52" s="21">
        <v>44526</v>
      </c>
      <c r="B52" s="22">
        <v>61.56</v>
      </c>
      <c r="C52" s="22">
        <v>5.0599999999999996</v>
      </c>
      <c r="D52" s="22">
        <v>1.2</v>
      </c>
      <c r="E52" s="22">
        <v>5.85</v>
      </c>
      <c r="F52" s="22">
        <v>0.3</v>
      </c>
      <c r="G52" s="22">
        <v>3.5</v>
      </c>
      <c r="H52" s="22">
        <v>25.3</v>
      </c>
      <c r="I52" s="22">
        <v>7.4</v>
      </c>
      <c r="J52" s="22">
        <v>4.3499999999999996</v>
      </c>
      <c r="L52" s="8">
        <f t="shared" si="0"/>
        <v>44526</v>
      </c>
      <c r="M52" s="9">
        <f t="shared" si="0"/>
        <v>61.56</v>
      </c>
      <c r="N52" s="9"/>
      <c r="O52" s="9"/>
      <c r="P52" s="9"/>
      <c r="R52" s="10" t="s">
        <v>63</v>
      </c>
      <c r="S52" s="7"/>
      <c r="T52" s="7"/>
      <c r="U52" s="7">
        <v>70.849999999999994</v>
      </c>
      <c r="V52" s="7"/>
      <c r="W52" s="7"/>
      <c r="X52" s="7">
        <v>70.849999999999994</v>
      </c>
      <c r="Y52" s="7"/>
      <c r="Z52" s="7"/>
    </row>
    <row r="53" spans="1:26" ht="14.25" x14ac:dyDescent="0.2">
      <c r="A53" s="21">
        <v>44519</v>
      </c>
      <c r="B53" s="22">
        <v>54.73</v>
      </c>
      <c r="C53" s="22">
        <v>4.4000000000000004</v>
      </c>
      <c r="D53" s="22">
        <v>1.1000000000000001</v>
      </c>
      <c r="E53" s="22">
        <v>4.05</v>
      </c>
      <c r="F53" s="22">
        <v>0.4</v>
      </c>
      <c r="G53" s="22">
        <v>2.2799999999999998</v>
      </c>
      <c r="H53" s="22">
        <v>23.7</v>
      </c>
      <c r="I53" s="22">
        <v>5.5</v>
      </c>
      <c r="J53" s="22">
        <v>4.0999999999999996</v>
      </c>
      <c r="L53" s="8">
        <f t="shared" si="0"/>
        <v>44519</v>
      </c>
      <c r="M53" s="9">
        <f t="shared" si="0"/>
        <v>54.73</v>
      </c>
      <c r="N53" s="9"/>
      <c r="O53" s="9"/>
      <c r="P53" s="9"/>
      <c r="R53" s="10" t="s">
        <v>64</v>
      </c>
      <c r="S53" s="7"/>
      <c r="T53" s="7">
        <v>72.819999999999993</v>
      </c>
      <c r="U53" s="7"/>
      <c r="V53" s="7"/>
      <c r="W53" s="7"/>
      <c r="X53" s="7">
        <v>72.819999999999993</v>
      </c>
      <c r="Y53" s="7"/>
      <c r="Z53" s="7"/>
    </row>
    <row r="54" spans="1:26" ht="14.25" x14ac:dyDescent="0.2">
      <c r="A54" s="21">
        <v>44512</v>
      </c>
      <c r="B54" s="22">
        <v>60.11</v>
      </c>
      <c r="C54" s="22">
        <v>6.55</v>
      </c>
      <c r="D54" s="22">
        <v>0.8</v>
      </c>
      <c r="E54" s="22">
        <v>4.25</v>
      </c>
      <c r="F54" s="22">
        <v>0.8</v>
      </c>
      <c r="G54" s="22">
        <v>3</v>
      </c>
      <c r="H54" s="22">
        <v>26.9</v>
      </c>
      <c r="I54" s="22">
        <v>6</v>
      </c>
      <c r="J54" s="22">
        <v>4.25</v>
      </c>
      <c r="L54" s="8">
        <f t="shared" si="0"/>
        <v>44512</v>
      </c>
      <c r="M54" s="9">
        <f t="shared" si="0"/>
        <v>60.11</v>
      </c>
      <c r="N54" s="9"/>
      <c r="O54" s="9"/>
      <c r="P54" s="9"/>
      <c r="R54" s="10" t="s">
        <v>65</v>
      </c>
      <c r="S54" s="7">
        <v>67.12</v>
      </c>
      <c r="T54" s="7"/>
      <c r="U54" s="7"/>
      <c r="V54" s="7"/>
      <c r="W54" s="7"/>
      <c r="X54" s="7">
        <v>67.12</v>
      </c>
      <c r="Y54" s="7"/>
      <c r="Z54" s="7"/>
    </row>
    <row r="55" spans="1:26" ht="14.25" x14ac:dyDescent="0.2">
      <c r="A55" s="21">
        <v>44505</v>
      </c>
      <c r="B55" s="22">
        <v>59.68</v>
      </c>
      <c r="C55" s="22">
        <v>3.6</v>
      </c>
      <c r="D55" s="22">
        <v>1.9</v>
      </c>
      <c r="E55" s="22">
        <v>7</v>
      </c>
      <c r="F55" s="22">
        <v>0.7</v>
      </c>
      <c r="G55" s="22">
        <v>1.8</v>
      </c>
      <c r="H55" s="22">
        <v>29.4</v>
      </c>
      <c r="I55" s="22">
        <v>1.9</v>
      </c>
      <c r="J55" s="22">
        <v>4.5999999999999996</v>
      </c>
      <c r="L55" s="8">
        <f t="shared" si="0"/>
        <v>44505</v>
      </c>
      <c r="M55" s="9">
        <f t="shared" si="0"/>
        <v>59.68</v>
      </c>
      <c r="N55" s="9"/>
      <c r="O55" s="9"/>
      <c r="P55" s="9"/>
      <c r="R55" s="10" t="s">
        <v>66</v>
      </c>
      <c r="S55" s="7"/>
      <c r="T55" s="7"/>
      <c r="U55" s="7"/>
      <c r="V55" s="7"/>
      <c r="W55" s="7">
        <v>85.59</v>
      </c>
      <c r="X55" s="7">
        <v>85.59</v>
      </c>
      <c r="Y55" s="7"/>
      <c r="Z55" s="7"/>
    </row>
    <row r="56" spans="1:26" ht="14.25" x14ac:dyDescent="0.2">
      <c r="A56" s="21">
        <v>44498</v>
      </c>
      <c r="B56" s="22">
        <v>50.7</v>
      </c>
      <c r="C56" s="22">
        <v>1.9</v>
      </c>
      <c r="D56" s="22">
        <v>2.2999999999999998</v>
      </c>
      <c r="E56" s="22">
        <v>6.78</v>
      </c>
      <c r="F56" s="22">
        <v>0.7</v>
      </c>
      <c r="G56" s="22">
        <v>1.36</v>
      </c>
      <c r="H56" s="22">
        <v>24.1</v>
      </c>
      <c r="I56" s="22">
        <v>0.3</v>
      </c>
      <c r="J56" s="22">
        <v>5.2</v>
      </c>
      <c r="L56" s="8">
        <f t="shared" si="0"/>
        <v>44498</v>
      </c>
      <c r="M56" s="9">
        <f t="shared" si="0"/>
        <v>50.7</v>
      </c>
      <c r="N56" s="9"/>
      <c r="O56" s="9"/>
      <c r="P56" s="9"/>
      <c r="R56" s="10" t="s">
        <v>67</v>
      </c>
      <c r="S56" s="7"/>
      <c r="T56" s="7"/>
      <c r="U56" s="7"/>
      <c r="V56" s="7">
        <v>39.44</v>
      </c>
      <c r="W56" s="7"/>
      <c r="X56" s="7">
        <v>39.44</v>
      </c>
      <c r="Y56" s="7"/>
      <c r="Z56" s="7"/>
    </row>
    <row r="57" spans="1:26" ht="14.25" x14ac:dyDescent="0.2">
      <c r="A57" s="21">
        <v>44491</v>
      </c>
      <c r="B57" s="22">
        <v>52.35</v>
      </c>
      <c r="C57" s="22">
        <v>1.4</v>
      </c>
      <c r="D57" s="22">
        <v>1</v>
      </c>
      <c r="E57" s="22">
        <v>10.95</v>
      </c>
      <c r="F57" s="22">
        <v>0.3</v>
      </c>
      <c r="G57" s="22">
        <v>0.9</v>
      </c>
      <c r="H57" s="22">
        <v>24.4</v>
      </c>
      <c r="I57" s="22">
        <v>0.8</v>
      </c>
      <c r="J57" s="22">
        <v>4.5999999999999996</v>
      </c>
      <c r="L57" s="8">
        <f t="shared" si="0"/>
        <v>44491</v>
      </c>
      <c r="M57" s="9">
        <f t="shared" si="0"/>
        <v>52.35</v>
      </c>
      <c r="N57" s="9"/>
      <c r="O57" s="9"/>
      <c r="P57" s="9"/>
      <c r="R57" s="10" t="s">
        <v>68</v>
      </c>
      <c r="S57" s="7"/>
      <c r="T57" s="7"/>
      <c r="U57" s="7">
        <v>69.33</v>
      </c>
      <c r="V57" s="7"/>
      <c r="W57" s="7"/>
      <c r="X57" s="7">
        <v>69.33</v>
      </c>
      <c r="Y57" s="7"/>
      <c r="Z57" s="7"/>
    </row>
    <row r="58" spans="1:26" ht="14.25" x14ac:dyDescent="0.2">
      <c r="A58" s="21">
        <v>44484</v>
      </c>
      <c r="B58" s="22">
        <v>62.91</v>
      </c>
      <c r="C58" s="22">
        <v>1</v>
      </c>
      <c r="D58" s="22">
        <v>1.1000000000000001</v>
      </c>
      <c r="E58" s="22">
        <v>10.61</v>
      </c>
      <c r="F58" s="22">
        <v>0.4</v>
      </c>
      <c r="G58" s="22">
        <v>1.2</v>
      </c>
      <c r="H58" s="22">
        <v>30.7</v>
      </c>
      <c r="I58" s="22">
        <v>4</v>
      </c>
      <c r="J58" s="22">
        <v>4.9000000000000004</v>
      </c>
      <c r="L58" s="8">
        <f t="shared" si="0"/>
        <v>44484</v>
      </c>
      <c r="M58" s="9">
        <f t="shared" si="0"/>
        <v>62.91</v>
      </c>
      <c r="N58" s="9"/>
      <c r="O58" s="9"/>
      <c r="P58" s="9"/>
      <c r="R58" s="10" t="s">
        <v>69</v>
      </c>
      <c r="S58" s="7"/>
      <c r="T58" s="7">
        <v>80.34</v>
      </c>
      <c r="U58" s="7"/>
      <c r="V58" s="7"/>
      <c r="W58" s="7"/>
      <c r="X58" s="7">
        <v>80.34</v>
      </c>
      <c r="Y58" s="7"/>
      <c r="Z58" s="7"/>
    </row>
    <row r="59" spans="1:26" ht="14.25" x14ac:dyDescent="0.2">
      <c r="A59" s="21">
        <v>44477</v>
      </c>
      <c r="B59" s="22">
        <v>65.89</v>
      </c>
      <c r="C59" s="22">
        <v>1.77</v>
      </c>
      <c r="D59" s="22">
        <v>0.5</v>
      </c>
      <c r="E59" s="22">
        <v>9.86</v>
      </c>
      <c r="F59" s="22">
        <v>0.9</v>
      </c>
      <c r="G59" s="22">
        <v>1.86</v>
      </c>
      <c r="H59" s="22">
        <v>32</v>
      </c>
      <c r="I59" s="22">
        <v>5.3</v>
      </c>
      <c r="J59" s="22">
        <v>6.1</v>
      </c>
      <c r="L59" s="8">
        <f t="shared" si="0"/>
        <v>44477</v>
      </c>
      <c r="M59" s="9">
        <f t="shared" si="0"/>
        <v>65.89</v>
      </c>
      <c r="N59" s="9"/>
      <c r="O59" s="9"/>
      <c r="P59" s="9"/>
      <c r="R59" s="10" t="s">
        <v>70</v>
      </c>
      <c r="S59" s="7">
        <v>80.69</v>
      </c>
      <c r="T59" s="7"/>
      <c r="U59" s="7"/>
      <c r="V59" s="7"/>
      <c r="W59" s="7"/>
      <c r="X59" s="7">
        <v>80.69</v>
      </c>
      <c r="Y59" s="7"/>
      <c r="Z59" s="7"/>
    </row>
    <row r="60" spans="1:26" ht="14.25" x14ac:dyDescent="0.2">
      <c r="A60" s="21">
        <v>44463</v>
      </c>
      <c r="B60" s="22">
        <v>85.68</v>
      </c>
      <c r="C60" s="22">
        <v>7.8</v>
      </c>
      <c r="D60" s="22">
        <v>1.4</v>
      </c>
      <c r="E60" s="22">
        <v>6.68</v>
      </c>
      <c r="F60" s="22">
        <v>0.4</v>
      </c>
      <c r="G60" s="22">
        <v>3.65</v>
      </c>
      <c r="H60" s="22">
        <v>37.6</v>
      </c>
      <c r="I60" s="22">
        <v>6.9</v>
      </c>
      <c r="J60" s="22">
        <v>6.9</v>
      </c>
      <c r="L60" s="8">
        <f t="shared" si="0"/>
        <v>44463</v>
      </c>
      <c r="M60" s="9">
        <f t="shared" si="0"/>
        <v>85.68</v>
      </c>
      <c r="N60" s="9"/>
      <c r="O60" s="9"/>
      <c r="P60" s="9"/>
      <c r="R60" s="10" t="s">
        <v>71</v>
      </c>
      <c r="S60" s="7"/>
      <c r="T60" s="7"/>
      <c r="U60" s="7"/>
      <c r="V60" s="7"/>
      <c r="W60" s="7">
        <v>81.510000000000005</v>
      </c>
      <c r="X60" s="7">
        <v>81.510000000000005</v>
      </c>
      <c r="Y60" s="7"/>
      <c r="Z60" s="7"/>
    </row>
    <row r="61" spans="1:26" ht="14.25" x14ac:dyDescent="0.2">
      <c r="A61" s="21">
        <v>44456</v>
      </c>
      <c r="B61" s="22">
        <v>87.24</v>
      </c>
      <c r="C61" s="22">
        <v>5.0999999999999996</v>
      </c>
      <c r="D61" s="22">
        <v>1.62</v>
      </c>
      <c r="E61" s="22">
        <v>6.55</v>
      </c>
      <c r="F61" s="22">
        <v>0.5</v>
      </c>
      <c r="G61" s="22">
        <v>2.9</v>
      </c>
      <c r="H61" s="22">
        <v>41.5</v>
      </c>
      <c r="I61" s="22">
        <v>8.6999999999999993</v>
      </c>
      <c r="J61" s="22">
        <v>7.3</v>
      </c>
      <c r="L61" s="8">
        <f t="shared" si="0"/>
        <v>44456</v>
      </c>
      <c r="M61" s="9">
        <f t="shared" si="0"/>
        <v>87.24</v>
      </c>
      <c r="N61" s="9"/>
      <c r="O61" s="9"/>
      <c r="P61" s="9"/>
      <c r="R61" s="10" t="s">
        <v>72</v>
      </c>
      <c r="S61" s="7"/>
      <c r="T61" s="7"/>
      <c r="U61" s="7"/>
      <c r="V61" s="7">
        <v>32.07</v>
      </c>
      <c r="W61" s="7"/>
      <c r="X61" s="7">
        <v>32.07</v>
      </c>
      <c r="Y61" s="7"/>
      <c r="Z61" s="7"/>
    </row>
    <row r="62" spans="1:26" ht="14.25" x14ac:dyDescent="0.2">
      <c r="A62" s="21">
        <v>44449</v>
      </c>
      <c r="B62" s="22">
        <v>96.81</v>
      </c>
      <c r="C62" s="22">
        <v>3.98</v>
      </c>
      <c r="D62" s="22">
        <v>0.8</v>
      </c>
      <c r="E62" s="22">
        <v>9</v>
      </c>
      <c r="F62" s="22">
        <v>0.9</v>
      </c>
      <c r="G62" s="22">
        <v>3.2</v>
      </c>
      <c r="H62" s="22">
        <v>52.13</v>
      </c>
      <c r="I62" s="22">
        <v>10.1</v>
      </c>
      <c r="J62" s="22">
        <v>6.9</v>
      </c>
      <c r="L62" s="8">
        <f t="shared" si="0"/>
        <v>44449</v>
      </c>
      <c r="M62" s="9">
        <f t="shared" si="0"/>
        <v>96.81</v>
      </c>
      <c r="N62" s="9"/>
      <c r="O62" s="9"/>
      <c r="P62" s="9"/>
      <c r="R62" s="10" t="s">
        <v>73</v>
      </c>
      <c r="S62" s="7"/>
      <c r="T62" s="7"/>
      <c r="U62" s="7">
        <v>66.930000000000007</v>
      </c>
      <c r="V62" s="7"/>
      <c r="W62" s="7"/>
      <c r="X62" s="7">
        <v>66.930000000000007</v>
      </c>
      <c r="Y62" s="7"/>
      <c r="Z62" s="7"/>
    </row>
    <row r="63" spans="1:26" ht="14.25" x14ac:dyDescent="0.2">
      <c r="A63" s="21">
        <v>44442</v>
      </c>
      <c r="B63" s="22">
        <v>103.09</v>
      </c>
      <c r="C63" s="22">
        <v>5.19</v>
      </c>
      <c r="D63" s="22">
        <v>2.77</v>
      </c>
      <c r="E63" s="22">
        <v>10.050000000000001</v>
      </c>
      <c r="F63" s="22">
        <v>0.6</v>
      </c>
      <c r="G63" s="22">
        <v>4.4000000000000004</v>
      </c>
      <c r="H63" s="22">
        <v>52</v>
      </c>
      <c r="I63" s="22">
        <v>8.3000000000000007</v>
      </c>
      <c r="J63" s="22">
        <v>6.7</v>
      </c>
      <c r="L63" s="8">
        <f t="shared" si="0"/>
        <v>44442</v>
      </c>
      <c r="M63" s="9">
        <f t="shared" si="0"/>
        <v>103.09</v>
      </c>
      <c r="N63" s="9"/>
      <c r="O63" s="9"/>
      <c r="P63" s="9"/>
      <c r="R63" s="10" t="s">
        <v>74</v>
      </c>
      <c r="S63" s="7"/>
      <c r="T63" s="7">
        <v>84.05</v>
      </c>
      <c r="U63" s="7"/>
      <c r="V63" s="7"/>
      <c r="W63" s="7"/>
      <c r="X63" s="7">
        <v>84.05</v>
      </c>
      <c r="Y63" s="7"/>
      <c r="Z63" s="7"/>
    </row>
    <row r="64" spans="1:26" ht="14.25" x14ac:dyDescent="0.2">
      <c r="A64" s="21">
        <v>44435</v>
      </c>
      <c r="B64" s="22">
        <v>105.44</v>
      </c>
      <c r="C64" s="22">
        <v>4.8899999999999997</v>
      </c>
      <c r="D64" s="22">
        <v>2.7</v>
      </c>
      <c r="E64" s="22">
        <v>9.85</v>
      </c>
      <c r="F64" s="22">
        <v>0.8</v>
      </c>
      <c r="G64" s="22">
        <v>4.8</v>
      </c>
      <c r="H64" s="22">
        <v>52.3</v>
      </c>
      <c r="I64" s="22">
        <v>9.6</v>
      </c>
      <c r="J64" s="22">
        <v>4.3</v>
      </c>
      <c r="L64" s="8">
        <f t="shared" si="0"/>
        <v>44435</v>
      </c>
      <c r="M64" s="9">
        <f t="shared" si="0"/>
        <v>105.44</v>
      </c>
      <c r="N64" s="9"/>
      <c r="O64" s="9"/>
      <c r="P64" s="9"/>
      <c r="R64" s="10" t="s">
        <v>75</v>
      </c>
      <c r="S64" s="7">
        <v>69.38</v>
      </c>
      <c r="T64" s="7"/>
      <c r="U64" s="7"/>
      <c r="V64" s="7"/>
      <c r="W64" s="7"/>
      <c r="X64" s="7">
        <v>69.38</v>
      </c>
      <c r="Y64" s="7"/>
      <c r="Z64" s="7"/>
    </row>
    <row r="65" spans="1:26" ht="14.25" x14ac:dyDescent="0.2">
      <c r="A65" s="21">
        <v>44428</v>
      </c>
      <c r="B65" s="22">
        <v>97.33</v>
      </c>
      <c r="C65" s="22">
        <v>4.75</v>
      </c>
      <c r="D65" s="22">
        <v>1.6</v>
      </c>
      <c r="E65" s="22">
        <v>7.08</v>
      </c>
      <c r="F65" s="22">
        <v>1.1000000000000001</v>
      </c>
      <c r="G65" s="22">
        <v>4.5</v>
      </c>
      <c r="H65" s="22">
        <v>49.05</v>
      </c>
      <c r="I65" s="22">
        <v>10.5</v>
      </c>
      <c r="J65" s="22">
        <v>4.9000000000000004</v>
      </c>
      <c r="L65" s="8">
        <f t="shared" si="0"/>
        <v>44428</v>
      </c>
      <c r="M65" s="9">
        <f t="shared" si="0"/>
        <v>97.33</v>
      </c>
      <c r="N65" s="9"/>
      <c r="O65" s="9"/>
      <c r="P65" s="9"/>
      <c r="R65" s="10" t="s">
        <v>76</v>
      </c>
      <c r="S65" s="7"/>
      <c r="T65" s="7"/>
      <c r="U65" s="7"/>
      <c r="V65" s="7"/>
      <c r="W65" s="7">
        <v>84.48</v>
      </c>
      <c r="X65" s="7">
        <v>84.48</v>
      </c>
      <c r="Y65" s="7"/>
      <c r="Z65" s="7"/>
    </row>
    <row r="66" spans="1:26" ht="14.25" x14ac:dyDescent="0.2">
      <c r="A66" s="21">
        <v>44421</v>
      </c>
      <c r="B66" s="22">
        <v>90.72</v>
      </c>
      <c r="C66" s="22">
        <v>4.22</v>
      </c>
      <c r="D66" s="22">
        <v>1.33</v>
      </c>
      <c r="E66" s="22">
        <v>8.7100000000000009</v>
      </c>
      <c r="F66" s="22">
        <v>0.95</v>
      </c>
      <c r="G66" s="22">
        <v>3.05</v>
      </c>
      <c r="H66" s="22">
        <v>46.55</v>
      </c>
      <c r="I66" s="22">
        <v>10.15</v>
      </c>
      <c r="J66" s="22">
        <v>5.45</v>
      </c>
      <c r="L66" s="8">
        <f t="shared" si="0"/>
        <v>44421</v>
      </c>
      <c r="M66" s="9">
        <f t="shared" si="0"/>
        <v>90.72</v>
      </c>
      <c r="N66" s="9"/>
      <c r="O66" s="9"/>
      <c r="P66" s="9"/>
      <c r="R66" s="10" t="s">
        <v>77</v>
      </c>
      <c r="S66" s="7"/>
      <c r="T66" s="7"/>
      <c r="U66" s="7"/>
      <c r="V66" s="7">
        <v>26.39</v>
      </c>
      <c r="W66" s="7"/>
      <c r="X66" s="7">
        <v>26.39</v>
      </c>
      <c r="Y66" s="7"/>
      <c r="Z66" s="7"/>
    </row>
    <row r="67" spans="1:26" ht="14.25" x14ac:dyDescent="0.2">
      <c r="A67" s="21">
        <v>44414</v>
      </c>
      <c r="B67" s="22">
        <v>99.08</v>
      </c>
      <c r="C67" s="22">
        <v>8.75</v>
      </c>
      <c r="D67" s="22">
        <v>2.67</v>
      </c>
      <c r="E67" s="22">
        <v>10</v>
      </c>
      <c r="F67" s="22">
        <v>0.6</v>
      </c>
      <c r="G67" s="22">
        <v>5.65</v>
      </c>
      <c r="H67" s="22">
        <v>43.9</v>
      </c>
      <c r="I67" s="22">
        <v>6.4</v>
      </c>
      <c r="J67" s="22">
        <v>5.8</v>
      </c>
      <c r="L67" s="8">
        <f t="shared" si="0"/>
        <v>44414</v>
      </c>
      <c r="M67" s="9">
        <f t="shared" si="0"/>
        <v>99.08</v>
      </c>
      <c r="N67" s="9"/>
      <c r="O67" s="9"/>
      <c r="P67" s="9"/>
      <c r="R67" s="10" t="s">
        <v>78</v>
      </c>
      <c r="S67" s="7"/>
      <c r="T67" s="7"/>
      <c r="U67" s="7">
        <v>69.83</v>
      </c>
      <c r="V67" s="7"/>
      <c r="W67" s="7"/>
      <c r="X67" s="7">
        <v>69.83</v>
      </c>
      <c r="Y67" s="7"/>
      <c r="Z67" s="7"/>
    </row>
    <row r="68" spans="1:26" ht="14.25" x14ac:dyDescent="0.2">
      <c r="A68" s="21">
        <v>44407</v>
      </c>
      <c r="B68" s="22">
        <v>120.86</v>
      </c>
      <c r="C68" s="22">
        <v>10.1</v>
      </c>
      <c r="D68" s="22">
        <v>3.01</v>
      </c>
      <c r="E68" s="22">
        <v>9.9</v>
      </c>
      <c r="F68" s="22">
        <v>0.8</v>
      </c>
      <c r="G68" s="22">
        <v>9.6999999999999993</v>
      </c>
      <c r="H68" s="22">
        <v>49.75</v>
      </c>
      <c r="I68" s="22">
        <v>14.7</v>
      </c>
      <c r="J68" s="22">
        <v>5.3</v>
      </c>
      <c r="L68" s="8">
        <f t="shared" si="0"/>
        <v>44407</v>
      </c>
      <c r="M68" s="9">
        <f t="shared" si="0"/>
        <v>120.86</v>
      </c>
      <c r="N68" s="9"/>
      <c r="O68" s="9"/>
      <c r="P68" s="9"/>
      <c r="R68" s="10" t="s">
        <v>79</v>
      </c>
      <c r="S68" s="7"/>
      <c r="T68" s="7">
        <v>83.65</v>
      </c>
      <c r="U68" s="7"/>
      <c r="V68" s="7"/>
      <c r="W68" s="7"/>
      <c r="X68" s="7">
        <v>83.65</v>
      </c>
      <c r="Y68" s="7"/>
      <c r="Z68" s="7"/>
    </row>
    <row r="69" spans="1:26" ht="14.25" x14ac:dyDescent="0.2">
      <c r="A69" s="21">
        <v>44400</v>
      </c>
      <c r="B69" s="22">
        <v>126.18</v>
      </c>
      <c r="C69" s="22">
        <v>9.6999999999999993</v>
      </c>
      <c r="D69" s="22">
        <v>4</v>
      </c>
      <c r="E69" s="22">
        <v>11.85</v>
      </c>
      <c r="F69" s="22">
        <v>2.5</v>
      </c>
      <c r="G69" s="22">
        <v>12.55</v>
      </c>
      <c r="H69" s="22">
        <v>50.8</v>
      </c>
      <c r="I69" s="22">
        <v>15.75</v>
      </c>
      <c r="J69" s="22">
        <v>4.5999999999999996</v>
      </c>
      <c r="L69" s="8">
        <f t="shared" si="0"/>
        <v>44400</v>
      </c>
      <c r="M69" s="9">
        <f t="shared" si="0"/>
        <v>126.18</v>
      </c>
      <c r="N69" s="9"/>
      <c r="O69" s="9"/>
      <c r="P69" s="9"/>
      <c r="R69" s="10" t="s">
        <v>80</v>
      </c>
      <c r="S69" s="7">
        <v>80.69</v>
      </c>
      <c r="T69" s="7"/>
      <c r="U69" s="7"/>
      <c r="V69" s="7"/>
      <c r="W69" s="7"/>
      <c r="X69" s="7">
        <v>80.69</v>
      </c>
      <c r="Y69" s="7"/>
      <c r="Z69" s="7"/>
    </row>
    <row r="70" spans="1:26" ht="14.25" x14ac:dyDescent="0.2">
      <c r="A70" s="21">
        <v>44393</v>
      </c>
      <c r="B70" s="22">
        <v>116.82</v>
      </c>
      <c r="C70" s="22">
        <v>7.7</v>
      </c>
      <c r="D70" s="22">
        <v>4.58</v>
      </c>
      <c r="E70" s="22">
        <v>9</v>
      </c>
      <c r="F70" s="22">
        <v>2.1</v>
      </c>
      <c r="G70" s="22">
        <v>12.85</v>
      </c>
      <c r="H70" s="22">
        <v>48.7</v>
      </c>
      <c r="I70" s="22">
        <v>15.5</v>
      </c>
      <c r="J70" s="22">
        <v>3.8</v>
      </c>
      <c r="L70" s="8">
        <f t="shared" si="0"/>
        <v>44393</v>
      </c>
      <c r="M70" s="9">
        <f t="shared" si="0"/>
        <v>116.82</v>
      </c>
      <c r="N70" s="9"/>
      <c r="O70" s="9"/>
      <c r="P70" s="9"/>
      <c r="R70" s="10" t="s">
        <v>81</v>
      </c>
      <c r="S70" s="7"/>
      <c r="T70" s="7"/>
      <c r="U70" s="7"/>
      <c r="V70" s="7"/>
      <c r="W70" s="7">
        <v>82.72</v>
      </c>
      <c r="X70" s="7">
        <v>82.72</v>
      </c>
      <c r="Y70" s="7"/>
      <c r="Z70" s="7"/>
    </row>
    <row r="71" spans="1:26" ht="14.25" x14ac:dyDescent="0.2">
      <c r="A71" s="21">
        <v>44386</v>
      </c>
      <c r="B71" s="22">
        <v>120.06</v>
      </c>
      <c r="C71" s="22">
        <v>7.31</v>
      </c>
      <c r="D71" s="22">
        <v>4.8600000000000003</v>
      </c>
      <c r="E71" s="22">
        <v>12.7</v>
      </c>
      <c r="F71" s="22">
        <v>2.5</v>
      </c>
      <c r="G71" s="22">
        <v>14.15</v>
      </c>
      <c r="H71" s="22">
        <v>46.7</v>
      </c>
      <c r="I71" s="22">
        <v>15.9</v>
      </c>
      <c r="J71" s="22">
        <v>3</v>
      </c>
      <c r="L71" s="8">
        <f t="shared" si="0"/>
        <v>44386</v>
      </c>
      <c r="M71" s="9">
        <f t="shared" si="0"/>
        <v>120.06</v>
      </c>
      <c r="N71" s="9"/>
      <c r="O71" s="9"/>
      <c r="P71" s="9"/>
      <c r="R71" s="10" t="s">
        <v>82</v>
      </c>
      <c r="S71" s="7"/>
      <c r="T71" s="7"/>
      <c r="U71" s="7"/>
      <c r="V71" s="7">
        <v>20.36</v>
      </c>
      <c r="W71" s="7"/>
      <c r="X71" s="7">
        <v>20.36</v>
      </c>
      <c r="Y71" s="7"/>
      <c r="Z71" s="7"/>
    </row>
    <row r="72" spans="1:26" ht="14.25" x14ac:dyDescent="0.2">
      <c r="A72" s="21">
        <v>44379</v>
      </c>
      <c r="B72" s="22">
        <v>118.8</v>
      </c>
      <c r="C72" s="22">
        <v>9.0299999999999994</v>
      </c>
      <c r="D72" s="22">
        <v>4.5</v>
      </c>
      <c r="E72" s="22">
        <v>12.15</v>
      </c>
      <c r="F72" s="22">
        <v>1.7</v>
      </c>
      <c r="G72" s="22">
        <v>11.05</v>
      </c>
      <c r="H72" s="22">
        <v>47.9</v>
      </c>
      <c r="I72" s="22">
        <v>14.8</v>
      </c>
      <c r="J72" s="22">
        <v>2.2000000000000002</v>
      </c>
      <c r="L72" s="8">
        <f t="shared" si="0"/>
        <v>44379</v>
      </c>
      <c r="M72" s="9">
        <f t="shared" si="0"/>
        <v>118.8</v>
      </c>
      <c r="N72" s="9"/>
      <c r="O72" s="9"/>
      <c r="P72" s="9"/>
      <c r="R72" s="10" t="s">
        <v>83</v>
      </c>
      <c r="S72" s="7"/>
      <c r="T72" s="7"/>
      <c r="U72" s="7">
        <v>68.3</v>
      </c>
      <c r="V72" s="7"/>
      <c r="W72" s="7"/>
      <c r="X72" s="7">
        <v>68.3</v>
      </c>
      <c r="Y72" s="7"/>
      <c r="Z72" s="7"/>
    </row>
    <row r="73" spans="1:26" ht="14.25" x14ac:dyDescent="0.2">
      <c r="A73" s="21">
        <v>44372</v>
      </c>
      <c r="B73" s="22">
        <v>116.65</v>
      </c>
      <c r="C73" s="22">
        <v>9.5399999999999991</v>
      </c>
      <c r="D73" s="22">
        <v>3.35</v>
      </c>
      <c r="E73" s="22">
        <v>12.1</v>
      </c>
      <c r="F73" s="22">
        <v>1.5</v>
      </c>
      <c r="G73" s="22">
        <v>9</v>
      </c>
      <c r="H73" s="22">
        <v>50.26</v>
      </c>
      <c r="I73" s="22">
        <v>16.399999999999999</v>
      </c>
      <c r="J73" s="22">
        <v>2.2999999999999998</v>
      </c>
      <c r="L73" s="8">
        <f t="shared" si="0"/>
        <v>44372</v>
      </c>
      <c r="M73" s="9">
        <f t="shared" si="0"/>
        <v>116.65</v>
      </c>
      <c r="N73" s="9"/>
      <c r="O73" s="9"/>
      <c r="P73" s="9"/>
      <c r="R73" s="10" t="s">
        <v>84</v>
      </c>
      <c r="S73" s="7"/>
      <c r="T73" s="7">
        <v>85.39</v>
      </c>
      <c r="U73" s="7"/>
      <c r="V73" s="7"/>
      <c r="W73" s="7"/>
      <c r="X73" s="7">
        <v>85.39</v>
      </c>
      <c r="Y73" s="7"/>
      <c r="Z73" s="7"/>
    </row>
    <row r="74" spans="1:26" ht="14.25" x14ac:dyDescent="0.2">
      <c r="A74" s="21">
        <v>44365</v>
      </c>
      <c r="B74" s="22">
        <v>119.36</v>
      </c>
      <c r="C74" s="22">
        <v>9.3000000000000007</v>
      </c>
      <c r="D74" s="22">
        <v>2.7</v>
      </c>
      <c r="E74" s="22">
        <v>13.8</v>
      </c>
      <c r="F74" s="22">
        <v>1.3</v>
      </c>
      <c r="G74" s="22">
        <v>8</v>
      </c>
      <c r="H74" s="22">
        <v>53.5</v>
      </c>
      <c r="I74" s="22">
        <v>16.2</v>
      </c>
      <c r="J74" s="22">
        <v>1</v>
      </c>
      <c r="L74" s="8">
        <f t="shared" ref="L74:M137" si="1">A74</f>
        <v>44365</v>
      </c>
      <c r="M74" s="9">
        <f t="shared" si="1"/>
        <v>119.36</v>
      </c>
      <c r="N74" s="9"/>
      <c r="O74" s="9"/>
      <c r="P74" s="9"/>
      <c r="R74" s="10" t="s">
        <v>85</v>
      </c>
      <c r="S74" s="7">
        <v>72.61</v>
      </c>
      <c r="T74" s="7"/>
      <c r="U74" s="7"/>
      <c r="V74" s="7"/>
      <c r="W74" s="7"/>
      <c r="X74" s="7">
        <v>72.61</v>
      </c>
      <c r="Y74" s="7"/>
      <c r="Z74" s="7"/>
    </row>
    <row r="75" spans="1:26" ht="14.25" x14ac:dyDescent="0.2">
      <c r="A75" s="21">
        <v>44358</v>
      </c>
      <c r="B75" s="22">
        <v>97.29</v>
      </c>
      <c r="C75" s="22">
        <v>6.81</v>
      </c>
      <c r="D75" s="22">
        <v>3.3</v>
      </c>
      <c r="E75" s="22">
        <v>10.65</v>
      </c>
      <c r="F75" s="22">
        <v>1.9</v>
      </c>
      <c r="G75" s="22">
        <v>5.3</v>
      </c>
      <c r="H75" s="22">
        <v>44.2</v>
      </c>
      <c r="I75" s="22">
        <v>12.4</v>
      </c>
      <c r="J75" s="22">
        <v>0.8</v>
      </c>
      <c r="L75" s="8">
        <f t="shared" si="1"/>
        <v>44358</v>
      </c>
      <c r="M75" s="9">
        <f t="shared" si="1"/>
        <v>97.29</v>
      </c>
      <c r="N75" s="9"/>
      <c r="O75" s="9"/>
      <c r="P75" s="9"/>
      <c r="R75" s="10" t="s">
        <v>86</v>
      </c>
      <c r="S75" s="7"/>
      <c r="T75" s="7"/>
      <c r="U75" s="7"/>
      <c r="V75" s="7"/>
      <c r="W75" s="7">
        <v>78.510000000000005</v>
      </c>
      <c r="X75" s="7">
        <v>78.510000000000005</v>
      </c>
      <c r="Y75" s="7"/>
      <c r="Z75" s="7"/>
    </row>
    <row r="76" spans="1:26" ht="14.25" x14ac:dyDescent="0.2">
      <c r="A76" s="21">
        <v>44351</v>
      </c>
      <c r="B76" s="22">
        <v>88.91</v>
      </c>
      <c r="C76" s="22">
        <v>3.75</v>
      </c>
      <c r="D76" s="22">
        <v>3.4</v>
      </c>
      <c r="E76" s="22">
        <v>15</v>
      </c>
      <c r="F76" s="22">
        <v>1.3</v>
      </c>
      <c r="G76" s="22">
        <v>3.6</v>
      </c>
      <c r="H76" s="22">
        <v>42.1</v>
      </c>
      <c r="I76" s="22">
        <v>8.1</v>
      </c>
      <c r="J76" s="22">
        <v>1.4</v>
      </c>
      <c r="L76" s="8">
        <f t="shared" si="1"/>
        <v>44351</v>
      </c>
      <c r="M76" s="9">
        <f t="shared" si="1"/>
        <v>88.91</v>
      </c>
      <c r="N76" s="9"/>
      <c r="O76" s="9"/>
      <c r="P76" s="9"/>
      <c r="R76" s="10" t="s">
        <v>87</v>
      </c>
      <c r="S76" s="7"/>
      <c r="T76" s="7"/>
      <c r="U76" s="7"/>
      <c r="V76" s="7">
        <v>16.73</v>
      </c>
      <c r="W76" s="7"/>
      <c r="X76" s="7">
        <v>16.73</v>
      </c>
      <c r="Y76" s="7"/>
      <c r="Z76" s="7"/>
    </row>
    <row r="77" spans="1:26" ht="14.25" x14ac:dyDescent="0.2">
      <c r="A77" s="21">
        <v>44344</v>
      </c>
      <c r="B77" s="22">
        <v>71.44</v>
      </c>
      <c r="C77" s="22">
        <v>0.28000000000000003</v>
      </c>
      <c r="D77" s="22">
        <v>4.45</v>
      </c>
      <c r="E77" s="22">
        <v>12.05</v>
      </c>
      <c r="F77" s="22">
        <v>0.9</v>
      </c>
      <c r="G77" s="22">
        <v>2.15</v>
      </c>
      <c r="H77" s="22">
        <v>38.909999999999997</v>
      </c>
      <c r="I77" s="22">
        <v>4.0999999999999996</v>
      </c>
      <c r="J77" s="22">
        <v>1.3</v>
      </c>
      <c r="L77" s="8">
        <f t="shared" si="1"/>
        <v>44344</v>
      </c>
      <c r="M77" s="9">
        <f t="shared" si="1"/>
        <v>71.44</v>
      </c>
      <c r="N77" s="9"/>
      <c r="O77" s="9"/>
      <c r="P77" s="9"/>
      <c r="R77" s="10" t="s">
        <v>88</v>
      </c>
      <c r="S77" s="7"/>
      <c r="T77" s="7"/>
      <c r="U77" s="7">
        <v>68.87</v>
      </c>
      <c r="V77" s="7"/>
      <c r="W77" s="7"/>
      <c r="X77" s="7">
        <v>68.87</v>
      </c>
      <c r="Y77" s="7"/>
      <c r="Z77" s="7"/>
    </row>
    <row r="78" spans="1:26" ht="14.25" x14ac:dyDescent="0.2">
      <c r="A78" s="21">
        <v>44337</v>
      </c>
      <c r="B78" s="22">
        <v>67.709999999999994</v>
      </c>
      <c r="C78" s="22">
        <v>0.15</v>
      </c>
      <c r="D78" s="22">
        <v>3.45</v>
      </c>
      <c r="E78" s="22">
        <v>10.039999999999999</v>
      </c>
      <c r="F78" s="22">
        <v>0.5</v>
      </c>
      <c r="G78" s="22">
        <v>1.9</v>
      </c>
      <c r="H78" s="22">
        <v>40.549999999999997</v>
      </c>
      <c r="I78" s="22">
        <v>3.2</v>
      </c>
      <c r="J78" s="22">
        <v>1.8</v>
      </c>
      <c r="L78" s="8">
        <f t="shared" si="1"/>
        <v>44337</v>
      </c>
      <c r="M78" s="9">
        <f t="shared" si="1"/>
        <v>67.709999999999994</v>
      </c>
      <c r="N78" s="9"/>
      <c r="O78" s="9"/>
      <c r="P78" s="9"/>
      <c r="R78" s="10" t="s">
        <v>89</v>
      </c>
      <c r="S78" s="7"/>
      <c r="T78" s="7">
        <v>84.43</v>
      </c>
      <c r="U78" s="7"/>
      <c r="V78" s="7"/>
      <c r="W78" s="7"/>
      <c r="X78" s="7">
        <v>84.43</v>
      </c>
      <c r="Y78" s="7"/>
      <c r="Z78" s="7"/>
    </row>
    <row r="79" spans="1:26" ht="14.25" x14ac:dyDescent="0.2">
      <c r="A79" s="21">
        <v>44330</v>
      </c>
      <c r="B79" s="22">
        <v>62.49</v>
      </c>
      <c r="C79" s="22">
        <v>0.7</v>
      </c>
      <c r="D79" s="22">
        <v>3.75</v>
      </c>
      <c r="E79" s="22">
        <v>9.75</v>
      </c>
      <c r="F79" s="22">
        <v>0.7</v>
      </c>
      <c r="G79" s="22">
        <v>3.45</v>
      </c>
      <c r="H79" s="22">
        <v>35.25</v>
      </c>
      <c r="I79" s="22">
        <v>2.5</v>
      </c>
      <c r="J79" s="22">
        <v>1.4</v>
      </c>
      <c r="L79" s="8">
        <f t="shared" si="1"/>
        <v>44330</v>
      </c>
      <c r="M79" s="9">
        <f t="shared" si="1"/>
        <v>62.49</v>
      </c>
      <c r="N79" s="9"/>
      <c r="O79" s="9"/>
      <c r="P79" s="9"/>
      <c r="R79" s="10" t="s">
        <v>90</v>
      </c>
      <c r="S79" s="7">
        <v>64.099999999999994</v>
      </c>
      <c r="T79" s="7"/>
      <c r="U79" s="7"/>
      <c r="V79" s="7"/>
      <c r="W79" s="7"/>
      <c r="X79" s="7">
        <v>64.099999999999994</v>
      </c>
      <c r="Y79" s="7"/>
      <c r="Z79" s="7"/>
    </row>
    <row r="80" spans="1:26" ht="14.25" x14ac:dyDescent="0.2">
      <c r="A80" s="21">
        <v>44323</v>
      </c>
      <c r="B80" s="22">
        <v>75.459999999999994</v>
      </c>
      <c r="C80" s="22">
        <v>1.78</v>
      </c>
      <c r="D80" s="22">
        <v>4.45</v>
      </c>
      <c r="E80" s="22">
        <v>13.25</v>
      </c>
      <c r="F80" s="22">
        <v>0.7</v>
      </c>
      <c r="G80" s="22">
        <v>4.6500000000000004</v>
      </c>
      <c r="H80" s="22">
        <v>37.21</v>
      </c>
      <c r="I80" s="22">
        <v>2.8</v>
      </c>
      <c r="J80" s="22">
        <v>3</v>
      </c>
      <c r="L80" s="8">
        <f t="shared" si="1"/>
        <v>44323</v>
      </c>
      <c r="M80" s="9">
        <f t="shared" si="1"/>
        <v>75.459999999999994</v>
      </c>
      <c r="N80" s="9"/>
      <c r="O80" s="9"/>
      <c r="P80" s="9"/>
      <c r="R80" s="10" t="s">
        <v>91</v>
      </c>
      <c r="S80" s="7"/>
      <c r="T80" s="7"/>
      <c r="U80" s="7"/>
      <c r="V80" s="7"/>
      <c r="W80" s="7">
        <v>69.489999999999995</v>
      </c>
      <c r="X80" s="7">
        <v>69.489999999999995</v>
      </c>
      <c r="Y80" s="7"/>
      <c r="Z80" s="7"/>
    </row>
    <row r="81" spans="1:26" ht="14.25" x14ac:dyDescent="0.2">
      <c r="A81" s="21">
        <v>44316</v>
      </c>
      <c r="B81" s="22">
        <v>70.22</v>
      </c>
      <c r="C81" s="22">
        <v>0.9</v>
      </c>
      <c r="D81" s="22">
        <v>3.55</v>
      </c>
      <c r="E81" s="22">
        <v>10.17</v>
      </c>
      <c r="F81" s="22">
        <v>1.2</v>
      </c>
      <c r="G81" s="22">
        <v>2.5499999999999998</v>
      </c>
      <c r="H81" s="22">
        <v>37.9</v>
      </c>
      <c r="I81" s="22">
        <v>4.0999999999999996</v>
      </c>
      <c r="J81" s="22">
        <v>3.2</v>
      </c>
      <c r="L81" s="8">
        <f t="shared" si="1"/>
        <v>44316</v>
      </c>
      <c r="M81" s="9">
        <f t="shared" si="1"/>
        <v>70.22</v>
      </c>
      <c r="N81" s="9"/>
      <c r="O81" s="9"/>
      <c r="P81" s="9"/>
      <c r="R81" s="10" t="s">
        <v>92</v>
      </c>
      <c r="S81" s="7"/>
      <c r="T81" s="7"/>
      <c r="U81" s="7"/>
      <c r="V81" s="7">
        <v>14.76</v>
      </c>
      <c r="W81" s="7"/>
      <c r="X81" s="7">
        <v>14.76</v>
      </c>
      <c r="Y81" s="7"/>
      <c r="Z81" s="7"/>
    </row>
    <row r="82" spans="1:26" ht="14.25" x14ac:dyDescent="0.2">
      <c r="A82" s="21">
        <v>44309</v>
      </c>
      <c r="B82" s="22">
        <v>71.06</v>
      </c>
      <c r="C82" s="22">
        <v>2.35</v>
      </c>
      <c r="D82" s="22">
        <v>3</v>
      </c>
      <c r="E82" s="22">
        <v>9.0500000000000007</v>
      </c>
      <c r="F82" s="22">
        <v>0.5</v>
      </c>
      <c r="G82" s="22">
        <v>4.4000000000000004</v>
      </c>
      <c r="H82" s="22">
        <v>36.81</v>
      </c>
      <c r="I82" s="22">
        <v>5</v>
      </c>
      <c r="J82" s="22">
        <v>2.7</v>
      </c>
      <c r="L82" s="8">
        <f t="shared" si="1"/>
        <v>44309</v>
      </c>
      <c r="M82" s="9">
        <f t="shared" si="1"/>
        <v>71.06</v>
      </c>
      <c r="N82" s="9"/>
      <c r="O82" s="9"/>
      <c r="P82" s="9"/>
      <c r="R82" s="10" t="s">
        <v>93</v>
      </c>
      <c r="S82" s="7"/>
      <c r="T82" s="7"/>
      <c r="U82" s="7">
        <v>70.849999999999994</v>
      </c>
      <c r="V82" s="7"/>
      <c r="W82" s="7"/>
      <c r="X82" s="7">
        <v>70.849999999999994</v>
      </c>
      <c r="Y82" s="7"/>
      <c r="Z82" s="7"/>
    </row>
    <row r="83" spans="1:26" ht="14.25" x14ac:dyDescent="0.2">
      <c r="A83" s="21">
        <v>44302</v>
      </c>
      <c r="B83" s="22">
        <v>69.489999999999995</v>
      </c>
      <c r="C83" s="22">
        <v>4.8499999999999996</v>
      </c>
      <c r="D83" s="22">
        <v>1.5</v>
      </c>
      <c r="E83" s="22">
        <v>6.1</v>
      </c>
      <c r="F83" s="22">
        <v>0.3</v>
      </c>
      <c r="G83" s="22">
        <v>7.05</v>
      </c>
      <c r="H83" s="22">
        <v>35.99</v>
      </c>
      <c r="I83" s="22">
        <v>3.9</v>
      </c>
      <c r="J83" s="22">
        <v>3.5</v>
      </c>
      <c r="L83" s="8">
        <f t="shared" si="1"/>
        <v>44302</v>
      </c>
      <c r="M83" s="9">
        <f t="shared" si="1"/>
        <v>69.489999999999995</v>
      </c>
      <c r="N83" s="9"/>
      <c r="O83" s="9"/>
      <c r="P83" s="9"/>
      <c r="R83" s="10" t="s">
        <v>94</v>
      </c>
      <c r="S83" s="7"/>
      <c r="T83" s="7">
        <v>96.93</v>
      </c>
      <c r="U83" s="7"/>
      <c r="V83" s="7"/>
      <c r="W83" s="7"/>
      <c r="X83" s="7">
        <v>96.93</v>
      </c>
      <c r="Y83" s="7"/>
      <c r="Z83" s="7"/>
    </row>
    <row r="84" spans="1:26" ht="14.25" x14ac:dyDescent="0.2">
      <c r="A84" s="21">
        <v>44295</v>
      </c>
      <c r="B84" s="22">
        <v>78.510000000000005</v>
      </c>
      <c r="C84" s="22">
        <v>6.53</v>
      </c>
      <c r="D84" s="22">
        <v>0.6</v>
      </c>
      <c r="E84" s="22">
        <v>8.9</v>
      </c>
      <c r="F84" s="22">
        <v>0.6</v>
      </c>
      <c r="G84" s="22">
        <v>10.7</v>
      </c>
      <c r="H84" s="22">
        <v>36.15</v>
      </c>
      <c r="I84" s="22">
        <v>4.6500000000000004</v>
      </c>
      <c r="J84" s="22">
        <v>3.1</v>
      </c>
      <c r="L84" s="8">
        <f t="shared" si="1"/>
        <v>44295</v>
      </c>
      <c r="M84" s="9">
        <f t="shared" si="1"/>
        <v>78.510000000000005</v>
      </c>
      <c r="N84" s="9"/>
      <c r="O84" s="9"/>
      <c r="P84" s="9"/>
      <c r="R84" s="10" t="s">
        <v>95</v>
      </c>
      <c r="S84" s="7">
        <v>62.92</v>
      </c>
      <c r="T84" s="7"/>
      <c r="U84" s="7"/>
      <c r="V84" s="7"/>
      <c r="W84" s="7"/>
      <c r="X84" s="7">
        <v>62.92</v>
      </c>
      <c r="Y84" s="7"/>
      <c r="Z84" s="7"/>
    </row>
    <row r="85" spans="1:26" ht="14.25" x14ac:dyDescent="0.2">
      <c r="A85" s="21">
        <v>44288</v>
      </c>
      <c r="B85" s="22">
        <v>82.72</v>
      </c>
      <c r="C85" s="22">
        <v>8.5</v>
      </c>
      <c r="D85" s="22">
        <v>1.2</v>
      </c>
      <c r="E85" s="22">
        <v>6.5</v>
      </c>
      <c r="F85" s="22">
        <v>1.2</v>
      </c>
      <c r="G85" s="22">
        <v>10</v>
      </c>
      <c r="H85" s="22">
        <v>35.65</v>
      </c>
      <c r="I85" s="22">
        <v>8.1</v>
      </c>
      <c r="J85" s="22">
        <v>2.8</v>
      </c>
      <c r="L85" s="8">
        <f t="shared" si="1"/>
        <v>44288</v>
      </c>
      <c r="M85" s="9">
        <f t="shared" si="1"/>
        <v>82.72</v>
      </c>
      <c r="N85" s="9"/>
      <c r="O85" s="9"/>
      <c r="P85" s="9"/>
      <c r="R85" s="10" t="s">
        <v>96</v>
      </c>
      <c r="S85" s="7"/>
      <c r="T85" s="7"/>
      <c r="U85" s="7"/>
      <c r="V85" s="7"/>
      <c r="W85" s="7">
        <v>71.06</v>
      </c>
      <c r="X85" s="7">
        <v>71.06</v>
      </c>
      <c r="Y85" s="7"/>
      <c r="Z85" s="7"/>
    </row>
    <row r="86" spans="1:26" ht="14.25" x14ac:dyDescent="0.2">
      <c r="A86" s="21">
        <v>44281</v>
      </c>
      <c r="B86" s="22">
        <v>84.48</v>
      </c>
      <c r="C86" s="22">
        <v>6.9</v>
      </c>
      <c r="D86" s="22">
        <v>2.4</v>
      </c>
      <c r="E86" s="22">
        <v>6.5</v>
      </c>
      <c r="F86" s="22">
        <v>1.1000000000000001</v>
      </c>
      <c r="G86" s="22">
        <v>10.55</v>
      </c>
      <c r="H86" s="22">
        <v>35.549999999999997</v>
      </c>
      <c r="I86" s="22">
        <v>10.199999999999999</v>
      </c>
      <c r="J86" s="22">
        <v>3.3</v>
      </c>
      <c r="L86" s="8">
        <f t="shared" si="1"/>
        <v>44281</v>
      </c>
      <c r="M86" s="9">
        <f t="shared" si="1"/>
        <v>84.48</v>
      </c>
      <c r="N86" s="9"/>
      <c r="O86" s="9"/>
      <c r="P86" s="9"/>
      <c r="R86" s="10" t="s">
        <v>97</v>
      </c>
      <c r="S86" s="7"/>
      <c r="T86" s="7"/>
      <c r="U86" s="7"/>
      <c r="V86" s="7">
        <v>14.64</v>
      </c>
      <c r="W86" s="7"/>
      <c r="X86" s="7">
        <v>14.64</v>
      </c>
      <c r="Y86" s="7"/>
      <c r="Z86" s="7"/>
    </row>
    <row r="87" spans="1:26" ht="14.25" x14ac:dyDescent="0.2">
      <c r="A87" s="21">
        <v>44274</v>
      </c>
      <c r="B87" s="22">
        <v>81.510000000000005</v>
      </c>
      <c r="C87" s="22">
        <v>8.3000000000000007</v>
      </c>
      <c r="D87" s="22">
        <v>2.1</v>
      </c>
      <c r="E87" s="22">
        <v>6.9</v>
      </c>
      <c r="F87" s="22">
        <v>0.9</v>
      </c>
      <c r="G87" s="22">
        <v>9.25</v>
      </c>
      <c r="H87" s="22">
        <v>32.65</v>
      </c>
      <c r="I87" s="22">
        <v>8.61</v>
      </c>
      <c r="J87" s="22">
        <v>3</v>
      </c>
      <c r="L87" s="8">
        <f t="shared" si="1"/>
        <v>44274</v>
      </c>
      <c r="M87" s="9">
        <f t="shared" si="1"/>
        <v>81.510000000000005</v>
      </c>
      <c r="N87" s="9"/>
      <c r="O87" s="9"/>
      <c r="P87" s="9"/>
      <c r="R87" s="10" t="s">
        <v>98</v>
      </c>
      <c r="S87" s="7"/>
      <c r="T87" s="7"/>
      <c r="U87" s="7">
        <v>57.32</v>
      </c>
      <c r="V87" s="7"/>
      <c r="W87" s="7"/>
      <c r="X87" s="7">
        <v>57.32</v>
      </c>
      <c r="Y87" s="7"/>
      <c r="Z87" s="7"/>
    </row>
    <row r="88" spans="1:26" ht="14.25" x14ac:dyDescent="0.2">
      <c r="A88" s="21">
        <v>44267</v>
      </c>
      <c r="B88" s="22">
        <v>85.59</v>
      </c>
      <c r="C88" s="22">
        <v>10.62</v>
      </c>
      <c r="D88" s="22">
        <v>1.65</v>
      </c>
      <c r="E88" s="22">
        <v>9.1999999999999993</v>
      </c>
      <c r="F88" s="22">
        <v>1.5</v>
      </c>
      <c r="G88" s="22">
        <v>7.75</v>
      </c>
      <c r="H88" s="22">
        <v>32.799999999999997</v>
      </c>
      <c r="I88" s="22">
        <v>7.92</v>
      </c>
      <c r="J88" s="22">
        <v>2.8</v>
      </c>
      <c r="L88" s="8">
        <f t="shared" si="1"/>
        <v>44267</v>
      </c>
      <c r="M88" s="9">
        <f t="shared" si="1"/>
        <v>85.59</v>
      </c>
      <c r="N88" s="9"/>
      <c r="O88" s="9"/>
      <c r="P88" s="9"/>
      <c r="R88" s="10" t="s">
        <v>99</v>
      </c>
      <c r="S88" s="7"/>
      <c r="T88" s="7">
        <v>114.49</v>
      </c>
      <c r="U88" s="7"/>
      <c r="V88" s="7"/>
      <c r="W88" s="7"/>
      <c r="X88" s="7">
        <v>114.49</v>
      </c>
      <c r="Y88" s="7"/>
      <c r="Z88" s="7"/>
    </row>
    <row r="89" spans="1:26" ht="14.25" x14ac:dyDescent="0.2">
      <c r="A89" s="21">
        <v>44260</v>
      </c>
      <c r="B89" s="22">
        <v>91.1</v>
      </c>
      <c r="C89" s="22" t="e">
        <v>#N/A</v>
      </c>
      <c r="D89" s="22">
        <v>2.1</v>
      </c>
      <c r="E89" s="22">
        <v>11.6</v>
      </c>
      <c r="F89" s="22">
        <v>1.5</v>
      </c>
      <c r="G89" s="22">
        <v>11.5</v>
      </c>
      <c r="H89" s="22">
        <v>36.049999999999997</v>
      </c>
      <c r="I89" s="22">
        <v>6.3</v>
      </c>
      <c r="J89" s="22">
        <v>3</v>
      </c>
      <c r="L89" s="8">
        <f t="shared" si="1"/>
        <v>44260</v>
      </c>
      <c r="M89" s="9">
        <f t="shared" si="1"/>
        <v>91.1</v>
      </c>
      <c r="N89" s="9"/>
      <c r="O89" s="9"/>
      <c r="P89" s="9"/>
      <c r="R89" s="10" t="s">
        <v>100</v>
      </c>
      <c r="S89" s="7">
        <v>60.79</v>
      </c>
      <c r="T89" s="7"/>
      <c r="U89" s="7"/>
      <c r="V89" s="7"/>
      <c r="W89" s="7"/>
      <c r="X89" s="7">
        <v>60.79</v>
      </c>
      <c r="Y89" s="7"/>
      <c r="Z89" s="7"/>
    </row>
    <row r="90" spans="1:26" ht="14.25" x14ac:dyDescent="0.2">
      <c r="A90" s="21">
        <v>44253</v>
      </c>
      <c r="B90" s="22">
        <v>76.34</v>
      </c>
      <c r="C90" s="22">
        <v>5.72</v>
      </c>
      <c r="D90" s="22" t="e">
        <v>#N/A</v>
      </c>
      <c r="E90" s="22">
        <v>8.9</v>
      </c>
      <c r="F90" s="22" t="e">
        <v>#N/A</v>
      </c>
      <c r="G90" s="22">
        <v>10.7</v>
      </c>
      <c r="H90" s="22">
        <v>33.590000000000003</v>
      </c>
      <c r="I90" s="22">
        <v>4.7</v>
      </c>
      <c r="J90" s="22">
        <v>2.7</v>
      </c>
      <c r="L90" s="8">
        <f t="shared" si="1"/>
        <v>44253</v>
      </c>
      <c r="M90" s="9">
        <f t="shared" si="1"/>
        <v>76.34</v>
      </c>
      <c r="N90" s="9"/>
      <c r="O90" s="9"/>
      <c r="P90" s="9"/>
      <c r="R90" s="10" t="s">
        <v>101</v>
      </c>
      <c r="S90" s="7"/>
      <c r="T90" s="7"/>
      <c r="U90" s="7"/>
      <c r="V90" s="7"/>
      <c r="W90" s="7">
        <v>70.22</v>
      </c>
      <c r="X90" s="7">
        <v>70.22</v>
      </c>
      <c r="Y90" s="7"/>
      <c r="Z90" s="7"/>
    </row>
    <row r="91" spans="1:26" ht="14.25" x14ac:dyDescent="0.2">
      <c r="A91" s="21">
        <v>44246</v>
      </c>
      <c r="B91" s="22">
        <v>73.290000000000006</v>
      </c>
      <c r="C91" s="22">
        <v>3.23</v>
      </c>
      <c r="D91" s="22">
        <v>2.5</v>
      </c>
      <c r="E91" s="22">
        <v>8.33</v>
      </c>
      <c r="F91" s="22" t="e">
        <v>#N/A</v>
      </c>
      <c r="G91" s="22">
        <v>12.14</v>
      </c>
      <c r="H91" s="22">
        <v>30.23</v>
      </c>
      <c r="I91" s="22">
        <v>3.1</v>
      </c>
      <c r="J91" s="22">
        <v>3.4</v>
      </c>
      <c r="L91" s="8">
        <f t="shared" si="1"/>
        <v>44246</v>
      </c>
      <c r="M91" s="9">
        <f t="shared" si="1"/>
        <v>73.290000000000006</v>
      </c>
      <c r="N91" s="9"/>
      <c r="O91" s="9"/>
      <c r="P91" s="9"/>
      <c r="R91" s="10" t="s">
        <v>102</v>
      </c>
      <c r="S91" s="7"/>
      <c r="T91" s="7"/>
      <c r="U91" s="7"/>
      <c r="V91" s="7">
        <v>17.989999999999998</v>
      </c>
      <c r="W91" s="7"/>
      <c r="X91" s="7">
        <v>17.989999999999998</v>
      </c>
      <c r="Y91" s="7"/>
      <c r="Z91" s="7"/>
    </row>
    <row r="92" spans="1:26" ht="14.25" x14ac:dyDescent="0.2">
      <c r="A92" s="21">
        <v>44232</v>
      </c>
      <c r="B92" s="22">
        <v>49.69</v>
      </c>
      <c r="C92" s="22">
        <v>0.34</v>
      </c>
      <c r="D92" s="22">
        <v>2.4</v>
      </c>
      <c r="E92" s="22">
        <v>6.73</v>
      </c>
      <c r="F92" s="22" t="e">
        <v>#N/A</v>
      </c>
      <c r="G92" s="22">
        <v>0.74</v>
      </c>
      <c r="H92" s="22">
        <v>27.83</v>
      </c>
      <c r="I92" s="22">
        <v>0.5</v>
      </c>
      <c r="J92" s="22">
        <v>2.8</v>
      </c>
      <c r="L92" s="8">
        <f t="shared" si="1"/>
        <v>44232</v>
      </c>
      <c r="M92" s="9">
        <f t="shared" si="1"/>
        <v>49.69</v>
      </c>
      <c r="N92" s="9"/>
      <c r="O92" s="9"/>
      <c r="P92" s="9"/>
      <c r="R92" s="10" t="s">
        <v>103</v>
      </c>
      <c r="S92" s="7"/>
      <c r="T92" s="7"/>
      <c r="U92" s="7">
        <v>62.39</v>
      </c>
      <c r="V92" s="7"/>
      <c r="W92" s="7"/>
      <c r="X92" s="7">
        <v>62.39</v>
      </c>
      <c r="Y92" s="7"/>
      <c r="Z92" s="7"/>
    </row>
    <row r="93" spans="1:26" ht="14.25" x14ac:dyDescent="0.2">
      <c r="A93" s="21">
        <v>44225</v>
      </c>
      <c r="B93" s="22">
        <v>48.03</v>
      </c>
      <c r="C93" s="22">
        <v>0.6</v>
      </c>
      <c r="D93" s="22">
        <v>3</v>
      </c>
      <c r="E93" s="22">
        <v>6.45</v>
      </c>
      <c r="F93" s="22">
        <v>1.2</v>
      </c>
      <c r="G93" s="22">
        <v>0.4</v>
      </c>
      <c r="H93" s="22">
        <v>25.28</v>
      </c>
      <c r="I93" s="22">
        <v>0.3</v>
      </c>
      <c r="J93" s="22">
        <v>2.7</v>
      </c>
      <c r="L93" s="8">
        <f t="shared" si="1"/>
        <v>44225</v>
      </c>
      <c r="M93" s="9">
        <f t="shared" si="1"/>
        <v>48.03</v>
      </c>
      <c r="N93" s="9"/>
      <c r="O93" s="9"/>
      <c r="P93" s="9"/>
      <c r="R93" s="10" t="s">
        <v>104</v>
      </c>
      <c r="S93" s="7"/>
      <c r="T93" s="7">
        <v>121.6</v>
      </c>
      <c r="U93" s="7"/>
      <c r="V93" s="7"/>
      <c r="W93" s="7"/>
      <c r="X93" s="7">
        <v>121.6</v>
      </c>
      <c r="Y93" s="7"/>
      <c r="Z93" s="7"/>
    </row>
    <row r="94" spans="1:26" ht="14.25" x14ac:dyDescent="0.2">
      <c r="A94" s="21">
        <v>44218</v>
      </c>
      <c r="B94" s="22">
        <v>52.88</v>
      </c>
      <c r="C94" s="22">
        <v>1.1499999999999999</v>
      </c>
      <c r="D94" s="22">
        <v>3.4</v>
      </c>
      <c r="E94" s="22">
        <v>8.6</v>
      </c>
      <c r="F94" s="22">
        <v>0.9</v>
      </c>
      <c r="G94" s="22">
        <v>1.1499999999999999</v>
      </c>
      <c r="H94" s="22">
        <v>24.6</v>
      </c>
      <c r="I94" s="22">
        <v>0.4</v>
      </c>
      <c r="J94" s="22">
        <v>3</v>
      </c>
      <c r="L94" s="8">
        <f t="shared" si="1"/>
        <v>44218</v>
      </c>
      <c r="M94" s="9">
        <f t="shared" si="1"/>
        <v>52.88</v>
      </c>
      <c r="N94" s="9"/>
      <c r="O94" s="9"/>
      <c r="P94" s="9"/>
      <c r="R94" s="10" t="s">
        <v>105</v>
      </c>
      <c r="S94" s="7">
        <v>75.73</v>
      </c>
      <c r="T94" s="7"/>
      <c r="U94" s="7"/>
      <c r="V94" s="7"/>
      <c r="W94" s="7"/>
      <c r="X94" s="7">
        <v>75.73</v>
      </c>
      <c r="Y94" s="7"/>
      <c r="Z94" s="7"/>
    </row>
    <row r="95" spans="1:26" ht="14.25" x14ac:dyDescent="0.2">
      <c r="A95" s="21">
        <v>44211</v>
      </c>
      <c r="B95" s="22">
        <v>66.25</v>
      </c>
      <c r="C95" s="22">
        <v>0.43</v>
      </c>
      <c r="D95" s="22">
        <v>4.0999999999999996</v>
      </c>
      <c r="E95" s="22">
        <v>12.95</v>
      </c>
      <c r="F95" s="22">
        <v>0.8</v>
      </c>
      <c r="G95" s="22">
        <v>3.36</v>
      </c>
      <c r="H95" s="22">
        <v>27.91</v>
      </c>
      <c r="I95" s="22">
        <v>0.8</v>
      </c>
      <c r="J95" s="22">
        <v>3.1</v>
      </c>
      <c r="L95" s="8">
        <f t="shared" si="1"/>
        <v>44211</v>
      </c>
      <c r="M95" s="9">
        <f t="shared" si="1"/>
        <v>66.25</v>
      </c>
      <c r="N95" s="9"/>
      <c r="O95" s="9"/>
      <c r="P95" s="9"/>
      <c r="R95" s="10" t="s">
        <v>106</v>
      </c>
      <c r="S95" s="7"/>
      <c r="T95" s="7"/>
      <c r="U95" s="7"/>
      <c r="V95" s="7"/>
      <c r="W95" s="7">
        <v>75.459999999999994</v>
      </c>
      <c r="X95" s="7">
        <v>75.459999999999994</v>
      </c>
      <c r="Y95" s="7"/>
      <c r="Z95" s="7"/>
    </row>
    <row r="96" spans="1:26" ht="14.25" x14ac:dyDescent="0.2">
      <c r="A96" s="21">
        <v>44204</v>
      </c>
      <c r="B96" s="22">
        <v>84.03</v>
      </c>
      <c r="C96" s="22">
        <v>0.52</v>
      </c>
      <c r="D96" s="22">
        <v>6.6</v>
      </c>
      <c r="E96" s="22">
        <v>14.95</v>
      </c>
      <c r="F96" s="22">
        <v>0.95</v>
      </c>
      <c r="G96" s="22">
        <v>7.93</v>
      </c>
      <c r="H96" s="22">
        <v>35.6</v>
      </c>
      <c r="I96" s="22">
        <v>2.1</v>
      </c>
      <c r="J96" s="22">
        <v>3.4</v>
      </c>
      <c r="L96" s="8">
        <f t="shared" si="1"/>
        <v>44204</v>
      </c>
      <c r="M96" s="9">
        <f t="shared" si="1"/>
        <v>84.03</v>
      </c>
      <c r="N96" s="9"/>
      <c r="O96" s="9"/>
      <c r="P96" s="9"/>
      <c r="R96" s="10" t="s">
        <v>107</v>
      </c>
      <c r="S96" s="7"/>
      <c r="T96" s="7"/>
      <c r="U96" s="7"/>
      <c r="V96" s="7">
        <v>31.48</v>
      </c>
      <c r="W96" s="7"/>
      <c r="X96" s="7">
        <v>31.48</v>
      </c>
      <c r="Y96" s="7"/>
      <c r="Z96" s="7"/>
    </row>
    <row r="97" spans="1:26" ht="14.25" x14ac:dyDescent="0.2">
      <c r="A97" s="21">
        <v>44197</v>
      </c>
      <c r="B97" s="22">
        <v>89.68</v>
      </c>
      <c r="C97" s="22">
        <v>0.73</v>
      </c>
      <c r="D97" s="22">
        <v>5.4</v>
      </c>
      <c r="E97" s="22">
        <v>11.93</v>
      </c>
      <c r="F97" s="22">
        <v>1.3</v>
      </c>
      <c r="G97" s="22">
        <v>8.7200000000000006</v>
      </c>
      <c r="H97" s="22">
        <v>41.2</v>
      </c>
      <c r="I97" s="22">
        <v>3</v>
      </c>
      <c r="J97" s="22">
        <v>4.7</v>
      </c>
      <c r="L97" s="8">
        <f t="shared" si="1"/>
        <v>44197</v>
      </c>
      <c r="M97" s="9">
        <f t="shared" si="1"/>
        <v>89.68</v>
      </c>
      <c r="N97" s="9"/>
      <c r="O97" s="9"/>
      <c r="P97" s="9"/>
      <c r="R97" s="10" t="s">
        <v>108</v>
      </c>
      <c r="S97" s="7"/>
      <c r="T97" s="7"/>
      <c r="U97" s="7">
        <v>56.81</v>
      </c>
      <c r="V97" s="7"/>
      <c r="W97" s="7"/>
      <c r="X97" s="7">
        <v>56.81</v>
      </c>
      <c r="Y97" s="7"/>
      <c r="Z97" s="7"/>
    </row>
    <row r="98" spans="1:26" ht="14.25" x14ac:dyDescent="0.2">
      <c r="A98" s="21">
        <v>44190</v>
      </c>
      <c r="B98" s="22">
        <v>98.83</v>
      </c>
      <c r="C98" s="22">
        <v>0.82</v>
      </c>
      <c r="D98" s="22">
        <v>4.0999999999999996</v>
      </c>
      <c r="E98" s="22">
        <v>15.5</v>
      </c>
      <c r="F98" s="22">
        <v>2.5</v>
      </c>
      <c r="G98" s="22">
        <v>7.95</v>
      </c>
      <c r="H98" s="22">
        <v>43.85</v>
      </c>
      <c r="I98" s="22">
        <v>2.5</v>
      </c>
      <c r="J98" s="22">
        <v>5.0999999999999996</v>
      </c>
      <c r="L98" s="8">
        <f t="shared" si="1"/>
        <v>44190</v>
      </c>
      <c r="M98" s="9">
        <f t="shared" si="1"/>
        <v>98.83</v>
      </c>
      <c r="N98" s="9"/>
      <c r="O98" s="9"/>
      <c r="P98" s="9"/>
      <c r="R98" s="10" t="s">
        <v>109</v>
      </c>
      <c r="S98" s="7"/>
      <c r="T98" s="7">
        <v>117.66</v>
      </c>
      <c r="U98" s="7"/>
      <c r="V98" s="7"/>
      <c r="W98" s="7"/>
      <c r="X98" s="7">
        <v>117.66</v>
      </c>
      <c r="Y98" s="7"/>
      <c r="Z98" s="7"/>
    </row>
    <row r="99" spans="1:26" ht="14.25" x14ac:dyDescent="0.2">
      <c r="A99" s="21">
        <v>44183</v>
      </c>
      <c r="B99" s="22">
        <v>99.35</v>
      </c>
      <c r="C99" s="22">
        <v>1.24</v>
      </c>
      <c r="D99" s="22">
        <v>4.0999999999999996</v>
      </c>
      <c r="E99" s="22">
        <v>13</v>
      </c>
      <c r="F99" s="22">
        <v>1.5</v>
      </c>
      <c r="G99" s="22">
        <v>7.94</v>
      </c>
      <c r="H99" s="22">
        <v>45.45</v>
      </c>
      <c r="I99" s="22">
        <v>5.0999999999999996</v>
      </c>
      <c r="J99" s="22">
        <v>4.8</v>
      </c>
      <c r="L99" s="8">
        <f t="shared" si="1"/>
        <v>44183</v>
      </c>
      <c r="M99" s="9">
        <f t="shared" si="1"/>
        <v>99.35</v>
      </c>
      <c r="N99" s="9"/>
      <c r="O99" s="9"/>
      <c r="P99" s="9"/>
      <c r="R99" s="10" t="s">
        <v>110</v>
      </c>
      <c r="S99" s="7">
        <v>78.900000000000006</v>
      </c>
      <c r="T99" s="7"/>
      <c r="U99" s="7"/>
      <c r="V99" s="7"/>
      <c r="W99" s="7"/>
      <c r="X99" s="7">
        <v>78.900000000000006</v>
      </c>
      <c r="Y99" s="7"/>
      <c r="Z99" s="7"/>
    </row>
    <row r="100" spans="1:26" ht="14.25" x14ac:dyDescent="0.2">
      <c r="A100" s="21">
        <v>44176</v>
      </c>
      <c r="B100" s="22">
        <v>103.22</v>
      </c>
      <c r="C100" s="22">
        <v>2.2200000000000002</v>
      </c>
      <c r="D100" s="22">
        <v>3.9</v>
      </c>
      <c r="E100" s="22">
        <v>13.44</v>
      </c>
      <c r="F100" s="22">
        <v>1.5</v>
      </c>
      <c r="G100" s="22">
        <v>5.75</v>
      </c>
      <c r="H100" s="22">
        <v>50</v>
      </c>
      <c r="I100" s="22">
        <v>7.7</v>
      </c>
      <c r="J100" s="22">
        <v>3.9</v>
      </c>
      <c r="L100" s="8">
        <f t="shared" si="1"/>
        <v>44176</v>
      </c>
      <c r="M100" s="9">
        <f t="shared" si="1"/>
        <v>103.22</v>
      </c>
      <c r="N100" s="9"/>
      <c r="O100" s="9"/>
      <c r="P100" s="9"/>
      <c r="R100" s="10" t="s">
        <v>111</v>
      </c>
      <c r="S100" s="7"/>
      <c r="T100" s="7"/>
      <c r="U100" s="7"/>
      <c r="V100" s="7"/>
      <c r="W100" s="7">
        <v>62.49</v>
      </c>
      <c r="X100" s="7">
        <v>62.49</v>
      </c>
      <c r="Y100" s="7"/>
      <c r="Z100" s="7"/>
    </row>
    <row r="101" spans="1:26" ht="14.25" x14ac:dyDescent="0.2">
      <c r="A101" s="21">
        <v>44169</v>
      </c>
      <c r="B101" s="22">
        <v>96.1</v>
      </c>
      <c r="C101" s="22">
        <v>3.3</v>
      </c>
      <c r="D101" s="22">
        <v>3.55</v>
      </c>
      <c r="E101" s="22">
        <v>11.9</v>
      </c>
      <c r="F101" s="22">
        <v>1.3</v>
      </c>
      <c r="G101" s="22">
        <v>5.32</v>
      </c>
      <c r="H101" s="22">
        <v>48.95</v>
      </c>
      <c r="I101" s="22">
        <v>6.2</v>
      </c>
      <c r="J101" s="22">
        <v>3.6</v>
      </c>
      <c r="L101" s="8">
        <f t="shared" si="1"/>
        <v>44169</v>
      </c>
      <c r="M101" s="9">
        <f t="shared" si="1"/>
        <v>96.1</v>
      </c>
      <c r="N101" s="9"/>
      <c r="O101" s="9"/>
      <c r="P101" s="9"/>
      <c r="R101" s="10" t="s">
        <v>112</v>
      </c>
      <c r="S101" s="7"/>
      <c r="T101" s="7"/>
      <c r="U101" s="7"/>
      <c r="V101" s="7">
        <v>37.71</v>
      </c>
      <c r="W101" s="7"/>
      <c r="X101" s="7">
        <v>37.71</v>
      </c>
      <c r="Y101" s="7"/>
      <c r="Z101" s="7"/>
    </row>
    <row r="102" spans="1:26" ht="14.25" x14ac:dyDescent="0.2">
      <c r="A102" s="21">
        <v>44162</v>
      </c>
      <c r="B102" s="22">
        <v>107.65</v>
      </c>
      <c r="C102" s="22">
        <v>5.08</v>
      </c>
      <c r="D102" s="22">
        <v>4.3499999999999996</v>
      </c>
      <c r="E102" s="22">
        <v>14.25</v>
      </c>
      <c r="F102" s="22">
        <v>2.4</v>
      </c>
      <c r="G102" s="22">
        <v>5.09</v>
      </c>
      <c r="H102" s="22">
        <v>54.9</v>
      </c>
      <c r="I102" s="22">
        <v>6.43</v>
      </c>
      <c r="J102" s="22">
        <v>3.1</v>
      </c>
      <c r="L102" s="8">
        <f t="shared" si="1"/>
        <v>44162</v>
      </c>
      <c r="M102" s="9">
        <f t="shared" si="1"/>
        <v>107.65</v>
      </c>
      <c r="N102" s="9"/>
      <c r="O102" s="9"/>
      <c r="P102" s="9"/>
      <c r="R102" s="10" t="s">
        <v>113</v>
      </c>
      <c r="S102" s="7"/>
      <c r="T102" s="7"/>
      <c r="U102" s="7">
        <v>56.19</v>
      </c>
      <c r="V102" s="7"/>
      <c r="W102" s="7"/>
      <c r="X102" s="7">
        <v>56.19</v>
      </c>
      <c r="Y102" s="7"/>
      <c r="Z102" s="7"/>
    </row>
    <row r="103" spans="1:26" ht="14.25" x14ac:dyDescent="0.2">
      <c r="A103" s="21">
        <v>44155</v>
      </c>
      <c r="B103" s="22">
        <v>108.56</v>
      </c>
      <c r="C103" s="22">
        <v>4.72</v>
      </c>
      <c r="D103" s="22">
        <v>5.7</v>
      </c>
      <c r="E103" s="22">
        <v>13.64</v>
      </c>
      <c r="F103" s="22">
        <v>1.5</v>
      </c>
      <c r="G103" s="22">
        <v>4.4000000000000004</v>
      </c>
      <c r="H103" s="22">
        <v>54.61</v>
      </c>
      <c r="I103" s="22">
        <v>7.91</v>
      </c>
      <c r="J103" s="22">
        <v>3.4</v>
      </c>
      <c r="L103" s="8">
        <f t="shared" si="1"/>
        <v>44155</v>
      </c>
      <c r="M103" s="9">
        <f t="shared" si="1"/>
        <v>108.56</v>
      </c>
      <c r="N103" s="9"/>
      <c r="O103" s="9"/>
      <c r="P103" s="9"/>
      <c r="R103" s="10" t="s">
        <v>114</v>
      </c>
      <c r="S103" s="7"/>
      <c r="T103" s="7">
        <v>120.65</v>
      </c>
      <c r="U103" s="7"/>
      <c r="V103" s="7"/>
      <c r="W103" s="7"/>
      <c r="X103" s="7">
        <v>120.65</v>
      </c>
      <c r="Y103" s="7"/>
      <c r="Z103" s="7"/>
    </row>
    <row r="104" spans="1:26" ht="14.25" x14ac:dyDescent="0.2">
      <c r="A104" s="21">
        <v>44148</v>
      </c>
      <c r="B104" s="22">
        <v>94.73</v>
      </c>
      <c r="C104" s="22">
        <v>4.1500000000000004</v>
      </c>
      <c r="D104" s="22">
        <v>3.93</v>
      </c>
      <c r="E104" s="22">
        <v>11.45</v>
      </c>
      <c r="F104" s="22">
        <v>1</v>
      </c>
      <c r="G104" s="22">
        <v>3.25</v>
      </c>
      <c r="H104" s="22">
        <v>49.7</v>
      </c>
      <c r="I104" s="22">
        <v>5.0999999999999996</v>
      </c>
      <c r="J104" s="22">
        <v>3.6</v>
      </c>
      <c r="L104" s="8">
        <f t="shared" si="1"/>
        <v>44148</v>
      </c>
      <c r="M104" s="9">
        <f t="shared" si="1"/>
        <v>94.73</v>
      </c>
      <c r="N104" s="9"/>
      <c r="O104" s="9"/>
      <c r="P104" s="9"/>
      <c r="R104" s="10" t="s">
        <v>115</v>
      </c>
      <c r="S104" s="7">
        <v>86.73</v>
      </c>
      <c r="T104" s="7"/>
      <c r="U104" s="7"/>
      <c r="V104" s="7"/>
      <c r="W104" s="7"/>
      <c r="X104" s="7">
        <v>86.73</v>
      </c>
      <c r="Y104" s="7"/>
      <c r="Z104" s="7"/>
    </row>
    <row r="105" spans="1:26" ht="14.25" x14ac:dyDescent="0.2">
      <c r="A105" s="21">
        <v>44141</v>
      </c>
      <c r="B105" s="22">
        <v>88.35</v>
      </c>
      <c r="C105" s="22">
        <v>2.4</v>
      </c>
      <c r="D105" s="22">
        <v>2.5</v>
      </c>
      <c r="E105" s="22">
        <v>8.9499999999999993</v>
      </c>
      <c r="F105" s="22">
        <v>1.1000000000000001</v>
      </c>
      <c r="G105" s="22">
        <v>4.0999999999999996</v>
      </c>
      <c r="H105" s="22">
        <v>47.6</v>
      </c>
      <c r="I105" s="22">
        <v>5.3</v>
      </c>
      <c r="J105" s="22">
        <v>3.3</v>
      </c>
      <c r="L105" s="8">
        <f t="shared" si="1"/>
        <v>44141</v>
      </c>
      <c r="M105" s="9">
        <f t="shared" si="1"/>
        <v>88.35</v>
      </c>
      <c r="N105" s="9"/>
      <c r="O105" s="9"/>
      <c r="P105" s="9"/>
      <c r="R105" s="10" t="s">
        <v>116</v>
      </c>
      <c r="S105" s="7"/>
      <c r="T105" s="7"/>
      <c r="U105" s="7"/>
      <c r="V105" s="7"/>
      <c r="W105" s="7">
        <v>67.709999999999994</v>
      </c>
      <c r="X105" s="7">
        <v>67.709999999999994</v>
      </c>
      <c r="Y105" s="7"/>
      <c r="Z105" s="7"/>
    </row>
    <row r="106" spans="1:26" ht="14.25" x14ac:dyDescent="0.2">
      <c r="A106" s="21">
        <v>44134</v>
      </c>
      <c r="B106" s="22">
        <v>90.82</v>
      </c>
      <c r="C106" s="22">
        <v>3.49</v>
      </c>
      <c r="D106" s="22">
        <v>1</v>
      </c>
      <c r="E106" s="22">
        <v>9.23</v>
      </c>
      <c r="F106" s="22">
        <v>1.3</v>
      </c>
      <c r="G106" s="22">
        <v>5.5</v>
      </c>
      <c r="H106" s="22">
        <v>47.75</v>
      </c>
      <c r="I106" s="22">
        <v>3.8</v>
      </c>
      <c r="J106" s="22">
        <v>3.8</v>
      </c>
      <c r="L106" s="8">
        <f t="shared" si="1"/>
        <v>44134</v>
      </c>
      <c r="M106" s="9">
        <f t="shared" si="1"/>
        <v>90.82</v>
      </c>
      <c r="N106" s="9"/>
      <c r="O106" s="9"/>
      <c r="P106" s="9"/>
      <c r="R106" s="10" t="s">
        <v>117</v>
      </c>
      <c r="S106" s="7"/>
      <c r="T106" s="7"/>
      <c r="U106" s="7"/>
      <c r="V106" s="7">
        <v>54.03</v>
      </c>
      <c r="W106" s="7"/>
      <c r="X106" s="7">
        <v>54.03</v>
      </c>
      <c r="Y106" s="7"/>
      <c r="Z106" s="7"/>
    </row>
    <row r="107" spans="1:26" ht="14.25" x14ac:dyDescent="0.2">
      <c r="A107" s="21">
        <v>44127</v>
      </c>
      <c r="B107" s="22">
        <v>94.61</v>
      </c>
      <c r="C107" s="22">
        <v>2.37</v>
      </c>
      <c r="D107" s="22">
        <v>2.8</v>
      </c>
      <c r="E107" s="22">
        <v>8.5500000000000007</v>
      </c>
      <c r="F107" s="22">
        <v>0.9</v>
      </c>
      <c r="G107" s="22">
        <v>7.46</v>
      </c>
      <c r="H107" s="22">
        <v>52.23</v>
      </c>
      <c r="I107" s="22">
        <v>3.9</v>
      </c>
      <c r="J107" s="22">
        <v>3.5</v>
      </c>
      <c r="L107" s="8">
        <f t="shared" si="1"/>
        <v>44127</v>
      </c>
      <c r="M107" s="9">
        <f t="shared" si="1"/>
        <v>94.61</v>
      </c>
      <c r="N107" s="9"/>
      <c r="O107" s="9"/>
      <c r="P107" s="9"/>
      <c r="R107" s="10" t="s">
        <v>118</v>
      </c>
      <c r="S107" s="7"/>
      <c r="T107" s="7"/>
      <c r="U107" s="7">
        <v>63.32</v>
      </c>
      <c r="V107" s="7"/>
      <c r="W107" s="7"/>
      <c r="X107" s="7">
        <v>63.32</v>
      </c>
      <c r="Y107" s="7"/>
      <c r="Z107" s="7"/>
    </row>
    <row r="108" spans="1:26" ht="14.25" x14ac:dyDescent="0.2">
      <c r="A108" s="21">
        <v>44120</v>
      </c>
      <c r="B108" s="22">
        <v>93.53</v>
      </c>
      <c r="C108" s="22">
        <v>1.66</v>
      </c>
      <c r="D108" s="22">
        <v>4</v>
      </c>
      <c r="E108" s="22">
        <v>6.88</v>
      </c>
      <c r="F108" s="22">
        <v>0.6</v>
      </c>
      <c r="G108" s="22">
        <v>9.1999999999999993</v>
      </c>
      <c r="H108" s="22">
        <v>53.3</v>
      </c>
      <c r="I108" s="22">
        <v>4.5</v>
      </c>
      <c r="J108" s="22">
        <v>3.8</v>
      </c>
      <c r="L108" s="8">
        <f t="shared" si="1"/>
        <v>44120</v>
      </c>
      <c r="M108" s="9">
        <f t="shared" si="1"/>
        <v>93.53</v>
      </c>
      <c r="N108" s="9"/>
      <c r="O108" s="9"/>
      <c r="P108" s="9"/>
      <c r="R108" s="10" t="s">
        <v>119</v>
      </c>
      <c r="S108" s="7"/>
      <c r="T108" s="7">
        <v>122.16</v>
      </c>
      <c r="U108" s="7"/>
      <c r="V108" s="7"/>
      <c r="W108" s="7"/>
      <c r="X108" s="7">
        <v>122.16</v>
      </c>
      <c r="Y108" s="7"/>
      <c r="Z108" s="7"/>
    </row>
    <row r="109" spans="1:26" ht="14.25" x14ac:dyDescent="0.2">
      <c r="A109" s="21">
        <v>44113</v>
      </c>
      <c r="B109" s="22">
        <v>96.09</v>
      </c>
      <c r="C109" s="22">
        <v>1.66</v>
      </c>
      <c r="D109" s="22">
        <v>3.47</v>
      </c>
      <c r="E109" s="22">
        <v>7.9</v>
      </c>
      <c r="F109" s="22">
        <v>0.1</v>
      </c>
      <c r="G109" s="22">
        <v>8.8000000000000007</v>
      </c>
      <c r="H109" s="22">
        <v>53.53</v>
      </c>
      <c r="I109" s="22">
        <v>5.4</v>
      </c>
      <c r="J109" s="22">
        <v>4.0999999999999996</v>
      </c>
      <c r="L109" s="8">
        <f t="shared" si="1"/>
        <v>44113</v>
      </c>
      <c r="M109" s="9">
        <f t="shared" si="1"/>
        <v>96.09</v>
      </c>
      <c r="N109" s="9"/>
      <c r="O109" s="9"/>
      <c r="P109" s="9"/>
      <c r="R109" s="10" t="s">
        <v>120</v>
      </c>
      <c r="S109" s="7">
        <v>102.66</v>
      </c>
      <c r="T109" s="7"/>
      <c r="U109" s="7"/>
      <c r="V109" s="7"/>
      <c r="W109" s="7"/>
      <c r="X109" s="7">
        <v>102.66</v>
      </c>
      <c r="Y109" s="7"/>
      <c r="Z109" s="7"/>
    </row>
    <row r="110" spans="1:26" ht="14.25" x14ac:dyDescent="0.2">
      <c r="A110" s="21">
        <v>44099</v>
      </c>
      <c r="B110" s="22">
        <v>113.87</v>
      </c>
      <c r="C110" s="22">
        <v>4.45</v>
      </c>
      <c r="D110" s="22">
        <v>5.2</v>
      </c>
      <c r="E110" s="22">
        <v>13.17</v>
      </c>
      <c r="F110" s="22">
        <v>1.3</v>
      </c>
      <c r="G110" s="22">
        <v>9.8000000000000007</v>
      </c>
      <c r="H110" s="22">
        <v>50.35</v>
      </c>
      <c r="I110" s="22">
        <v>7.4</v>
      </c>
      <c r="J110" s="22">
        <v>4.5999999999999996</v>
      </c>
      <c r="L110" s="8">
        <f t="shared" si="1"/>
        <v>44099</v>
      </c>
      <c r="M110" s="9">
        <f t="shared" si="1"/>
        <v>113.87</v>
      </c>
      <c r="N110" s="9"/>
      <c r="O110" s="9"/>
      <c r="P110" s="9"/>
      <c r="R110" s="10" t="s">
        <v>121</v>
      </c>
      <c r="S110" s="7"/>
      <c r="T110" s="7"/>
      <c r="U110" s="7"/>
      <c r="V110" s="7"/>
      <c r="W110" s="7">
        <v>71.44</v>
      </c>
      <c r="X110" s="7">
        <v>71.44</v>
      </c>
      <c r="Y110" s="7"/>
      <c r="Z110" s="7"/>
    </row>
    <row r="111" spans="1:26" ht="14.25" x14ac:dyDescent="0.2">
      <c r="A111" s="21">
        <v>44092</v>
      </c>
      <c r="B111" s="22">
        <v>113.94</v>
      </c>
      <c r="C111" s="22">
        <v>7.13</v>
      </c>
      <c r="D111" s="22">
        <v>4.74</v>
      </c>
      <c r="E111" s="22">
        <v>12.85</v>
      </c>
      <c r="F111" s="22">
        <v>1.1000000000000001</v>
      </c>
      <c r="G111" s="22">
        <v>9.5</v>
      </c>
      <c r="H111" s="22">
        <v>52.8</v>
      </c>
      <c r="I111" s="22">
        <v>5.62</v>
      </c>
      <c r="J111" s="22">
        <v>4.0999999999999996</v>
      </c>
      <c r="L111" s="8">
        <f t="shared" si="1"/>
        <v>44092</v>
      </c>
      <c r="M111" s="9">
        <f t="shared" si="1"/>
        <v>113.94</v>
      </c>
      <c r="N111" s="9"/>
      <c r="O111" s="9"/>
      <c r="P111" s="9"/>
      <c r="R111" s="10" t="s">
        <v>122</v>
      </c>
      <c r="S111" s="7"/>
      <c r="T111" s="7"/>
      <c r="U111" s="7"/>
      <c r="V111" s="7">
        <v>66.849999999999994</v>
      </c>
      <c r="W111" s="7"/>
      <c r="X111" s="7">
        <v>66.849999999999994</v>
      </c>
      <c r="Y111" s="7"/>
      <c r="Z111" s="7"/>
    </row>
    <row r="112" spans="1:26" ht="14.25" x14ac:dyDescent="0.2">
      <c r="A112" s="21">
        <v>44085</v>
      </c>
      <c r="B112" s="22">
        <v>113.91</v>
      </c>
      <c r="C112" s="22">
        <v>6.61</v>
      </c>
      <c r="D112" s="22">
        <v>5.37</v>
      </c>
      <c r="E112" s="22">
        <v>11.42</v>
      </c>
      <c r="F112" s="22">
        <v>0.8</v>
      </c>
      <c r="G112" s="22">
        <v>8.1</v>
      </c>
      <c r="H112" s="22">
        <v>58.3</v>
      </c>
      <c r="I112" s="22">
        <v>6.1</v>
      </c>
      <c r="J112" s="22">
        <v>3.8</v>
      </c>
      <c r="L112" s="8">
        <f t="shared" si="1"/>
        <v>44085</v>
      </c>
      <c r="M112" s="9">
        <f t="shared" si="1"/>
        <v>113.91</v>
      </c>
      <c r="N112" s="9"/>
      <c r="O112" s="9"/>
      <c r="P112" s="9"/>
      <c r="R112" s="10" t="s">
        <v>123</v>
      </c>
      <c r="S112" s="7"/>
      <c r="T112" s="7"/>
      <c r="U112" s="7">
        <v>68.02</v>
      </c>
      <c r="V112" s="7"/>
      <c r="W112" s="7"/>
      <c r="X112" s="7">
        <v>68.02</v>
      </c>
      <c r="Y112" s="7"/>
      <c r="Z112" s="7"/>
    </row>
    <row r="113" spans="1:26" ht="14.25" x14ac:dyDescent="0.2">
      <c r="A113" s="21">
        <v>44078</v>
      </c>
      <c r="B113" s="22">
        <v>121.89</v>
      </c>
      <c r="C113" s="22">
        <v>8.6</v>
      </c>
      <c r="D113" s="22">
        <v>6.8</v>
      </c>
      <c r="E113" s="22">
        <v>9.35</v>
      </c>
      <c r="F113" s="22">
        <v>1.5</v>
      </c>
      <c r="G113" s="22">
        <v>8.1999999999999993</v>
      </c>
      <c r="H113" s="22">
        <v>59.74</v>
      </c>
      <c r="I113" s="22">
        <v>8.6999999999999993</v>
      </c>
      <c r="J113" s="22">
        <v>3.5</v>
      </c>
      <c r="L113" s="8">
        <f t="shared" si="1"/>
        <v>44078</v>
      </c>
      <c r="M113" s="9">
        <f t="shared" si="1"/>
        <v>121.89</v>
      </c>
      <c r="N113" s="9"/>
      <c r="O113" s="9"/>
      <c r="P113" s="9"/>
      <c r="R113" s="10" t="s">
        <v>124</v>
      </c>
      <c r="S113" s="7"/>
      <c r="T113" s="7">
        <v>111.41</v>
      </c>
      <c r="U113" s="7"/>
      <c r="V113" s="7"/>
      <c r="W113" s="7"/>
      <c r="X113" s="7">
        <v>111.41</v>
      </c>
      <c r="Y113" s="7"/>
      <c r="Z113" s="7"/>
    </row>
    <row r="114" spans="1:26" ht="14.25" x14ac:dyDescent="0.2">
      <c r="A114" s="21">
        <v>44071</v>
      </c>
      <c r="B114" s="22">
        <v>123.31</v>
      </c>
      <c r="C114" s="22">
        <v>9.35</v>
      </c>
      <c r="D114" s="22">
        <v>4.5</v>
      </c>
      <c r="E114" s="22">
        <v>11.35</v>
      </c>
      <c r="F114" s="22">
        <v>0.8</v>
      </c>
      <c r="G114" s="22">
        <v>7.68</v>
      </c>
      <c r="H114" s="22">
        <v>58.21</v>
      </c>
      <c r="I114" s="22">
        <v>11.8</v>
      </c>
      <c r="J114" s="22">
        <v>2.9</v>
      </c>
      <c r="L114" s="8">
        <f t="shared" si="1"/>
        <v>44071</v>
      </c>
      <c r="M114" s="9">
        <f t="shared" si="1"/>
        <v>123.31</v>
      </c>
      <c r="N114" s="9"/>
      <c r="O114" s="9"/>
      <c r="P114" s="9"/>
      <c r="R114" s="10" t="s">
        <v>125</v>
      </c>
      <c r="S114" s="7">
        <v>103.02</v>
      </c>
      <c r="T114" s="7"/>
      <c r="U114" s="7"/>
      <c r="V114" s="7"/>
      <c r="W114" s="7"/>
      <c r="X114" s="7">
        <v>103.02</v>
      </c>
      <c r="Y114" s="7"/>
      <c r="Z114" s="7"/>
    </row>
    <row r="115" spans="1:26" ht="14.25" x14ac:dyDescent="0.2">
      <c r="A115" s="21">
        <v>44064</v>
      </c>
      <c r="B115" s="22">
        <v>116.37</v>
      </c>
      <c r="C115" s="22">
        <v>6.9</v>
      </c>
      <c r="D115" s="22">
        <v>4.74</v>
      </c>
      <c r="E115" s="22">
        <v>9.6999999999999993</v>
      </c>
      <c r="F115" s="22">
        <v>1.4</v>
      </c>
      <c r="G115" s="22">
        <v>7.45</v>
      </c>
      <c r="H115" s="22">
        <v>55.2</v>
      </c>
      <c r="I115" s="22">
        <v>11.9</v>
      </c>
      <c r="J115" s="22">
        <v>3.1</v>
      </c>
      <c r="L115" s="8">
        <f t="shared" si="1"/>
        <v>44064</v>
      </c>
      <c r="M115" s="9">
        <f t="shared" si="1"/>
        <v>116.37</v>
      </c>
      <c r="N115" s="9"/>
      <c r="O115" s="9"/>
      <c r="P115" s="9"/>
      <c r="R115" s="10" t="s">
        <v>126</v>
      </c>
      <c r="S115" s="7"/>
      <c r="T115" s="7"/>
      <c r="U115" s="7"/>
      <c r="V115" s="7"/>
      <c r="W115" s="7">
        <v>88.91</v>
      </c>
      <c r="X115" s="7">
        <v>88.91</v>
      </c>
      <c r="Y115" s="7"/>
      <c r="Z115" s="7"/>
    </row>
    <row r="116" spans="1:26" ht="14.25" x14ac:dyDescent="0.2">
      <c r="A116" s="21">
        <v>44057</v>
      </c>
      <c r="B116" s="22">
        <v>108.12</v>
      </c>
      <c r="C116" s="22">
        <v>7.1</v>
      </c>
      <c r="D116" s="22">
        <v>4.92</v>
      </c>
      <c r="E116" s="22">
        <v>11.65</v>
      </c>
      <c r="F116" s="22">
        <v>1</v>
      </c>
      <c r="G116" s="22">
        <v>5</v>
      </c>
      <c r="H116" s="22">
        <v>53.71</v>
      </c>
      <c r="I116" s="22">
        <v>9.3000000000000007</v>
      </c>
      <c r="J116" s="22">
        <v>2.6</v>
      </c>
      <c r="L116" s="8">
        <f t="shared" si="1"/>
        <v>44057</v>
      </c>
      <c r="M116" s="9">
        <f t="shared" si="1"/>
        <v>108.12</v>
      </c>
      <c r="N116" s="9"/>
      <c r="O116" s="9"/>
      <c r="P116" s="9"/>
      <c r="R116" s="10" t="s">
        <v>127</v>
      </c>
      <c r="S116" s="7"/>
      <c r="T116" s="7"/>
      <c r="U116" s="7"/>
      <c r="V116" s="7">
        <v>69.58</v>
      </c>
      <c r="W116" s="7"/>
      <c r="X116" s="7">
        <v>69.58</v>
      </c>
      <c r="Y116" s="7"/>
      <c r="Z116" s="7"/>
    </row>
    <row r="117" spans="1:26" ht="14.25" x14ac:dyDescent="0.2">
      <c r="A117" s="21">
        <v>44050</v>
      </c>
      <c r="B117" s="22">
        <v>100.66</v>
      </c>
      <c r="C117" s="22">
        <v>5.45</v>
      </c>
      <c r="D117" s="22">
        <v>4.55</v>
      </c>
      <c r="E117" s="22">
        <v>12.7</v>
      </c>
      <c r="F117" s="22">
        <v>1.9</v>
      </c>
      <c r="G117" s="22">
        <v>4.5</v>
      </c>
      <c r="H117" s="22">
        <v>51.48</v>
      </c>
      <c r="I117" s="22">
        <v>7</v>
      </c>
      <c r="J117" s="22">
        <v>2.1</v>
      </c>
      <c r="L117" s="8">
        <f t="shared" si="1"/>
        <v>44050</v>
      </c>
      <c r="M117" s="9">
        <f t="shared" si="1"/>
        <v>100.66</v>
      </c>
      <c r="N117" s="9"/>
      <c r="O117" s="9"/>
      <c r="P117" s="9"/>
      <c r="R117" s="10" t="s">
        <v>128</v>
      </c>
      <c r="S117" s="7"/>
      <c r="T117" s="7"/>
      <c r="U117" s="7">
        <v>75.8</v>
      </c>
      <c r="V117" s="7"/>
      <c r="W117" s="7"/>
      <c r="X117" s="7">
        <v>75.8</v>
      </c>
      <c r="Y117" s="7"/>
      <c r="Z117" s="7"/>
    </row>
    <row r="118" spans="1:26" ht="14.25" x14ac:dyDescent="0.2">
      <c r="A118" s="21">
        <v>44043</v>
      </c>
      <c r="B118" s="22">
        <v>90.58</v>
      </c>
      <c r="C118" s="22">
        <v>6.2</v>
      </c>
      <c r="D118" s="22">
        <v>4.4000000000000004</v>
      </c>
      <c r="E118" s="22">
        <v>8.41</v>
      </c>
      <c r="F118" s="22">
        <v>1.4</v>
      </c>
      <c r="G118" s="22">
        <v>4.7</v>
      </c>
      <c r="H118" s="22">
        <v>47.95</v>
      </c>
      <c r="I118" s="22">
        <v>3.3</v>
      </c>
      <c r="J118" s="22">
        <v>2.2999999999999998</v>
      </c>
      <c r="L118" s="8">
        <f t="shared" si="1"/>
        <v>44043</v>
      </c>
      <c r="M118" s="9">
        <f t="shared" si="1"/>
        <v>90.58</v>
      </c>
      <c r="N118" s="9"/>
      <c r="O118" s="9"/>
      <c r="P118" s="9"/>
      <c r="R118" s="10" t="s">
        <v>129</v>
      </c>
      <c r="S118" s="7"/>
      <c r="T118" s="7">
        <v>118.04</v>
      </c>
      <c r="U118" s="7"/>
      <c r="V118" s="7"/>
      <c r="W118" s="7"/>
      <c r="X118" s="7">
        <v>118.04</v>
      </c>
      <c r="Y118" s="7"/>
      <c r="Z118" s="7"/>
    </row>
    <row r="119" spans="1:26" ht="14.25" x14ac:dyDescent="0.2">
      <c r="A119" s="21">
        <v>44036</v>
      </c>
      <c r="B119" s="22">
        <v>91.06</v>
      </c>
      <c r="C119" s="22">
        <v>7.65</v>
      </c>
      <c r="D119" s="22">
        <v>4.0999999999999996</v>
      </c>
      <c r="E119" s="22">
        <v>7.78</v>
      </c>
      <c r="F119" s="22">
        <v>1.1000000000000001</v>
      </c>
      <c r="G119" s="22">
        <v>5.0999999999999996</v>
      </c>
      <c r="H119" s="22">
        <v>45.13</v>
      </c>
      <c r="I119" s="22">
        <v>6.2</v>
      </c>
      <c r="J119" s="22">
        <v>2.6</v>
      </c>
      <c r="L119" s="8">
        <f t="shared" si="1"/>
        <v>44036</v>
      </c>
      <c r="M119" s="9">
        <f t="shared" si="1"/>
        <v>91.06</v>
      </c>
      <c r="N119" s="9"/>
      <c r="O119" s="9"/>
      <c r="P119" s="9"/>
      <c r="R119" s="10" t="s">
        <v>130</v>
      </c>
      <c r="S119" s="7">
        <v>103</v>
      </c>
      <c r="T119" s="7"/>
      <c r="U119" s="7"/>
      <c r="V119" s="7"/>
      <c r="W119" s="7"/>
      <c r="X119" s="7">
        <v>103</v>
      </c>
      <c r="Y119" s="7"/>
      <c r="Z119" s="7"/>
    </row>
    <row r="120" spans="1:26" ht="14.25" x14ac:dyDescent="0.2">
      <c r="A120" s="21">
        <v>44029</v>
      </c>
      <c r="B120" s="22">
        <v>88.96</v>
      </c>
      <c r="C120" s="22">
        <v>5.68</v>
      </c>
      <c r="D120" s="22">
        <v>3.35</v>
      </c>
      <c r="E120" s="22">
        <v>10.029999999999999</v>
      </c>
      <c r="F120" s="22">
        <v>1.3</v>
      </c>
      <c r="G120" s="22">
        <v>4.9000000000000004</v>
      </c>
      <c r="H120" s="22">
        <v>44.72</v>
      </c>
      <c r="I120" s="22">
        <v>5.6</v>
      </c>
      <c r="J120" s="22">
        <v>1.6</v>
      </c>
      <c r="L120" s="8">
        <f t="shared" si="1"/>
        <v>44029</v>
      </c>
      <c r="M120" s="9">
        <f t="shared" si="1"/>
        <v>88.96</v>
      </c>
      <c r="N120" s="9"/>
      <c r="O120" s="9"/>
      <c r="P120" s="9"/>
      <c r="R120" s="10" t="s">
        <v>131</v>
      </c>
      <c r="S120" s="7"/>
      <c r="T120" s="7"/>
      <c r="U120" s="7"/>
      <c r="V120" s="7"/>
      <c r="W120" s="7">
        <v>97.29</v>
      </c>
      <c r="X120" s="7">
        <v>97.29</v>
      </c>
      <c r="Y120" s="7"/>
      <c r="Z120" s="7"/>
    </row>
    <row r="121" spans="1:26" ht="14.25" x14ac:dyDescent="0.2">
      <c r="A121" s="21">
        <v>44022</v>
      </c>
      <c r="B121" s="22">
        <v>93.29</v>
      </c>
      <c r="C121" s="22">
        <v>5.4</v>
      </c>
      <c r="D121" s="22">
        <v>3.55</v>
      </c>
      <c r="E121" s="22">
        <v>9.5</v>
      </c>
      <c r="F121" s="22">
        <v>0.4</v>
      </c>
      <c r="G121" s="22">
        <v>4.3</v>
      </c>
      <c r="H121" s="22">
        <v>47.25</v>
      </c>
      <c r="I121" s="22">
        <v>5.8</v>
      </c>
      <c r="J121" s="22">
        <v>1.8</v>
      </c>
      <c r="L121" s="8">
        <f t="shared" si="1"/>
        <v>44022</v>
      </c>
      <c r="M121" s="9">
        <f t="shared" si="1"/>
        <v>93.29</v>
      </c>
      <c r="N121" s="9"/>
      <c r="O121" s="9"/>
      <c r="P121" s="9"/>
      <c r="R121" s="10" t="s">
        <v>132</v>
      </c>
      <c r="S121" s="7"/>
      <c r="T121" s="7"/>
      <c r="U121" s="7"/>
      <c r="V121" s="7">
        <v>75.36</v>
      </c>
      <c r="W121" s="7"/>
      <c r="X121" s="7">
        <v>75.36</v>
      </c>
      <c r="Y121" s="7"/>
      <c r="Z121" s="7"/>
    </row>
    <row r="122" spans="1:26" ht="14.25" x14ac:dyDescent="0.2">
      <c r="A122" s="21">
        <v>44015</v>
      </c>
      <c r="B122" s="22">
        <v>97.5</v>
      </c>
      <c r="C122" s="22">
        <v>8.15</v>
      </c>
      <c r="D122" s="22">
        <v>4.4000000000000004</v>
      </c>
      <c r="E122" s="22">
        <v>10.1</v>
      </c>
      <c r="F122" s="22">
        <v>1.1000000000000001</v>
      </c>
      <c r="G122" s="22">
        <v>4.58</v>
      </c>
      <c r="H122" s="22">
        <v>46.07</v>
      </c>
      <c r="I122" s="22">
        <v>5.3</v>
      </c>
      <c r="J122" s="22">
        <v>1.4</v>
      </c>
      <c r="L122" s="8">
        <f t="shared" si="1"/>
        <v>44015</v>
      </c>
      <c r="M122" s="9">
        <f t="shared" si="1"/>
        <v>97.5</v>
      </c>
      <c r="N122" s="9"/>
      <c r="O122" s="9"/>
      <c r="P122" s="9"/>
      <c r="R122" s="10" t="s">
        <v>133</v>
      </c>
      <c r="S122" s="7"/>
      <c r="T122" s="7"/>
      <c r="U122" s="7">
        <v>72.34</v>
      </c>
      <c r="V122" s="7"/>
      <c r="W122" s="7"/>
      <c r="X122" s="7">
        <v>72.34</v>
      </c>
      <c r="Y122" s="7"/>
      <c r="Z122" s="7"/>
    </row>
    <row r="123" spans="1:26" ht="14.25" x14ac:dyDescent="0.2">
      <c r="A123" s="21">
        <v>44008</v>
      </c>
      <c r="B123" s="22">
        <v>100.66</v>
      </c>
      <c r="C123" s="22">
        <v>9.01</v>
      </c>
      <c r="D123" s="22">
        <v>5.0999999999999996</v>
      </c>
      <c r="E123" s="22">
        <v>8.65</v>
      </c>
      <c r="F123" s="22">
        <v>1.5</v>
      </c>
      <c r="G123" s="22">
        <v>5.05</v>
      </c>
      <c r="H123" s="22">
        <v>45.42</v>
      </c>
      <c r="I123" s="22">
        <v>7.5</v>
      </c>
      <c r="J123" s="22">
        <v>2.1</v>
      </c>
      <c r="L123" s="8">
        <f t="shared" si="1"/>
        <v>44008</v>
      </c>
      <c r="M123" s="9">
        <f t="shared" si="1"/>
        <v>100.66</v>
      </c>
      <c r="N123" s="9"/>
      <c r="O123" s="9"/>
      <c r="P123" s="9"/>
      <c r="R123" s="10" t="s">
        <v>134</v>
      </c>
      <c r="S123" s="7"/>
      <c r="T123" s="7">
        <v>109.24</v>
      </c>
      <c r="U123" s="7"/>
      <c r="V123" s="7"/>
      <c r="W123" s="7"/>
      <c r="X123" s="7">
        <v>109.24</v>
      </c>
      <c r="Y123" s="7"/>
      <c r="Z123" s="7"/>
    </row>
    <row r="124" spans="1:26" ht="14.25" x14ac:dyDescent="0.2">
      <c r="A124" s="21">
        <v>44001</v>
      </c>
      <c r="B124" s="22">
        <v>90.81</v>
      </c>
      <c r="C124" s="22">
        <v>4.8</v>
      </c>
      <c r="D124" s="22">
        <v>4.1500000000000004</v>
      </c>
      <c r="E124" s="22">
        <v>8.4499999999999993</v>
      </c>
      <c r="F124" s="22">
        <v>1.2</v>
      </c>
      <c r="G124" s="22">
        <v>3.25</v>
      </c>
      <c r="H124" s="22">
        <v>45.81</v>
      </c>
      <c r="I124" s="22">
        <v>8.5</v>
      </c>
      <c r="J124" s="22">
        <v>2.2000000000000002</v>
      </c>
      <c r="L124" s="8">
        <f t="shared" si="1"/>
        <v>44001</v>
      </c>
      <c r="M124" s="9">
        <f t="shared" si="1"/>
        <v>90.81</v>
      </c>
      <c r="N124" s="9"/>
      <c r="O124" s="9"/>
      <c r="P124" s="9"/>
      <c r="R124" s="10" t="s">
        <v>135</v>
      </c>
      <c r="S124" s="7">
        <v>101.49</v>
      </c>
      <c r="T124" s="7"/>
      <c r="U124" s="7"/>
      <c r="V124" s="7"/>
      <c r="W124" s="7"/>
      <c r="X124" s="7">
        <v>101.49</v>
      </c>
      <c r="Y124" s="7"/>
      <c r="Z124" s="7"/>
    </row>
    <row r="125" spans="1:26" ht="14.25" x14ac:dyDescent="0.2">
      <c r="A125" s="21">
        <v>43994</v>
      </c>
      <c r="B125" s="22">
        <v>75.36</v>
      </c>
      <c r="C125" s="22">
        <v>2.6</v>
      </c>
      <c r="D125" s="22">
        <v>3.35</v>
      </c>
      <c r="E125" s="22">
        <v>6.7</v>
      </c>
      <c r="F125" s="22">
        <v>0.7</v>
      </c>
      <c r="G125" s="22">
        <v>4.5999999999999996</v>
      </c>
      <c r="H125" s="22">
        <v>39.61</v>
      </c>
      <c r="I125" s="22">
        <v>5.55</v>
      </c>
      <c r="J125" s="22">
        <v>2.4</v>
      </c>
      <c r="L125" s="8">
        <f t="shared" si="1"/>
        <v>43994</v>
      </c>
      <c r="M125" s="9">
        <f t="shared" si="1"/>
        <v>75.36</v>
      </c>
      <c r="N125" s="9"/>
      <c r="O125" s="9"/>
      <c r="P125" s="9"/>
      <c r="R125" s="10" t="s">
        <v>136</v>
      </c>
      <c r="S125" s="7"/>
      <c r="T125" s="7"/>
      <c r="U125" s="7"/>
      <c r="V125" s="7"/>
      <c r="W125" s="7">
        <v>119.36</v>
      </c>
      <c r="X125" s="7">
        <v>119.36</v>
      </c>
      <c r="Y125" s="7"/>
      <c r="Z125" s="7"/>
    </row>
    <row r="126" spans="1:26" ht="14.25" x14ac:dyDescent="0.2">
      <c r="A126" s="21">
        <v>43987</v>
      </c>
      <c r="B126" s="22">
        <v>69.58</v>
      </c>
      <c r="C126" s="22">
        <v>1.49</v>
      </c>
      <c r="D126" s="22">
        <v>3.4</v>
      </c>
      <c r="E126" s="22">
        <v>7.35</v>
      </c>
      <c r="F126" s="22">
        <v>0.6</v>
      </c>
      <c r="G126" s="22">
        <v>4.3</v>
      </c>
      <c r="H126" s="22">
        <v>36.08</v>
      </c>
      <c r="I126" s="22">
        <v>3.1</v>
      </c>
      <c r="J126" s="22">
        <v>2.16</v>
      </c>
      <c r="L126" s="8">
        <f t="shared" si="1"/>
        <v>43987</v>
      </c>
      <c r="M126" s="9">
        <f t="shared" si="1"/>
        <v>69.58</v>
      </c>
      <c r="N126" s="9"/>
      <c r="O126" s="9"/>
      <c r="P126" s="9"/>
      <c r="R126" s="10" t="s">
        <v>137</v>
      </c>
      <c r="S126" s="7"/>
      <c r="T126" s="7"/>
      <c r="U126" s="7"/>
      <c r="V126" s="7">
        <v>90.81</v>
      </c>
      <c r="W126" s="7"/>
      <c r="X126" s="7">
        <v>90.81</v>
      </c>
      <c r="Y126" s="7"/>
      <c r="Z126" s="7"/>
    </row>
    <row r="127" spans="1:26" ht="14.25" x14ac:dyDescent="0.2">
      <c r="A127" s="21">
        <v>43980</v>
      </c>
      <c r="B127" s="22">
        <v>66.849999999999994</v>
      </c>
      <c r="C127" s="22">
        <v>1.4</v>
      </c>
      <c r="D127" s="22">
        <v>2.7</v>
      </c>
      <c r="E127" s="22">
        <v>8</v>
      </c>
      <c r="F127" s="22">
        <v>1.62</v>
      </c>
      <c r="G127" s="22">
        <v>3.4</v>
      </c>
      <c r="H127" s="22">
        <v>29.88</v>
      </c>
      <c r="I127" s="22">
        <v>3.5</v>
      </c>
      <c r="J127" s="22">
        <v>1.85</v>
      </c>
      <c r="L127" s="8">
        <f t="shared" si="1"/>
        <v>43980</v>
      </c>
      <c r="M127" s="9">
        <f t="shared" si="1"/>
        <v>66.849999999999994</v>
      </c>
      <c r="N127" s="9"/>
      <c r="O127" s="9"/>
      <c r="P127" s="9"/>
      <c r="R127" s="10" t="s">
        <v>138</v>
      </c>
      <c r="S127" s="7"/>
      <c r="T127" s="7"/>
      <c r="U127" s="7">
        <v>80.02</v>
      </c>
      <c r="V127" s="7"/>
      <c r="W127" s="7"/>
      <c r="X127" s="7">
        <v>80.02</v>
      </c>
      <c r="Y127" s="7"/>
      <c r="Z127" s="7"/>
    </row>
    <row r="128" spans="1:26" ht="14.25" x14ac:dyDescent="0.2">
      <c r="A128" s="21">
        <v>43973</v>
      </c>
      <c r="B128" s="22">
        <v>54.03</v>
      </c>
      <c r="C128" s="22">
        <v>1.5</v>
      </c>
      <c r="D128" s="22">
        <v>1</v>
      </c>
      <c r="E128" s="22">
        <v>6.9</v>
      </c>
      <c r="F128" s="22">
        <v>0.8</v>
      </c>
      <c r="G128" s="22">
        <v>3.1</v>
      </c>
      <c r="H128" s="22">
        <v>23.1</v>
      </c>
      <c r="I128" s="22">
        <v>2.4</v>
      </c>
      <c r="J128" s="22">
        <v>1.8</v>
      </c>
      <c r="L128" s="8">
        <f t="shared" si="1"/>
        <v>43973</v>
      </c>
      <c r="M128" s="9">
        <f t="shared" si="1"/>
        <v>54.03</v>
      </c>
      <c r="N128" s="9"/>
      <c r="O128" s="9"/>
      <c r="P128" s="9"/>
      <c r="R128" s="10" t="s">
        <v>139</v>
      </c>
      <c r="S128" s="7"/>
      <c r="T128" s="7">
        <v>128.12</v>
      </c>
      <c r="U128" s="7"/>
      <c r="V128" s="7"/>
      <c r="W128" s="7"/>
      <c r="X128" s="7">
        <v>128.12</v>
      </c>
      <c r="Y128" s="7"/>
      <c r="Z128" s="7"/>
    </row>
    <row r="129" spans="1:26" ht="14.25" x14ac:dyDescent="0.2">
      <c r="A129" s="21">
        <v>43966</v>
      </c>
      <c r="B129" s="22">
        <v>37.71</v>
      </c>
      <c r="C129" s="22">
        <v>0.7</v>
      </c>
      <c r="D129" s="22">
        <v>0.7</v>
      </c>
      <c r="E129" s="22">
        <v>1.57</v>
      </c>
      <c r="F129" s="22">
        <v>0.4</v>
      </c>
      <c r="G129" s="22">
        <v>1.75</v>
      </c>
      <c r="H129" s="22">
        <v>18.89</v>
      </c>
      <c r="I129" s="22">
        <v>2.7</v>
      </c>
      <c r="J129" s="22">
        <v>1.45</v>
      </c>
      <c r="L129" s="8">
        <f t="shared" si="1"/>
        <v>43966</v>
      </c>
      <c r="M129" s="9">
        <f t="shared" si="1"/>
        <v>37.71</v>
      </c>
      <c r="N129" s="9"/>
      <c r="O129" s="9"/>
      <c r="P129" s="9"/>
      <c r="R129" s="10" t="s">
        <v>140</v>
      </c>
      <c r="S129" s="7">
        <v>105.71</v>
      </c>
      <c r="T129" s="7"/>
      <c r="U129" s="7"/>
      <c r="V129" s="7"/>
      <c r="W129" s="7"/>
      <c r="X129" s="7">
        <v>105.71</v>
      </c>
      <c r="Y129" s="7"/>
      <c r="Z129" s="7"/>
    </row>
    <row r="130" spans="1:26" ht="14.25" x14ac:dyDescent="0.2">
      <c r="A130" s="21">
        <v>43959</v>
      </c>
      <c r="B130" s="22">
        <v>31.48</v>
      </c>
      <c r="C130" s="22">
        <v>0.7</v>
      </c>
      <c r="D130" s="22">
        <v>0.1</v>
      </c>
      <c r="E130" s="22">
        <v>0.7</v>
      </c>
      <c r="F130" s="22">
        <v>0.33</v>
      </c>
      <c r="G130" s="22">
        <v>1.1499999999999999</v>
      </c>
      <c r="H130" s="22">
        <v>19.8</v>
      </c>
      <c r="I130" s="22">
        <v>1.6</v>
      </c>
      <c r="J130" s="22">
        <v>1.6</v>
      </c>
      <c r="L130" s="8">
        <f t="shared" si="1"/>
        <v>43959</v>
      </c>
      <c r="M130" s="9">
        <f t="shared" si="1"/>
        <v>31.48</v>
      </c>
      <c r="N130" s="9"/>
      <c r="O130" s="9"/>
      <c r="P130" s="9"/>
      <c r="R130" s="10" t="s">
        <v>141</v>
      </c>
      <c r="S130" s="7"/>
      <c r="T130" s="7"/>
      <c r="U130" s="7"/>
      <c r="V130" s="7"/>
      <c r="W130" s="7">
        <v>116.65</v>
      </c>
      <c r="X130" s="7">
        <v>116.65</v>
      </c>
      <c r="Y130" s="7"/>
      <c r="Z130" s="7"/>
    </row>
    <row r="131" spans="1:26" ht="14.25" x14ac:dyDescent="0.2">
      <c r="A131" s="21">
        <v>43952</v>
      </c>
      <c r="B131" s="22">
        <v>17.989999999999998</v>
      </c>
      <c r="C131" s="22">
        <v>0.15</v>
      </c>
      <c r="D131" s="22">
        <v>0</v>
      </c>
      <c r="E131" s="22">
        <v>0.13</v>
      </c>
      <c r="F131" s="22">
        <v>0.2</v>
      </c>
      <c r="G131" s="22">
        <v>0.15</v>
      </c>
      <c r="H131" s="22">
        <v>14.01</v>
      </c>
      <c r="I131" s="22">
        <v>0.6</v>
      </c>
      <c r="J131" s="22">
        <v>1.4</v>
      </c>
      <c r="L131" s="8">
        <f t="shared" si="1"/>
        <v>43952</v>
      </c>
      <c r="M131" s="9">
        <f t="shared" si="1"/>
        <v>17.989999999999998</v>
      </c>
      <c r="N131" s="9"/>
      <c r="O131" s="9"/>
      <c r="P131" s="9"/>
      <c r="R131" s="10" t="s">
        <v>142</v>
      </c>
      <c r="S131" s="7"/>
      <c r="T131" s="7"/>
      <c r="U131" s="7"/>
      <c r="V131" s="7">
        <v>100.66</v>
      </c>
      <c r="W131" s="7"/>
      <c r="X131" s="7">
        <v>100.66</v>
      </c>
      <c r="Y131" s="7"/>
      <c r="Z131" s="7"/>
    </row>
    <row r="132" spans="1:26" ht="14.25" x14ac:dyDescent="0.2">
      <c r="A132" s="21">
        <v>43945</v>
      </c>
      <c r="B132" s="22">
        <v>14.64</v>
      </c>
      <c r="C132" s="22">
        <v>0.3</v>
      </c>
      <c r="D132" s="22">
        <v>0.1</v>
      </c>
      <c r="E132" s="22">
        <v>0.55000000000000004</v>
      </c>
      <c r="F132" s="22">
        <v>0</v>
      </c>
      <c r="G132" s="22">
        <v>0.3</v>
      </c>
      <c r="H132" s="22">
        <v>11.49</v>
      </c>
      <c r="I132" s="22">
        <v>0.3</v>
      </c>
      <c r="J132" s="22">
        <v>1</v>
      </c>
      <c r="L132" s="8">
        <f t="shared" si="1"/>
        <v>43945</v>
      </c>
      <c r="M132" s="9">
        <f t="shared" si="1"/>
        <v>14.64</v>
      </c>
      <c r="N132" s="9"/>
      <c r="O132" s="9"/>
      <c r="P132" s="9"/>
      <c r="R132" s="10" t="s">
        <v>143</v>
      </c>
      <c r="S132" s="7"/>
      <c r="T132" s="7"/>
      <c r="U132" s="7">
        <v>86.73</v>
      </c>
      <c r="V132" s="7"/>
      <c r="W132" s="7"/>
      <c r="X132" s="7">
        <v>86.73</v>
      </c>
      <c r="Y132" s="7"/>
      <c r="Z132" s="7"/>
    </row>
    <row r="133" spans="1:26" ht="14.25" x14ac:dyDescent="0.2">
      <c r="A133" s="21">
        <v>43938</v>
      </c>
      <c r="B133" s="22">
        <v>14.76</v>
      </c>
      <c r="C133" s="22">
        <v>0</v>
      </c>
      <c r="D133" s="22">
        <v>0.7</v>
      </c>
      <c r="E133" s="22">
        <v>0.28999999999999998</v>
      </c>
      <c r="F133" s="22">
        <v>0</v>
      </c>
      <c r="G133" s="22">
        <v>0.1</v>
      </c>
      <c r="H133" s="22">
        <v>10.67</v>
      </c>
      <c r="I133" s="22">
        <v>1.1000000000000001</v>
      </c>
      <c r="J133" s="22">
        <v>1.3</v>
      </c>
      <c r="L133" s="8">
        <f t="shared" si="1"/>
        <v>43938</v>
      </c>
      <c r="M133" s="9">
        <f t="shared" si="1"/>
        <v>14.76</v>
      </c>
      <c r="N133" s="9"/>
      <c r="O133" s="9"/>
      <c r="P133" s="9"/>
      <c r="R133" s="10" t="s">
        <v>144</v>
      </c>
      <c r="S133" s="7"/>
      <c r="T133" s="7">
        <v>125.42</v>
      </c>
      <c r="U133" s="7"/>
      <c r="V133" s="7"/>
      <c r="W133" s="7"/>
      <c r="X133" s="7">
        <v>125.42</v>
      </c>
      <c r="Y133" s="7"/>
      <c r="Z133" s="7"/>
    </row>
    <row r="134" spans="1:26" ht="14.25" x14ac:dyDescent="0.2">
      <c r="A134" s="21">
        <v>43931</v>
      </c>
      <c r="B134" s="22">
        <v>16.73</v>
      </c>
      <c r="C134" s="22">
        <v>0.1</v>
      </c>
      <c r="D134" s="22">
        <v>0.8</v>
      </c>
      <c r="E134" s="22">
        <v>0.22</v>
      </c>
      <c r="F134" s="22">
        <v>0</v>
      </c>
      <c r="G134" s="22">
        <v>0.7</v>
      </c>
      <c r="H134" s="22">
        <v>11.71</v>
      </c>
      <c r="I134" s="22">
        <v>0.6</v>
      </c>
      <c r="J134" s="22">
        <v>1.75</v>
      </c>
      <c r="L134" s="8">
        <f t="shared" si="1"/>
        <v>43931</v>
      </c>
      <c r="M134" s="9">
        <f t="shared" si="1"/>
        <v>16.73</v>
      </c>
      <c r="N134" s="9"/>
      <c r="O134" s="9"/>
      <c r="P134" s="9"/>
      <c r="R134" s="10" t="s">
        <v>145</v>
      </c>
      <c r="S134" s="7">
        <v>88.25</v>
      </c>
      <c r="T134" s="7"/>
      <c r="U134" s="7"/>
      <c r="V134" s="7"/>
      <c r="W134" s="7"/>
      <c r="X134" s="7">
        <v>88.25</v>
      </c>
      <c r="Y134" s="7"/>
      <c r="Z134" s="7"/>
    </row>
    <row r="135" spans="1:26" ht="14.25" x14ac:dyDescent="0.2">
      <c r="A135" s="21">
        <v>43924</v>
      </c>
      <c r="B135" s="22">
        <v>20.36</v>
      </c>
      <c r="C135" s="22">
        <v>0</v>
      </c>
      <c r="D135" s="22">
        <v>0.8</v>
      </c>
      <c r="E135" s="22">
        <v>0.75</v>
      </c>
      <c r="F135" s="22">
        <v>0</v>
      </c>
      <c r="G135" s="22">
        <v>1.85</v>
      </c>
      <c r="H135" s="22">
        <v>12.66</v>
      </c>
      <c r="I135" s="22">
        <v>0.3</v>
      </c>
      <c r="J135" s="22">
        <v>1.6</v>
      </c>
      <c r="L135" s="8">
        <f t="shared" si="1"/>
        <v>43924</v>
      </c>
      <c r="M135" s="9">
        <f t="shared" si="1"/>
        <v>20.36</v>
      </c>
      <c r="N135" s="9"/>
      <c r="O135" s="9"/>
      <c r="P135" s="9"/>
      <c r="R135" s="10" t="s">
        <v>146</v>
      </c>
      <c r="S135" s="7"/>
      <c r="T135" s="7"/>
      <c r="U135" s="7"/>
      <c r="V135" s="7"/>
      <c r="W135" s="7">
        <v>118.8</v>
      </c>
      <c r="X135" s="7">
        <v>118.8</v>
      </c>
      <c r="Y135" s="7"/>
      <c r="Z135" s="7"/>
    </row>
    <row r="136" spans="1:26" ht="14.25" x14ac:dyDescent="0.2">
      <c r="A136" s="21">
        <v>43917</v>
      </c>
      <c r="B136" s="22">
        <v>26.39</v>
      </c>
      <c r="C136" s="22">
        <v>0.1</v>
      </c>
      <c r="D136" s="22">
        <v>2.1</v>
      </c>
      <c r="E136" s="22">
        <v>0.66</v>
      </c>
      <c r="F136" s="22">
        <v>0</v>
      </c>
      <c r="G136" s="22">
        <v>2.95</v>
      </c>
      <c r="H136" s="22">
        <v>15.43</v>
      </c>
      <c r="I136" s="22">
        <v>1.4</v>
      </c>
      <c r="J136" s="22">
        <v>1.35</v>
      </c>
      <c r="L136" s="8">
        <f t="shared" si="1"/>
        <v>43917</v>
      </c>
      <c r="M136" s="9">
        <f t="shared" si="1"/>
        <v>26.39</v>
      </c>
      <c r="N136" s="9"/>
      <c r="O136" s="9"/>
      <c r="P136" s="9"/>
      <c r="R136" s="10" t="s">
        <v>147</v>
      </c>
      <c r="S136" s="7"/>
      <c r="T136" s="7"/>
      <c r="U136" s="7"/>
      <c r="V136" s="7">
        <v>97.5</v>
      </c>
      <c r="W136" s="7"/>
      <c r="X136" s="7">
        <v>97.5</v>
      </c>
      <c r="Y136" s="7"/>
      <c r="Z136" s="7"/>
    </row>
    <row r="137" spans="1:26" ht="14.25" x14ac:dyDescent="0.2">
      <c r="A137" s="21">
        <v>43910</v>
      </c>
      <c r="B137" s="22">
        <v>32.07</v>
      </c>
      <c r="C137" s="22">
        <v>0.5</v>
      </c>
      <c r="D137" s="22">
        <v>0.7</v>
      </c>
      <c r="E137" s="22">
        <v>0.75</v>
      </c>
      <c r="F137" s="22">
        <v>0.04</v>
      </c>
      <c r="G137" s="22">
        <v>2.95</v>
      </c>
      <c r="H137" s="22">
        <v>21.08</v>
      </c>
      <c r="I137" s="22">
        <v>0.4</v>
      </c>
      <c r="J137" s="22">
        <v>1.75</v>
      </c>
      <c r="L137" s="8">
        <f t="shared" si="1"/>
        <v>43910</v>
      </c>
      <c r="M137" s="9">
        <f t="shared" si="1"/>
        <v>32.07</v>
      </c>
      <c r="N137" s="9"/>
      <c r="O137" s="9"/>
      <c r="P137" s="9"/>
      <c r="R137" s="10" t="s">
        <v>148</v>
      </c>
      <c r="S137" s="7"/>
      <c r="T137" s="7"/>
      <c r="U137" s="7">
        <v>90.15</v>
      </c>
      <c r="V137" s="7"/>
      <c r="W137" s="7"/>
      <c r="X137" s="7">
        <v>90.15</v>
      </c>
      <c r="Y137" s="7"/>
      <c r="Z137" s="7"/>
    </row>
    <row r="138" spans="1:26" ht="14.25" x14ac:dyDescent="0.2">
      <c r="A138" s="21">
        <v>43903</v>
      </c>
      <c r="B138" s="22">
        <v>39.44</v>
      </c>
      <c r="C138" s="22">
        <v>0.8</v>
      </c>
      <c r="D138" s="22">
        <v>1.1100000000000001</v>
      </c>
      <c r="E138" s="22">
        <v>1.63</v>
      </c>
      <c r="F138" s="22">
        <v>0.1</v>
      </c>
      <c r="G138" s="22">
        <v>1.9</v>
      </c>
      <c r="H138" s="22">
        <v>25</v>
      </c>
      <c r="I138" s="22">
        <v>0.3</v>
      </c>
      <c r="J138" s="22">
        <v>1.7</v>
      </c>
      <c r="L138" s="8">
        <f t="shared" ref="L138:M201" si="2">A138</f>
        <v>43903</v>
      </c>
      <c r="M138" s="9">
        <f t="shared" si="2"/>
        <v>39.44</v>
      </c>
      <c r="N138" s="9"/>
      <c r="O138" s="9"/>
      <c r="P138" s="9"/>
      <c r="R138" s="10" t="s">
        <v>149</v>
      </c>
      <c r="S138" s="7"/>
      <c r="T138" s="7">
        <v>129.46</v>
      </c>
      <c r="U138" s="7"/>
      <c r="V138" s="7"/>
      <c r="W138" s="7"/>
      <c r="X138" s="7">
        <v>129.46</v>
      </c>
      <c r="Y138" s="7"/>
      <c r="Z138" s="7"/>
    </row>
    <row r="139" spans="1:26" ht="14.25" x14ac:dyDescent="0.2">
      <c r="A139" s="21">
        <v>43896</v>
      </c>
      <c r="B139" s="22">
        <v>47.28</v>
      </c>
      <c r="C139" s="22">
        <v>0.5</v>
      </c>
      <c r="D139" s="22">
        <v>2.6</v>
      </c>
      <c r="E139" s="22">
        <v>4.05</v>
      </c>
      <c r="F139" s="22">
        <v>0.2</v>
      </c>
      <c r="G139" s="22">
        <v>1.7</v>
      </c>
      <c r="H139" s="22">
        <v>27.33</v>
      </c>
      <c r="I139" s="22">
        <v>1.4</v>
      </c>
      <c r="J139" s="22">
        <v>1.55</v>
      </c>
      <c r="L139" s="8">
        <f t="shared" si="2"/>
        <v>43896</v>
      </c>
      <c r="M139" s="9">
        <f t="shared" si="2"/>
        <v>47.28</v>
      </c>
      <c r="N139" s="9"/>
      <c r="O139" s="9"/>
      <c r="P139" s="9"/>
      <c r="R139" s="10" t="s">
        <v>150</v>
      </c>
      <c r="S139" s="7">
        <v>93.84</v>
      </c>
      <c r="T139" s="7"/>
      <c r="U139" s="7"/>
      <c r="V139" s="7"/>
      <c r="W139" s="7"/>
      <c r="X139" s="7">
        <v>93.84</v>
      </c>
      <c r="Y139" s="7"/>
      <c r="Z139" s="7"/>
    </row>
    <row r="140" spans="1:26" ht="14.25" x14ac:dyDescent="0.2">
      <c r="A140" s="21">
        <v>43889</v>
      </c>
      <c r="B140" s="22">
        <v>47</v>
      </c>
      <c r="C140" s="22">
        <v>1.3</v>
      </c>
      <c r="D140" s="22">
        <v>2.8</v>
      </c>
      <c r="E140" s="22">
        <v>6.23</v>
      </c>
      <c r="F140" s="22">
        <v>0</v>
      </c>
      <c r="G140" s="22">
        <v>1.1000000000000001</v>
      </c>
      <c r="H140" s="22">
        <v>26.27</v>
      </c>
      <c r="I140" s="22">
        <v>0.5</v>
      </c>
      <c r="J140" s="22">
        <v>1.4</v>
      </c>
      <c r="L140" s="8">
        <f t="shared" si="2"/>
        <v>43889</v>
      </c>
      <c r="M140" s="9">
        <f t="shared" si="2"/>
        <v>47</v>
      </c>
      <c r="N140" s="9"/>
      <c r="O140" s="9"/>
      <c r="P140" s="9"/>
      <c r="R140" s="10" t="s">
        <v>151</v>
      </c>
      <c r="S140" s="7"/>
      <c r="T140" s="7"/>
      <c r="U140" s="7"/>
      <c r="V140" s="7"/>
      <c r="W140" s="7">
        <v>120.06</v>
      </c>
      <c r="X140" s="7">
        <v>120.06</v>
      </c>
      <c r="Y140" s="7"/>
      <c r="Z140" s="7"/>
    </row>
    <row r="141" spans="1:26" ht="14.25" x14ac:dyDescent="0.2">
      <c r="A141" s="21">
        <v>43882</v>
      </c>
      <c r="B141" s="22">
        <v>40.96</v>
      </c>
      <c r="C141" s="22">
        <v>0.6</v>
      </c>
      <c r="D141" s="22">
        <v>2.4</v>
      </c>
      <c r="E141" s="22">
        <v>5.26</v>
      </c>
      <c r="F141" s="22">
        <v>0</v>
      </c>
      <c r="G141" s="22">
        <v>0.85</v>
      </c>
      <c r="H141" s="22">
        <v>22.85</v>
      </c>
      <c r="I141" s="22">
        <v>0.3</v>
      </c>
      <c r="J141" s="22">
        <v>1.3</v>
      </c>
      <c r="L141" s="8">
        <f t="shared" si="2"/>
        <v>43882</v>
      </c>
      <c r="M141" s="9">
        <f t="shared" si="2"/>
        <v>40.96</v>
      </c>
      <c r="N141" s="9"/>
      <c r="O141" s="9"/>
      <c r="P141" s="9"/>
      <c r="R141" s="10" t="s">
        <v>152</v>
      </c>
      <c r="S141" s="7"/>
      <c r="T141" s="7"/>
      <c r="U141" s="7"/>
      <c r="V141" s="7">
        <v>93.29</v>
      </c>
      <c r="W141" s="7"/>
      <c r="X141" s="7">
        <v>93.29</v>
      </c>
      <c r="Y141" s="7"/>
      <c r="Z141" s="7"/>
    </row>
    <row r="142" spans="1:26" ht="14.25" x14ac:dyDescent="0.2">
      <c r="A142" s="21">
        <v>43875</v>
      </c>
      <c r="B142" s="22">
        <v>38.85</v>
      </c>
      <c r="C142" s="22">
        <v>0.3</v>
      </c>
      <c r="D142" s="22">
        <v>2.8</v>
      </c>
      <c r="E142" s="22">
        <v>4.34</v>
      </c>
      <c r="F142" s="22">
        <v>0</v>
      </c>
      <c r="G142" s="22">
        <v>1.85</v>
      </c>
      <c r="H142" s="22">
        <v>22.26</v>
      </c>
      <c r="I142" s="22">
        <v>0.2</v>
      </c>
      <c r="J142" s="22">
        <v>1.5</v>
      </c>
      <c r="L142" s="8">
        <f t="shared" si="2"/>
        <v>43875</v>
      </c>
      <c r="M142" s="9">
        <f t="shared" si="2"/>
        <v>38.85</v>
      </c>
      <c r="N142" s="9"/>
      <c r="O142" s="9"/>
      <c r="P142" s="9"/>
      <c r="R142" s="10" t="s">
        <v>153</v>
      </c>
      <c r="S142" s="7"/>
      <c r="T142" s="7"/>
      <c r="U142" s="7">
        <v>90.98</v>
      </c>
      <c r="V142" s="7"/>
      <c r="W142" s="7"/>
      <c r="X142" s="7">
        <v>90.98</v>
      </c>
      <c r="Y142" s="7"/>
      <c r="Z142" s="7"/>
    </row>
    <row r="143" spans="1:26" ht="14.25" x14ac:dyDescent="0.2">
      <c r="A143" s="21">
        <v>43868</v>
      </c>
      <c r="B143" s="22">
        <v>40.68</v>
      </c>
      <c r="C143" s="22">
        <v>0.3</v>
      </c>
      <c r="D143" s="22">
        <v>2</v>
      </c>
      <c r="E143" s="22">
        <v>4.8499999999999996</v>
      </c>
      <c r="F143" s="22">
        <v>0.1</v>
      </c>
      <c r="G143" s="22">
        <v>4.13</v>
      </c>
      <c r="H143" s="22">
        <v>20.94</v>
      </c>
      <c r="I143" s="22">
        <v>1.2</v>
      </c>
      <c r="J143" s="22">
        <v>1.31</v>
      </c>
      <c r="L143" s="8">
        <f t="shared" si="2"/>
        <v>43868</v>
      </c>
      <c r="M143" s="9">
        <f t="shared" si="2"/>
        <v>40.68</v>
      </c>
      <c r="N143" s="9"/>
      <c r="O143" s="9"/>
      <c r="P143" s="9"/>
      <c r="R143" s="10" t="s">
        <v>154</v>
      </c>
      <c r="S143" s="7"/>
      <c r="T143" s="7">
        <v>133.63</v>
      </c>
      <c r="U143" s="7"/>
      <c r="V143" s="7"/>
      <c r="W143" s="7"/>
      <c r="X143" s="7">
        <v>133.63</v>
      </c>
      <c r="Y143" s="7"/>
      <c r="Z143" s="7"/>
    </row>
    <row r="144" spans="1:26" ht="14.25" x14ac:dyDescent="0.2">
      <c r="A144" s="21">
        <v>43861</v>
      </c>
      <c r="B144" s="22">
        <v>44.39</v>
      </c>
      <c r="C144" s="22">
        <v>0</v>
      </c>
      <c r="D144" s="22">
        <v>1.65</v>
      </c>
      <c r="E144" s="22">
        <v>6.44</v>
      </c>
      <c r="F144" s="22">
        <v>0.1</v>
      </c>
      <c r="G144" s="22">
        <v>3.8</v>
      </c>
      <c r="H144" s="22">
        <v>20.54</v>
      </c>
      <c r="I144" s="22">
        <v>1.3</v>
      </c>
      <c r="J144" s="22">
        <v>2.11</v>
      </c>
      <c r="L144" s="8">
        <f t="shared" si="2"/>
        <v>43861</v>
      </c>
      <c r="M144" s="9">
        <f t="shared" si="2"/>
        <v>44.39</v>
      </c>
      <c r="N144" s="9"/>
      <c r="O144" s="9"/>
      <c r="P144" s="9"/>
      <c r="R144" s="10" t="s">
        <v>155</v>
      </c>
      <c r="S144" s="7">
        <v>103.07</v>
      </c>
      <c r="T144" s="7"/>
      <c r="U144" s="7"/>
      <c r="V144" s="7"/>
      <c r="W144" s="7"/>
      <c r="X144" s="7">
        <v>103.07</v>
      </c>
      <c r="Y144" s="7"/>
      <c r="Z144" s="7"/>
    </row>
    <row r="145" spans="1:26" ht="14.25" x14ac:dyDescent="0.2">
      <c r="A145" s="21">
        <v>43847</v>
      </c>
      <c r="B145" s="22">
        <v>50.31</v>
      </c>
      <c r="C145" s="22">
        <v>0.56000000000000005</v>
      </c>
      <c r="D145" s="22">
        <v>2.57</v>
      </c>
      <c r="E145" s="22">
        <v>7.1</v>
      </c>
      <c r="F145" s="22">
        <v>0.6</v>
      </c>
      <c r="G145" s="22">
        <v>0.25</v>
      </c>
      <c r="H145" s="22">
        <v>24.25</v>
      </c>
      <c r="I145" s="22">
        <v>3.5</v>
      </c>
      <c r="J145" s="22">
        <v>2.9</v>
      </c>
      <c r="L145" s="8">
        <f t="shared" si="2"/>
        <v>43847</v>
      </c>
      <c r="M145" s="9">
        <f t="shared" si="2"/>
        <v>50.31</v>
      </c>
      <c r="N145" s="9"/>
      <c r="O145" s="9"/>
      <c r="P145" s="9"/>
      <c r="R145" s="10" t="s">
        <v>156</v>
      </c>
      <c r="S145" s="7"/>
      <c r="T145" s="7"/>
      <c r="U145" s="7"/>
      <c r="V145" s="7"/>
      <c r="W145" s="7">
        <v>116.82</v>
      </c>
      <c r="X145" s="7">
        <v>116.82</v>
      </c>
      <c r="Y145" s="7"/>
      <c r="Z145" s="7"/>
    </row>
    <row r="146" spans="1:26" ht="14.25" x14ac:dyDescent="0.2">
      <c r="A146" s="21">
        <v>43840</v>
      </c>
      <c r="B146" s="22">
        <v>61.05</v>
      </c>
      <c r="C146" s="22">
        <v>1.2</v>
      </c>
      <c r="D146" s="22">
        <v>2.8</v>
      </c>
      <c r="E146" s="22">
        <v>8.5500000000000007</v>
      </c>
      <c r="F146" s="22">
        <v>1</v>
      </c>
      <c r="G146" s="22">
        <v>0.97</v>
      </c>
      <c r="H146" s="22">
        <v>30.3</v>
      </c>
      <c r="I146" s="22">
        <v>4.0999999999999996</v>
      </c>
      <c r="J146" s="22">
        <v>2.8</v>
      </c>
      <c r="L146" s="8">
        <f t="shared" si="2"/>
        <v>43840</v>
      </c>
      <c r="M146" s="9">
        <f t="shared" si="2"/>
        <v>61.05</v>
      </c>
      <c r="N146" s="9"/>
      <c r="O146" s="9"/>
      <c r="P146" s="9"/>
      <c r="R146" s="10" t="s">
        <v>157</v>
      </c>
      <c r="S146" s="7"/>
      <c r="T146" s="7"/>
      <c r="U146" s="7"/>
      <c r="V146" s="7">
        <v>88.96</v>
      </c>
      <c r="W146" s="7"/>
      <c r="X146" s="7">
        <v>88.96</v>
      </c>
      <c r="Y146" s="7"/>
      <c r="Z146" s="7"/>
    </row>
    <row r="147" spans="1:26" ht="14.25" x14ac:dyDescent="0.2">
      <c r="A147" s="21">
        <v>43833</v>
      </c>
      <c r="B147" s="22">
        <v>63.15</v>
      </c>
      <c r="C147" s="22">
        <v>2</v>
      </c>
      <c r="D147" s="22">
        <v>1.03</v>
      </c>
      <c r="E147" s="22">
        <v>9.6</v>
      </c>
      <c r="F147" s="22">
        <v>0.62</v>
      </c>
      <c r="G147" s="22">
        <v>1.55</v>
      </c>
      <c r="H147" s="22">
        <v>29.2</v>
      </c>
      <c r="I147" s="22">
        <v>3.55</v>
      </c>
      <c r="J147" s="22">
        <v>2.9</v>
      </c>
      <c r="L147" s="8">
        <f t="shared" si="2"/>
        <v>43833</v>
      </c>
      <c r="M147" s="9">
        <f t="shared" si="2"/>
        <v>63.15</v>
      </c>
      <c r="N147" s="9"/>
      <c r="O147" s="9"/>
      <c r="P147" s="9"/>
      <c r="R147" s="10" t="s">
        <v>158</v>
      </c>
      <c r="S147" s="7"/>
      <c r="T147" s="7"/>
      <c r="U147" s="7">
        <v>92.23</v>
      </c>
      <c r="V147" s="7"/>
      <c r="W147" s="7"/>
      <c r="X147" s="7">
        <v>92.23</v>
      </c>
      <c r="Y147" s="7"/>
      <c r="Z147" s="7"/>
    </row>
    <row r="148" spans="1:26" ht="14.25" x14ac:dyDescent="0.2">
      <c r="A148" s="21">
        <v>43826</v>
      </c>
      <c r="B148" s="22">
        <v>56.39</v>
      </c>
      <c r="C148" s="22">
        <v>0.5</v>
      </c>
      <c r="D148" s="22">
        <v>2</v>
      </c>
      <c r="E148" s="22">
        <v>7.18</v>
      </c>
      <c r="F148" s="22">
        <v>0.32</v>
      </c>
      <c r="G148" s="22">
        <v>2.7</v>
      </c>
      <c r="H148" s="22">
        <v>28.77</v>
      </c>
      <c r="I148" s="22">
        <v>2.15</v>
      </c>
      <c r="J148" s="22">
        <v>2.7</v>
      </c>
      <c r="L148" s="8">
        <f t="shared" si="2"/>
        <v>43826</v>
      </c>
      <c r="M148" s="9">
        <f t="shared" si="2"/>
        <v>56.39</v>
      </c>
      <c r="N148" s="9"/>
      <c r="O148" s="9"/>
      <c r="P148" s="9"/>
      <c r="R148" s="10" t="s">
        <v>159</v>
      </c>
      <c r="S148" s="7"/>
      <c r="T148" s="7">
        <v>130.04</v>
      </c>
      <c r="U148" s="7"/>
      <c r="V148" s="7"/>
      <c r="W148" s="7"/>
      <c r="X148" s="7">
        <v>130.04</v>
      </c>
      <c r="Y148" s="7"/>
      <c r="Z148" s="7"/>
    </row>
    <row r="149" spans="1:26" ht="14.25" x14ac:dyDescent="0.2">
      <c r="A149" s="21">
        <v>43819</v>
      </c>
      <c r="B149" s="22">
        <v>47.79</v>
      </c>
      <c r="C149" s="22">
        <v>0.1</v>
      </c>
      <c r="D149" s="22">
        <v>0.2</v>
      </c>
      <c r="E149" s="22">
        <v>5.8</v>
      </c>
      <c r="F149" s="22">
        <v>0.2</v>
      </c>
      <c r="G149" s="22">
        <v>2.4</v>
      </c>
      <c r="H149" s="22">
        <v>26.38</v>
      </c>
      <c r="I149" s="22">
        <v>1.2</v>
      </c>
      <c r="J149" s="22">
        <v>4.5</v>
      </c>
      <c r="L149" s="8">
        <f t="shared" si="2"/>
        <v>43819</v>
      </c>
      <c r="M149" s="9">
        <f t="shared" si="2"/>
        <v>47.79</v>
      </c>
      <c r="N149" s="9"/>
      <c r="O149" s="9"/>
      <c r="P149" s="9"/>
      <c r="R149" s="10" t="s">
        <v>160</v>
      </c>
      <c r="S149" s="7">
        <v>110.79</v>
      </c>
      <c r="T149" s="7"/>
      <c r="U149" s="7"/>
      <c r="V149" s="7"/>
      <c r="W149" s="7"/>
      <c r="X149" s="7">
        <v>110.79</v>
      </c>
      <c r="Y149" s="7"/>
      <c r="Z149" s="7"/>
    </row>
    <row r="150" spans="1:26" ht="14.25" x14ac:dyDescent="0.2">
      <c r="A150" s="21">
        <v>43812</v>
      </c>
      <c r="B150" s="22">
        <v>43.35</v>
      </c>
      <c r="C150" s="22">
        <v>0.3</v>
      </c>
      <c r="D150" s="22">
        <v>0.5</v>
      </c>
      <c r="E150" s="22">
        <v>5.42</v>
      </c>
      <c r="F150" s="22">
        <v>0.41</v>
      </c>
      <c r="G150" s="22">
        <v>0.5</v>
      </c>
      <c r="H150" s="22">
        <v>23.92</v>
      </c>
      <c r="I150" s="22">
        <v>1.3</v>
      </c>
      <c r="J150" s="22">
        <v>4.3</v>
      </c>
      <c r="L150" s="8">
        <f t="shared" si="2"/>
        <v>43812</v>
      </c>
      <c r="M150" s="9">
        <f t="shared" si="2"/>
        <v>43.35</v>
      </c>
      <c r="N150" s="9"/>
      <c r="O150" s="9"/>
      <c r="P150" s="9"/>
      <c r="R150" s="10" t="s">
        <v>161</v>
      </c>
      <c r="S150" s="7"/>
      <c r="T150" s="7"/>
      <c r="U150" s="7"/>
      <c r="V150" s="7"/>
      <c r="W150" s="7">
        <v>126.18</v>
      </c>
      <c r="X150" s="7">
        <v>126.18</v>
      </c>
      <c r="Y150" s="7"/>
      <c r="Z150" s="7"/>
    </row>
    <row r="151" spans="1:26" ht="14.25" x14ac:dyDescent="0.2">
      <c r="A151" s="21">
        <v>43805</v>
      </c>
      <c r="B151" s="22">
        <v>45.04</v>
      </c>
      <c r="C151" s="22">
        <v>0.1</v>
      </c>
      <c r="D151" s="22">
        <v>0.5</v>
      </c>
      <c r="E151" s="22">
        <v>4.8</v>
      </c>
      <c r="F151" s="22">
        <v>1</v>
      </c>
      <c r="G151" s="22">
        <v>0.6</v>
      </c>
      <c r="H151" s="22">
        <v>24.54</v>
      </c>
      <c r="I151" s="22">
        <v>1</v>
      </c>
      <c r="J151" s="22">
        <v>4.8</v>
      </c>
      <c r="L151" s="8">
        <f t="shared" si="2"/>
        <v>43805</v>
      </c>
      <c r="M151" s="9">
        <f t="shared" si="2"/>
        <v>45.04</v>
      </c>
      <c r="N151" s="9"/>
      <c r="O151" s="9"/>
      <c r="P151" s="9"/>
      <c r="R151" s="10" t="s">
        <v>162</v>
      </c>
      <c r="S151" s="7"/>
      <c r="T151" s="7"/>
      <c r="U151" s="7"/>
      <c r="V151" s="7">
        <v>91.06</v>
      </c>
      <c r="W151" s="7"/>
      <c r="X151" s="7">
        <v>91.06</v>
      </c>
      <c r="Y151" s="7"/>
      <c r="Z151" s="7"/>
    </row>
    <row r="152" spans="1:26" ht="14.25" x14ac:dyDescent="0.2">
      <c r="A152" s="21">
        <v>43798</v>
      </c>
      <c r="B152" s="22">
        <v>45.74</v>
      </c>
      <c r="C152" s="22">
        <v>0</v>
      </c>
      <c r="D152" s="22">
        <v>0.15</v>
      </c>
      <c r="E152" s="22">
        <v>4.84</v>
      </c>
      <c r="F152" s="22">
        <v>0.3</v>
      </c>
      <c r="G152" s="22">
        <v>0.6</v>
      </c>
      <c r="H152" s="22">
        <v>27.07</v>
      </c>
      <c r="I152" s="22">
        <v>0.1</v>
      </c>
      <c r="J152" s="22">
        <v>2.5</v>
      </c>
      <c r="L152" s="8">
        <f t="shared" si="2"/>
        <v>43798</v>
      </c>
      <c r="M152" s="9">
        <f t="shared" si="2"/>
        <v>45.74</v>
      </c>
      <c r="N152" s="9"/>
      <c r="O152" s="9"/>
      <c r="P152" s="9"/>
      <c r="R152" s="10" t="s">
        <v>163</v>
      </c>
      <c r="S152" s="7"/>
      <c r="T152" s="7"/>
      <c r="U152" s="7">
        <v>88.8</v>
      </c>
      <c r="V152" s="7"/>
      <c r="W152" s="7"/>
      <c r="X152" s="7">
        <v>88.8</v>
      </c>
      <c r="Y152" s="7"/>
      <c r="Z152" s="7"/>
    </row>
    <row r="153" spans="1:26" ht="14.25" x14ac:dyDescent="0.2">
      <c r="A153" s="21">
        <v>43791</v>
      </c>
      <c r="B153" s="22">
        <v>38.130000000000003</v>
      </c>
      <c r="C153" s="22">
        <v>0.2</v>
      </c>
      <c r="D153" s="22">
        <v>1.6</v>
      </c>
      <c r="E153" s="22">
        <v>4.4000000000000004</v>
      </c>
      <c r="F153" s="22">
        <v>0</v>
      </c>
      <c r="G153" s="22">
        <v>0.6</v>
      </c>
      <c r="H153" s="22">
        <v>23.15</v>
      </c>
      <c r="I153" s="22">
        <v>0.3</v>
      </c>
      <c r="J153" s="22">
        <v>2.2000000000000002</v>
      </c>
      <c r="L153" s="8">
        <f t="shared" si="2"/>
        <v>43791</v>
      </c>
      <c r="M153" s="9">
        <f t="shared" si="2"/>
        <v>38.130000000000003</v>
      </c>
      <c r="N153" s="9"/>
      <c r="O153" s="9"/>
      <c r="P153" s="9"/>
      <c r="R153" s="10" t="s">
        <v>164</v>
      </c>
      <c r="S153" s="7"/>
      <c r="T153" s="7">
        <v>131.43</v>
      </c>
      <c r="U153" s="7"/>
      <c r="V153" s="7"/>
      <c r="W153" s="7"/>
      <c r="X153" s="7">
        <v>131.43</v>
      </c>
      <c r="Y153" s="7"/>
      <c r="Z153" s="7"/>
    </row>
    <row r="154" spans="1:26" ht="14.25" x14ac:dyDescent="0.2">
      <c r="A154" s="21">
        <v>43784</v>
      </c>
      <c r="B154" s="22">
        <v>46.06</v>
      </c>
      <c r="C154" s="22">
        <v>0.4</v>
      </c>
      <c r="D154" s="22">
        <v>1.9</v>
      </c>
      <c r="E154" s="22">
        <v>4.2699999999999996</v>
      </c>
      <c r="F154" s="22">
        <v>0.2</v>
      </c>
      <c r="G154" s="22">
        <v>0.65</v>
      </c>
      <c r="H154" s="22">
        <v>30.38</v>
      </c>
      <c r="I154" s="22">
        <v>0.22</v>
      </c>
      <c r="J154" s="22">
        <v>2.6</v>
      </c>
      <c r="L154" s="8">
        <f t="shared" si="2"/>
        <v>43784</v>
      </c>
      <c r="M154" s="9">
        <f t="shared" si="2"/>
        <v>46.06</v>
      </c>
      <c r="N154" s="9"/>
      <c r="O154" s="9"/>
      <c r="P154" s="9"/>
      <c r="R154" s="10" t="s">
        <v>165</v>
      </c>
      <c r="S154" s="7">
        <v>108.34</v>
      </c>
      <c r="T154" s="7"/>
      <c r="U154" s="7"/>
      <c r="V154" s="7"/>
      <c r="W154" s="7"/>
      <c r="X154" s="7">
        <v>108.34</v>
      </c>
      <c r="Y154" s="7"/>
      <c r="Z154" s="7"/>
    </row>
    <row r="155" spans="1:26" ht="14.25" x14ac:dyDescent="0.2">
      <c r="A155" s="21">
        <v>43777</v>
      </c>
      <c r="B155" s="22">
        <v>41.05</v>
      </c>
      <c r="C155" s="22">
        <v>1</v>
      </c>
      <c r="D155" s="22">
        <v>2.7</v>
      </c>
      <c r="E155" s="22">
        <v>4.4000000000000004</v>
      </c>
      <c r="F155" s="22">
        <v>0</v>
      </c>
      <c r="G155" s="22">
        <v>0.72</v>
      </c>
      <c r="H155" s="22">
        <v>23.31</v>
      </c>
      <c r="I155" s="22">
        <v>0.2</v>
      </c>
      <c r="J155" s="22">
        <v>2.1</v>
      </c>
      <c r="L155" s="8">
        <f t="shared" si="2"/>
        <v>43777</v>
      </c>
      <c r="M155" s="9">
        <f t="shared" si="2"/>
        <v>41.05</v>
      </c>
      <c r="N155" s="9"/>
      <c r="O155" s="9"/>
      <c r="P155" s="9"/>
      <c r="R155" s="10" t="s">
        <v>166</v>
      </c>
      <c r="S155" s="7"/>
      <c r="T155" s="7"/>
      <c r="U155" s="7"/>
      <c r="V155" s="7"/>
      <c r="W155" s="7">
        <v>120.86</v>
      </c>
      <c r="X155" s="7">
        <v>120.86</v>
      </c>
      <c r="Y155" s="7"/>
      <c r="Z155" s="7"/>
    </row>
    <row r="156" spans="1:26" ht="14.25" x14ac:dyDescent="0.2">
      <c r="A156" s="21">
        <v>43770</v>
      </c>
      <c r="B156" s="22">
        <v>47.93</v>
      </c>
      <c r="C156" s="22">
        <v>1.6</v>
      </c>
      <c r="D156" s="22">
        <v>2.2000000000000002</v>
      </c>
      <c r="E156" s="22">
        <v>6.57</v>
      </c>
      <c r="F156" s="22">
        <v>0.02</v>
      </c>
      <c r="G156" s="22">
        <v>1.75</v>
      </c>
      <c r="H156" s="22">
        <v>25.2</v>
      </c>
      <c r="I156" s="22">
        <v>0</v>
      </c>
      <c r="J156" s="22">
        <v>2.2999999999999998</v>
      </c>
      <c r="L156" s="8">
        <f t="shared" si="2"/>
        <v>43770</v>
      </c>
      <c r="M156" s="9">
        <f t="shared" si="2"/>
        <v>47.93</v>
      </c>
      <c r="N156" s="9"/>
      <c r="O156" s="9"/>
      <c r="P156" s="9"/>
      <c r="R156" s="10" t="s">
        <v>167</v>
      </c>
      <c r="S156" s="7"/>
      <c r="T156" s="7"/>
      <c r="U156" s="7"/>
      <c r="V156" s="7">
        <v>90.58</v>
      </c>
      <c r="W156" s="7"/>
      <c r="X156" s="7">
        <v>90.58</v>
      </c>
      <c r="Y156" s="7"/>
      <c r="Z156" s="7"/>
    </row>
    <row r="157" spans="1:26" ht="14.25" x14ac:dyDescent="0.2">
      <c r="A157" s="21">
        <v>43763</v>
      </c>
      <c r="B157" s="22">
        <v>56.99</v>
      </c>
      <c r="C157" s="22">
        <v>3.2</v>
      </c>
      <c r="D157" s="22">
        <v>3</v>
      </c>
      <c r="E157" s="22">
        <v>10.57</v>
      </c>
      <c r="F157" s="22">
        <v>0</v>
      </c>
      <c r="G157" s="22">
        <v>2.13</v>
      </c>
      <c r="H157" s="22">
        <v>26.34</v>
      </c>
      <c r="I157" s="22">
        <v>0.2</v>
      </c>
      <c r="J157" s="22">
        <v>2.4</v>
      </c>
      <c r="L157" s="8">
        <f t="shared" si="2"/>
        <v>43763</v>
      </c>
      <c r="M157" s="9">
        <f t="shared" si="2"/>
        <v>56.99</v>
      </c>
      <c r="N157" s="9"/>
      <c r="O157" s="9"/>
      <c r="P157" s="9"/>
      <c r="R157" s="10" t="s">
        <v>168</v>
      </c>
      <c r="S157" s="7"/>
      <c r="T157" s="7"/>
      <c r="U157" s="7">
        <v>82.71</v>
      </c>
      <c r="V157" s="7"/>
      <c r="W157" s="7"/>
      <c r="X157" s="7">
        <v>82.71</v>
      </c>
      <c r="Y157" s="7"/>
      <c r="Z157" s="7"/>
    </row>
    <row r="158" spans="1:26" ht="14.25" x14ac:dyDescent="0.2">
      <c r="A158" s="21">
        <v>43756</v>
      </c>
      <c r="B158" s="22">
        <v>57.09</v>
      </c>
      <c r="C158" s="22">
        <v>2.4</v>
      </c>
      <c r="D158" s="22">
        <v>3.6</v>
      </c>
      <c r="E158" s="22">
        <v>8.85</v>
      </c>
      <c r="F158" s="22">
        <v>0</v>
      </c>
      <c r="G158" s="22">
        <v>1.75</v>
      </c>
      <c r="H158" s="22">
        <v>26.9</v>
      </c>
      <c r="I158" s="22">
        <v>0.1</v>
      </c>
      <c r="J158" s="22">
        <v>2.6</v>
      </c>
      <c r="L158" s="8">
        <f t="shared" si="2"/>
        <v>43756</v>
      </c>
      <c r="M158" s="9">
        <f t="shared" si="2"/>
        <v>57.09</v>
      </c>
      <c r="N158" s="9"/>
      <c r="O158" s="9"/>
      <c r="P158" s="9"/>
      <c r="R158" s="10" t="s">
        <v>169</v>
      </c>
      <c r="S158" s="7"/>
      <c r="T158" s="7">
        <v>125.52</v>
      </c>
      <c r="U158" s="7"/>
      <c r="V158" s="7"/>
      <c r="W158" s="7"/>
      <c r="X158" s="7">
        <v>125.52</v>
      </c>
      <c r="Y158" s="7"/>
      <c r="Z158" s="7"/>
    </row>
    <row r="159" spans="1:26" ht="14.25" x14ac:dyDescent="0.2">
      <c r="A159" s="21">
        <v>43749</v>
      </c>
      <c r="B159" s="22">
        <v>54.74</v>
      </c>
      <c r="C159" s="22">
        <v>1.6</v>
      </c>
      <c r="D159" s="22">
        <v>3.8</v>
      </c>
      <c r="E159" s="22">
        <v>7.37</v>
      </c>
      <c r="F159" s="22">
        <v>0</v>
      </c>
      <c r="G159" s="22">
        <v>3.72</v>
      </c>
      <c r="H159" s="22">
        <v>27.16</v>
      </c>
      <c r="I159" s="22">
        <v>0</v>
      </c>
      <c r="J159" s="22">
        <v>2.5</v>
      </c>
      <c r="L159" s="8">
        <f t="shared" si="2"/>
        <v>43749</v>
      </c>
      <c r="M159" s="9">
        <f t="shared" si="2"/>
        <v>54.74</v>
      </c>
      <c r="N159" s="9"/>
      <c r="O159" s="9"/>
      <c r="P159" s="9"/>
      <c r="R159" s="10" t="s">
        <v>170</v>
      </c>
      <c r="S159" s="7">
        <v>104.7</v>
      </c>
      <c r="T159" s="7"/>
      <c r="U159" s="7"/>
      <c r="V159" s="7"/>
      <c r="W159" s="7"/>
      <c r="X159" s="7">
        <v>104.7</v>
      </c>
      <c r="Y159" s="7"/>
      <c r="Z159" s="7"/>
    </row>
    <row r="160" spans="1:26" ht="14.25" x14ac:dyDescent="0.2">
      <c r="A160" s="21">
        <v>43742</v>
      </c>
      <c r="B160" s="22" t="e">
        <v>#N/A</v>
      </c>
      <c r="C160" s="22">
        <v>1.5</v>
      </c>
      <c r="D160" s="22">
        <v>2.6</v>
      </c>
      <c r="E160" s="22">
        <v>8.6</v>
      </c>
      <c r="F160" s="22">
        <v>0.17</v>
      </c>
      <c r="G160" s="22">
        <v>5.6</v>
      </c>
      <c r="H160" s="22">
        <v>31.19</v>
      </c>
      <c r="I160" s="22">
        <v>0</v>
      </c>
      <c r="J160" s="22">
        <v>3.9</v>
      </c>
      <c r="L160" s="8">
        <f t="shared" si="2"/>
        <v>43742</v>
      </c>
      <c r="M160" s="9" t="e">
        <f t="shared" si="2"/>
        <v>#N/A</v>
      </c>
      <c r="N160" s="9"/>
      <c r="O160" s="9"/>
      <c r="P160" s="9"/>
      <c r="R160" s="10" t="s">
        <v>171</v>
      </c>
      <c r="S160" s="7"/>
      <c r="T160" s="7"/>
      <c r="U160" s="7"/>
      <c r="V160" s="7"/>
      <c r="W160" s="7">
        <v>99.08</v>
      </c>
      <c r="X160" s="7">
        <v>99.08</v>
      </c>
      <c r="Y160" s="7"/>
      <c r="Z160" s="7"/>
    </row>
    <row r="161" spans="1:26" ht="14.25" x14ac:dyDescent="0.2">
      <c r="A161" s="21">
        <v>43735</v>
      </c>
      <c r="B161" s="22">
        <v>67.61</v>
      </c>
      <c r="C161" s="22">
        <v>2.2999999999999998</v>
      </c>
      <c r="D161" s="22">
        <v>2.7</v>
      </c>
      <c r="E161" s="22">
        <v>10.54</v>
      </c>
      <c r="F161" s="22">
        <v>0.05</v>
      </c>
      <c r="G161" s="22">
        <v>3.95</v>
      </c>
      <c r="H161" s="22">
        <v>32.450000000000003</v>
      </c>
      <c r="I161" s="22">
        <v>0</v>
      </c>
      <c r="J161" s="22">
        <v>3.6</v>
      </c>
      <c r="L161" s="8">
        <f t="shared" si="2"/>
        <v>43735</v>
      </c>
      <c r="M161" s="9">
        <f t="shared" si="2"/>
        <v>67.61</v>
      </c>
      <c r="N161" s="9"/>
      <c r="O161" s="9"/>
      <c r="P161" s="9"/>
      <c r="R161" s="10" t="s">
        <v>172</v>
      </c>
      <c r="S161" s="7"/>
      <c r="T161" s="7"/>
      <c r="U161" s="7"/>
      <c r="V161" s="7">
        <v>100.66</v>
      </c>
      <c r="W161" s="7"/>
      <c r="X161" s="7">
        <v>100.66</v>
      </c>
      <c r="Y161" s="7"/>
      <c r="Z161" s="7"/>
    </row>
    <row r="162" spans="1:26" ht="14.25" x14ac:dyDescent="0.2">
      <c r="A162" s="21">
        <v>43728</v>
      </c>
      <c r="B162" s="22">
        <v>75.83</v>
      </c>
      <c r="C162" s="22">
        <v>3.4</v>
      </c>
      <c r="D162" s="22">
        <v>4.0999999999999996</v>
      </c>
      <c r="E162" s="22">
        <v>11.55</v>
      </c>
      <c r="F162" s="22">
        <v>1.1499999999999999</v>
      </c>
      <c r="G162" s="22">
        <v>7.02</v>
      </c>
      <c r="H162" s="22">
        <v>34.659999999999997</v>
      </c>
      <c r="I162" s="22">
        <v>1.5</v>
      </c>
      <c r="J162" s="22">
        <v>3.2</v>
      </c>
      <c r="L162" s="8">
        <f t="shared" si="2"/>
        <v>43728</v>
      </c>
      <c r="M162" s="9">
        <f t="shared" si="2"/>
        <v>75.83</v>
      </c>
      <c r="N162" s="9"/>
      <c r="O162" s="9"/>
      <c r="P162" s="9"/>
      <c r="R162" s="10" t="s">
        <v>173</v>
      </c>
      <c r="S162" s="7"/>
      <c r="T162" s="7"/>
      <c r="U162" s="7">
        <v>85.86</v>
      </c>
      <c r="V162" s="7"/>
      <c r="W162" s="7"/>
      <c r="X162" s="7">
        <v>85.86</v>
      </c>
      <c r="Y162" s="7"/>
      <c r="Z162" s="7"/>
    </row>
    <row r="163" spans="1:26" ht="14.25" x14ac:dyDescent="0.2">
      <c r="A163" s="21">
        <v>43721</v>
      </c>
      <c r="B163" s="22">
        <v>76.05</v>
      </c>
      <c r="C163" s="22">
        <v>4.5999999999999996</v>
      </c>
      <c r="D163" s="22">
        <v>2.9</v>
      </c>
      <c r="E163" s="22">
        <v>10.32</v>
      </c>
      <c r="F163" s="22">
        <v>1.8</v>
      </c>
      <c r="G163" s="22">
        <v>5.05</v>
      </c>
      <c r="H163" s="22">
        <v>35.25</v>
      </c>
      <c r="I163" s="22">
        <v>1.98</v>
      </c>
      <c r="J163" s="22">
        <v>3.4</v>
      </c>
      <c r="L163" s="8">
        <f t="shared" si="2"/>
        <v>43721</v>
      </c>
      <c r="M163" s="9">
        <f t="shared" si="2"/>
        <v>76.05</v>
      </c>
      <c r="N163" s="9"/>
      <c r="O163" s="9"/>
      <c r="P163" s="9"/>
      <c r="R163" s="10" t="s">
        <v>174</v>
      </c>
      <c r="S163" s="7"/>
      <c r="T163" s="7">
        <v>120.62</v>
      </c>
      <c r="U163" s="7"/>
      <c r="V163" s="7"/>
      <c r="W163" s="7"/>
      <c r="X163" s="7">
        <v>120.62</v>
      </c>
      <c r="Y163" s="7"/>
      <c r="Z163" s="7"/>
    </row>
    <row r="164" spans="1:26" ht="14.25" x14ac:dyDescent="0.2">
      <c r="A164" s="21">
        <v>43714</v>
      </c>
      <c r="B164" s="22">
        <v>80.13</v>
      </c>
      <c r="C164" s="22">
        <v>4.2</v>
      </c>
      <c r="D164" s="22">
        <v>2.8</v>
      </c>
      <c r="E164" s="22">
        <v>10.72</v>
      </c>
      <c r="F164" s="22">
        <v>1.6</v>
      </c>
      <c r="G164" s="22">
        <v>5.26</v>
      </c>
      <c r="H164" s="22">
        <v>36.68</v>
      </c>
      <c r="I164" s="22">
        <v>2.72</v>
      </c>
      <c r="J164" s="22">
        <v>4.0999999999999996</v>
      </c>
      <c r="L164" s="8">
        <f t="shared" si="2"/>
        <v>43714</v>
      </c>
      <c r="M164" s="9">
        <f t="shared" si="2"/>
        <v>80.13</v>
      </c>
      <c r="N164" s="9"/>
      <c r="O164" s="9"/>
      <c r="P164" s="9"/>
      <c r="R164" s="10" t="s">
        <v>175</v>
      </c>
      <c r="S164" s="7">
        <v>104.1</v>
      </c>
      <c r="T164" s="7"/>
      <c r="U164" s="7"/>
      <c r="V164" s="7"/>
      <c r="W164" s="7"/>
      <c r="X164" s="7">
        <v>104.1</v>
      </c>
      <c r="Y164" s="7"/>
      <c r="Z164" s="7"/>
    </row>
    <row r="165" spans="1:26" ht="14.25" x14ac:dyDescent="0.2">
      <c r="A165" s="21">
        <v>43707</v>
      </c>
      <c r="B165" s="22">
        <v>75.56</v>
      </c>
      <c r="C165" s="22">
        <v>5.2</v>
      </c>
      <c r="D165" s="22">
        <v>3.3</v>
      </c>
      <c r="E165" s="22">
        <v>10.55</v>
      </c>
      <c r="F165" s="22">
        <v>1</v>
      </c>
      <c r="G165" s="22">
        <v>7.3</v>
      </c>
      <c r="H165" s="22">
        <v>30.5</v>
      </c>
      <c r="I165" s="22">
        <v>2.75</v>
      </c>
      <c r="J165" s="22">
        <v>3.7</v>
      </c>
      <c r="L165" s="8">
        <f t="shared" si="2"/>
        <v>43707</v>
      </c>
      <c r="M165" s="9">
        <f t="shared" si="2"/>
        <v>75.56</v>
      </c>
      <c r="N165" s="9"/>
      <c r="O165" s="9"/>
      <c r="P165" s="9"/>
      <c r="R165" s="10" t="s">
        <v>176</v>
      </c>
      <c r="S165" s="7"/>
      <c r="T165" s="7"/>
      <c r="U165" s="7"/>
      <c r="V165" s="7"/>
      <c r="W165" s="7">
        <v>90.72</v>
      </c>
      <c r="X165" s="7">
        <v>90.72</v>
      </c>
      <c r="Y165" s="7"/>
      <c r="Z165" s="7"/>
    </row>
    <row r="166" spans="1:26" ht="14.25" x14ac:dyDescent="0.2">
      <c r="A166" s="21">
        <v>43700</v>
      </c>
      <c r="B166" s="22">
        <v>78.03</v>
      </c>
      <c r="C166" s="22">
        <v>5.82</v>
      </c>
      <c r="D166" s="22">
        <v>3.8</v>
      </c>
      <c r="E166" s="22">
        <v>7.01</v>
      </c>
      <c r="F166" s="22">
        <v>0.24</v>
      </c>
      <c r="G166" s="22">
        <v>6.68</v>
      </c>
      <c r="H166" s="22">
        <v>35.86</v>
      </c>
      <c r="I166" s="22">
        <v>4.97</v>
      </c>
      <c r="J166" s="22">
        <v>4.0999999999999996</v>
      </c>
      <c r="L166" s="8">
        <f t="shared" si="2"/>
        <v>43700</v>
      </c>
      <c r="M166" s="9">
        <f t="shared" si="2"/>
        <v>78.03</v>
      </c>
      <c r="N166" s="9"/>
      <c r="O166" s="9"/>
      <c r="P166" s="9"/>
      <c r="R166" s="10" t="s">
        <v>177</v>
      </c>
      <c r="S166" s="7"/>
      <c r="T166" s="7"/>
      <c r="U166" s="7"/>
      <c r="V166" s="7">
        <v>108.12</v>
      </c>
      <c r="W166" s="7"/>
      <c r="X166" s="7">
        <v>108.12</v>
      </c>
      <c r="Y166" s="7"/>
      <c r="Z166" s="7"/>
    </row>
    <row r="167" spans="1:26" ht="14.25" x14ac:dyDescent="0.2">
      <c r="A167" s="21">
        <v>43693</v>
      </c>
      <c r="B167" s="22">
        <v>78.569999999999993</v>
      </c>
      <c r="C167" s="22">
        <v>6.13</v>
      </c>
      <c r="D167" s="22">
        <v>1.6</v>
      </c>
      <c r="E167" s="22">
        <v>9.33</v>
      </c>
      <c r="F167" s="22">
        <v>0</v>
      </c>
      <c r="G167" s="22">
        <v>7.65</v>
      </c>
      <c r="H167" s="22">
        <v>30.35</v>
      </c>
      <c r="I167" s="22">
        <v>8.06</v>
      </c>
      <c r="J167" s="22" t="e">
        <v>#N/A</v>
      </c>
      <c r="L167" s="8">
        <f t="shared" si="2"/>
        <v>43693</v>
      </c>
      <c r="M167" s="9">
        <f t="shared" si="2"/>
        <v>78.569999999999993</v>
      </c>
      <c r="N167" s="9"/>
      <c r="O167" s="9"/>
      <c r="P167" s="9"/>
      <c r="R167" s="10" t="s">
        <v>178</v>
      </c>
      <c r="S167" s="7"/>
      <c r="T167" s="7"/>
      <c r="U167" s="7">
        <v>78.569999999999993</v>
      </c>
      <c r="V167" s="7"/>
      <c r="W167" s="7"/>
      <c r="X167" s="7">
        <v>78.569999999999993</v>
      </c>
      <c r="Y167" s="7"/>
      <c r="Z167" s="7"/>
    </row>
    <row r="168" spans="1:26" ht="14.25" x14ac:dyDescent="0.2">
      <c r="A168" s="21">
        <v>43686</v>
      </c>
      <c r="B168" s="22">
        <v>85.86</v>
      </c>
      <c r="C168" s="22">
        <v>5.93</v>
      </c>
      <c r="D168" s="22">
        <v>3.8</v>
      </c>
      <c r="E168" s="22">
        <v>10.4</v>
      </c>
      <c r="F168" s="22">
        <v>0.6</v>
      </c>
      <c r="G168" s="22">
        <v>7.5</v>
      </c>
      <c r="H168" s="22">
        <v>32.06</v>
      </c>
      <c r="I168" s="22">
        <v>7.42</v>
      </c>
      <c r="J168" s="22">
        <v>4.5</v>
      </c>
      <c r="L168" s="8">
        <f t="shared" si="2"/>
        <v>43686</v>
      </c>
      <c r="M168" s="9">
        <f t="shared" si="2"/>
        <v>85.86</v>
      </c>
      <c r="N168" s="9"/>
      <c r="O168" s="9"/>
      <c r="P168" s="9"/>
      <c r="R168" s="10" t="s">
        <v>179</v>
      </c>
      <c r="S168" s="7"/>
      <c r="T168" s="7">
        <v>126.37</v>
      </c>
      <c r="U168" s="7"/>
      <c r="V168" s="7"/>
      <c r="W168" s="7"/>
      <c r="X168" s="7">
        <v>126.37</v>
      </c>
      <c r="Y168" s="7"/>
      <c r="Z168" s="7"/>
    </row>
    <row r="169" spans="1:26" ht="14.25" x14ac:dyDescent="0.2">
      <c r="A169" s="21">
        <v>43679</v>
      </c>
      <c r="B169" s="22">
        <v>82.71</v>
      </c>
      <c r="C169" s="22">
        <v>6.1</v>
      </c>
      <c r="D169" s="22">
        <v>3.9</v>
      </c>
      <c r="E169" s="22">
        <v>9.69</v>
      </c>
      <c r="F169" s="22">
        <v>1.6</v>
      </c>
      <c r="G169" s="22">
        <v>7.25</v>
      </c>
      <c r="H169" s="22">
        <v>30.64</v>
      </c>
      <c r="I169" s="22">
        <v>5.43</v>
      </c>
      <c r="J169" s="22">
        <v>4.3</v>
      </c>
      <c r="L169" s="8">
        <f t="shared" si="2"/>
        <v>43679</v>
      </c>
      <c r="M169" s="9">
        <f t="shared" si="2"/>
        <v>82.71</v>
      </c>
      <c r="N169" s="9"/>
      <c r="O169" s="9"/>
      <c r="P169" s="9"/>
      <c r="R169" s="10" t="s">
        <v>180</v>
      </c>
      <c r="S169" s="7">
        <v>91.58</v>
      </c>
      <c r="T169" s="7"/>
      <c r="U169" s="7"/>
      <c r="V169" s="7"/>
      <c r="W169" s="7"/>
      <c r="X169" s="7">
        <v>91.58</v>
      </c>
      <c r="Y169" s="7"/>
      <c r="Z169" s="7"/>
    </row>
    <row r="170" spans="1:26" ht="14.25" x14ac:dyDescent="0.2">
      <c r="A170" s="21">
        <v>43672</v>
      </c>
      <c r="B170" s="22">
        <v>88.8</v>
      </c>
      <c r="C170" s="22">
        <v>7.1</v>
      </c>
      <c r="D170" s="22">
        <v>5.2</v>
      </c>
      <c r="E170" s="22">
        <v>5.53</v>
      </c>
      <c r="F170" s="22">
        <v>1</v>
      </c>
      <c r="G170" s="22">
        <v>6.95</v>
      </c>
      <c r="H170" s="22">
        <v>40.090000000000003</v>
      </c>
      <c r="I170" s="22">
        <v>5.13</v>
      </c>
      <c r="J170" s="22">
        <v>4.0999999999999996</v>
      </c>
      <c r="L170" s="8">
        <f t="shared" si="2"/>
        <v>43672</v>
      </c>
      <c r="M170" s="9">
        <f t="shared" si="2"/>
        <v>88.8</v>
      </c>
      <c r="N170" s="9"/>
      <c r="O170" s="9"/>
      <c r="P170" s="9"/>
      <c r="R170" s="10" t="s">
        <v>181</v>
      </c>
      <c r="S170" s="7"/>
      <c r="T170" s="7"/>
      <c r="U170" s="7"/>
      <c r="V170" s="7"/>
      <c r="W170" s="7">
        <v>97.33</v>
      </c>
      <c r="X170" s="7">
        <v>97.33</v>
      </c>
      <c r="Y170" s="7"/>
      <c r="Z170" s="7"/>
    </row>
    <row r="171" spans="1:26" ht="14.25" x14ac:dyDescent="0.2">
      <c r="A171" s="21">
        <v>43665</v>
      </c>
      <c r="B171" s="22">
        <v>92.23</v>
      </c>
      <c r="C171" s="22">
        <v>5.0999999999999996</v>
      </c>
      <c r="D171" s="22">
        <v>5.45</v>
      </c>
      <c r="E171" s="22">
        <v>3.78</v>
      </c>
      <c r="F171" s="22">
        <v>0.9</v>
      </c>
      <c r="G171" s="22">
        <v>5.85</v>
      </c>
      <c r="H171" s="22">
        <v>47.7</v>
      </c>
      <c r="I171" s="22">
        <v>4.8</v>
      </c>
      <c r="J171" s="22">
        <v>4.3</v>
      </c>
      <c r="L171" s="8">
        <f t="shared" si="2"/>
        <v>43665</v>
      </c>
      <c r="M171" s="9">
        <f t="shared" si="2"/>
        <v>92.23</v>
      </c>
      <c r="N171" s="9"/>
      <c r="O171" s="9"/>
      <c r="P171" s="9"/>
      <c r="R171" s="10" t="s">
        <v>182</v>
      </c>
      <c r="S171" s="7"/>
      <c r="T171" s="7"/>
      <c r="U171" s="7"/>
      <c r="V171" s="7">
        <v>116.37</v>
      </c>
      <c r="W171" s="7"/>
      <c r="X171" s="7">
        <v>116.37</v>
      </c>
      <c r="Y171" s="7"/>
      <c r="Z171" s="7"/>
    </row>
    <row r="172" spans="1:26" ht="14.25" x14ac:dyDescent="0.2">
      <c r="A172" s="21">
        <v>43658</v>
      </c>
      <c r="B172" s="22">
        <v>90.98</v>
      </c>
      <c r="C172" s="22">
        <v>5.6</v>
      </c>
      <c r="D172" s="22">
        <v>1.9</v>
      </c>
      <c r="E172" s="22">
        <v>4.5</v>
      </c>
      <c r="F172" s="22">
        <v>1.1000000000000001</v>
      </c>
      <c r="G172" s="22">
        <v>6.08</v>
      </c>
      <c r="H172" s="22">
        <v>45.2</v>
      </c>
      <c r="I172" s="22">
        <v>7.1</v>
      </c>
      <c r="J172" s="22">
        <v>4.2</v>
      </c>
      <c r="L172" s="8">
        <f t="shared" si="2"/>
        <v>43658</v>
      </c>
      <c r="M172" s="9">
        <f t="shared" si="2"/>
        <v>90.98</v>
      </c>
      <c r="N172" s="9"/>
      <c r="O172" s="9"/>
      <c r="P172" s="9"/>
      <c r="R172" s="10" t="s">
        <v>183</v>
      </c>
      <c r="S172" s="7"/>
      <c r="T172" s="7"/>
      <c r="U172" s="7">
        <v>78.03</v>
      </c>
      <c r="V172" s="7"/>
      <c r="W172" s="7"/>
      <c r="X172" s="7">
        <v>78.03</v>
      </c>
      <c r="Y172" s="7"/>
      <c r="Z172" s="7"/>
    </row>
    <row r="173" spans="1:26" ht="14.25" x14ac:dyDescent="0.2">
      <c r="A173" s="21">
        <v>43651</v>
      </c>
      <c r="B173" s="22">
        <v>90.15</v>
      </c>
      <c r="C173" s="22">
        <v>5.5</v>
      </c>
      <c r="D173" s="22">
        <v>2.4</v>
      </c>
      <c r="E173" s="22">
        <v>3.21</v>
      </c>
      <c r="F173" s="22">
        <v>1.7</v>
      </c>
      <c r="G173" s="22">
        <v>8.51</v>
      </c>
      <c r="H173" s="22">
        <v>39.9</v>
      </c>
      <c r="I173" s="22">
        <v>8.5</v>
      </c>
      <c r="J173" s="22">
        <v>4.4800000000000004</v>
      </c>
      <c r="L173" s="8">
        <f t="shared" si="2"/>
        <v>43651</v>
      </c>
      <c r="M173" s="9">
        <f t="shared" si="2"/>
        <v>90.15</v>
      </c>
      <c r="N173" s="9"/>
      <c r="O173" s="9"/>
      <c r="P173" s="9"/>
      <c r="R173" s="10" t="s">
        <v>184</v>
      </c>
      <c r="S173" s="7"/>
      <c r="T173" s="7">
        <v>122.49</v>
      </c>
      <c r="U173" s="7"/>
      <c r="V173" s="7"/>
      <c r="W173" s="7"/>
      <c r="X173" s="7">
        <v>122.49</v>
      </c>
      <c r="Y173" s="7"/>
      <c r="Z173" s="7"/>
    </row>
    <row r="174" spans="1:26" ht="14.25" x14ac:dyDescent="0.2">
      <c r="A174" s="21">
        <v>43644</v>
      </c>
      <c r="B174" s="22">
        <v>86.73</v>
      </c>
      <c r="C174" s="22">
        <v>5.3</v>
      </c>
      <c r="D174" s="22">
        <v>3.95</v>
      </c>
      <c r="E174" s="22">
        <v>5.33</v>
      </c>
      <c r="F174" s="22">
        <v>1.78</v>
      </c>
      <c r="G174" s="22">
        <v>10.5</v>
      </c>
      <c r="H174" s="22">
        <v>34.22</v>
      </c>
      <c r="I174" s="22">
        <v>7.45</v>
      </c>
      <c r="J174" s="22">
        <v>4</v>
      </c>
      <c r="L174" s="8">
        <f t="shared" si="2"/>
        <v>43644</v>
      </c>
      <c r="M174" s="9">
        <f t="shared" si="2"/>
        <v>86.73</v>
      </c>
      <c r="N174" s="9"/>
      <c r="O174" s="9"/>
      <c r="P174" s="9"/>
      <c r="R174" s="10" t="s">
        <v>185</v>
      </c>
      <c r="S174" s="7">
        <v>92.6</v>
      </c>
      <c r="T174" s="7"/>
      <c r="U174" s="7"/>
      <c r="V174" s="7"/>
      <c r="W174" s="7"/>
      <c r="X174" s="7">
        <v>92.6</v>
      </c>
      <c r="Y174" s="7"/>
      <c r="Z174" s="7"/>
    </row>
    <row r="175" spans="1:26" ht="14.25" x14ac:dyDescent="0.2">
      <c r="A175" s="21">
        <v>43637</v>
      </c>
      <c r="B175" s="22">
        <v>80.02</v>
      </c>
      <c r="C175" s="22">
        <v>4.4000000000000004</v>
      </c>
      <c r="D175" s="22">
        <v>3.2</v>
      </c>
      <c r="E175" s="22">
        <v>3.96</v>
      </c>
      <c r="F175" s="22">
        <v>1.8</v>
      </c>
      <c r="G175" s="22">
        <v>10.6</v>
      </c>
      <c r="H175" s="22">
        <v>34.1</v>
      </c>
      <c r="I175" s="22">
        <v>6.5</v>
      </c>
      <c r="J175" s="22">
        <v>3.6</v>
      </c>
      <c r="L175" s="8">
        <f t="shared" si="2"/>
        <v>43637</v>
      </c>
      <c r="M175" s="9">
        <f t="shared" si="2"/>
        <v>80.02</v>
      </c>
      <c r="N175" s="9"/>
      <c r="O175" s="9"/>
      <c r="P175" s="9"/>
      <c r="R175" s="10" t="s">
        <v>186</v>
      </c>
      <c r="S175" s="7"/>
      <c r="T175" s="7"/>
      <c r="U175" s="7"/>
      <c r="V175" s="7"/>
      <c r="W175" s="7">
        <v>105.44</v>
      </c>
      <c r="X175" s="7">
        <v>105.44</v>
      </c>
      <c r="Y175" s="7"/>
      <c r="Z175" s="7"/>
    </row>
    <row r="176" spans="1:26" ht="14.25" x14ac:dyDescent="0.2">
      <c r="A176" s="21">
        <v>43630</v>
      </c>
      <c r="B176" s="22">
        <v>72.34</v>
      </c>
      <c r="C176" s="22">
        <v>2.7</v>
      </c>
      <c r="D176" s="22">
        <v>2.08</v>
      </c>
      <c r="E176" s="22">
        <v>3.46</v>
      </c>
      <c r="F176" s="22">
        <v>2.1</v>
      </c>
      <c r="G176" s="22">
        <v>9.3000000000000007</v>
      </c>
      <c r="H176" s="22">
        <v>31.8</v>
      </c>
      <c r="I176" s="22">
        <v>5.4</v>
      </c>
      <c r="J176" s="22">
        <v>3.5</v>
      </c>
      <c r="L176" s="8">
        <f t="shared" si="2"/>
        <v>43630</v>
      </c>
      <c r="M176" s="9">
        <f t="shared" si="2"/>
        <v>72.34</v>
      </c>
      <c r="N176" s="9"/>
      <c r="O176" s="9"/>
      <c r="P176" s="9"/>
      <c r="R176" s="10" t="s">
        <v>187</v>
      </c>
      <c r="S176" s="7"/>
      <c r="T176" s="7"/>
      <c r="U176" s="7"/>
      <c r="V176" s="7">
        <v>123.31</v>
      </c>
      <c r="W176" s="7"/>
      <c r="X176" s="7">
        <v>123.31</v>
      </c>
      <c r="Y176" s="7"/>
      <c r="Z176" s="7"/>
    </row>
    <row r="177" spans="1:26" ht="14.25" x14ac:dyDescent="0.2">
      <c r="A177" s="21">
        <v>43623</v>
      </c>
      <c r="B177" s="22">
        <v>75.8</v>
      </c>
      <c r="C177" s="22">
        <v>1.6</v>
      </c>
      <c r="D177" s="22">
        <v>1.1000000000000001</v>
      </c>
      <c r="E177" s="22">
        <v>4.72</v>
      </c>
      <c r="F177" s="22">
        <v>1.6</v>
      </c>
      <c r="G177" s="22">
        <v>7.48</v>
      </c>
      <c r="H177" s="22">
        <v>39</v>
      </c>
      <c r="I177" s="22">
        <v>3.3</v>
      </c>
      <c r="J177" s="22">
        <v>3.3</v>
      </c>
      <c r="L177" s="8">
        <f t="shared" si="2"/>
        <v>43623</v>
      </c>
      <c r="M177" s="9">
        <f t="shared" si="2"/>
        <v>75.8</v>
      </c>
      <c r="N177" s="9"/>
      <c r="O177" s="9"/>
      <c r="P177" s="9"/>
      <c r="R177" s="10" t="s">
        <v>188</v>
      </c>
      <c r="S177" s="7"/>
      <c r="T177" s="7"/>
      <c r="U177" s="7">
        <v>75.56</v>
      </c>
      <c r="V177" s="7"/>
      <c r="W177" s="7"/>
      <c r="X177" s="7">
        <v>75.56</v>
      </c>
      <c r="Y177" s="7"/>
      <c r="Z177" s="7"/>
    </row>
    <row r="178" spans="1:26" ht="14.25" x14ac:dyDescent="0.2">
      <c r="A178" s="21">
        <v>43616</v>
      </c>
      <c r="B178" s="22">
        <v>68.02</v>
      </c>
      <c r="C178" s="22">
        <v>1.8</v>
      </c>
      <c r="D178" s="22">
        <v>1.6</v>
      </c>
      <c r="E178" s="22">
        <v>6.25</v>
      </c>
      <c r="F178" s="22">
        <v>1.1000000000000001</v>
      </c>
      <c r="G178" s="22">
        <v>3.6</v>
      </c>
      <c r="H178" s="22">
        <v>40.119999999999997</v>
      </c>
      <c r="I178" s="22">
        <v>1.2</v>
      </c>
      <c r="J178" s="22">
        <v>3</v>
      </c>
      <c r="L178" s="8">
        <f t="shared" si="2"/>
        <v>43616</v>
      </c>
      <c r="M178" s="9">
        <f t="shared" si="2"/>
        <v>68.02</v>
      </c>
      <c r="N178" s="9"/>
      <c r="O178" s="9"/>
      <c r="P178" s="9"/>
      <c r="R178" s="10" t="s">
        <v>189</v>
      </c>
      <c r="S178" s="7"/>
      <c r="T178" s="7">
        <v>117.56</v>
      </c>
      <c r="U178" s="7"/>
      <c r="V178" s="7"/>
      <c r="W178" s="7"/>
      <c r="X178" s="7">
        <v>117.56</v>
      </c>
      <c r="Y178" s="7"/>
      <c r="Z178" s="7"/>
    </row>
    <row r="179" spans="1:26" ht="14.25" x14ac:dyDescent="0.2">
      <c r="A179" s="21">
        <v>43609</v>
      </c>
      <c r="B179" s="22">
        <v>63.32</v>
      </c>
      <c r="C179" s="22">
        <v>2.2000000000000002</v>
      </c>
      <c r="D179" s="22">
        <v>1.3</v>
      </c>
      <c r="E179" s="22">
        <v>6.85</v>
      </c>
      <c r="F179" s="22">
        <v>0.1</v>
      </c>
      <c r="G179" s="22">
        <v>2.52</v>
      </c>
      <c r="H179" s="22">
        <v>38.700000000000003</v>
      </c>
      <c r="I179" s="22">
        <v>1.65</v>
      </c>
      <c r="J179" s="22">
        <v>2.5</v>
      </c>
      <c r="L179" s="8">
        <f t="shared" si="2"/>
        <v>43609</v>
      </c>
      <c r="M179" s="9">
        <f t="shared" si="2"/>
        <v>63.32</v>
      </c>
      <c r="N179" s="9"/>
      <c r="O179" s="9"/>
      <c r="P179" s="9"/>
      <c r="R179" s="10" t="s">
        <v>190</v>
      </c>
      <c r="S179" s="7">
        <v>83.48</v>
      </c>
      <c r="T179" s="7"/>
      <c r="U179" s="7"/>
      <c r="V179" s="7"/>
      <c r="W179" s="7"/>
      <c r="X179" s="7">
        <v>83.48</v>
      </c>
      <c r="Y179" s="7"/>
      <c r="Z179" s="7"/>
    </row>
    <row r="180" spans="1:26" ht="14.25" x14ac:dyDescent="0.2">
      <c r="A180" s="21">
        <v>43602</v>
      </c>
      <c r="B180" s="22">
        <v>56.19</v>
      </c>
      <c r="C180" s="22">
        <v>2.2999999999999998</v>
      </c>
      <c r="D180" s="22">
        <v>1.75</v>
      </c>
      <c r="E180" s="22">
        <v>4.45</v>
      </c>
      <c r="F180" s="22">
        <v>0.13</v>
      </c>
      <c r="G180" s="22">
        <v>3.43</v>
      </c>
      <c r="H180" s="22">
        <v>33.700000000000003</v>
      </c>
      <c r="I180" s="22">
        <v>0.8</v>
      </c>
      <c r="J180" s="22">
        <v>2.4</v>
      </c>
      <c r="L180" s="8">
        <f t="shared" si="2"/>
        <v>43602</v>
      </c>
      <c r="M180" s="9">
        <f t="shared" si="2"/>
        <v>56.19</v>
      </c>
      <c r="N180" s="9"/>
      <c r="O180" s="9"/>
      <c r="P180" s="9"/>
      <c r="R180" s="10" t="s">
        <v>191</v>
      </c>
      <c r="S180" s="7"/>
      <c r="T180" s="7"/>
      <c r="U180" s="7"/>
      <c r="V180" s="7"/>
      <c r="W180" s="7">
        <v>103.09</v>
      </c>
      <c r="X180" s="7">
        <v>103.09</v>
      </c>
      <c r="Y180" s="7"/>
      <c r="Z180" s="7"/>
    </row>
    <row r="181" spans="1:26" ht="14.25" x14ac:dyDescent="0.2">
      <c r="A181" s="21">
        <v>43595</v>
      </c>
      <c r="B181" s="22">
        <v>56.81</v>
      </c>
      <c r="C181" s="22">
        <v>3.4</v>
      </c>
      <c r="D181" s="22">
        <v>2.4</v>
      </c>
      <c r="E181" s="22">
        <v>3.55</v>
      </c>
      <c r="F181" s="22">
        <v>0.13</v>
      </c>
      <c r="G181" s="22">
        <v>4.43</v>
      </c>
      <c r="H181" s="22">
        <v>34.9</v>
      </c>
      <c r="I181" s="22">
        <v>1.1000000000000001</v>
      </c>
      <c r="J181" s="22">
        <v>1.9</v>
      </c>
      <c r="L181" s="8">
        <f t="shared" si="2"/>
        <v>43595</v>
      </c>
      <c r="M181" s="9">
        <f t="shared" si="2"/>
        <v>56.81</v>
      </c>
      <c r="N181" s="9"/>
      <c r="O181" s="9"/>
      <c r="P181" s="9"/>
      <c r="R181" s="10" t="s">
        <v>192</v>
      </c>
      <c r="S181" s="7"/>
      <c r="T181" s="7"/>
      <c r="U181" s="7"/>
      <c r="V181" s="7">
        <v>121.89</v>
      </c>
      <c r="W181" s="7"/>
      <c r="X181" s="7">
        <v>121.89</v>
      </c>
      <c r="Y181" s="7"/>
      <c r="Z181" s="7"/>
    </row>
    <row r="182" spans="1:26" ht="14.25" x14ac:dyDescent="0.2">
      <c r="A182" s="21">
        <v>43588</v>
      </c>
      <c r="B182" s="22">
        <v>62.39</v>
      </c>
      <c r="C182" s="22">
        <v>4.5999999999999996</v>
      </c>
      <c r="D182" s="22">
        <v>3.3</v>
      </c>
      <c r="E182" s="22">
        <v>4.4000000000000004</v>
      </c>
      <c r="F182" s="22">
        <v>0.55000000000000004</v>
      </c>
      <c r="G182" s="22">
        <v>5.25</v>
      </c>
      <c r="H182" s="22">
        <v>34.4</v>
      </c>
      <c r="I182" s="22">
        <v>2.99</v>
      </c>
      <c r="J182" s="22">
        <v>2.5</v>
      </c>
      <c r="L182" s="8">
        <f t="shared" si="2"/>
        <v>43588</v>
      </c>
      <c r="M182" s="9">
        <f t="shared" si="2"/>
        <v>62.39</v>
      </c>
      <c r="N182" s="9"/>
      <c r="O182" s="9"/>
      <c r="P182" s="9"/>
      <c r="R182" s="10" t="s">
        <v>193</v>
      </c>
      <c r="S182" s="7"/>
      <c r="T182" s="7"/>
      <c r="U182" s="7">
        <v>80.13</v>
      </c>
      <c r="V182" s="7"/>
      <c r="W182" s="7"/>
      <c r="X182" s="7">
        <v>80.13</v>
      </c>
      <c r="Y182" s="7"/>
      <c r="Z182" s="7"/>
    </row>
    <row r="183" spans="1:26" ht="14.25" x14ac:dyDescent="0.2">
      <c r="A183" s="21">
        <v>43581</v>
      </c>
      <c r="B183" s="22">
        <v>57.32</v>
      </c>
      <c r="C183" s="22">
        <v>3.8</v>
      </c>
      <c r="D183" s="22">
        <v>2.7</v>
      </c>
      <c r="E183" s="22">
        <v>4.5199999999999996</v>
      </c>
      <c r="F183" s="22">
        <v>0.2</v>
      </c>
      <c r="G183" s="22">
        <v>4</v>
      </c>
      <c r="H183" s="22">
        <v>33.9</v>
      </c>
      <c r="I183" s="22">
        <v>2.7</v>
      </c>
      <c r="J183" s="22">
        <v>1.2</v>
      </c>
      <c r="L183" s="8">
        <f t="shared" si="2"/>
        <v>43581</v>
      </c>
      <c r="M183" s="9">
        <f t="shared" si="2"/>
        <v>57.32</v>
      </c>
      <c r="N183" s="9"/>
      <c r="O183" s="9"/>
      <c r="P183" s="9"/>
      <c r="R183" s="10" t="s">
        <v>194</v>
      </c>
      <c r="S183" s="7"/>
      <c r="T183" s="7">
        <v>105.11</v>
      </c>
      <c r="U183" s="7"/>
      <c r="V183" s="7"/>
      <c r="W183" s="7"/>
      <c r="X183" s="7">
        <v>105.11</v>
      </c>
      <c r="Y183" s="7"/>
      <c r="Z183" s="7"/>
    </row>
    <row r="184" spans="1:26" ht="14.25" x14ac:dyDescent="0.2">
      <c r="A184" s="21">
        <v>43574</v>
      </c>
      <c r="B184" s="22">
        <v>70.849999999999994</v>
      </c>
      <c r="C184" s="22">
        <v>3.7</v>
      </c>
      <c r="D184" s="22">
        <v>3.4</v>
      </c>
      <c r="E184" s="22">
        <v>5.19</v>
      </c>
      <c r="F184" s="22">
        <v>0.7</v>
      </c>
      <c r="G184" s="22">
        <v>3.26</v>
      </c>
      <c r="H184" s="22">
        <v>43.5</v>
      </c>
      <c r="I184" s="22">
        <v>3.4</v>
      </c>
      <c r="J184" s="22">
        <v>1</v>
      </c>
      <c r="L184" s="8">
        <f t="shared" si="2"/>
        <v>43574</v>
      </c>
      <c r="M184" s="9">
        <f t="shared" si="2"/>
        <v>70.849999999999994</v>
      </c>
      <c r="N184" s="9"/>
      <c r="O184" s="9"/>
      <c r="P184" s="9"/>
      <c r="R184" s="10" t="s">
        <v>195</v>
      </c>
      <c r="S184" s="7">
        <v>77.069999999999993</v>
      </c>
      <c r="T184" s="7"/>
      <c r="U184" s="7"/>
      <c r="V184" s="7"/>
      <c r="W184" s="7"/>
      <c r="X184" s="7">
        <v>77.069999999999993</v>
      </c>
      <c r="Y184" s="7"/>
      <c r="Z184" s="7"/>
    </row>
    <row r="185" spans="1:26" ht="14.25" x14ac:dyDescent="0.2">
      <c r="A185" s="21">
        <v>43567</v>
      </c>
      <c r="B185" s="22">
        <v>68.87</v>
      </c>
      <c r="C185" s="22">
        <v>5.0999999999999996</v>
      </c>
      <c r="D185" s="22">
        <v>3.8</v>
      </c>
      <c r="E185" s="22">
        <v>5.4</v>
      </c>
      <c r="F185" s="22">
        <v>1.4</v>
      </c>
      <c r="G185" s="22">
        <v>4.92</v>
      </c>
      <c r="H185" s="22">
        <v>38.75</v>
      </c>
      <c r="I185" s="22">
        <v>3.1</v>
      </c>
      <c r="J185" s="22">
        <v>2.2000000000000002</v>
      </c>
      <c r="L185" s="8">
        <f t="shared" si="2"/>
        <v>43567</v>
      </c>
      <c r="M185" s="9">
        <f t="shared" si="2"/>
        <v>68.87</v>
      </c>
      <c r="N185" s="9"/>
      <c r="O185" s="9"/>
      <c r="P185" s="9"/>
      <c r="R185" s="10" t="s">
        <v>196</v>
      </c>
      <c r="S185" s="7"/>
      <c r="T185" s="7"/>
      <c r="U185" s="7"/>
      <c r="V185" s="7">
        <v>113.91</v>
      </c>
      <c r="W185" s="7"/>
      <c r="X185" s="7">
        <v>113.91</v>
      </c>
      <c r="Y185" s="7"/>
      <c r="Z185" s="7"/>
    </row>
    <row r="186" spans="1:26" ht="14.25" x14ac:dyDescent="0.2">
      <c r="A186" s="21">
        <v>43560</v>
      </c>
      <c r="B186" s="22">
        <v>68.3</v>
      </c>
      <c r="C186" s="22">
        <v>4.25</v>
      </c>
      <c r="D186" s="22">
        <v>2.9</v>
      </c>
      <c r="E186" s="22">
        <v>5.0199999999999996</v>
      </c>
      <c r="F186" s="22">
        <v>1.62</v>
      </c>
      <c r="G186" s="22">
        <v>4</v>
      </c>
      <c r="H186" s="22">
        <v>41.9</v>
      </c>
      <c r="I186" s="22">
        <v>1.41</v>
      </c>
      <c r="J186" s="22">
        <v>1.7</v>
      </c>
      <c r="L186" s="8">
        <f t="shared" si="2"/>
        <v>43560</v>
      </c>
      <c r="M186" s="9">
        <f t="shared" si="2"/>
        <v>68.3</v>
      </c>
      <c r="N186" s="9"/>
      <c r="O186" s="9"/>
      <c r="P186" s="9"/>
      <c r="R186" s="10" t="s">
        <v>197</v>
      </c>
      <c r="S186" s="7"/>
      <c r="T186" s="7"/>
      <c r="U186" s="7">
        <v>76.05</v>
      </c>
      <c r="V186" s="7"/>
      <c r="W186" s="7"/>
      <c r="X186" s="7">
        <v>76.05</v>
      </c>
      <c r="Y186" s="7"/>
      <c r="Z186" s="7"/>
    </row>
    <row r="187" spans="1:26" ht="14.25" x14ac:dyDescent="0.2">
      <c r="A187" s="21">
        <v>43553</v>
      </c>
      <c r="B187" s="22">
        <v>69.83</v>
      </c>
      <c r="C187" s="22">
        <v>5.7</v>
      </c>
      <c r="D187" s="22">
        <v>2.25</v>
      </c>
      <c r="E187" s="22">
        <v>4.4000000000000004</v>
      </c>
      <c r="F187" s="22">
        <v>1.6</v>
      </c>
      <c r="G187" s="22">
        <v>3</v>
      </c>
      <c r="H187" s="22">
        <v>42.08</v>
      </c>
      <c r="I187" s="22">
        <v>2.5</v>
      </c>
      <c r="J187" s="22">
        <v>1.4</v>
      </c>
      <c r="L187" s="8">
        <f t="shared" si="2"/>
        <v>43553</v>
      </c>
      <c r="M187" s="9">
        <f t="shared" si="2"/>
        <v>69.83</v>
      </c>
      <c r="N187" s="9"/>
      <c r="O187" s="9"/>
      <c r="P187" s="9"/>
      <c r="R187" s="10" t="s">
        <v>198</v>
      </c>
      <c r="S187" s="7"/>
      <c r="T187" s="7">
        <v>97.11</v>
      </c>
      <c r="U187" s="7"/>
      <c r="V187" s="7"/>
      <c r="W187" s="7"/>
      <c r="X187" s="7">
        <v>97.11</v>
      </c>
      <c r="Y187" s="7"/>
      <c r="Z187" s="7"/>
    </row>
    <row r="188" spans="1:26" ht="14.25" x14ac:dyDescent="0.2">
      <c r="A188" s="21">
        <v>43546</v>
      </c>
      <c r="B188" s="22">
        <v>66.930000000000007</v>
      </c>
      <c r="C188" s="22">
        <v>4.3499999999999996</v>
      </c>
      <c r="D188" s="22">
        <v>2.85</v>
      </c>
      <c r="E188" s="22">
        <v>3.7</v>
      </c>
      <c r="F188" s="22">
        <v>0.88</v>
      </c>
      <c r="G188" s="22">
        <v>2.9</v>
      </c>
      <c r="H188" s="22">
        <v>40.67</v>
      </c>
      <c r="I188" s="22">
        <v>4.58</v>
      </c>
      <c r="J188" s="22">
        <v>1.2</v>
      </c>
      <c r="L188" s="8">
        <f t="shared" si="2"/>
        <v>43546</v>
      </c>
      <c r="M188" s="9">
        <f t="shared" si="2"/>
        <v>66.930000000000007</v>
      </c>
      <c r="N188" s="9"/>
      <c r="O188" s="9"/>
      <c r="P188" s="9"/>
      <c r="R188" s="10" t="s">
        <v>199</v>
      </c>
      <c r="S188" s="7">
        <v>73.36</v>
      </c>
      <c r="T188" s="7"/>
      <c r="U188" s="7"/>
      <c r="V188" s="7"/>
      <c r="W188" s="7"/>
      <c r="X188" s="7">
        <v>73.36</v>
      </c>
      <c r="Y188" s="7"/>
      <c r="Z188" s="7"/>
    </row>
    <row r="189" spans="1:26" ht="14.25" x14ac:dyDescent="0.2">
      <c r="A189" s="21">
        <v>43539</v>
      </c>
      <c r="B189" s="22">
        <v>69.33</v>
      </c>
      <c r="C189" s="22">
        <v>6</v>
      </c>
      <c r="D189" s="22">
        <v>3.25</v>
      </c>
      <c r="E189" s="22">
        <v>3.25</v>
      </c>
      <c r="F189" s="22">
        <v>1.25</v>
      </c>
      <c r="G189" s="22">
        <v>2.2999999999999998</v>
      </c>
      <c r="H189" s="22">
        <v>36.880000000000003</v>
      </c>
      <c r="I189" s="22">
        <v>6.8</v>
      </c>
      <c r="J189" s="22">
        <v>2.8</v>
      </c>
      <c r="L189" s="8">
        <f t="shared" si="2"/>
        <v>43539</v>
      </c>
      <c r="M189" s="9">
        <f t="shared" si="2"/>
        <v>69.33</v>
      </c>
      <c r="N189" s="9"/>
      <c r="O189" s="9"/>
      <c r="P189" s="9"/>
      <c r="R189" s="10" t="s">
        <v>200</v>
      </c>
      <c r="S189" s="7"/>
      <c r="T189" s="7"/>
      <c r="U189" s="7"/>
      <c r="V189" s="7">
        <v>113.94</v>
      </c>
      <c r="W189" s="7"/>
      <c r="X189" s="7">
        <v>113.94</v>
      </c>
      <c r="Y189" s="7"/>
      <c r="Z189" s="7"/>
    </row>
    <row r="190" spans="1:26" ht="14.25" x14ac:dyDescent="0.2">
      <c r="A190" s="21">
        <v>43532</v>
      </c>
      <c r="B190" s="22">
        <v>70.849999999999994</v>
      </c>
      <c r="C190" s="22">
        <v>5.8</v>
      </c>
      <c r="D190" s="22">
        <v>1.6</v>
      </c>
      <c r="E190" s="22">
        <v>3.83</v>
      </c>
      <c r="F190" s="22">
        <v>2.4500000000000002</v>
      </c>
      <c r="G190" s="22">
        <v>3.5</v>
      </c>
      <c r="H190" s="22">
        <v>35.479999999999997</v>
      </c>
      <c r="I190" s="22">
        <v>9.49</v>
      </c>
      <c r="J190" s="22">
        <v>1.8</v>
      </c>
      <c r="L190" s="8">
        <f t="shared" si="2"/>
        <v>43532</v>
      </c>
      <c r="M190" s="9">
        <f t="shared" si="2"/>
        <v>70.849999999999994</v>
      </c>
      <c r="N190" s="9"/>
      <c r="O190" s="9"/>
      <c r="P190" s="9"/>
      <c r="R190" s="10" t="s">
        <v>201</v>
      </c>
      <c r="S190" s="7"/>
      <c r="T190" s="7"/>
      <c r="U190" s="7">
        <v>75.83</v>
      </c>
      <c r="V190" s="7"/>
      <c r="W190" s="7"/>
      <c r="X190" s="7">
        <v>75.83</v>
      </c>
      <c r="Y190" s="7"/>
      <c r="Z190" s="7"/>
    </row>
    <row r="191" spans="1:26" ht="14.25" x14ac:dyDescent="0.2">
      <c r="A191" s="21">
        <v>43525</v>
      </c>
      <c r="B191" s="22">
        <v>76.650000000000006</v>
      </c>
      <c r="C191" s="22">
        <v>4.9000000000000004</v>
      </c>
      <c r="D191" s="22">
        <v>3.6</v>
      </c>
      <c r="E191" s="22">
        <v>3.96</v>
      </c>
      <c r="F191" s="22">
        <v>2.6</v>
      </c>
      <c r="G191" s="22">
        <v>3.5</v>
      </c>
      <c r="H191" s="22">
        <v>34.880000000000003</v>
      </c>
      <c r="I191" s="22">
        <v>10.83</v>
      </c>
      <c r="J191" s="22">
        <v>1.5</v>
      </c>
      <c r="L191" s="8">
        <f t="shared" si="2"/>
        <v>43525</v>
      </c>
      <c r="M191" s="9">
        <f t="shared" si="2"/>
        <v>76.650000000000006</v>
      </c>
      <c r="N191" s="9"/>
      <c r="O191" s="9"/>
      <c r="P191" s="9"/>
      <c r="R191" s="10" t="s">
        <v>202</v>
      </c>
      <c r="S191" s="7"/>
      <c r="T191" s="7">
        <v>97.53</v>
      </c>
      <c r="U191" s="7"/>
      <c r="V191" s="7"/>
      <c r="W191" s="7"/>
      <c r="X191" s="7">
        <v>97.53</v>
      </c>
      <c r="Y191" s="7"/>
      <c r="Z191" s="7"/>
    </row>
    <row r="192" spans="1:26" ht="14.25" x14ac:dyDescent="0.2">
      <c r="A192" s="21">
        <v>43518</v>
      </c>
      <c r="B192" s="22">
        <v>71.05</v>
      </c>
      <c r="C192" s="22">
        <v>6.35</v>
      </c>
      <c r="D192" s="22">
        <v>2.8</v>
      </c>
      <c r="E192" s="22">
        <v>1.89</v>
      </c>
      <c r="F192" s="22">
        <v>1.5</v>
      </c>
      <c r="G192" s="22">
        <v>4.2</v>
      </c>
      <c r="H192" s="22">
        <v>35.61</v>
      </c>
      <c r="I192" s="22">
        <v>6.7</v>
      </c>
      <c r="J192" s="22">
        <v>1.6</v>
      </c>
      <c r="L192" s="8">
        <f t="shared" si="2"/>
        <v>43518</v>
      </c>
      <c r="M192" s="9">
        <f t="shared" si="2"/>
        <v>71.05</v>
      </c>
      <c r="N192" s="9"/>
      <c r="O192" s="9"/>
      <c r="P192" s="9"/>
      <c r="R192" s="10" t="s">
        <v>203</v>
      </c>
      <c r="S192" s="7">
        <v>74.17</v>
      </c>
      <c r="T192" s="7"/>
      <c r="U192" s="7"/>
      <c r="V192" s="7"/>
      <c r="W192" s="7"/>
      <c r="X192" s="7">
        <v>74.17</v>
      </c>
      <c r="Y192" s="7"/>
      <c r="Z192" s="7"/>
    </row>
    <row r="193" spans="1:26" ht="14.25" x14ac:dyDescent="0.2">
      <c r="A193" s="21">
        <v>43511</v>
      </c>
      <c r="B193" s="22">
        <v>63.38</v>
      </c>
      <c r="C193" s="22">
        <v>6.3</v>
      </c>
      <c r="D193" s="22">
        <v>3.7</v>
      </c>
      <c r="E193" s="22">
        <v>1.54</v>
      </c>
      <c r="F193" s="22">
        <v>1.24</v>
      </c>
      <c r="G193" s="22">
        <v>3.52</v>
      </c>
      <c r="H193" s="22">
        <v>34.130000000000003</v>
      </c>
      <c r="I193" s="22">
        <v>2.75</v>
      </c>
      <c r="J193" s="22">
        <v>1.65</v>
      </c>
      <c r="L193" s="8">
        <f t="shared" si="2"/>
        <v>43511</v>
      </c>
      <c r="M193" s="9">
        <f t="shared" si="2"/>
        <v>63.38</v>
      </c>
      <c r="N193" s="9"/>
      <c r="O193" s="9"/>
      <c r="P193" s="9"/>
      <c r="R193" s="10" t="s">
        <v>204</v>
      </c>
      <c r="S193" s="7"/>
      <c r="T193" s="7"/>
      <c r="U193" s="7"/>
      <c r="V193" s="7">
        <v>113.87</v>
      </c>
      <c r="W193" s="7"/>
      <c r="X193" s="7">
        <v>113.87</v>
      </c>
      <c r="Y193" s="7"/>
      <c r="Z193" s="7"/>
    </row>
    <row r="194" spans="1:26" ht="14.25" x14ac:dyDescent="0.2">
      <c r="A194" s="21">
        <v>43497</v>
      </c>
      <c r="B194" s="22">
        <v>77.75</v>
      </c>
      <c r="C194" s="22">
        <v>7.1</v>
      </c>
      <c r="D194" s="22">
        <v>5.7</v>
      </c>
      <c r="E194" s="22">
        <v>2.62</v>
      </c>
      <c r="F194" s="22">
        <v>2.1</v>
      </c>
      <c r="G194" s="22">
        <v>3.45</v>
      </c>
      <c r="H194" s="22">
        <v>37.700000000000003</v>
      </c>
      <c r="I194" s="22">
        <v>4.4800000000000004</v>
      </c>
      <c r="J194" s="22">
        <v>3</v>
      </c>
      <c r="L194" s="8">
        <f t="shared" si="2"/>
        <v>43497</v>
      </c>
      <c r="M194" s="9">
        <f t="shared" si="2"/>
        <v>77.75</v>
      </c>
      <c r="N194" s="9"/>
      <c r="O194" s="9"/>
      <c r="P194" s="9"/>
      <c r="R194" s="10" t="s">
        <v>205</v>
      </c>
      <c r="S194" s="7"/>
      <c r="T194" s="7"/>
      <c r="U194" s="7">
        <v>67.61</v>
      </c>
      <c r="V194" s="7"/>
      <c r="W194" s="7"/>
      <c r="X194" s="7">
        <v>67.61</v>
      </c>
      <c r="Y194" s="7"/>
      <c r="Z194" s="7"/>
    </row>
    <row r="195" spans="1:26" ht="14.25" x14ac:dyDescent="0.2">
      <c r="A195" s="21">
        <v>43490</v>
      </c>
      <c r="B195" s="22">
        <v>79.37</v>
      </c>
      <c r="C195" s="22">
        <v>9.5</v>
      </c>
      <c r="D195" s="22">
        <v>5.05</v>
      </c>
      <c r="E195" s="22">
        <v>4.3</v>
      </c>
      <c r="F195" s="22">
        <v>1.9</v>
      </c>
      <c r="G195" s="22">
        <v>4.95</v>
      </c>
      <c r="H195" s="22">
        <v>37.57</v>
      </c>
      <c r="I195" s="22">
        <v>3.5</v>
      </c>
      <c r="J195" s="22">
        <v>2.6</v>
      </c>
      <c r="L195" s="8">
        <f t="shared" si="2"/>
        <v>43490</v>
      </c>
      <c r="M195" s="9">
        <f t="shared" si="2"/>
        <v>79.37</v>
      </c>
      <c r="N195" s="9"/>
      <c r="O195" s="9"/>
      <c r="P195" s="9"/>
      <c r="R195" s="10" t="s">
        <v>206</v>
      </c>
      <c r="S195" s="7"/>
      <c r="T195" s="7">
        <v>94.79</v>
      </c>
      <c r="U195" s="7"/>
      <c r="V195" s="7"/>
      <c r="W195" s="7"/>
      <c r="X195" s="7">
        <v>94.79</v>
      </c>
      <c r="Y195" s="7"/>
      <c r="Z195" s="7"/>
    </row>
    <row r="196" spans="1:26" ht="14.25" x14ac:dyDescent="0.2">
      <c r="A196" s="21">
        <v>43483</v>
      </c>
      <c r="B196" s="22">
        <v>91.12</v>
      </c>
      <c r="C196" s="22">
        <v>8.4</v>
      </c>
      <c r="D196" s="22">
        <v>5.57</v>
      </c>
      <c r="E196" s="22">
        <v>8.9499999999999993</v>
      </c>
      <c r="F196" s="22">
        <v>2.4</v>
      </c>
      <c r="G196" s="22">
        <v>5.95</v>
      </c>
      <c r="H196" s="22">
        <v>41.75</v>
      </c>
      <c r="I196" s="22">
        <v>5</v>
      </c>
      <c r="J196" s="22">
        <v>2.7</v>
      </c>
      <c r="L196" s="8">
        <f t="shared" si="2"/>
        <v>43483</v>
      </c>
      <c r="M196" s="9">
        <f t="shared" si="2"/>
        <v>91.12</v>
      </c>
      <c r="N196" s="9"/>
      <c r="O196" s="9"/>
      <c r="P196" s="9"/>
      <c r="R196" s="10" t="s">
        <v>207</v>
      </c>
      <c r="S196" s="7">
        <v>66.41</v>
      </c>
      <c r="T196" s="7"/>
      <c r="U196" s="7"/>
      <c r="V196" s="7"/>
      <c r="W196" s="7"/>
      <c r="X196" s="7">
        <v>66.41</v>
      </c>
      <c r="Y196" s="7"/>
      <c r="Z196" s="7"/>
    </row>
    <row r="197" spans="1:26" ht="14.25" x14ac:dyDescent="0.2">
      <c r="A197" s="21">
        <v>43476</v>
      </c>
      <c r="B197" s="22">
        <v>103.43</v>
      </c>
      <c r="C197" s="22">
        <v>8.6999999999999993</v>
      </c>
      <c r="D197" s="22">
        <v>6.5</v>
      </c>
      <c r="E197" s="22">
        <v>11.66</v>
      </c>
      <c r="F197" s="22">
        <v>2.4</v>
      </c>
      <c r="G197" s="22">
        <v>7.78</v>
      </c>
      <c r="H197" s="22">
        <v>45.03</v>
      </c>
      <c r="I197" s="22">
        <v>9.66</v>
      </c>
      <c r="J197" s="22">
        <v>2.2999999999999998</v>
      </c>
      <c r="L197" s="8">
        <f t="shared" si="2"/>
        <v>43476</v>
      </c>
      <c r="M197" s="9">
        <f t="shared" si="2"/>
        <v>103.43</v>
      </c>
      <c r="N197" s="9"/>
      <c r="O197" s="9"/>
      <c r="P197" s="9"/>
      <c r="R197" s="10" t="s">
        <v>208</v>
      </c>
      <c r="S197" s="7"/>
      <c r="T197" s="7"/>
      <c r="U197" s="7">
        <v>0</v>
      </c>
      <c r="V197" s="7"/>
      <c r="W197" s="7"/>
      <c r="X197" s="7">
        <v>0</v>
      </c>
      <c r="Y197" s="7"/>
      <c r="Z197" s="7"/>
    </row>
    <row r="198" spans="1:26" ht="14.25" x14ac:dyDescent="0.2">
      <c r="A198" s="21">
        <v>43469</v>
      </c>
      <c r="B198" s="22">
        <v>124.4</v>
      </c>
      <c r="C198" s="22">
        <v>12.8</v>
      </c>
      <c r="D198" s="22">
        <v>5.7</v>
      </c>
      <c r="E198" s="22">
        <v>13.75</v>
      </c>
      <c r="F198" s="22">
        <v>4.5</v>
      </c>
      <c r="G198" s="22">
        <v>12.05</v>
      </c>
      <c r="H198" s="22">
        <v>47.75</v>
      </c>
      <c r="I198" s="22">
        <v>12.45</v>
      </c>
      <c r="J198" s="22">
        <v>3.5</v>
      </c>
      <c r="L198" s="8">
        <f t="shared" si="2"/>
        <v>43469</v>
      </c>
      <c r="M198" s="9">
        <f t="shared" si="2"/>
        <v>124.4</v>
      </c>
      <c r="N198" s="9"/>
      <c r="O198" s="9"/>
      <c r="P198" s="9"/>
      <c r="R198" s="10" t="s">
        <v>209</v>
      </c>
      <c r="S198" s="7"/>
      <c r="T198" s="7">
        <v>90.26</v>
      </c>
      <c r="U198" s="7"/>
      <c r="V198" s="7"/>
      <c r="W198" s="7"/>
      <c r="X198" s="7">
        <v>90.26</v>
      </c>
      <c r="Y198" s="7"/>
      <c r="Z198" s="7"/>
    </row>
    <row r="199" spans="1:26" ht="14.25" x14ac:dyDescent="0.2">
      <c r="A199" s="21">
        <v>43462</v>
      </c>
      <c r="B199" s="22">
        <v>124.05</v>
      </c>
      <c r="C199" s="22">
        <v>12.8</v>
      </c>
      <c r="D199" s="22">
        <v>3.5</v>
      </c>
      <c r="E199" s="22">
        <v>10.95</v>
      </c>
      <c r="F199" s="22">
        <v>6.5</v>
      </c>
      <c r="G199" s="22">
        <v>12.7</v>
      </c>
      <c r="H199" s="22">
        <v>50.5</v>
      </c>
      <c r="I199" s="22">
        <v>8.9</v>
      </c>
      <c r="J199" s="22">
        <v>3.1</v>
      </c>
      <c r="L199" s="8">
        <f t="shared" si="2"/>
        <v>43462</v>
      </c>
      <c r="M199" s="9">
        <f t="shared" si="2"/>
        <v>124.05</v>
      </c>
      <c r="N199" s="9"/>
      <c r="O199" s="9"/>
      <c r="P199" s="9"/>
      <c r="R199" s="10" t="s">
        <v>210</v>
      </c>
      <c r="S199" s="7">
        <v>0</v>
      </c>
      <c r="T199" s="7"/>
      <c r="U199" s="7"/>
      <c r="V199" s="7"/>
      <c r="W199" s="7"/>
      <c r="X199" s="7">
        <v>0</v>
      </c>
      <c r="Y199" s="7"/>
      <c r="Z199" s="7"/>
    </row>
    <row r="200" spans="1:26" ht="14.25" x14ac:dyDescent="0.2">
      <c r="A200" s="21">
        <v>43455</v>
      </c>
      <c r="B200" s="22">
        <v>108.99</v>
      </c>
      <c r="C200" s="22">
        <v>11.6</v>
      </c>
      <c r="D200" s="22">
        <v>3.95</v>
      </c>
      <c r="E200" s="22">
        <v>10.6</v>
      </c>
      <c r="F200" s="22">
        <v>5.8</v>
      </c>
      <c r="G200" s="22">
        <v>10.1</v>
      </c>
      <c r="H200" s="22">
        <v>44.95</v>
      </c>
      <c r="I200" s="22">
        <v>6.44</v>
      </c>
      <c r="J200" s="22">
        <v>3.3</v>
      </c>
      <c r="L200" s="8">
        <f t="shared" si="2"/>
        <v>43455</v>
      </c>
      <c r="M200" s="9">
        <f t="shared" si="2"/>
        <v>108.99</v>
      </c>
      <c r="N200" s="9"/>
      <c r="O200" s="9"/>
      <c r="P200" s="9"/>
      <c r="R200" s="10" t="s">
        <v>211</v>
      </c>
      <c r="S200" s="7"/>
      <c r="T200" s="7"/>
      <c r="U200" s="7"/>
      <c r="V200" s="7">
        <v>96.09</v>
      </c>
      <c r="W200" s="7"/>
      <c r="X200" s="7">
        <v>96.09</v>
      </c>
      <c r="Y200" s="7"/>
      <c r="Z200" s="7"/>
    </row>
    <row r="201" spans="1:26" ht="14.25" x14ac:dyDescent="0.2">
      <c r="A201" s="21">
        <v>43448</v>
      </c>
      <c r="B201" s="22">
        <v>102.54</v>
      </c>
      <c r="C201" s="22">
        <v>10.65</v>
      </c>
      <c r="D201" s="22">
        <v>4.3099999999999996</v>
      </c>
      <c r="E201" s="22">
        <v>9.5299999999999994</v>
      </c>
      <c r="F201" s="22">
        <v>3.5</v>
      </c>
      <c r="G201" s="22">
        <v>10.85</v>
      </c>
      <c r="H201" s="22">
        <v>42.5</v>
      </c>
      <c r="I201" s="22">
        <v>6</v>
      </c>
      <c r="J201" s="22">
        <v>3.8</v>
      </c>
      <c r="L201" s="8">
        <f t="shared" si="2"/>
        <v>43448</v>
      </c>
      <c r="M201" s="9">
        <f t="shared" si="2"/>
        <v>102.54</v>
      </c>
      <c r="N201" s="9"/>
      <c r="O201" s="9"/>
      <c r="P201" s="9"/>
      <c r="R201" s="10" t="s">
        <v>212</v>
      </c>
      <c r="S201" s="7"/>
      <c r="T201" s="7"/>
      <c r="U201" s="7">
        <v>54.74</v>
      </c>
      <c r="V201" s="7"/>
      <c r="W201" s="7"/>
      <c r="X201" s="7">
        <v>54.74</v>
      </c>
      <c r="Y201" s="7"/>
      <c r="Z201" s="7"/>
    </row>
    <row r="202" spans="1:26" ht="14.25" x14ac:dyDescent="0.2">
      <c r="A202" s="21">
        <v>43441</v>
      </c>
      <c r="B202" s="22">
        <v>105.67</v>
      </c>
      <c r="C202" s="22">
        <v>10.8</v>
      </c>
      <c r="D202" s="22">
        <v>4.2300000000000004</v>
      </c>
      <c r="E202" s="22">
        <v>8.85</v>
      </c>
      <c r="F202" s="22">
        <v>3.85</v>
      </c>
      <c r="G202" s="22">
        <v>13.2</v>
      </c>
      <c r="H202" s="22">
        <v>43.2</v>
      </c>
      <c r="I202" s="22">
        <v>6.34</v>
      </c>
      <c r="J202" s="22">
        <v>3.6</v>
      </c>
      <c r="L202" s="8">
        <f t="shared" ref="L202:M265" si="3">A202</f>
        <v>43441</v>
      </c>
      <c r="M202" s="9">
        <f t="shared" si="3"/>
        <v>105.67</v>
      </c>
      <c r="N202" s="9"/>
      <c r="O202" s="9"/>
      <c r="P202" s="9"/>
      <c r="R202" s="10" t="s">
        <v>213</v>
      </c>
      <c r="S202" s="7"/>
      <c r="T202" s="7">
        <v>75.849999999999994</v>
      </c>
      <c r="U202" s="7"/>
      <c r="V202" s="7"/>
      <c r="W202" s="7"/>
      <c r="X202" s="7">
        <v>75.849999999999994</v>
      </c>
      <c r="Y202" s="7"/>
      <c r="Z202" s="7"/>
    </row>
    <row r="203" spans="1:26" ht="14.25" x14ac:dyDescent="0.2">
      <c r="A203" s="21">
        <v>43434</v>
      </c>
      <c r="B203" s="22">
        <v>101.05</v>
      </c>
      <c r="C203" s="22">
        <v>11.8</v>
      </c>
      <c r="D203" s="22">
        <v>3.15</v>
      </c>
      <c r="E203" s="22">
        <v>6.3</v>
      </c>
      <c r="F203" s="22">
        <v>3.5</v>
      </c>
      <c r="G203" s="22">
        <v>9.2200000000000006</v>
      </c>
      <c r="H203" s="22">
        <v>43.85</v>
      </c>
      <c r="I203" s="22">
        <v>5.6</v>
      </c>
      <c r="J203" s="22">
        <v>3.35</v>
      </c>
      <c r="L203" s="8">
        <f t="shared" si="3"/>
        <v>43434</v>
      </c>
      <c r="M203" s="9">
        <f t="shared" si="3"/>
        <v>101.05</v>
      </c>
      <c r="N203" s="9"/>
      <c r="O203" s="9"/>
      <c r="P203" s="9"/>
      <c r="R203" s="10" t="s">
        <v>214</v>
      </c>
      <c r="S203" s="7">
        <v>66.150000000000006</v>
      </c>
      <c r="T203" s="7"/>
      <c r="U203" s="7"/>
      <c r="V203" s="7"/>
      <c r="W203" s="7"/>
      <c r="X203" s="7">
        <v>66.150000000000006</v>
      </c>
      <c r="Y203" s="7"/>
      <c r="Z203" s="7"/>
    </row>
    <row r="204" spans="1:26" ht="14.25" x14ac:dyDescent="0.2">
      <c r="A204" s="21">
        <v>43427</v>
      </c>
      <c r="B204" s="22">
        <v>106.3</v>
      </c>
      <c r="C204" s="22">
        <v>10.6</v>
      </c>
      <c r="D204" s="22">
        <v>3.64</v>
      </c>
      <c r="E204" s="22">
        <v>6.74</v>
      </c>
      <c r="F204" s="22">
        <v>3.33</v>
      </c>
      <c r="G204" s="22">
        <v>12.4</v>
      </c>
      <c r="H204" s="22">
        <v>43.35</v>
      </c>
      <c r="I204" s="22">
        <v>11.24</v>
      </c>
      <c r="J204" s="22">
        <v>2.95</v>
      </c>
      <c r="L204" s="8">
        <f t="shared" si="3"/>
        <v>43427</v>
      </c>
      <c r="M204" s="9">
        <f t="shared" si="3"/>
        <v>106.3</v>
      </c>
      <c r="N204" s="9"/>
      <c r="O204" s="9"/>
      <c r="P204" s="9"/>
      <c r="R204" s="10" t="s">
        <v>215</v>
      </c>
      <c r="S204" s="7"/>
      <c r="T204" s="7"/>
      <c r="U204" s="7"/>
      <c r="V204" s="7">
        <v>93.53</v>
      </c>
      <c r="W204" s="7"/>
      <c r="X204" s="7">
        <v>93.53</v>
      </c>
      <c r="Y204" s="7"/>
      <c r="Z204" s="7"/>
    </row>
    <row r="205" spans="1:26" ht="14.25" x14ac:dyDescent="0.2">
      <c r="A205" s="21">
        <v>43420</v>
      </c>
      <c r="B205" s="22">
        <v>113.92</v>
      </c>
      <c r="C205" s="22">
        <v>10.199999999999999</v>
      </c>
      <c r="D205" s="22">
        <v>2.97</v>
      </c>
      <c r="E205" s="22">
        <v>5.65</v>
      </c>
      <c r="F205" s="22">
        <v>2.4</v>
      </c>
      <c r="G205" s="22">
        <v>12</v>
      </c>
      <c r="H205" s="22">
        <v>49.8</v>
      </c>
      <c r="I205" s="22">
        <v>15.9</v>
      </c>
      <c r="J205" s="22">
        <v>4.5</v>
      </c>
      <c r="L205" s="8">
        <f t="shared" si="3"/>
        <v>43420</v>
      </c>
      <c r="M205" s="9">
        <f t="shared" si="3"/>
        <v>113.92</v>
      </c>
      <c r="N205" s="9"/>
      <c r="O205" s="9"/>
      <c r="P205" s="9"/>
      <c r="R205" s="10" t="s">
        <v>216</v>
      </c>
      <c r="S205" s="7"/>
      <c r="T205" s="7"/>
      <c r="U205" s="7">
        <v>57.09</v>
      </c>
      <c r="V205" s="7"/>
      <c r="W205" s="7"/>
      <c r="X205" s="7">
        <v>57.09</v>
      </c>
      <c r="Y205" s="7"/>
      <c r="Z205" s="7"/>
    </row>
    <row r="206" spans="1:26" ht="14.25" x14ac:dyDescent="0.2">
      <c r="A206" s="21">
        <v>43413</v>
      </c>
      <c r="B206" s="22">
        <v>104</v>
      </c>
      <c r="C206" s="22">
        <v>7.4</v>
      </c>
      <c r="D206" s="22">
        <v>4.53</v>
      </c>
      <c r="E206" s="22">
        <v>5.23</v>
      </c>
      <c r="F206" s="22">
        <v>2.1</v>
      </c>
      <c r="G206" s="22">
        <v>11.8</v>
      </c>
      <c r="H206" s="22">
        <v>45</v>
      </c>
      <c r="I206" s="22">
        <v>13.09</v>
      </c>
      <c r="J206" s="22">
        <v>4</v>
      </c>
      <c r="L206" s="8">
        <f t="shared" si="3"/>
        <v>43413</v>
      </c>
      <c r="M206" s="9">
        <f t="shared" si="3"/>
        <v>104</v>
      </c>
      <c r="N206" s="9"/>
      <c r="O206" s="9"/>
      <c r="P206" s="9"/>
      <c r="R206" s="10" t="s">
        <v>217</v>
      </c>
      <c r="S206" s="7"/>
      <c r="T206" s="7">
        <v>78.25</v>
      </c>
      <c r="U206" s="7"/>
      <c r="V206" s="7"/>
      <c r="W206" s="7"/>
      <c r="X206" s="7">
        <v>78.25</v>
      </c>
      <c r="Y206" s="7"/>
      <c r="Z206" s="7"/>
    </row>
    <row r="207" spans="1:26" ht="14.25" x14ac:dyDescent="0.2">
      <c r="A207" s="21">
        <v>43406</v>
      </c>
      <c r="B207" s="22">
        <v>96.34</v>
      </c>
      <c r="C207" s="22">
        <v>10.9</v>
      </c>
      <c r="D207" s="22">
        <v>3.4</v>
      </c>
      <c r="E207" s="22">
        <v>5.65</v>
      </c>
      <c r="F207" s="22">
        <v>2</v>
      </c>
      <c r="G207" s="22">
        <v>10.9</v>
      </c>
      <c r="H207" s="22">
        <v>43.1</v>
      </c>
      <c r="I207" s="22">
        <v>8.66</v>
      </c>
      <c r="J207" s="22">
        <v>2.63</v>
      </c>
      <c r="L207" s="8">
        <f t="shared" si="3"/>
        <v>43406</v>
      </c>
      <c r="M207" s="9">
        <f t="shared" si="3"/>
        <v>96.34</v>
      </c>
      <c r="N207" s="9"/>
      <c r="O207" s="9"/>
      <c r="P207" s="9"/>
      <c r="R207" s="10" t="s">
        <v>218</v>
      </c>
      <c r="S207" s="7">
        <v>59.58</v>
      </c>
      <c r="T207" s="7"/>
      <c r="U207" s="7"/>
      <c r="V207" s="7"/>
      <c r="W207" s="7"/>
      <c r="X207" s="7">
        <v>59.58</v>
      </c>
      <c r="Y207" s="7"/>
      <c r="Z207" s="7"/>
    </row>
    <row r="208" spans="1:26" ht="14.25" x14ac:dyDescent="0.2">
      <c r="A208" s="21">
        <v>43399</v>
      </c>
      <c r="B208" s="22">
        <v>84.44</v>
      </c>
      <c r="C208" s="22">
        <v>8.3000000000000007</v>
      </c>
      <c r="D208" s="22">
        <v>0.72</v>
      </c>
      <c r="E208" s="22">
        <v>4.8499999999999996</v>
      </c>
      <c r="F208" s="22">
        <v>0.8</v>
      </c>
      <c r="G208" s="22">
        <v>7.33</v>
      </c>
      <c r="H208" s="22">
        <v>41.8</v>
      </c>
      <c r="I208" s="22">
        <v>7.7</v>
      </c>
      <c r="J208" s="22">
        <v>1.24</v>
      </c>
      <c r="L208" s="8">
        <f t="shared" si="3"/>
        <v>43399</v>
      </c>
      <c r="M208" s="9">
        <f t="shared" si="3"/>
        <v>84.44</v>
      </c>
      <c r="N208" s="9"/>
      <c r="O208" s="9"/>
      <c r="P208" s="9"/>
      <c r="R208" s="10" t="s">
        <v>219</v>
      </c>
      <c r="S208" s="7"/>
      <c r="T208" s="7"/>
      <c r="U208" s="7"/>
      <c r="V208" s="7">
        <v>94.61</v>
      </c>
      <c r="W208" s="7"/>
      <c r="X208" s="7">
        <v>94.61</v>
      </c>
      <c r="Y208" s="7"/>
      <c r="Z208" s="7"/>
    </row>
    <row r="209" spans="1:26" ht="14.25" x14ac:dyDescent="0.2">
      <c r="A209" s="21">
        <v>43392</v>
      </c>
      <c r="B209" s="22">
        <v>78.25</v>
      </c>
      <c r="C209" s="22">
        <v>5.9</v>
      </c>
      <c r="D209" s="22">
        <v>2.12</v>
      </c>
      <c r="E209" s="22">
        <v>5.01</v>
      </c>
      <c r="F209" s="22">
        <v>0.2</v>
      </c>
      <c r="G209" s="22">
        <v>6.8</v>
      </c>
      <c r="H209" s="22">
        <v>39.200000000000003</v>
      </c>
      <c r="I209" s="22">
        <v>6.39</v>
      </c>
      <c r="J209" s="22">
        <v>1.58</v>
      </c>
      <c r="L209" s="8">
        <f t="shared" si="3"/>
        <v>43392</v>
      </c>
      <c r="M209" s="9">
        <f t="shared" si="3"/>
        <v>78.25</v>
      </c>
      <c r="N209" s="9"/>
      <c r="O209" s="9"/>
      <c r="P209" s="9"/>
      <c r="R209" s="10" t="s">
        <v>220</v>
      </c>
      <c r="S209" s="7"/>
      <c r="T209" s="7"/>
      <c r="U209" s="7">
        <v>56.99</v>
      </c>
      <c r="V209" s="7"/>
      <c r="W209" s="7"/>
      <c r="X209" s="7">
        <v>56.99</v>
      </c>
      <c r="Y209" s="7"/>
      <c r="Z209" s="7"/>
    </row>
    <row r="210" spans="1:26" ht="14.25" x14ac:dyDescent="0.2">
      <c r="A210" s="21">
        <v>43385</v>
      </c>
      <c r="B210" s="22">
        <v>75.849999999999994</v>
      </c>
      <c r="C210" s="22">
        <v>3.9</v>
      </c>
      <c r="D210" s="22">
        <v>3.37</v>
      </c>
      <c r="E210" s="22">
        <v>5.54</v>
      </c>
      <c r="F210" s="22">
        <v>0.2</v>
      </c>
      <c r="G210" s="22">
        <v>7.66</v>
      </c>
      <c r="H210" s="22">
        <v>36.83</v>
      </c>
      <c r="I210" s="22">
        <v>6.99</v>
      </c>
      <c r="J210" s="22">
        <v>1.86</v>
      </c>
      <c r="L210" s="8">
        <f t="shared" si="3"/>
        <v>43385</v>
      </c>
      <c r="M210" s="9">
        <f t="shared" si="3"/>
        <v>75.849999999999994</v>
      </c>
      <c r="N210" s="9"/>
      <c r="O210" s="9"/>
      <c r="P210" s="9"/>
      <c r="R210" s="10" t="s">
        <v>221</v>
      </c>
      <c r="S210" s="7"/>
      <c r="T210" s="7">
        <v>84.44</v>
      </c>
      <c r="U210" s="7"/>
      <c r="V210" s="7"/>
      <c r="W210" s="7"/>
      <c r="X210" s="7">
        <v>84.44</v>
      </c>
      <c r="Y210" s="7"/>
      <c r="Z210" s="7"/>
    </row>
    <row r="211" spans="1:26" ht="14.25" x14ac:dyDescent="0.2">
      <c r="A211" s="21">
        <v>43378</v>
      </c>
      <c r="B211" s="22">
        <v>90.26</v>
      </c>
      <c r="C211" s="22">
        <v>7.3</v>
      </c>
      <c r="D211" s="22">
        <v>3</v>
      </c>
      <c r="E211" s="22">
        <v>8.15</v>
      </c>
      <c r="F211" s="22">
        <v>0.8</v>
      </c>
      <c r="G211" s="22">
        <v>9.2200000000000006</v>
      </c>
      <c r="H211" s="22">
        <v>40.53</v>
      </c>
      <c r="I211" s="22">
        <v>7.93</v>
      </c>
      <c r="J211" s="22">
        <v>2.73</v>
      </c>
      <c r="L211" s="8">
        <f t="shared" si="3"/>
        <v>43378</v>
      </c>
      <c r="M211" s="9">
        <f t="shared" si="3"/>
        <v>90.26</v>
      </c>
      <c r="N211" s="9"/>
      <c r="O211" s="9"/>
      <c r="P211" s="9"/>
      <c r="R211" s="10" t="s">
        <v>222</v>
      </c>
      <c r="S211" s="7">
        <v>55.65</v>
      </c>
      <c r="T211" s="7"/>
      <c r="U211" s="7"/>
      <c r="V211" s="7"/>
      <c r="W211" s="7"/>
      <c r="X211" s="7">
        <v>55.65</v>
      </c>
      <c r="Y211" s="7"/>
      <c r="Z211" s="7"/>
    </row>
    <row r="212" spans="1:26" ht="14.25" x14ac:dyDescent="0.2">
      <c r="A212" s="21">
        <v>43371</v>
      </c>
      <c r="B212" s="22">
        <v>94.79</v>
      </c>
      <c r="C212" s="22">
        <v>11</v>
      </c>
      <c r="D212" s="22">
        <v>1.9</v>
      </c>
      <c r="E212" s="22">
        <v>6.35</v>
      </c>
      <c r="F212" s="22">
        <v>2.08</v>
      </c>
      <c r="G212" s="22">
        <v>12.22</v>
      </c>
      <c r="H212" s="22">
        <v>41</v>
      </c>
      <c r="I212" s="22">
        <v>5.24</v>
      </c>
      <c r="J212" s="22">
        <v>3.6</v>
      </c>
      <c r="L212" s="8">
        <f t="shared" si="3"/>
        <v>43371</v>
      </c>
      <c r="M212" s="9">
        <f t="shared" si="3"/>
        <v>94.79</v>
      </c>
      <c r="N212" s="9"/>
      <c r="O212" s="9"/>
      <c r="P212" s="9"/>
      <c r="R212" s="10" t="s">
        <v>223</v>
      </c>
      <c r="S212" s="7"/>
      <c r="T212" s="7"/>
      <c r="U212" s="7"/>
      <c r="V212" s="7">
        <v>90.82</v>
      </c>
      <c r="W212" s="7"/>
      <c r="X212" s="7">
        <v>90.82</v>
      </c>
      <c r="Y212" s="7"/>
      <c r="Z212" s="7"/>
    </row>
    <row r="213" spans="1:26" ht="14.25" x14ac:dyDescent="0.2">
      <c r="A213" s="21">
        <v>43364</v>
      </c>
      <c r="B213" s="22">
        <v>97.53</v>
      </c>
      <c r="C213" s="22">
        <v>8.5</v>
      </c>
      <c r="D213" s="22">
        <v>1.73</v>
      </c>
      <c r="E213" s="22">
        <v>3.7</v>
      </c>
      <c r="F213" s="22">
        <v>2.72</v>
      </c>
      <c r="G213" s="22">
        <v>12.53</v>
      </c>
      <c r="H213" s="22">
        <v>48.45</v>
      </c>
      <c r="I213" s="22">
        <v>6.5</v>
      </c>
      <c r="J213" s="22">
        <v>4.7</v>
      </c>
      <c r="L213" s="8">
        <f t="shared" si="3"/>
        <v>43364</v>
      </c>
      <c r="M213" s="9">
        <f t="shared" si="3"/>
        <v>97.53</v>
      </c>
      <c r="N213" s="9"/>
      <c r="O213" s="9"/>
      <c r="P213" s="9"/>
      <c r="R213" s="10" t="s">
        <v>224</v>
      </c>
      <c r="S213" s="7"/>
      <c r="T213" s="7"/>
      <c r="U213" s="7">
        <v>47.93</v>
      </c>
      <c r="V213" s="7"/>
      <c r="W213" s="7"/>
      <c r="X213" s="7">
        <v>47.93</v>
      </c>
      <c r="Y213" s="7"/>
      <c r="Z213" s="7"/>
    </row>
    <row r="214" spans="1:26" ht="14.25" x14ac:dyDescent="0.2">
      <c r="A214" s="21">
        <v>43357</v>
      </c>
      <c r="B214" s="22">
        <v>97.11</v>
      </c>
      <c r="C214" s="22">
        <v>8.9</v>
      </c>
      <c r="D214" s="22">
        <v>2.1</v>
      </c>
      <c r="E214" s="22">
        <v>8.0500000000000007</v>
      </c>
      <c r="F214" s="22">
        <v>1.9</v>
      </c>
      <c r="G214" s="22">
        <v>12.13</v>
      </c>
      <c r="H214" s="22">
        <v>43.68</v>
      </c>
      <c r="I214" s="22">
        <v>7.7</v>
      </c>
      <c r="J214" s="22">
        <v>4.3</v>
      </c>
      <c r="L214" s="8">
        <f t="shared" si="3"/>
        <v>43357</v>
      </c>
      <c r="M214" s="9">
        <f t="shared" si="3"/>
        <v>97.11</v>
      </c>
      <c r="N214" s="9"/>
      <c r="O214" s="9"/>
      <c r="P214" s="9"/>
      <c r="R214" s="10" t="s">
        <v>225</v>
      </c>
      <c r="S214" s="7"/>
      <c r="T214" s="7">
        <v>96.34</v>
      </c>
      <c r="U214" s="7"/>
      <c r="V214" s="7"/>
      <c r="W214" s="7"/>
      <c r="X214" s="7">
        <v>96.34</v>
      </c>
      <c r="Y214" s="7"/>
      <c r="Z214" s="7"/>
    </row>
    <row r="215" spans="1:26" ht="14.25" x14ac:dyDescent="0.2">
      <c r="A215" s="21">
        <v>43350</v>
      </c>
      <c r="B215" s="22">
        <v>105.11</v>
      </c>
      <c r="C215" s="22">
        <v>10.8</v>
      </c>
      <c r="D215" s="22">
        <v>1.92</v>
      </c>
      <c r="E215" s="22">
        <v>7.4</v>
      </c>
      <c r="F215" s="22">
        <v>3.04</v>
      </c>
      <c r="G215" s="22">
        <v>10.6</v>
      </c>
      <c r="H215" s="22">
        <v>49.23</v>
      </c>
      <c r="I215" s="22">
        <v>9.43</v>
      </c>
      <c r="J215" s="22">
        <v>3.8</v>
      </c>
      <c r="L215" s="8">
        <f t="shared" si="3"/>
        <v>43350</v>
      </c>
      <c r="M215" s="9">
        <f t="shared" si="3"/>
        <v>105.11</v>
      </c>
      <c r="N215" s="9"/>
      <c r="O215" s="9"/>
      <c r="P215" s="9"/>
      <c r="R215" s="10" t="s">
        <v>226</v>
      </c>
      <c r="S215" s="7">
        <v>55.85</v>
      </c>
      <c r="T215" s="7"/>
      <c r="U215" s="7"/>
      <c r="V215" s="7"/>
      <c r="W215" s="7"/>
      <c r="X215" s="7">
        <v>55.85</v>
      </c>
      <c r="Y215" s="7"/>
      <c r="Z215" s="7"/>
    </row>
    <row r="216" spans="1:26" ht="14.25" x14ac:dyDescent="0.2">
      <c r="A216" s="21">
        <v>43343</v>
      </c>
      <c r="B216" s="22">
        <v>117.56</v>
      </c>
      <c r="C216" s="22">
        <v>8.5</v>
      </c>
      <c r="D216" s="22">
        <v>2</v>
      </c>
      <c r="E216" s="22">
        <v>7.5</v>
      </c>
      <c r="F216" s="22">
        <v>3.8</v>
      </c>
      <c r="G216" s="22">
        <v>14.25</v>
      </c>
      <c r="H216" s="22">
        <v>51.65</v>
      </c>
      <c r="I216" s="22">
        <v>11</v>
      </c>
      <c r="J216" s="22">
        <v>5.7</v>
      </c>
      <c r="L216" s="8">
        <f t="shared" si="3"/>
        <v>43343</v>
      </c>
      <c r="M216" s="9">
        <f t="shared" si="3"/>
        <v>117.56</v>
      </c>
      <c r="N216" s="9"/>
      <c r="O216" s="9"/>
      <c r="P216" s="9"/>
      <c r="R216" s="10" t="s">
        <v>227</v>
      </c>
      <c r="S216" s="7"/>
      <c r="T216" s="7"/>
      <c r="U216" s="7"/>
      <c r="V216" s="7">
        <v>88.35</v>
      </c>
      <c r="W216" s="7"/>
      <c r="X216" s="7">
        <v>88.35</v>
      </c>
      <c r="Y216" s="7"/>
      <c r="Z216" s="7"/>
    </row>
    <row r="217" spans="1:26" ht="14.25" x14ac:dyDescent="0.2">
      <c r="A217" s="21">
        <v>43336</v>
      </c>
      <c r="B217" s="22">
        <v>122.49</v>
      </c>
      <c r="C217" s="22">
        <v>7.3</v>
      </c>
      <c r="D217" s="22">
        <v>1.8</v>
      </c>
      <c r="E217" s="22">
        <v>8.8000000000000007</v>
      </c>
      <c r="F217" s="22">
        <v>4.8</v>
      </c>
      <c r="G217" s="22">
        <v>14.34</v>
      </c>
      <c r="H217" s="22">
        <v>54.95</v>
      </c>
      <c r="I217" s="22">
        <v>12.4</v>
      </c>
      <c r="J217" s="22">
        <v>5.0999999999999996</v>
      </c>
      <c r="L217" s="8">
        <f t="shared" si="3"/>
        <v>43336</v>
      </c>
      <c r="M217" s="9">
        <f t="shared" si="3"/>
        <v>122.49</v>
      </c>
      <c r="N217" s="9"/>
      <c r="O217" s="9"/>
      <c r="P217" s="9"/>
      <c r="R217" s="10" t="s">
        <v>228</v>
      </c>
      <c r="S217" s="7"/>
      <c r="T217" s="7"/>
      <c r="U217" s="7">
        <v>41.05</v>
      </c>
      <c r="V217" s="7"/>
      <c r="W217" s="7"/>
      <c r="X217" s="7">
        <v>41.05</v>
      </c>
      <c r="Y217" s="7"/>
      <c r="Z217" s="7"/>
    </row>
    <row r="218" spans="1:26" ht="14.25" x14ac:dyDescent="0.2">
      <c r="A218" s="21">
        <v>43329</v>
      </c>
      <c r="B218" s="22">
        <v>126.37</v>
      </c>
      <c r="C218" s="22">
        <v>10</v>
      </c>
      <c r="D218" s="22">
        <v>0.96</v>
      </c>
      <c r="E218" s="22">
        <v>10.75</v>
      </c>
      <c r="F218" s="22">
        <v>4.5999999999999996</v>
      </c>
      <c r="G218" s="22">
        <v>15.7</v>
      </c>
      <c r="H218" s="22">
        <v>54.8</v>
      </c>
      <c r="I218" s="22">
        <v>13.26</v>
      </c>
      <c r="J218" s="22">
        <v>6</v>
      </c>
      <c r="L218" s="8">
        <f t="shared" si="3"/>
        <v>43329</v>
      </c>
      <c r="M218" s="9">
        <f t="shared" si="3"/>
        <v>126.37</v>
      </c>
      <c r="N218" s="9"/>
      <c r="O218" s="9"/>
      <c r="P218" s="9"/>
      <c r="R218" s="10" t="s">
        <v>229</v>
      </c>
      <c r="S218" s="7"/>
      <c r="T218" s="7">
        <v>104</v>
      </c>
      <c r="U218" s="7"/>
      <c r="V218" s="7"/>
      <c r="W218" s="7"/>
      <c r="X218" s="7">
        <v>104</v>
      </c>
      <c r="Y218" s="7"/>
      <c r="Z218" s="7"/>
    </row>
    <row r="219" spans="1:26" ht="14.25" x14ac:dyDescent="0.2">
      <c r="A219" s="21">
        <v>43322</v>
      </c>
      <c r="B219" s="22">
        <v>120.62</v>
      </c>
      <c r="C219" s="22">
        <v>7.5</v>
      </c>
      <c r="D219" s="22">
        <v>2.2000000000000002</v>
      </c>
      <c r="E219" s="22">
        <v>9.75</v>
      </c>
      <c r="F219" s="22">
        <v>4.87</v>
      </c>
      <c r="G219" s="22">
        <v>14.5</v>
      </c>
      <c r="H219" s="22">
        <v>55.9</v>
      </c>
      <c r="I219" s="22">
        <v>10.6</v>
      </c>
      <c r="J219" s="22">
        <v>6.2</v>
      </c>
      <c r="L219" s="8">
        <f t="shared" si="3"/>
        <v>43322</v>
      </c>
      <c r="M219" s="9">
        <f t="shared" si="3"/>
        <v>120.62</v>
      </c>
      <c r="N219" s="9"/>
      <c r="O219" s="9"/>
      <c r="P219" s="9"/>
      <c r="R219" s="10" t="s">
        <v>230</v>
      </c>
      <c r="S219" s="7">
        <v>49.92</v>
      </c>
      <c r="T219" s="7"/>
      <c r="U219" s="7"/>
      <c r="V219" s="7"/>
      <c r="W219" s="7"/>
      <c r="X219" s="7">
        <v>49.92</v>
      </c>
      <c r="Y219" s="7"/>
      <c r="Z219" s="7"/>
    </row>
    <row r="220" spans="1:26" ht="14.25" x14ac:dyDescent="0.2">
      <c r="A220" s="21">
        <v>43315</v>
      </c>
      <c r="B220" s="22">
        <v>125.52</v>
      </c>
      <c r="C220" s="22">
        <v>10</v>
      </c>
      <c r="D220" s="22">
        <v>3.7</v>
      </c>
      <c r="E220" s="22">
        <v>8</v>
      </c>
      <c r="F220" s="22">
        <v>5.45</v>
      </c>
      <c r="G220" s="22">
        <v>15.08</v>
      </c>
      <c r="H220" s="22">
        <v>54.9</v>
      </c>
      <c r="I220" s="22">
        <v>12.56</v>
      </c>
      <c r="J220" s="22">
        <v>5.2</v>
      </c>
      <c r="L220" s="8">
        <f t="shared" si="3"/>
        <v>43315</v>
      </c>
      <c r="M220" s="9">
        <f t="shared" si="3"/>
        <v>125.52</v>
      </c>
      <c r="N220" s="9"/>
      <c r="O220" s="9"/>
      <c r="P220" s="9"/>
      <c r="R220" s="10" t="s">
        <v>231</v>
      </c>
      <c r="S220" s="7"/>
      <c r="T220" s="7"/>
      <c r="U220" s="7"/>
      <c r="V220" s="7">
        <v>94.73</v>
      </c>
      <c r="W220" s="7"/>
      <c r="X220" s="7">
        <v>94.73</v>
      </c>
      <c r="Y220" s="7"/>
      <c r="Z220" s="7"/>
    </row>
    <row r="221" spans="1:26" ht="14.25" x14ac:dyDescent="0.2">
      <c r="A221" s="21">
        <v>43308</v>
      </c>
      <c r="B221" s="22">
        <v>131.43</v>
      </c>
      <c r="C221" s="22">
        <v>10.1</v>
      </c>
      <c r="D221" s="22">
        <v>3.9</v>
      </c>
      <c r="E221" s="22">
        <v>10.25</v>
      </c>
      <c r="F221" s="22">
        <v>4.75</v>
      </c>
      <c r="G221" s="22">
        <v>16</v>
      </c>
      <c r="H221" s="22">
        <v>53.3</v>
      </c>
      <c r="I221" s="22">
        <v>12.63</v>
      </c>
      <c r="J221" s="22">
        <v>7.7</v>
      </c>
      <c r="L221" s="8">
        <f t="shared" si="3"/>
        <v>43308</v>
      </c>
      <c r="M221" s="9">
        <f t="shared" si="3"/>
        <v>131.43</v>
      </c>
      <c r="N221" s="9"/>
      <c r="O221" s="9"/>
      <c r="P221" s="9"/>
      <c r="R221" s="10" t="s">
        <v>232</v>
      </c>
      <c r="S221" s="7"/>
      <c r="T221" s="7"/>
      <c r="U221" s="7">
        <v>46.06</v>
      </c>
      <c r="V221" s="7"/>
      <c r="W221" s="7"/>
      <c r="X221" s="7">
        <v>46.06</v>
      </c>
      <c r="Y221" s="7"/>
      <c r="Z221" s="7"/>
    </row>
    <row r="222" spans="1:26" ht="14.25" x14ac:dyDescent="0.2">
      <c r="A222" s="21">
        <v>43301</v>
      </c>
      <c r="B222" s="22">
        <v>130.04</v>
      </c>
      <c r="C222" s="22">
        <v>9.1999999999999993</v>
      </c>
      <c r="D222" s="22">
        <v>4.8</v>
      </c>
      <c r="E222" s="22">
        <v>10.9</v>
      </c>
      <c r="F222" s="22">
        <v>6.06</v>
      </c>
      <c r="G222" s="22">
        <v>13.65</v>
      </c>
      <c r="H222" s="22">
        <v>51.98</v>
      </c>
      <c r="I222" s="22">
        <v>13.6</v>
      </c>
      <c r="J222" s="22">
        <v>7.2</v>
      </c>
      <c r="L222" s="8">
        <f t="shared" si="3"/>
        <v>43301</v>
      </c>
      <c r="M222" s="9">
        <f t="shared" si="3"/>
        <v>130.04</v>
      </c>
      <c r="N222" s="9"/>
      <c r="O222" s="9"/>
      <c r="P222" s="9"/>
      <c r="R222" s="10" t="s">
        <v>233</v>
      </c>
      <c r="S222" s="7"/>
      <c r="T222" s="7">
        <v>113.92</v>
      </c>
      <c r="U222" s="7"/>
      <c r="V222" s="7"/>
      <c r="W222" s="7"/>
      <c r="X222" s="7">
        <v>113.92</v>
      </c>
      <c r="Y222" s="7"/>
      <c r="Z222" s="7"/>
    </row>
    <row r="223" spans="1:26" ht="14.25" x14ac:dyDescent="0.2">
      <c r="A223" s="21">
        <v>43294</v>
      </c>
      <c r="B223" s="22">
        <v>133.63</v>
      </c>
      <c r="C223" s="22">
        <v>11.4</v>
      </c>
      <c r="D223" s="22">
        <v>5.3</v>
      </c>
      <c r="E223" s="22">
        <v>10.27</v>
      </c>
      <c r="F223" s="22">
        <v>6.55</v>
      </c>
      <c r="G223" s="22">
        <v>15.15</v>
      </c>
      <c r="H223" s="22">
        <v>50.6</v>
      </c>
      <c r="I223" s="22">
        <v>14.33</v>
      </c>
      <c r="J223" s="22">
        <v>7.3</v>
      </c>
      <c r="L223" s="8">
        <f t="shared" si="3"/>
        <v>43294</v>
      </c>
      <c r="M223" s="9">
        <f t="shared" si="3"/>
        <v>133.63</v>
      </c>
      <c r="N223" s="9"/>
      <c r="O223" s="9"/>
      <c r="P223" s="9"/>
      <c r="R223" s="10" t="s">
        <v>234</v>
      </c>
      <c r="S223" s="7">
        <v>56</v>
      </c>
      <c r="T223" s="7"/>
      <c r="U223" s="7"/>
      <c r="V223" s="7"/>
      <c r="W223" s="7"/>
      <c r="X223" s="7">
        <v>56</v>
      </c>
      <c r="Y223" s="7"/>
      <c r="Z223" s="7"/>
    </row>
    <row r="224" spans="1:26" ht="14.25" x14ac:dyDescent="0.2">
      <c r="A224" s="21">
        <v>43287</v>
      </c>
      <c r="B224" s="22">
        <v>129.46</v>
      </c>
      <c r="C224" s="22">
        <v>8.07</v>
      </c>
      <c r="D224" s="22">
        <v>4.5999999999999996</v>
      </c>
      <c r="E224" s="22">
        <v>9.6</v>
      </c>
      <c r="F224" s="22">
        <v>5.9</v>
      </c>
      <c r="G224" s="22">
        <v>15.3</v>
      </c>
      <c r="H224" s="22">
        <v>52.3</v>
      </c>
      <c r="I224" s="22">
        <v>13.64</v>
      </c>
      <c r="J224" s="22">
        <v>6.85</v>
      </c>
      <c r="L224" s="8">
        <f t="shared" si="3"/>
        <v>43287</v>
      </c>
      <c r="M224" s="9">
        <f t="shared" si="3"/>
        <v>129.46</v>
      </c>
      <c r="N224" s="9"/>
      <c r="O224" s="9"/>
      <c r="P224" s="9"/>
      <c r="R224" s="10" t="s">
        <v>235</v>
      </c>
      <c r="S224" s="7"/>
      <c r="T224" s="7"/>
      <c r="U224" s="7"/>
      <c r="V224" s="7">
        <v>108.56</v>
      </c>
      <c r="W224" s="7"/>
      <c r="X224" s="7">
        <v>108.56</v>
      </c>
      <c r="Y224" s="7"/>
      <c r="Z224" s="7"/>
    </row>
    <row r="225" spans="1:26" ht="14.25" x14ac:dyDescent="0.2">
      <c r="A225" s="21">
        <v>43280</v>
      </c>
      <c r="B225" s="22">
        <v>125.42</v>
      </c>
      <c r="C225" s="22">
        <v>6.3</v>
      </c>
      <c r="D225" s="22">
        <v>5.5</v>
      </c>
      <c r="E225" s="22">
        <v>9.5500000000000007</v>
      </c>
      <c r="F225" s="22">
        <v>4.4800000000000004</v>
      </c>
      <c r="G225" s="22">
        <v>13.75</v>
      </c>
      <c r="H225" s="22">
        <v>54.4</v>
      </c>
      <c r="I225" s="22">
        <v>13.89</v>
      </c>
      <c r="J225" s="22">
        <v>6.6</v>
      </c>
      <c r="L225" s="8">
        <f t="shared" si="3"/>
        <v>43280</v>
      </c>
      <c r="M225" s="9">
        <f t="shared" si="3"/>
        <v>125.42</v>
      </c>
      <c r="N225" s="9"/>
      <c r="O225" s="9"/>
      <c r="P225" s="9"/>
      <c r="R225" s="10" t="s">
        <v>236</v>
      </c>
      <c r="S225" s="7"/>
      <c r="T225" s="7"/>
      <c r="U225" s="7">
        <v>38.130000000000003</v>
      </c>
      <c r="V225" s="7"/>
      <c r="W225" s="7"/>
      <c r="X225" s="7">
        <v>38.130000000000003</v>
      </c>
      <c r="Y225" s="7"/>
      <c r="Z225" s="7"/>
    </row>
    <row r="226" spans="1:26" ht="14.25" x14ac:dyDescent="0.2">
      <c r="A226" s="21">
        <v>43273</v>
      </c>
      <c r="B226" s="22">
        <v>128.12</v>
      </c>
      <c r="C226" s="22">
        <v>6.2</v>
      </c>
      <c r="D226" s="22">
        <v>6.4</v>
      </c>
      <c r="E226" s="22">
        <v>8.3000000000000007</v>
      </c>
      <c r="F226" s="22">
        <v>4.72</v>
      </c>
      <c r="G226" s="22">
        <v>13.15</v>
      </c>
      <c r="H226" s="22">
        <v>54.35</v>
      </c>
      <c r="I226" s="22">
        <v>15.35</v>
      </c>
      <c r="J226" s="22">
        <v>5.8</v>
      </c>
      <c r="L226" s="8">
        <f t="shared" si="3"/>
        <v>43273</v>
      </c>
      <c r="M226" s="9">
        <f t="shared" si="3"/>
        <v>128.12</v>
      </c>
      <c r="N226" s="9"/>
      <c r="O226" s="9"/>
      <c r="P226" s="9"/>
      <c r="R226" s="10" t="s">
        <v>237</v>
      </c>
      <c r="S226" s="7"/>
      <c r="T226" s="7">
        <v>106.3</v>
      </c>
      <c r="U226" s="7"/>
      <c r="V226" s="7"/>
      <c r="W226" s="7"/>
      <c r="X226" s="7">
        <v>106.3</v>
      </c>
      <c r="Y226" s="7"/>
      <c r="Z226" s="7"/>
    </row>
    <row r="227" spans="1:26" ht="14.25" x14ac:dyDescent="0.2">
      <c r="A227" s="21">
        <v>43266</v>
      </c>
      <c r="B227" s="22">
        <v>109.24</v>
      </c>
      <c r="C227" s="22">
        <v>4.5</v>
      </c>
      <c r="D227" s="22">
        <v>6</v>
      </c>
      <c r="E227" s="22">
        <v>5.95</v>
      </c>
      <c r="F227" s="22">
        <v>4.5999999999999996</v>
      </c>
      <c r="G227" s="22">
        <v>12.5</v>
      </c>
      <c r="H227" s="22">
        <v>50.3</v>
      </c>
      <c r="I227" s="22">
        <v>7.19</v>
      </c>
      <c r="J227" s="22">
        <v>5.5</v>
      </c>
      <c r="L227" s="8">
        <f t="shared" si="3"/>
        <v>43266</v>
      </c>
      <c r="M227" s="9">
        <f t="shared" si="3"/>
        <v>109.24</v>
      </c>
      <c r="N227" s="9"/>
      <c r="O227" s="9"/>
      <c r="P227" s="9"/>
      <c r="R227" s="10" t="s">
        <v>238</v>
      </c>
      <c r="S227" s="7">
        <v>53.2</v>
      </c>
      <c r="T227" s="7"/>
      <c r="U227" s="7"/>
      <c r="V227" s="7"/>
      <c r="W227" s="7"/>
      <c r="X227" s="7">
        <v>53.2</v>
      </c>
      <c r="Y227" s="7"/>
      <c r="Z227" s="7"/>
    </row>
    <row r="228" spans="1:26" ht="14.25" x14ac:dyDescent="0.2">
      <c r="A228" s="21">
        <v>43259</v>
      </c>
      <c r="B228" s="22">
        <v>118.04</v>
      </c>
      <c r="C228" s="22">
        <v>6</v>
      </c>
      <c r="D228" s="22">
        <v>5.9</v>
      </c>
      <c r="E228" s="22">
        <v>9.1999999999999993</v>
      </c>
      <c r="F228" s="22">
        <v>3.8</v>
      </c>
      <c r="G228" s="22">
        <v>10.79</v>
      </c>
      <c r="H228" s="22">
        <v>54.7</v>
      </c>
      <c r="I228" s="22">
        <v>11.45</v>
      </c>
      <c r="J228" s="22">
        <v>5.0999999999999996</v>
      </c>
      <c r="L228" s="8">
        <f t="shared" si="3"/>
        <v>43259</v>
      </c>
      <c r="M228" s="9">
        <f t="shared" si="3"/>
        <v>118.04</v>
      </c>
      <c r="N228" s="9"/>
      <c r="O228" s="9"/>
      <c r="P228" s="9"/>
      <c r="R228" s="10" t="s">
        <v>239</v>
      </c>
      <c r="S228" s="7"/>
      <c r="T228" s="7"/>
      <c r="U228" s="7"/>
      <c r="V228" s="7">
        <v>107.65</v>
      </c>
      <c r="W228" s="7"/>
      <c r="X228" s="7">
        <v>107.65</v>
      </c>
      <c r="Y228" s="7"/>
      <c r="Z228" s="7"/>
    </row>
    <row r="229" spans="1:26" ht="14.25" x14ac:dyDescent="0.2">
      <c r="A229" s="21">
        <v>43252</v>
      </c>
      <c r="B229" s="22">
        <v>111.41</v>
      </c>
      <c r="C229" s="22">
        <v>5.9</v>
      </c>
      <c r="D229" s="22">
        <v>5.0999999999999996</v>
      </c>
      <c r="E229" s="22">
        <v>7.8</v>
      </c>
      <c r="F229" s="22">
        <v>2.6</v>
      </c>
      <c r="G229" s="22">
        <v>8.2100000000000009</v>
      </c>
      <c r="H229" s="22">
        <v>50.5</v>
      </c>
      <c r="I229" s="22">
        <v>13.8</v>
      </c>
      <c r="J229" s="22">
        <v>4.8</v>
      </c>
      <c r="L229" s="8">
        <f t="shared" si="3"/>
        <v>43252</v>
      </c>
      <c r="M229" s="9">
        <f t="shared" si="3"/>
        <v>111.41</v>
      </c>
      <c r="N229" s="9"/>
      <c r="O229" s="9"/>
      <c r="P229" s="9"/>
      <c r="R229" s="10" t="s">
        <v>240</v>
      </c>
      <c r="S229" s="7"/>
      <c r="T229" s="7"/>
      <c r="U229" s="7">
        <v>45.74</v>
      </c>
      <c r="V229" s="7"/>
      <c r="W229" s="7"/>
      <c r="X229" s="7">
        <v>45.74</v>
      </c>
      <c r="Y229" s="7"/>
      <c r="Z229" s="7"/>
    </row>
    <row r="230" spans="1:26" ht="14.25" x14ac:dyDescent="0.2">
      <c r="A230" s="21">
        <v>43245</v>
      </c>
      <c r="B230" s="22">
        <v>122.16</v>
      </c>
      <c r="C230" s="22">
        <v>5.8</v>
      </c>
      <c r="D230" s="22">
        <v>4.9000000000000004</v>
      </c>
      <c r="E230" s="22">
        <v>6.7</v>
      </c>
      <c r="F230" s="22">
        <v>2.5099999999999998</v>
      </c>
      <c r="G230" s="22">
        <v>8.83</v>
      </c>
      <c r="H230" s="22">
        <v>61.7</v>
      </c>
      <c r="I230" s="22">
        <v>14.07</v>
      </c>
      <c r="J230" s="22">
        <v>5.0999999999999996</v>
      </c>
      <c r="L230" s="8">
        <f t="shared" si="3"/>
        <v>43245</v>
      </c>
      <c r="M230" s="9">
        <f t="shared" si="3"/>
        <v>122.16</v>
      </c>
      <c r="N230" s="9"/>
      <c r="O230" s="9"/>
      <c r="P230" s="9"/>
      <c r="R230" s="10" t="s">
        <v>241</v>
      </c>
      <c r="S230" s="7"/>
      <c r="T230" s="7">
        <v>101.05</v>
      </c>
      <c r="U230" s="7"/>
      <c r="V230" s="7"/>
      <c r="W230" s="7"/>
      <c r="X230" s="7">
        <v>101.05</v>
      </c>
      <c r="Y230" s="7"/>
      <c r="Z230" s="7"/>
    </row>
    <row r="231" spans="1:26" ht="14.25" x14ac:dyDescent="0.2">
      <c r="A231" s="21">
        <v>43238</v>
      </c>
      <c r="B231" s="22">
        <v>120.65</v>
      </c>
      <c r="C231" s="22">
        <v>7</v>
      </c>
      <c r="D231" s="22">
        <v>6</v>
      </c>
      <c r="E231" s="22">
        <v>7.75</v>
      </c>
      <c r="F231" s="22">
        <v>3.55</v>
      </c>
      <c r="G231" s="22">
        <v>7.92</v>
      </c>
      <c r="H231" s="22">
        <v>56.7</v>
      </c>
      <c r="I231" s="22">
        <v>14.83</v>
      </c>
      <c r="J231" s="22">
        <v>6.2</v>
      </c>
      <c r="L231" s="8">
        <f t="shared" si="3"/>
        <v>43238</v>
      </c>
      <c r="M231" s="9">
        <f t="shared" si="3"/>
        <v>120.65</v>
      </c>
      <c r="N231" s="9"/>
      <c r="O231" s="9"/>
      <c r="P231" s="9"/>
      <c r="R231" s="10" t="s">
        <v>242</v>
      </c>
      <c r="S231" s="7">
        <v>56.06</v>
      </c>
      <c r="T231" s="7"/>
      <c r="U231" s="7"/>
      <c r="V231" s="7"/>
      <c r="W231" s="7"/>
      <c r="X231" s="7">
        <v>56.06</v>
      </c>
      <c r="Y231" s="7"/>
      <c r="Z231" s="7"/>
    </row>
    <row r="232" spans="1:26" ht="14.25" x14ac:dyDescent="0.2">
      <c r="A232" s="21">
        <v>43231</v>
      </c>
      <c r="B232" s="22">
        <v>117.66</v>
      </c>
      <c r="C232" s="22">
        <v>5.0999999999999996</v>
      </c>
      <c r="D232" s="22">
        <v>5.6</v>
      </c>
      <c r="E232" s="22">
        <v>7.1</v>
      </c>
      <c r="F232" s="22">
        <v>5.45</v>
      </c>
      <c r="G232" s="22">
        <v>7.45</v>
      </c>
      <c r="H232" s="22">
        <v>51.7</v>
      </c>
      <c r="I232" s="22">
        <v>18.41</v>
      </c>
      <c r="J232" s="22">
        <v>5.8</v>
      </c>
      <c r="L232" s="8">
        <f t="shared" si="3"/>
        <v>43231</v>
      </c>
      <c r="M232" s="9">
        <f t="shared" si="3"/>
        <v>117.66</v>
      </c>
      <c r="N232" s="9"/>
      <c r="O232" s="9"/>
      <c r="P232" s="9"/>
      <c r="R232" s="10" t="s">
        <v>243</v>
      </c>
      <c r="S232" s="7"/>
      <c r="T232" s="7"/>
      <c r="U232" s="7"/>
      <c r="V232" s="7">
        <v>96.1</v>
      </c>
      <c r="W232" s="7"/>
      <c r="X232" s="7">
        <v>96.1</v>
      </c>
      <c r="Y232" s="7"/>
      <c r="Z232" s="7"/>
    </row>
    <row r="233" spans="1:26" ht="14.25" x14ac:dyDescent="0.2">
      <c r="A233" s="21">
        <v>43224</v>
      </c>
      <c r="B233" s="22">
        <v>121.6</v>
      </c>
      <c r="C233" s="22">
        <v>6.5</v>
      </c>
      <c r="D233" s="22">
        <v>5.0999999999999996</v>
      </c>
      <c r="E233" s="22">
        <v>9.1999999999999993</v>
      </c>
      <c r="F233" s="22">
        <v>4.8</v>
      </c>
      <c r="G233" s="22">
        <v>10.6</v>
      </c>
      <c r="H233" s="22">
        <v>49.5</v>
      </c>
      <c r="I233" s="22">
        <v>19.2</v>
      </c>
      <c r="J233" s="22">
        <v>5.4</v>
      </c>
      <c r="L233" s="8">
        <f t="shared" si="3"/>
        <v>43224</v>
      </c>
      <c r="M233" s="9">
        <f t="shared" si="3"/>
        <v>121.6</v>
      </c>
      <c r="N233" s="9"/>
      <c r="O233" s="9"/>
      <c r="P233" s="9"/>
      <c r="R233" s="10" t="s">
        <v>244</v>
      </c>
      <c r="S233" s="7"/>
      <c r="T233" s="7"/>
      <c r="U233" s="7">
        <v>45.04</v>
      </c>
      <c r="V233" s="7"/>
      <c r="W233" s="7"/>
      <c r="X233" s="7">
        <v>45.04</v>
      </c>
      <c r="Y233" s="7"/>
      <c r="Z233" s="7"/>
    </row>
    <row r="234" spans="1:26" ht="14.25" x14ac:dyDescent="0.2">
      <c r="A234" s="21">
        <v>43217</v>
      </c>
      <c r="B234" s="22">
        <v>114.49</v>
      </c>
      <c r="C234" s="22">
        <v>7.1</v>
      </c>
      <c r="D234" s="22">
        <v>5.35</v>
      </c>
      <c r="E234" s="22">
        <v>8.35</v>
      </c>
      <c r="F234" s="22">
        <v>4.66</v>
      </c>
      <c r="G234" s="22">
        <v>9.58</v>
      </c>
      <c r="H234" s="22">
        <v>53.6</v>
      </c>
      <c r="I234" s="22">
        <v>11.35</v>
      </c>
      <c r="J234" s="22">
        <v>3.8</v>
      </c>
      <c r="L234" s="8">
        <f t="shared" si="3"/>
        <v>43217</v>
      </c>
      <c r="M234" s="9">
        <f t="shared" si="3"/>
        <v>114.49</v>
      </c>
      <c r="N234" s="9"/>
      <c r="O234" s="9"/>
      <c r="P234" s="9"/>
      <c r="R234" s="10" t="s">
        <v>245</v>
      </c>
      <c r="S234" s="7"/>
      <c r="T234" s="7">
        <v>105.67</v>
      </c>
      <c r="U234" s="7"/>
      <c r="V234" s="7"/>
      <c r="W234" s="7"/>
      <c r="X234" s="7">
        <v>105.67</v>
      </c>
      <c r="Y234" s="7"/>
      <c r="Z234" s="7"/>
    </row>
    <row r="235" spans="1:26" ht="14.25" x14ac:dyDescent="0.2">
      <c r="A235" s="21">
        <v>43210</v>
      </c>
      <c r="B235" s="22">
        <v>96.93</v>
      </c>
      <c r="C235" s="22">
        <v>5.8</v>
      </c>
      <c r="D235" s="22">
        <v>4.55</v>
      </c>
      <c r="E235" s="22">
        <v>6.8</v>
      </c>
      <c r="F235" s="22">
        <v>5.05</v>
      </c>
      <c r="G235" s="22">
        <v>8.76</v>
      </c>
      <c r="H235" s="22">
        <v>44.65</v>
      </c>
      <c r="I235" s="22">
        <v>9.27</v>
      </c>
      <c r="J235" s="22">
        <v>3.3</v>
      </c>
      <c r="L235" s="8">
        <f t="shared" si="3"/>
        <v>43210</v>
      </c>
      <c r="M235" s="9">
        <f t="shared" si="3"/>
        <v>96.93</v>
      </c>
      <c r="N235" s="9"/>
      <c r="O235" s="9"/>
      <c r="P235" s="9"/>
      <c r="R235" s="10" t="s">
        <v>246</v>
      </c>
      <c r="S235" s="7">
        <v>66.86</v>
      </c>
      <c r="T235" s="7"/>
      <c r="U235" s="7"/>
      <c r="V235" s="7"/>
      <c r="W235" s="7"/>
      <c r="X235" s="7">
        <v>66.86</v>
      </c>
      <c r="Y235" s="7"/>
      <c r="Z235" s="7"/>
    </row>
    <row r="236" spans="1:26" ht="14.25" x14ac:dyDescent="0.2">
      <c r="A236" s="21">
        <v>43203</v>
      </c>
      <c r="B236" s="22">
        <v>84.43</v>
      </c>
      <c r="C236" s="22">
        <v>4.3</v>
      </c>
      <c r="D236" s="22">
        <v>4.47</v>
      </c>
      <c r="E236" s="22">
        <v>5.4</v>
      </c>
      <c r="F236" s="22">
        <v>4.3</v>
      </c>
      <c r="G236" s="22">
        <v>5.6</v>
      </c>
      <c r="H236" s="22">
        <v>40.69</v>
      </c>
      <c r="I236" s="22">
        <v>9.1199999999999992</v>
      </c>
      <c r="J236" s="22">
        <v>3.7</v>
      </c>
      <c r="L236" s="8">
        <f t="shared" si="3"/>
        <v>43203</v>
      </c>
      <c r="M236" s="9">
        <f t="shared" si="3"/>
        <v>84.43</v>
      </c>
      <c r="N236" s="9"/>
      <c r="O236" s="9"/>
      <c r="P236" s="9"/>
      <c r="R236" s="10" t="s">
        <v>247</v>
      </c>
      <c r="S236" s="7"/>
      <c r="T236" s="7"/>
      <c r="U236" s="7"/>
      <c r="V236" s="7">
        <v>103.22</v>
      </c>
      <c r="W236" s="7"/>
      <c r="X236" s="7">
        <v>103.22</v>
      </c>
      <c r="Y236" s="7"/>
      <c r="Z236" s="7"/>
    </row>
    <row r="237" spans="1:26" ht="14.25" x14ac:dyDescent="0.2">
      <c r="A237" s="21">
        <v>43196</v>
      </c>
      <c r="B237" s="22">
        <v>85.39</v>
      </c>
      <c r="C237" s="22">
        <v>5.9</v>
      </c>
      <c r="D237" s="22">
        <v>2.85</v>
      </c>
      <c r="E237" s="22">
        <v>6.4</v>
      </c>
      <c r="F237" s="22">
        <v>3.8</v>
      </c>
      <c r="G237" s="22">
        <v>6.7</v>
      </c>
      <c r="H237" s="22">
        <v>42.6</v>
      </c>
      <c r="I237" s="22">
        <v>6.8</v>
      </c>
      <c r="J237" s="22">
        <v>4</v>
      </c>
      <c r="L237" s="8">
        <f t="shared" si="3"/>
        <v>43196</v>
      </c>
      <c r="M237" s="9">
        <f t="shared" si="3"/>
        <v>85.39</v>
      </c>
      <c r="N237" s="9"/>
      <c r="O237" s="9"/>
      <c r="P237" s="9"/>
      <c r="R237" s="10" t="s">
        <v>248</v>
      </c>
      <c r="S237" s="7"/>
      <c r="T237" s="7"/>
      <c r="U237" s="7">
        <v>43.35</v>
      </c>
      <c r="V237" s="7"/>
      <c r="W237" s="7"/>
      <c r="X237" s="7">
        <v>43.35</v>
      </c>
      <c r="Y237" s="7"/>
      <c r="Z237" s="7"/>
    </row>
    <row r="238" spans="1:26" ht="14.25" x14ac:dyDescent="0.2">
      <c r="A238" s="21">
        <v>43189</v>
      </c>
      <c r="B238" s="22">
        <v>83.65</v>
      </c>
      <c r="C238" s="22">
        <v>7.85</v>
      </c>
      <c r="D238" s="22">
        <v>3.1</v>
      </c>
      <c r="E238" s="22">
        <v>6.25</v>
      </c>
      <c r="F238" s="22">
        <v>2.2999999999999998</v>
      </c>
      <c r="G238" s="22">
        <v>3.25</v>
      </c>
      <c r="H238" s="22">
        <v>44.5</v>
      </c>
      <c r="I238" s="22">
        <v>5.3</v>
      </c>
      <c r="J238" s="22">
        <v>4.45</v>
      </c>
      <c r="L238" s="8">
        <f t="shared" si="3"/>
        <v>43189</v>
      </c>
      <c r="M238" s="9">
        <f t="shared" si="3"/>
        <v>83.65</v>
      </c>
      <c r="N238" s="9"/>
      <c r="O238" s="9"/>
      <c r="P238" s="9"/>
      <c r="R238" s="10" t="s">
        <v>249</v>
      </c>
      <c r="S238" s="7"/>
      <c r="T238" s="7">
        <v>102.54</v>
      </c>
      <c r="U238" s="7"/>
      <c r="V238" s="7"/>
      <c r="W238" s="7"/>
      <c r="X238" s="7">
        <v>102.54</v>
      </c>
      <c r="Y238" s="7"/>
      <c r="Z238" s="7"/>
    </row>
    <row r="239" spans="1:26" ht="14.25" x14ac:dyDescent="0.2">
      <c r="A239" s="21">
        <v>43182</v>
      </c>
      <c r="B239" s="22">
        <v>84.05</v>
      </c>
      <c r="C239" s="22">
        <v>5.2</v>
      </c>
      <c r="D239" s="22">
        <v>2.5</v>
      </c>
      <c r="E239" s="22">
        <v>5.05</v>
      </c>
      <c r="F239" s="22">
        <v>2.4500000000000002</v>
      </c>
      <c r="G239" s="22">
        <v>3.75</v>
      </c>
      <c r="H239" s="22">
        <v>45</v>
      </c>
      <c r="I239" s="22">
        <v>5.8</v>
      </c>
      <c r="J239" s="22">
        <v>5</v>
      </c>
      <c r="L239" s="8">
        <f t="shared" si="3"/>
        <v>43182</v>
      </c>
      <c r="M239" s="9">
        <f t="shared" si="3"/>
        <v>84.05</v>
      </c>
      <c r="N239" s="9"/>
      <c r="O239" s="9"/>
      <c r="P239" s="9"/>
      <c r="R239" s="10" t="s">
        <v>250</v>
      </c>
      <c r="S239" s="7">
        <v>62.4</v>
      </c>
      <c r="T239" s="7"/>
      <c r="U239" s="7"/>
      <c r="V239" s="7"/>
      <c r="W239" s="7"/>
      <c r="X239" s="7">
        <v>62.4</v>
      </c>
      <c r="Y239" s="7"/>
      <c r="Z239" s="7"/>
    </row>
    <row r="240" spans="1:26" ht="14.25" x14ac:dyDescent="0.2">
      <c r="A240" s="21">
        <v>43175</v>
      </c>
      <c r="B240" s="22">
        <v>80.34</v>
      </c>
      <c r="C240" s="22">
        <v>6.4</v>
      </c>
      <c r="D240" s="22">
        <v>2.1</v>
      </c>
      <c r="E240" s="22">
        <v>4</v>
      </c>
      <c r="F240" s="22">
        <v>2.2200000000000002</v>
      </c>
      <c r="G240" s="22">
        <v>3.95</v>
      </c>
      <c r="H240" s="22">
        <v>43</v>
      </c>
      <c r="I240" s="22">
        <v>6.22</v>
      </c>
      <c r="J240" s="22">
        <v>4.3</v>
      </c>
      <c r="L240" s="8">
        <f t="shared" si="3"/>
        <v>43175</v>
      </c>
      <c r="M240" s="9">
        <f t="shared" si="3"/>
        <v>80.34</v>
      </c>
      <c r="N240" s="9"/>
      <c r="O240" s="9"/>
      <c r="P240" s="9"/>
      <c r="R240" s="10" t="s">
        <v>251</v>
      </c>
      <c r="S240" s="7"/>
      <c r="T240" s="7"/>
      <c r="U240" s="7"/>
      <c r="V240" s="7">
        <v>99.35</v>
      </c>
      <c r="W240" s="7"/>
      <c r="X240" s="7">
        <v>99.35</v>
      </c>
      <c r="Y240" s="7"/>
      <c r="Z240" s="7"/>
    </row>
    <row r="241" spans="1:26" ht="14.25" x14ac:dyDescent="0.2">
      <c r="A241" s="21">
        <v>43168</v>
      </c>
      <c r="B241" s="22">
        <v>72.819999999999993</v>
      </c>
      <c r="C241" s="22">
        <v>4.2</v>
      </c>
      <c r="D241" s="22">
        <v>1.1499999999999999</v>
      </c>
      <c r="E241" s="22">
        <v>2.8</v>
      </c>
      <c r="F241" s="22">
        <v>3.75</v>
      </c>
      <c r="G241" s="22">
        <v>4.9400000000000004</v>
      </c>
      <c r="H241" s="22">
        <v>36.5</v>
      </c>
      <c r="I241" s="22">
        <v>5.9</v>
      </c>
      <c r="J241" s="22">
        <v>5.05</v>
      </c>
      <c r="L241" s="8">
        <f t="shared" si="3"/>
        <v>43168</v>
      </c>
      <c r="M241" s="9">
        <f t="shared" si="3"/>
        <v>72.819999999999993</v>
      </c>
      <c r="N241" s="9"/>
      <c r="O241" s="9"/>
      <c r="P241" s="9"/>
      <c r="R241" s="10" t="s">
        <v>252</v>
      </c>
      <c r="S241" s="7"/>
      <c r="T241" s="7"/>
      <c r="U241" s="7">
        <v>47.79</v>
      </c>
      <c r="V241" s="7"/>
      <c r="W241" s="7"/>
      <c r="X241" s="7">
        <v>47.79</v>
      </c>
      <c r="Y241" s="7"/>
      <c r="Z241" s="7"/>
    </row>
    <row r="242" spans="1:26" ht="14.25" x14ac:dyDescent="0.2">
      <c r="A242" s="21">
        <v>43161</v>
      </c>
      <c r="B242" s="22">
        <v>63.07</v>
      </c>
      <c r="C242" s="22">
        <v>3.1</v>
      </c>
      <c r="D242" s="22">
        <v>1.1499999999999999</v>
      </c>
      <c r="E242" s="22">
        <v>4.1500000000000004</v>
      </c>
      <c r="F242" s="22">
        <v>3.32</v>
      </c>
      <c r="G242" s="22">
        <v>3.77</v>
      </c>
      <c r="H242" s="22">
        <v>32.4</v>
      </c>
      <c r="I242" s="22">
        <v>4.7300000000000004</v>
      </c>
      <c r="J242" s="22">
        <v>5.7</v>
      </c>
      <c r="L242" s="8">
        <f t="shared" si="3"/>
        <v>43161</v>
      </c>
      <c r="M242" s="9">
        <f t="shared" si="3"/>
        <v>63.07</v>
      </c>
      <c r="N242" s="9"/>
      <c r="O242" s="9"/>
      <c r="P242" s="9"/>
      <c r="R242" s="10" t="s">
        <v>253</v>
      </c>
      <c r="S242" s="7"/>
      <c r="T242" s="7">
        <v>108.99</v>
      </c>
      <c r="U242" s="7"/>
      <c r="V242" s="7"/>
      <c r="W242" s="7"/>
      <c r="X242" s="7">
        <v>108.99</v>
      </c>
      <c r="Y242" s="7"/>
      <c r="Z242" s="7"/>
    </row>
    <row r="243" spans="1:26" ht="14.25" x14ac:dyDescent="0.2">
      <c r="A243" s="21">
        <v>43154</v>
      </c>
      <c r="B243" s="22">
        <v>71.64</v>
      </c>
      <c r="C243" s="22">
        <v>9.1</v>
      </c>
      <c r="D243" s="22">
        <v>1.56</v>
      </c>
      <c r="E243" s="22">
        <v>4.4000000000000004</v>
      </c>
      <c r="F243" s="22">
        <v>2.56</v>
      </c>
      <c r="G243" s="22">
        <v>5.5</v>
      </c>
      <c r="H243" s="22">
        <v>33.1</v>
      </c>
      <c r="I243" s="22">
        <v>4.55</v>
      </c>
      <c r="J243" s="22">
        <v>5.2</v>
      </c>
      <c r="L243" s="8">
        <f t="shared" si="3"/>
        <v>43154</v>
      </c>
      <c r="M243" s="9">
        <f t="shared" si="3"/>
        <v>71.64</v>
      </c>
      <c r="N243" s="9"/>
      <c r="O243" s="9"/>
      <c r="P243" s="9"/>
      <c r="R243" s="10" t="s">
        <v>254</v>
      </c>
      <c r="S243" s="7">
        <v>69.3</v>
      </c>
      <c r="T243" s="7"/>
      <c r="U243" s="7"/>
      <c r="V243" s="7"/>
      <c r="W243" s="7"/>
      <c r="X243" s="7">
        <v>69.3</v>
      </c>
      <c r="Y243" s="7"/>
      <c r="Z243" s="7"/>
    </row>
    <row r="244" spans="1:26" ht="14.25" x14ac:dyDescent="0.2">
      <c r="A244" s="21">
        <v>43140</v>
      </c>
      <c r="B244" s="22">
        <v>87.82</v>
      </c>
      <c r="C244" s="22">
        <v>18.8</v>
      </c>
      <c r="D244" s="22">
        <v>2.74</v>
      </c>
      <c r="E244" s="22">
        <v>5.4</v>
      </c>
      <c r="F244" s="22">
        <v>2</v>
      </c>
      <c r="G244" s="22">
        <v>1.39</v>
      </c>
      <c r="H244" s="22">
        <v>38.590000000000003</v>
      </c>
      <c r="I244" s="22">
        <v>5.7</v>
      </c>
      <c r="J244" s="22">
        <v>5.7</v>
      </c>
      <c r="L244" s="8">
        <f t="shared" si="3"/>
        <v>43140</v>
      </c>
      <c r="M244" s="9">
        <f t="shared" si="3"/>
        <v>87.82</v>
      </c>
      <c r="N244" s="9"/>
      <c r="O244" s="9"/>
      <c r="P244" s="9"/>
      <c r="R244" s="10" t="s">
        <v>255</v>
      </c>
      <c r="S244" s="7"/>
      <c r="T244" s="7"/>
      <c r="U244" s="7"/>
      <c r="V244" s="7">
        <v>98.83</v>
      </c>
      <c r="W244" s="7"/>
      <c r="X244" s="7">
        <v>98.83</v>
      </c>
      <c r="Y244" s="7"/>
      <c r="Z244" s="7"/>
    </row>
    <row r="245" spans="1:26" ht="14.25" x14ac:dyDescent="0.2">
      <c r="A245" s="21">
        <v>43133</v>
      </c>
      <c r="B245" s="22">
        <v>88.59</v>
      </c>
      <c r="C245" s="22">
        <v>4.5</v>
      </c>
      <c r="D245" s="22">
        <v>4.32</v>
      </c>
      <c r="E245" s="22">
        <v>6.7</v>
      </c>
      <c r="F245" s="22">
        <v>1.22</v>
      </c>
      <c r="G245" s="22">
        <v>3.28</v>
      </c>
      <c r="H245" s="22">
        <v>46.15</v>
      </c>
      <c r="I245" s="22">
        <v>7.42</v>
      </c>
      <c r="J245" s="22">
        <v>5.5</v>
      </c>
      <c r="L245" s="8">
        <f t="shared" si="3"/>
        <v>43133</v>
      </c>
      <c r="M245" s="9">
        <f t="shared" si="3"/>
        <v>88.59</v>
      </c>
      <c r="N245" s="9"/>
      <c r="O245" s="9"/>
      <c r="P245" s="9"/>
      <c r="R245" s="10" t="s">
        <v>256</v>
      </c>
      <c r="S245" s="7"/>
      <c r="T245" s="7"/>
      <c r="U245" s="7">
        <v>56.39</v>
      </c>
      <c r="V245" s="7"/>
      <c r="W245" s="7"/>
      <c r="X245" s="7">
        <v>56.39</v>
      </c>
      <c r="Y245" s="7"/>
      <c r="Z245" s="7"/>
    </row>
    <row r="246" spans="1:26" ht="14.25" x14ac:dyDescent="0.2">
      <c r="A246" s="21">
        <v>43126</v>
      </c>
      <c r="B246" s="22">
        <v>91.4</v>
      </c>
      <c r="C246" s="22">
        <v>3.3</v>
      </c>
      <c r="D246" s="22">
        <v>5.29</v>
      </c>
      <c r="E246" s="22">
        <v>6.05</v>
      </c>
      <c r="F246" s="22">
        <v>1.37</v>
      </c>
      <c r="G246" s="22">
        <v>5.7</v>
      </c>
      <c r="H246" s="22">
        <v>44.68</v>
      </c>
      <c r="I246" s="22">
        <v>10.88</v>
      </c>
      <c r="J246" s="22">
        <v>5</v>
      </c>
      <c r="L246" s="8">
        <f t="shared" si="3"/>
        <v>43126</v>
      </c>
      <c r="M246" s="9">
        <f t="shared" si="3"/>
        <v>91.4</v>
      </c>
      <c r="N246" s="9"/>
      <c r="O246" s="9"/>
      <c r="P246" s="9"/>
      <c r="R246" s="10" t="s">
        <v>257</v>
      </c>
      <c r="S246" s="7"/>
      <c r="T246" s="7">
        <v>124.05</v>
      </c>
      <c r="U246" s="7"/>
      <c r="V246" s="7"/>
      <c r="W246" s="7"/>
      <c r="X246" s="7">
        <v>124.05</v>
      </c>
      <c r="Y246" s="7"/>
      <c r="Z246" s="7"/>
    </row>
    <row r="247" spans="1:26" ht="14.25" x14ac:dyDescent="0.2">
      <c r="A247" s="21">
        <v>43119</v>
      </c>
      <c r="B247" s="22">
        <v>87.04</v>
      </c>
      <c r="C247" s="22">
        <v>4.67</v>
      </c>
      <c r="D247" s="22">
        <v>6.49</v>
      </c>
      <c r="E247" s="22">
        <v>8.4</v>
      </c>
      <c r="F247" s="22">
        <v>2.21</v>
      </c>
      <c r="G247" s="22">
        <v>5.5</v>
      </c>
      <c r="H247" s="22">
        <v>39.6</v>
      </c>
      <c r="I247" s="22">
        <v>6.42</v>
      </c>
      <c r="J247" s="22">
        <v>5.35</v>
      </c>
      <c r="L247" s="8">
        <f t="shared" si="3"/>
        <v>43119</v>
      </c>
      <c r="M247" s="9">
        <f t="shared" si="3"/>
        <v>87.04</v>
      </c>
      <c r="N247" s="9"/>
      <c r="O247" s="9"/>
      <c r="P247" s="9"/>
      <c r="R247" s="10" t="s">
        <v>258</v>
      </c>
      <c r="S247" s="7">
        <v>75.58</v>
      </c>
      <c r="T247" s="7"/>
      <c r="U247" s="7"/>
      <c r="V247" s="7"/>
      <c r="W247" s="7"/>
      <c r="X247" s="7">
        <v>75.58</v>
      </c>
      <c r="Y247" s="7"/>
      <c r="Z247" s="7"/>
    </row>
    <row r="248" spans="1:26" ht="14.25" x14ac:dyDescent="0.2">
      <c r="A248" s="21">
        <v>43112</v>
      </c>
      <c r="B248" s="22">
        <v>86.41</v>
      </c>
      <c r="C248" s="22">
        <v>4.5999999999999996</v>
      </c>
      <c r="D248" s="22">
        <v>3.93</v>
      </c>
      <c r="E248" s="22">
        <v>9.8000000000000007</v>
      </c>
      <c r="F248" s="22">
        <v>2.75</v>
      </c>
      <c r="G248" s="22">
        <v>4.2</v>
      </c>
      <c r="H248" s="22">
        <v>41.85</v>
      </c>
      <c r="I248" s="22">
        <v>6.76</v>
      </c>
      <c r="J248" s="22">
        <v>4.8</v>
      </c>
      <c r="L248" s="8">
        <f t="shared" si="3"/>
        <v>43112</v>
      </c>
      <c r="M248" s="9">
        <f t="shared" si="3"/>
        <v>86.41</v>
      </c>
      <c r="N248" s="9"/>
      <c r="O248" s="9"/>
      <c r="P248" s="9"/>
      <c r="R248" s="10" t="s">
        <v>20</v>
      </c>
      <c r="S248" s="7">
        <v>3869.16</v>
      </c>
      <c r="T248" s="7">
        <v>5260.18</v>
      </c>
      <c r="U248" s="7">
        <v>3493.86</v>
      </c>
      <c r="V248" s="7">
        <v>3687.83</v>
      </c>
      <c r="W248" s="7">
        <v>3052.56</v>
      </c>
      <c r="X248" s="7">
        <v>19363.59</v>
      </c>
      <c r="Y248" s="7"/>
      <c r="Z248" s="7"/>
    </row>
    <row r="249" spans="1:26" ht="14.25" x14ac:dyDescent="0.2">
      <c r="A249" s="21">
        <v>43105</v>
      </c>
      <c r="B249" s="22">
        <v>84.49</v>
      </c>
      <c r="C249" s="22">
        <v>7.38</v>
      </c>
      <c r="D249" s="22">
        <v>3.27</v>
      </c>
      <c r="E249" s="22">
        <v>6.6</v>
      </c>
      <c r="F249" s="22">
        <v>1.04</v>
      </c>
      <c r="G249" s="22">
        <v>2.6</v>
      </c>
      <c r="H249" s="22">
        <v>45.9</v>
      </c>
      <c r="I249" s="22">
        <v>5.95</v>
      </c>
      <c r="J249" s="22">
        <v>2.95</v>
      </c>
      <c r="L249" s="8">
        <f t="shared" si="3"/>
        <v>43105</v>
      </c>
      <c r="M249" s="9">
        <f t="shared" si="3"/>
        <v>84.49</v>
      </c>
      <c r="N249" s="9"/>
      <c r="O249" s="9"/>
      <c r="P249" s="9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x14ac:dyDescent="0.2">
      <c r="A250" s="21">
        <v>43098</v>
      </c>
      <c r="B250" s="22">
        <v>75.58</v>
      </c>
      <c r="C250" s="22">
        <v>6.14</v>
      </c>
      <c r="D250" s="22">
        <v>3.32</v>
      </c>
      <c r="E250" s="22">
        <v>6.8</v>
      </c>
      <c r="F250" s="22">
        <v>1</v>
      </c>
      <c r="G250" s="22">
        <v>2.75</v>
      </c>
      <c r="H250" s="22" t="e">
        <v>#N/A</v>
      </c>
      <c r="I250" s="22">
        <v>3.87</v>
      </c>
      <c r="J250" s="22">
        <v>2.5499999999999998</v>
      </c>
      <c r="L250" s="8">
        <f t="shared" si="3"/>
        <v>43098</v>
      </c>
      <c r="M250" s="9">
        <f t="shared" si="3"/>
        <v>75.58</v>
      </c>
      <c r="N250" s="9"/>
      <c r="O250" s="9"/>
      <c r="P250" s="9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x14ac:dyDescent="0.2">
      <c r="A251" s="21">
        <v>43091</v>
      </c>
      <c r="B251" s="22">
        <v>69.3</v>
      </c>
      <c r="C251" s="22">
        <v>5.82</v>
      </c>
      <c r="D251" s="22">
        <v>2.68</v>
      </c>
      <c r="E251" s="22">
        <v>3.5</v>
      </c>
      <c r="F251" s="22">
        <v>1.31</v>
      </c>
      <c r="G251" s="22">
        <v>3.5</v>
      </c>
      <c r="H251" s="22" t="e">
        <v>#N/A</v>
      </c>
      <c r="I251" s="22">
        <v>4.28</v>
      </c>
      <c r="J251" s="22">
        <v>2.7</v>
      </c>
      <c r="L251" s="8">
        <f t="shared" si="3"/>
        <v>43091</v>
      </c>
      <c r="M251" s="9">
        <f t="shared" si="3"/>
        <v>69.3</v>
      </c>
      <c r="N251" s="9"/>
      <c r="O251" s="9"/>
      <c r="P251" s="9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x14ac:dyDescent="0.2">
      <c r="A252" s="21">
        <v>43084</v>
      </c>
      <c r="B252" s="22">
        <v>62.4</v>
      </c>
      <c r="C252" s="22">
        <v>4.33</v>
      </c>
      <c r="D252" s="22">
        <v>2.02</v>
      </c>
      <c r="E252" s="22">
        <v>1</v>
      </c>
      <c r="F252" s="22">
        <v>0.92</v>
      </c>
      <c r="G252" s="22">
        <v>5.05</v>
      </c>
      <c r="H252" s="22">
        <v>34.6</v>
      </c>
      <c r="I252" s="22">
        <v>6.03</v>
      </c>
      <c r="J252" s="22">
        <v>3.2</v>
      </c>
      <c r="L252" s="8">
        <f t="shared" si="3"/>
        <v>43084</v>
      </c>
      <c r="M252" s="9">
        <f t="shared" si="3"/>
        <v>62.4</v>
      </c>
      <c r="N252" s="9"/>
      <c r="O252" s="9"/>
      <c r="P252" s="9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x14ac:dyDescent="0.2">
      <c r="A253" s="21">
        <v>43077</v>
      </c>
      <c r="B253" s="22">
        <v>66.86</v>
      </c>
      <c r="C253" s="22">
        <v>7.4</v>
      </c>
      <c r="D253" s="22">
        <v>1.32</v>
      </c>
      <c r="E253" s="22">
        <v>1.1000000000000001</v>
      </c>
      <c r="F253" s="22">
        <v>0.66</v>
      </c>
      <c r="G253" s="22">
        <v>4.5999999999999996</v>
      </c>
      <c r="H253" s="22">
        <v>36.35</v>
      </c>
      <c r="I253" s="22">
        <v>7.83</v>
      </c>
      <c r="J253" s="22">
        <v>2.6</v>
      </c>
      <c r="L253" s="8">
        <f t="shared" si="3"/>
        <v>43077</v>
      </c>
      <c r="M253" s="9">
        <f t="shared" si="3"/>
        <v>66.86</v>
      </c>
      <c r="N253" s="9"/>
      <c r="O253" s="9"/>
      <c r="P253" s="9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x14ac:dyDescent="0.2">
      <c r="A254" s="21">
        <v>43070</v>
      </c>
      <c r="B254" s="22">
        <v>56.06</v>
      </c>
      <c r="C254" s="22">
        <v>2.4</v>
      </c>
      <c r="D254" s="22">
        <v>1.22</v>
      </c>
      <c r="E254" s="22">
        <v>2.2000000000000002</v>
      </c>
      <c r="F254" s="22">
        <v>0.56000000000000005</v>
      </c>
      <c r="G254" s="22">
        <v>4.6500000000000004</v>
      </c>
      <c r="H254" s="22">
        <v>31.2</v>
      </c>
      <c r="I254" s="22">
        <v>7.18</v>
      </c>
      <c r="J254" s="22">
        <v>1.55</v>
      </c>
      <c r="L254" s="8">
        <f t="shared" si="3"/>
        <v>43070</v>
      </c>
      <c r="M254" s="9">
        <f t="shared" si="3"/>
        <v>56.06</v>
      </c>
      <c r="N254" s="9"/>
      <c r="O254" s="9"/>
      <c r="P254" s="9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x14ac:dyDescent="0.2">
      <c r="A255" s="21">
        <v>43063</v>
      </c>
      <c r="B255" s="22">
        <v>53.2</v>
      </c>
      <c r="C255" s="22">
        <v>3.75</v>
      </c>
      <c r="D255" s="22">
        <v>1.02</v>
      </c>
      <c r="E255" s="22">
        <v>3.5</v>
      </c>
      <c r="F255" s="22">
        <v>0.8</v>
      </c>
      <c r="G255" s="22">
        <v>3.65</v>
      </c>
      <c r="H255" s="22">
        <v>34.130000000000003</v>
      </c>
      <c r="I255" s="22">
        <v>2.85</v>
      </c>
      <c r="J255" s="22">
        <v>0.9</v>
      </c>
      <c r="L255" s="8">
        <f t="shared" si="3"/>
        <v>43063</v>
      </c>
      <c r="M255" s="9">
        <f t="shared" si="3"/>
        <v>53.2</v>
      </c>
      <c r="N255" s="9"/>
      <c r="O255" s="9"/>
      <c r="P255" s="9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x14ac:dyDescent="0.2">
      <c r="A256" s="21">
        <v>43056</v>
      </c>
      <c r="B256" s="22">
        <v>56</v>
      </c>
      <c r="C256" s="22">
        <v>4.5</v>
      </c>
      <c r="D256" s="22">
        <v>1.55</v>
      </c>
      <c r="E256" s="22">
        <v>2.5</v>
      </c>
      <c r="F256" s="22">
        <v>1.1000000000000001</v>
      </c>
      <c r="G256" s="22">
        <v>2.82</v>
      </c>
      <c r="H256" s="22">
        <v>38.5</v>
      </c>
      <c r="I256" s="22">
        <v>0.39</v>
      </c>
      <c r="J256" s="22">
        <v>1.05</v>
      </c>
      <c r="L256" s="8">
        <f t="shared" si="3"/>
        <v>43056</v>
      </c>
      <c r="M256" s="9">
        <f t="shared" si="3"/>
        <v>56</v>
      </c>
      <c r="N256" s="9"/>
      <c r="O256" s="9"/>
      <c r="P256" s="9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x14ac:dyDescent="0.2">
      <c r="A257" s="21">
        <v>43049</v>
      </c>
      <c r="B257" s="22">
        <v>49.92</v>
      </c>
      <c r="C257" s="22">
        <v>5</v>
      </c>
      <c r="D257" s="22">
        <v>1.37</v>
      </c>
      <c r="E257" s="22">
        <v>2.4500000000000002</v>
      </c>
      <c r="F257" s="22">
        <v>0.3</v>
      </c>
      <c r="G257" s="22">
        <v>2.97</v>
      </c>
      <c r="H257" s="22">
        <v>31.27</v>
      </c>
      <c r="I257" s="22">
        <v>0.106</v>
      </c>
      <c r="J257" s="22">
        <v>2.38</v>
      </c>
      <c r="L257" s="8">
        <f t="shared" si="3"/>
        <v>43049</v>
      </c>
      <c r="M257" s="9">
        <f t="shared" si="3"/>
        <v>49.92</v>
      </c>
      <c r="N257" s="9"/>
      <c r="O257" s="9"/>
      <c r="P257" s="9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x14ac:dyDescent="0.2">
      <c r="A258" s="21">
        <v>43042</v>
      </c>
      <c r="B258" s="22">
        <v>55.85</v>
      </c>
      <c r="C258" s="22">
        <v>5.33</v>
      </c>
      <c r="D258" s="22">
        <v>2.09</v>
      </c>
      <c r="E258" s="22">
        <v>2.25</v>
      </c>
      <c r="F258" s="22">
        <v>0</v>
      </c>
      <c r="G258" s="22">
        <v>4.3499999999999996</v>
      </c>
      <c r="H258" s="22">
        <v>35.4</v>
      </c>
      <c r="I258" s="22">
        <v>0.25</v>
      </c>
      <c r="J258" s="22">
        <v>3.1</v>
      </c>
      <c r="L258" s="8">
        <f t="shared" si="3"/>
        <v>43042</v>
      </c>
      <c r="M258" s="9">
        <f t="shared" si="3"/>
        <v>55.85</v>
      </c>
      <c r="N258" s="9"/>
      <c r="O258" s="9"/>
      <c r="P258" s="9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x14ac:dyDescent="0.2">
      <c r="A259" s="21">
        <v>43035</v>
      </c>
      <c r="B259" s="22">
        <v>55.65</v>
      </c>
      <c r="C259" s="22">
        <v>4</v>
      </c>
      <c r="D259" s="22">
        <v>1.05</v>
      </c>
      <c r="E259" s="22">
        <v>2.15</v>
      </c>
      <c r="F259" s="22">
        <v>0</v>
      </c>
      <c r="G259" s="22">
        <v>4.9000000000000004</v>
      </c>
      <c r="H259" s="22">
        <v>34</v>
      </c>
      <c r="I259" s="22">
        <v>0</v>
      </c>
      <c r="J259" s="22">
        <v>2.85</v>
      </c>
      <c r="L259" s="8">
        <f t="shared" si="3"/>
        <v>43035</v>
      </c>
      <c r="M259" s="9">
        <f t="shared" si="3"/>
        <v>55.65</v>
      </c>
      <c r="N259" s="9"/>
      <c r="O259" s="9"/>
      <c r="P259" s="9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x14ac:dyDescent="0.2">
      <c r="A260" s="21">
        <v>43028</v>
      </c>
      <c r="B260" s="22">
        <v>59.58</v>
      </c>
      <c r="C260" s="22">
        <v>2.75</v>
      </c>
      <c r="D260" s="22">
        <v>0.8</v>
      </c>
      <c r="E260" s="22">
        <v>2.1</v>
      </c>
      <c r="F260" s="22">
        <v>0.06</v>
      </c>
      <c r="G260" s="22">
        <v>4.32</v>
      </c>
      <c r="H260" s="22">
        <v>38.950000000000003</v>
      </c>
      <c r="I260" s="22">
        <v>0.2</v>
      </c>
      <c r="J260" s="22">
        <v>2.6</v>
      </c>
      <c r="L260" s="8">
        <f t="shared" si="3"/>
        <v>43028</v>
      </c>
      <c r="M260" s="9">
        <f t="shared" si="3"/>
        <v>59.58</v>
      </c>
      <c r="N260" s="9"/>
      <c r="O260" s="9"/>
      <c r="P260" s="9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x14ac:dyDescent="0.2">
      <c r="A261" s="21">
        <v>43021</v>
      </c>
      <c r="B261" s="22">
        <v>66.150000000000006</v>
      </c>
      <c r="C261" s="22">
        <v>1.9</v>
      </c>
      <c r="D261" s="22">
        <v>1.5</v>
      </c>
      <c r="E261" s="22">
        <v>4</v>
      </c>
      <c r="F261" s="22">
        <v>1.5</v>
      </c>
      <c r="G261" s="22">
        <v>2.85</v>
      </c>
      <c r="H261" s="22">
        <v>42.15</v>
      </c>
      <c r="I261" s="22">
        <v>0.85</v>
      </c>
      <c r="J261" s="22">
        <v>4.2</v>
      </c>
      <c r="L261" s="8">
        <f t="shared" si="3"/>
        <v>43021</v>
      </c>
      <c r="M261" s="9">
        <f t="shared" si="3"/>
        <v>66.150000000000006</v>
      </c>
      <c r="N261" s="9"/>
      <c r="O261" s="9"/>
      <c r="P261" s="9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x14ac:dyDescent="0.2">
      <c r="A262" s="21">
        <v>43014</v>
      </c>
      <c r="B262" s="22" t="e">
        <v>#N/A</v>
      </c>
      <c r="C262" s="22" t="e">
        <v>#N/A</v>
      </c>
      <c r="D262" s="22" t="e">
        <v>#N/A</v>
      </c>
      <c r="E262" s="22">
        <v>3.7</v>
      </c>
      <c r="F262" s="22" t="e">
        <v>#N/A</v>
      </c>
      <c r="G262" s="22" t="e">
        <v>#N/A</v>
      </c>
      <c r="H262" s="22" t="e">
        <v>#N/A</v>
      </c>
      <c r="I262" s="22" t="e">
        <v>#N/A</v>
      </c>
      <c r="J262" s="22" t="e">
        <v>#N/A</v>
      </c>
      <c r="L262" s="8">
        <f t="shared" si="3"/>
        <v>43014</v>
      </c>
      <c r="M262" s="9" t="e">
        <f t="shared" si="3"/>
        <v>#N/A</v>
      </c>
      <c r="N262" s="9"/>
      <c r="O262" s="9"/>
      <c r="P262" s="9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x14ac:dyDescent="0.2">
      <c r="A263" s="21">
        <v>43007</v>
      </c>
      <c r="B263" s="22">
        <v>66.41</v>
      </c>
      <c r="C263" s="22">
        <v>0.9</v>
      </c>
      <c r="D263" s="22">
        <v>2.94</v>
      </c>
      <c r="E263" s="22">
        <v>5</v>
      </c>
      <c r="F263" s="22">
        <v>2.9</v>
      </c>
      <c r="G263" s="22">
        <v>2.0099999999999998</v>
      </c>
      <c r="H263" s="22">
        <v>39.03</v>
      </c>
      <c r="I263" s="22">
        <v>1.3</v>
      </c>
      <c r="J263" s="22">
        <v>2.75</v>
      </c>
      <c r="L263" s="8">
        <f t="shared" si="3"/>
        <v>43007</v>
      </c>
      <c r="M263" s="9">
        <f t="shared" si="3"/>
        <v>66.41</v>
      </c>
      <c r="N263" s="9"/>
      <c r="O263" s="9"/>
      <c r="P263" s="9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x14ac:dyDescent="0.2">
      <c r="A264" s="21">
        <v>43000</v>
      </c>
      <c r="B264" s="22">
        <v>74.17</v>
      </c>
      <c r="C264" s="22">
        <v>1.4</v>
      </c>
      <c r="D264" s="22">
        <v>4.2</v>
      </c>
      <c r="E264" s="22">
        <v>3.3</v>
      </c>
      <c r="F264" s="22">
        <v>1.8</v>
      </c>
      <c r="G264" s="22">
        <v>3.7</v>
      </c>
      <c r="H264" s="22">
        <v>44.05</v>
      </c>
      <c r="I264" s="22">
        <v>1.97</v>
      </c>
      <c r="J264" s="22">
        <v>3.05</v>
      </c>
      <c r="L264" s="8">
        <f t="shared" si="3"/>
        <v>43000</v>
      </c>
      <c r="M264" s="9">
        <f t="shared" si="3"/>
        <v>74.17</v>
      </c>
      <c r="N264" s="9"/>
      <c r="O264" s="9"/>
      <c r="P264" s="9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x14ac:dyDescent="0.2">
      <c r="A265" s="21">
        <v>42993</v>
      </c>
      <c r="B265" s="22">
        <v>73.36</v>
      </c>
      <c r="C265" s="22">
        <v>4.1500000000000004</v>
      </c>
      <c r="D265" s="22">
        <v>3.21</v>
      </c>
      <c r="E265" s="22">
        <v>2.56</v>
      </c>
      <c r="F265" s="22">
        <v>2.31</v>
      </c>
      <c r="G265" s="22">
        <v>3.7</v>
      </c>
      <c r="H265" s="22">
        <v>40.83</v>
      </c>
      <c r="I265" s="22">
        <v>1.5</v>
      </c>
      <c r="J265" s="22">
        <v>2.65</v>
      </c>
      <c r="L265" s="8">
        <f t="shared" si="3"/>
        <v>42993</v>
      </c>
      <c r="M265" s="9">
        <f t="shared" si="3"/>
        <v>73.36</v>
      </c>
      <c r="N265" s="9"/>
      <c r="O265" s="9"/>
      <c r="P265" s="9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x14ac:dyDescent="0.2">
      <c r="A266" s="21">
        <v>42986</v>
      </c>
      <c r="B266" s="22">
        <v>77.069999999999993</v>
      </c>
      <c r="C266" s="22">
        <v>5.9</v>
      </c>
      <c r="D266" s="22">
        <v>3.4</v>
      </c>
      <c r="E266" s="22">
        <v>2.35</v>
      </c>
      <c r="F266" s="22">
        <v>3.2</v>
      </c>
      <c r="G266" s="22">
        <v>3.84</v>
      </c>
      <c r="H266" s="22">
        <v>40.200000000000003</v>
      </c>
      <c r="I266" s="22">
        <v>2.4</v>
      </c>
      <c r="J266" s="22">
        <v>3.6</v>
      </c>
      <c r="L266" s="8">
        <f t="shared" ref="L266:M319" si="4">A266</f>
        <v>42986</v>
      </c>
      <c r="M266" s="9">
        <f t="shared" si="4"/>
        <v>77.069999999999993</v>
      </c>
      <c r="N266" s="9"/>
      <c r="O266" s="9"/>
      <c r="P266" s="9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x14ac:dyDescent="0.2">
      <c r="A267" s="21">
        <v>42979</v>
      </c>
      <c r="B267" s="22">
        <v>83.48</v>
      </c>
      <c r="C267" s="22">
        <v>6.94</v>
      </c>
      <c r="D267" s="22">
        <v>3.1</v>
      </c>
      <c r="E267" s="22">
        <v>5.8</v>
      </c>
      <c r="F267" s="22">
        <v>4.2</v>
      </c>
      <c r="G267" s="22">
        <v>6.65</v>
      </c>
      <c r="H267" s="22">
        <v>40.9</v>
      </c>
      <c r="I267" s="22">
        <v>2.77</v>
      </c>
      <c r="J267" s="22">
        <v>4.0999999999999996</v>
      </c>
      <c r="L267" s="8">
        <f t="shared" si="4"/>
        <v>42979</v>
      </c>
      <c r="M267" s="9">
        <f t="shared" si="4"/>
        <v>83.48</v>
      </c>
      <c r="N267" s="9"/>
      <c r="O267" s="9"/>
      <c r="P267" s="9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x14ac:dyDescent="0.2">
      <c r="A268" s="21">
        <v>42972</v>
      </c>
      <c r="B268" s="22">
        <v>92.6</v>
      </c>
      <c r="C268" s="22">
        <v>8</v>
      </c>
      <c r="D268" s="22">
        <v>4</v>
      </c>
      <c r="E268" s="22">
        <v>5.4</v>
      </c>
      <c r="F268" s="22">
        <v>4.9000000000000004</v>
      </c>
      <c r="G268" s="22">
        <v>7.3</v>
      </c>
      <c r="H268" s="22">
        <v>36.4</v>
      </c>
      <c r="I268" s="22">
        <v>10.65</v>
      </c>
      <c r="J268" s="22">
        <v>4.25</v>
      </c>
      <c r="L268" s="8">
        <f t="shared" si="4"/>
        <v>42972</v>
      </c>
      <c r="M268" s="9">
        <f t="shared" si="4"/>
        <v>92.6</v>
      </c>
      <c r="N268" s="9"/>
      <c r="O268" s="9"/>
      <c r="P268" s="9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x14ac:dyDescent="0.2">
      <c r="A269" s="21">
        <v>42965</v>
      </c>
      <c r="B269" s="22">
        <v>91.58</v>
      </c>
      <c r="C269" s="22">
        <v>6.3</v>
      </c>
      <c r="D269" s="22">
        <v>4.3</v>
      </c>
      <c r="E269" s="22">
        <v>4.3</v>
      </c>
      <c r="F269" s="22">
        <v>4.3</v>
      </c>
      <c r="G269" s="22">
        <v>9.3800000000000008</v>
      </c>
      <c r="H269" s="22">
        <v>38.200000000000003</v>
      </c>
      <c r="I269" s="22">
        <v>9</v>
      </c>
      <c r="J269" s="22">
        <v>3.45</v>
      </c>
      <c r="L269" s="8">
        <f t="shared" si="4"/>
        <v>42965</v>
      </c>
      <c r="M269" s="9">
        <f t="shared" si="4"/>
        <v>91.58</v>
      </c>
      <c r="N269" s="9"/>
      <c r="O269" s="9"/>
      <c r="P269" s="9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x14ac:dyDescent="0.2">
      <c r="A270" s="21">
        <v>42958</v>
      </c>
      <c r="B270" s="22">
        <v>104.1</v>
      </c>
      <c r="C270" s="22">
        <v>7.02</v>
      </c>
      <c r="D270" s="22">
        <v>4.7</v>
      </c>
      <c r="E270" s="22">
        <v>5.9</v>
      </c>
      <c r="F270" s="22">
        <v>4.9000000000000004</v>
      </c>
      <c r="G270" s="22">
        <v>8.9</v>
      </c>
      <c r="H270" s="22">
        <v>46.6</v>
      </c>
      <c r="I270" s="22">
        <v>10.029999999999999</v>
      </c>
      <c r="J270" s="22">
        <v>3.05</v>
      </c>
      <c r="L270" s="8">
        <f t="shared" si="4"/>
        <v>42958</v>
      </c>
      <c r="M270" s="9">
        <f t="shared" si="4"/>
        <v>104.1</v>
      </c>
      <c r="N270" s="9"/>
      <c r="O270" s="9"/>
      <c r="P270" s="9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x14ac:dyDescent="0.2">
      <c r="A271" s="21">
        <v>42951</v>
      </c>
      <c r="B271" s="22">
        <v>104.7</v>
      </c>
      <c r="C271" s="22">
        <v>10</v>
      </c>
      <c r="D271" s="22">
        <v>4.2</v>
      </c>
      <c r="E271" s="22">
        <v>4.8</v>
      </c>
      <c r="F271" s="22">
        <v>4.2</v>
      </c>
      <c r="G271" s="22">
        <v>7.72</v>
      </c>
      <c r="H271" s="22">
        <v>46.2</v>
      </c>
      <c r="I271" s="22">
        <v>11.83</v>
      </c>
      <c r="J271" s="22">
        <v>3.85</v>
      </c>
      <c r="L271" s="8">
        <f t="shared" si="4"/>
        <v>42951</v>
      </c>
      <c r="M271" s="9">
        <f t="shared" si="4"/>
        <v>104.7</v>
      </c>
      <c r="N271" s="9"/>
      <c r="O271" s="9"/>
      <c r="P271" s="9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x14ac:dyDescent="0.2">
      <c r="A272" s="21">
        <v>42944</v>
      </c>
      <c r="B272" s="22">
        <v>108.34</v>
      </c>
      <c r="C272" s="22">
        <v>8.92</v>
      </c>
      <c r="D272" s="22">
        <v>3.5</v>
      </c>
      <c r="E272" s="22">
        <v>3.8</v>
      </c>
      <c r="F272" s="22">
        <v>5.3</v>
      </c>
      <c r="G272" s="22">
        <v>9.24</v>
      </c>
      <c r="H272" s="22">
        <v>50.9</v>
      </c>
      <c r="I272" s="22">
        <v>10.23</v>
      </c>
      <c r="J272" s="22">
        <v>3.5</v>
      </c>
      <c r="L272" s="8">
        <f t="shared" si="4"/>
        <v>42944</v>
      </c>
      <c r="M272" s="9">
        <f t="shared" si="4"/>
        <v>108.34</v>
      </c>
      <c r="N272" s="9"/>
      <c r="O272" s="9"/>
      <c r="P272" s="9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x14ac:dyDescent="0.2">
      <c r="A273" s="21">
        <v>42937</v>
      </c>
      <c r="B273" s="22">
        <v>110.79</v>
      </c>
      <c r="C273" s="22">
        <v>8.07</v>
      </c>
      <c r="D273" s="22">
        <v>4.4000000000000004</v>
      </c>
      <c r="E273" s="22">
        <v>5.8</v>
      </c>
      <c r="F273" s="22">
        <v>3.7</v>
      </c>
      <c r="G273" s="22">
        <v>12.33</v>
      </c>
      <c r="H273" s="22">
        <v>48.2</v>
      </c>
      <c r="I273" s="22">
        <v>10.62</v>
      </c>
      <c r="J273" s="22">
        <v>2.9</v>
      </c>
      <c r="L273" s="8">
        <f t="shared" si="4"/>
        <v>42937</v>
      </c>
      <c r="M273" s="9">
        <f t="shared" si="4"/>
        <v>110.79</v>
      </c>
      <c r="N273" s="9"/>
      <c r="O273" s="9"/>
      <c r="P273" s="9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x14ac:dyDescent="0.2">
      <c r="A274" s="21">
        <v>42930</v>
      </c>
      <c r="B274" s="22">
        <v>103.07</v>
      </c>
      <c r="C274" s="22">
        <v>8.6999999999999993</v>
      </c>
      <c r="D274" s="22">
        <v>4.0999999999999996</v>
      </c>
      <c r="E274" s="22">
        <v>7.3</v>
      </c>
      <c r="F274" s="22">
        <v>2.7</v>
      </c>
      <c r="G274" s="22">
        <v>10.029999999999999</v>
      </c>
      <c r="H274" s="22">
        <v>47.7</v>
      </c>
      <c r="I274" s="22">
        <v>7.57</v>
      </c>
      <c r="J274" s="22">
        <v>3.06</v>
      </c>
      <c r="L274" s="8">
        <f t="shared" si="4"/>
        <v>42930</v>
      </c>
      <c r="M274" s="9">
        <f t="shared" si="4"/>
        <v>103.07</v>
      </c>
      <c r="N274" s="9"/>
      <c r="O274" s="9"/>
      <c r="P274" s="9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x14ac:dyDescent="0.2">
      <c r="A275" s="21">
        <v>42923</v>
      </c>
      <c r="B275" s="22">
        <v>93.84</v>
      </c>
      <c r="C275" s="22">
        <v>8.8000000000000007</v>
      </c>
      <c r="D275" s="22">
        <v>3.9</v>
      </c>
      <c r="E275" s="22">
        <v>5.9</v>
      </c>
      <c r="F275" s="22">
        <v>4.2</v>
      </c>
      <c r="G275" s="22">
        <v>7.04</v>
      </c>
      <c r="H275" s="22">
        <v>44</v>
      </c>
      <c r="I275" s="22">
        <v>7.2</v>
      </c>
      <c r="J275" s="22">
        <v>2.5</v>
      </c>
      <c r="L275" s="8">
        <f t="shared" si="4"/>
        <v>42923</v>
      </c>
      <c r="M275" s="9">
        <f t="shared" si="4"/>
        <v>93.84</v>
      </c>
      <c r="N275" s="9"/>
      <c r="O275" s="9"/>
      <c r="P275" s="9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x14ac:dyDescent="0.2">
      <c r="A276" s="21">
        <v>42916</v>
      </c>
      <c r="B276" s="22">
        <v>88.25</v>
      </c>
      <c r="C276" s="22">
        <v>10.5</v>
      </c>
      <c r="D276" s="22">
        <v>4.4000000000000004</v>
      </c>
      <c r="E276" s="22">
        <v>5.7</v>
      </c>
      <c r="F276" s="22">
        <v>3.8</v>
      </c>
      <c r="G276" s="22">
        <v>8.59</v>
      </c>
      <c r="H276" s="22">
        <v>35.4</v>
      </c>
      <c r="I276" s="22">
        <v>5</v>
      </c>
      <c r="J276" s="22">
        <v>2.38</v>
      </c>
      <c r="L276" s="8">
        <f t="shared" si="4"/>
        <v>42916</v>
      </c>
      <c r="M276" s="9">
        <f t="shared" si="4"/>
        <v>88.25</v>
      </c>
      <c r="N276" s="9"/>
      <c r="O276" s="9"/>
      <c r="P276" s="9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x14ac:dyDescent="0.2">
      <c r="A277" s="21">
        <v>42909</v>
      </c>
      <c r="B277" s="22">
        <v>105.71</v>
      </c>
      <c r="C277" s="22">
        <v>10.6</v>
      </c>
      <c r="D277" s="22">
        <v>5.3</v>
      </c>
      <c r="E277" s="22">
        <v>9</v>
      </c>
      <c r="F277" s="22">
        <v>4.5</v>
      </c>
      <c r="G277" s="22">
        <v>12.53</v>
      </c>
      <c r="H277" s="22">
        <v>40.700000000000003</v>
      </c>
      <c r="I277" s="22">
        <v>6.68</v>
      </c>
      <c r="J277" s="22">
        <v>2.75</v>
      </c>
      <c r="L277" s="8">
        <f t="shared" si="4"/>
        <v>42909</v>
      </c>
      <c r="M277" s="9">
        <f t="shared" si="4"/>
        <v>105.71</v>
      </c>
      <c r="N277" s="9"/>
      <c r="O277" s="9"/>
      <c r="P277" s="9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x14ac:dyDescent="0.2">
      <c r="A278" s="21">
        <v>42902</v>
      </c>
      <c r="B278" s="22">
        <v>101.49</v>
      </c>
      <c r="C278" s="22">
        <v>7.65</v>
      </c>
      <c r="D278" s="22">
        <v>5.5</v>
      </c>
      <c r="E278" s="22">
        <v>8.8000000000000007</v>
      </c>
      <c r="F278" s="22">
        <v>3.4</v>
      </c>
      <c r="G278" s="22">
        <v>10.54</v>
      </c>
      <c r="H278" s="22">
        <v>42.35</v>
      </c>
      <c r="I278" s="22">
        <v>6.95</v>
      </c>
      <c r="J278" s="22">
        <v>2.9</v>
      </c>
      <c r="L278" s="8">
        <f t="shared" si="4"/>
        <v>42902</v>
      </c>
      <c r="M278" s="9">
        <f t="shared" si="4"/>
        <v>101.49</v>
      </c>
      <c r="N278" s="9"/>
      <c r="O278" s="9"/>
      <c r="P278" s="9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x14ac:dyDescent="0.2">
      <c r="A279" s="21">
        <v>42895</v>
      </c>
      <c r="B279" s="22">
        <v>103</v>
      </c>
      <c r="C279" s="22">
        <v>9.1</v>
      </c>
      <c r="D279" s="22">
        <v>4.9000000000000004</v>
      </c>
      <c r="E279" s="22">
        <v>5.2</v>
      </c>
      <c r="F279" s="22">
        <v>3</v>
      </c>
      <c r="G279" s="22">
        <v>9.5</v>
      </c>
      <c r="H279" s="22">
        <v>44.3</v>
      </c>
      <c r="I279" s="22">
        <v>11.56</v>
      </c>
      <c r="J279" s="22">
        <v>2.7</v>
      </c>
      <c r="L279" s="8">
        <f t="shared" si="4"/>
        <v>42895</v>
      </c>
      <c r="M279" s="9">
        <f t="shared" si="4"/>
        <v>103</v>
      </c>
      <c r="N279" s="9"/>
      <c r="O279" s="9"/>
      <c r="P279" s="9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x14ac:dyDescent="0.2">
      <c r="A280" s="21">
        <v>42888</v>
      </c>
      <c r="B280" s="22">
        <v>103.02</v>
      </c>
      <c r="C280" s="22">
        <v>9.3000000000000007</v>
      </c>
      <c r="D280" s="22">
        <v>4</v>
      </c>
      <c r="E280" s="22">
        <v>3.59</v>
      </c>
      <c r="F280" s="22">
        <v>4</v>
      </c>
      <c r="G280" s="22">
        <v>11.71</v>
      </c>
      <c r="H280" s="22">
        <v>43.4</v>
      </c>
      <c r="I280" s="22">
        <v>11.2</v>
      </c>
      <c r="J280" s="22">
        <v>3.7</v>
      </c>
      <c r="L280" s="8">
        <f t="shared" si="4"/>
        <v>42888</v>
      </c>
      <c r="M280" s="9">
        <f t="shared" si="4"/>
        <v>103.02</v>
      </c>
      <c r="N280" s="9"/>
      <c r="O280" s="9"/>
      <c r="P280" s="9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x14ac:dyDescent="0.2">
      <c r="A281" s="21">
        <v>42881</v>
      </c>
      <c r="B281" s="22">
        <v>102.66</v>
      </c>
      <c r="C281" s="22">
        <v>5.68</v>
      </c>
      <c r="D281" s="22">
        <v>4.3</v>
      </c>
      <c r="E281" s="22">
        <v>5.3</v>
      </c>
      <c r="F281" s="22">
        <v>5.2</v>
      </c>
      <c r="G281" s="22">
        <v>9.9600000000000009</v>
      </c>
      <c r="H281" s="22">
        <v>44.3</v>
      </c>
      <c r="I281" s="22">
        <v>13.55</v>
      </c>
      <c r="J281" s="22">
        <v>2.95</v>
      </c>
      <c r="L281" s="8">
        <f t="shared" si="4"/>
        <v>42881</v>
      </c>
      <c r="M281" s="9">
        <f t="shared" si="4"/>
        <v>102.66</v>
      </c>
      <c r="N281" s="9"/>
      <c r="O281" s="9"/>
      <c r="P281" s="9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x14ac:dyDescent="0.2">
      <c r="A282" s="21">
        <v>42874</v>
      </c>
      <c r="B282" s="22">
        <v>86.73</v>
      </c>
      <c r="C282" s="22">
        <v>3.2</v>
      </c>
      <c r="D282" s="22">
        <v>3.6</v>
      </c>
      <c r="E282" s="22">
        <v>3.8</v>
      </c>
      <c r="F282" s="22">
        <v>5.5</v>
      </c>
      <c r="G282" s="22">
        <v>8.35</v>
      </c>
      <c r="H282" s="22">
        <v>39</v>
      </c>
      <c r="I282" s="22">
        <v>11.7</v>
      </c>
      <c r="J282" s="22">
        <v>2.4700000000000002</v>
      </c>
      <c r="L282" s="8">
        <f t="shared" si="4"/>
        <v>42874</v>
      </c>
      <c r="M282" s="9">
        <f t="shared" si="4"/>
        <v>86.73</v>
      </c>
      <c r="N282" s="9"/>
      <c r="O282" s="9"/>
      <c r="P282" s="9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x14ac:dyDescent="0.2">
      <c r="A283" s="21">
        <v>42867</v>
      </c>
      <c r="B283" s="22">
        <v>78.900000000000006</v>
      </c>
      <c r="C283" s="22">
        <v>3.5</v>
      </c>
      <c r="D283" s="22">
        <v>6.1</v>
      </c>
      <c r="E283" s="22">
        <v>3.5</v>
      </c>
      <c r="F283" s="22">
        <v>4.0999999999999996</v>
      </c>
      <c r="G283" s="22">
        <v>4.3</v>
      </c>
      <c r="H283" s="22">
        <v>37.25</v>
      </c>
      <c r="I283" s="22">
        <v>7.82</v>
      </c>
      <c r="J283" s="22">
        <v>3.83</v>
      </c>
      <c r="L283" s="8">
        <f t="shared" si="4"/>
        <v>42867</v>
      </c>
      <c r="M283" s="9">
        <f t="shared" si="4"/>
        <v>78.900000000000006</v>
      </c>
      <c r="N283" s="9"/>
      <c r="O283" s="9"/>
      <c r="P283" s="9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x14ac:dyDescent="0.2">
      <c r="A284" s="21">
        <v>42860</v>
      </c>
      <c r="B284" s="22">
        <v>75.73</v>
      </c>
      <c r="C284" s="22">
        <v>4.3</v>
      </c>
      <c r="D284" s="22">
        <v>5.4</v>
      </c>
      <c r="E284" s="22">
        <v>5.0999999999999996</v>
      </c>
      <c r="F284" s="22">
        <v>2.4</v>
      </c>
      <c r="G284" s="22">
        <v>4.8499999999999996</v>
      </c>
      <c r="H284" s="22">
        <v>34.950000000000003</v>
      </c>
      <c r="I284" s="22">
        <v>6.98</v>
      </c>
      <c r="J284" s="22">
        <v>5.15</v>
      </c>
      <c r="L284" s="8">
        <f t="shared" si="4"/>
        <v>42860</v>
      </c>
      <c r="M284" s="9">
        <f t="shared" si="4"/>
        <v>75.73</v>
      </c>
      <c r="N284" s="9"/>
      <c r="O284" s="9"/>
      <c r="P284" s="9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x14ac:dyDescent="0.2">
      <c r="A285" s="21">
        <v>42853</v>
      </c>
      <c r="B285" s="22">
        <v>60.79</v>
      </c>
      <c r="C285" s="22">
        <v>2.2999999999999998</v>
      </c>
      <c r="D285" s="22">
        <v>5</v>
      </c>
      <c r="E285" s="22">
        <v>3.91</v>
      </c>
      <c r="F285" s="22">
        <v>3.4</v>
      </c>
      <c r="G285" s="22">
        <v>1.7</v>
      </c>
      <c r="H285" s="22">
        <v>26.55</v>
      </c>
      <c r="I285" s="22">
        <v>4.03</v>
      </c>
      <c r="J285" s="22">
        <v>5.2</v>
      </c>
      <c r="L285" s="8">
        <f t="shared" si="4"/>
        <v>42853</v>
      </c>
      <c r="M285" s="9">
        <f t="shared" si="4"/>
        <v>60.79</v>
      </c>
      <c r="N285" s="9"/>
      <c r="O285" s="9"/>
      <c r="P285" s="9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x14ac:dyDescent="0.2">
      <c r="A286" s="21">
        <v>42846</v>
      </c>
      <c r="B286" s="22">
        <v>62.92</v>
      </c>
      <c r="C286" s="22">
        <v>2.21</v>
      </c>
      <c r="D286" s="22">
        <v>3.3</v>
      </c>
      <c r="E286" s="22">
        <v>1.8</v>
      </c>
      <c r="F286" s="22">
        <v>2.8</v>
      </c>
      <c r="G286" s="22">
        <v>1.4</v>
      </c>
      <c r="H286" s="22">
        <v>35.58</v>
      </c>
      <c r="I286" s="22">
        <v>1.63</v>
      </c>
      <c r="J286" s="22">
        <v>5.75</v>
      </c>
      <c r="L286" s="8">
        <f t="shared" si="4"/>
        <v>42846</v>
      </c>
      <c r="M286" s="9">
        <f t="shared" si="4"/>
        <v>62.92</v>
      </c>
      <c r="N286" s="9"/>
      <c r="O286" s="9"/>
      <c r="P286" s="9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x14ac:dyDescent="0.2">
      <c r="A287" s="21">
        <v>42839</v>
      </c>
      <c r="B287" s="22">
        <v>64.099999999999994</v>
      </c>
      <c r="C287" s="22">
        <v>2.3199999999999998</v>
      </c>
      <c r="D287" s="22">
        <v>3.9</v>
      </c>
      <c r="E287" s="22">
        <v>1.6</v>
      </c>
      <c r="F287" s="22">
        <v>1.8</v>
      </c>
      <c r="G287" s="22">
        <v>0.7</v>
      </c>
      <c r="H287" s="22">
        <v>38.200000000000003</v>
      </c>
      <c r="I287" s="22">
        <v>1.55</v>
      </c>
      <c r="J287" s="22">
        <v>6.7</v>
      </c>
      <c r="L287" s="8">
        <f t="shared" si="4"/>
        <v>42839</v>
      </c>
      <c r="M287" s="9">
        <f t="shared" si="4"/>
        <v>64.099999999999994</v>
      </c>
      <c r="N287" s="9"/>
      <c r="O287" s="9"/>
      <c r="P287" s="9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x14ac:dyDescent="0.2">
      <c r="A288" s="21">
        <v>42832</v>
      </c>
      <c r="B288" s="22">
        <v>72.61</v>
      </c>
      <c r="C288" s="22">
        <v>4.0999999999999996</v>
      </c>
      <c r="D288" s="22">
        <v>4.2</v>
      </c>
      <c r="E288" s="22">
        <v>5.12</v>
      </c>
      <c r="F288" s="22">
        <v>1.1000000000000001</v>
      </c>
      <c r="G288" s="22">
        <v>2.6</v>
      </c>
      <c r="H288" s="22">
        <v>39.549999999999997</v>
      </c>
      <c r="I288" s="22">
        <v>5.19</v>
      </c>
      <c r="J288" s="22">
        <v>3.65</v>
      </c>
      <c r="L288" s="8">
        <f t="shared" si="4"/>
        <v>42832</v>
      </c>
      <c r="M288" s="9">
        <f t="shared" si="4"/>
        <v>72.61</v>
      </c>
      <c r="N288" s="9"/>
      <c r="O288" s="9"/>
      <c r="P288" s="9"/>
      <c r="R288" s="7"/>
    </row>
    <row r="289" spans="1:18" ht="14.25" x14ac:dyDescent="0.2">
      <c r="A289" s="21">
        <v>42825</v>
      </c>
      <c r="B289" s="22">
        <v>80.69</v>
      </c>
      <c r="C289" s="22">
        <v>5</v>
      </c>
      <c r="D289" s="22">
        <v>5.0999999999999996</v>
      </c>
      <c r="E289" s="22">
        <v>5.9</v>
      </c>
      <c r="F289" s="22">
        <v>0.7</v>
      </c>
      <c r="G289" s="22">
        <v>3.7</v>
      </c>
      <c r="H289" s="22">
        <v>42.85</v>
      </c>
      <c r="I289" s="22">
        <v>3.92</v>
      </c>
      <c r="J289" s="22">
        <v>3.05</v>
      </c>
      <c r="L289" s="8">
        <f t="shared" si="4"/>
        <v>42825</v>
      </c>
      <c r="M289" s="9">
        <f t="shared" si="4"/>
        <v>80.69</v>
      </c>
      <c r="N289" s="9"/>
      <c r="O289" s="9"/>
      <c r="P289" s="9"/>
      <c r="R289" s="7"/>
    </row>
    <row r="290" spans="1:18" ht="14.25" x14ac:dyDescent="0.2">
      <c r="A290" s="21">
        <v>42818</v>
      </c>
      <c r="B290" s="22">
        <v>69.38</v>
      </c>
      <c r="C290" s="22">
        <v>3.5</v>
      </c>
      <c r="D290" s="22">
        <v>3.95</v>
      </c>
      <c r="E290" s="22">
        <v>6.9</v>
      </c>
      <c r="F290" s="22">
        <v>0.95</v>
      </c>
      <c r="G290" s="22">
        <v>3.1</v>
      </c>
      <c r="H290" s="22">
        <v>35.42</v>
      </c>
      <c r="I290" s="22">
        <v>4.3099999999999996</v>
      </c>
      <c r="J290" s="22">
        <v>2.25</v>
      </c>
      <c r="L290" s="8">
        <f t="shared" si="4"/>
        <v>42818</v>
      </c>
      <c r="M290" s="9">
        <f t="shared" si="4"/>
        <v>69.38</v>
      </c>
      <c r="N290" s="9"/>
      <c r="O290" s="9"/>
      <c r="P290" s="9"/>
      <c r="R290" s="7"/>
    </row>
    <row r="291" spans="1:18" ht="14.25" x14ac:dyDescent="0.2">
      <c r="A291" s="21">
        <v>42811</v>
      </c>
      <c r="B291" s="22">
        <v>80.69</v>
      </c>
      <c r="C291" s="22">
        <v>3.5</v>
      </c>
      <c r="D291" s="22">
        <v>3.3</v>
      </c>
      <c r="E291" s="22">
        <v>6.2</v>
      </c>
      <c r="F291" s="22">
        <v>0.7</v>
      </c>
      <c r="G291" s="22">
        <v>3.4</v>
      </c>
      <c r="H291" s="22">
        <v>47.5</v>
      </c>
      <c r="I291" s="22">
        <v>5.69</v>
      </c>
      <c r="J291" s="22">
        <v>2.0499999999999998</v>
      </c>
      <c r="L291" s="8">
        <f t="shared" si="4"/>
        <v>42811</v>
      </c>
      <c r="M291" s="9">
        <f t="shared" si="4"/>
        <v>80.69</v>
      </c>
      <c r="N291" s="9"/>
      <c r="O291" s="9"/>
      <c r="P291" s="9"/>
      <c r="R291" s="7"/>
    </row>
    <row r="292" spans="1:18" ht="14.25" x14ac:dyDescent="0.2">
      <c r="A292" s="21">
        <v>42804</v>
      </c>
      <c r="B292" s="22">
        <v>67.12</v>
      </c>
      <c r="C292" s="22">
        <v>4.4000000000000004</v>
      </c>
      <c r="D292" s="22">
        <v>3.25</v>
      </c>
      <c r="E292" s="22">
        <v>4.37</v>
      </c>
      <c r="F292" s="22">
        <v>0.7</v>
      </c>
      <c r="G292" s="22">
        <v>4.2</v>
      </c>
      <c r="H292" s="22">
        <v>37.549999999999997</v>
      </c>
      <c r="I292" s="22">
        <v>3.12</v>
      </c>
      <c r="J292" s="22">
        <v>2.25</v>
      </c>
      <c r="L292" s="8">
        <f t="shared" si="4"/>
        <v>42804</v>
      </c>
      <c r="M292" s="9">
        <f t="shared" si="4"/>
        <v>67.12</v>
      </c>
      <c r="N292" s="9"/>
      <c r="O292" s="9"/>
      <c r="P292" s="9"/>
      <c r="R292" s="7"/>
    </row>
    <row r="293" spans="1:18" ht="14.25" x14ac:dyDescent="0.2">
      <c r="A293" s="21">
        <v>42797</v>
      </c>
      <c r="B293" s="22">
        <v>79.03</v>
      </c>
      <c r="C293" s="22">
        <v>8.18</v>
      </c>
      <c r="D293" s="22">
        <v>2</v>
      </c>
      <c r="E293" s="22">
        <v>3.85</v>
      </c>
      <c r="F293" s="22">
        <v>0.65</v>
      </c>
      <c r="G293" s="22">
        <v>4.0999999999999996</v>
      </c>
      <c r="H293" s="22">
        <v>36.049999999999997</v>
      </c>
      <c r="I293" s="22">
        <v>9.86</v>
      </c>
      <c r="J293" s="22">
        <v>2.5</v>
      </c>
      <c r="L293" s="8">
        <f t="shared" si="4"/>
        <v>42797</v>
      </c>
      <c r="M293" s="9">
        <f t="shared" si="4"/>
        <v>79.03</v>
      </c>
      <c r="N293" s="9"/>
      <c r="O293" s="9"/>
      <c r="P293" s="9"/>
      <c r="R293" s="7"/>
    </row>
    <row r="294" spans="1:18" ht="14.25" x14ac:dyDescent="0.2">
      <c r="A294" s="21">
        <v>42790</v>
      </c>
      <c r="B294" s="22">
        <v>80.12</v>
      </c>
      <c r="C294" s="22">
        <v>6.1</v>
      </c>
      <c r="D294" s="22">
        <v>2.5</v>
      </c>
      <c r="E294" s="22">
        <v>4.25</v>
      </c>
      <c r="F294" s="22">
        <v>3.2</v>
      </c>
      <c r="G294" s="22">
        <v>5.6</v>
      </c>
      <c r="H294" s="22">
        <v>34.85</v>
      </c>
      <c r="I294" s="22">
        <v>10.92</v>
      </c>
      <c r="J294" s="22">
        <v>2.9</v>
      </c>
      <c r="L294" s="8">
        <f t="shared" si="4"/>
        <v>42790</v>
      </c>
      <c r="M294" s="9">
        <f t="shared" si="4"/>
        <v>80.12</v>
      </c>
      <c r="N294" s="9"/>
      <c r="O294" s="9"/>
      <c r="P294" s="9"/>
      <c r="R294" s="7"/>
    </row>
    <row r="295" spans="1:18" ht="14.25" x14ac:dyDescent="0.2">
      <c r="A295" s="21">
        <v>42783</v>
      </c>
      <c r="B295" s="22">
        <v>70.75</v>
      </c>
      <c r="C295" s="22">
        <v>3.34</v>
      </c>
      <c r="D295" s="22">
        <v>2.2999999999999998</v>
      </c>
      <c r="E295" s="22">
        <v>2.85</v>
      </c>
      <c r="F295" s="22">
        <v>3.4</v>
      </c>
      <c r="G295" s="22">
        <v>4.6500000000000004</v>
      </c>
      <c r="H295" s="22">
        <v>34.4</v>
      </c>
      <c r="I295" s="22">
        <v>6.41</v>
      </c>
      <c r="J295" s="22">
        <v>2.6</v>
      </c>
      <c r="L295" s="8">
        <f t="shared" si="4"/>
        <v>42783</v>
      </c>
      <c r="M295" s="9">
        <f t="shared" si="4"/>
        <v>70.75</v>
      </c>
      <c r="N295" s="9"/>
      <c r="O295" s="9"/>
      <c r="P295" s="9"/>
      <c r="R295" s="7"/>
    </row>
    <row r="296" spans="1:18" ht="14.25" x14ac:dyDescent="0.2">
      <c r="A296" s="21">
        <v>42776</v>
      </c>
      <c r="B296" s="22">
        <v>56.19</v>
      </c>
      <c r="C296" s="22">
        <v>2.15</v>
      </c>
      <c r="D296" s="22">
        <v>1.4</v>
      </c>
      <c r="E296" s="22">
        <v>3.72</v>
      </c>
      <c r="F296" s="22">
        <v>2.7</v>
      </c>
      <c r="G296" s="22">
        <v>3.5</v>
      </c>
      <c r="H296" s="22">
        <v>27.45</v>
      </c>
      <c r="I296" s="22">
        <v>5.18</v>
      </c>
      <c r="J296" s="22">
        <v>2.2000000000000002</v>
      </c>
      <c r="L296" s="8">
        <f t="shared" si="4"/>
        <v>42776</v>
      </c>
      <c r="M296" s="9">
        <f t="shared" si="4"/>
        <v>56.19</v>
      </c>
      <c r="N296" s="9"/>
      <c r="O296" s="9"/>
      <c r="P296" s="9"/>
      <c r="R296" s="7"/>
    </row>
    <row r="297" spans="1:18" ht="14.25" x14ac:dyDescent="0.2">
      <c r="A297" s="21">
        <v>42769</v>
      </c>
      <c r="B297" s="22">
        <v>70.78</v>
      </c>
      <c r="C297" s="22" t="e">
        <v>#N/A</v>
      </c>
      <c r="D297" s="22">
        <v>2.2999999999999998</v>
      </c>
      <c r="E297" s="22">
        <v>2.8</v>
      </c>
      <c r="F297" s="22">
        <v>2.5</v>
      </c>
      <c r="G297" s="22">
        <v>6.9</v>
      </c>
      <c r="H297" s="22">
        <v>31.6</v>
      </c>
      <c r="I297" s="22">
        <v>9.85</v>
      </c>
      <c r="J297" s="22">
        <v>1.6</v>
      </c>
      <c r="L297" s="8">
        <f t="shared" si="4"/>
        <v>42769</v>
      </c>
      <c r="M297" s="9">
        <f t="shared" si="4"/>
        <v>70.78</v>
      </c>
      <c r="N297" s="9"/>
      <c r="O297" s="9"/>
      <c r="P297" s="9"/>
      <c r="R297" s="7"/>
    </row>
    <row r="298" spans="1:18" ht="14.25" x14ac:dyDescent="0.2">
      <c r="A298" s="21">
        <v>42755</v>
      </c>
      <c r="B298" s="22">
        <v>63.08</v>
      </c>
      <c r="C298" s="22">
        <v>3.9</v>
      </c>
      <c r="D298" s="22">
        <v>0.88</v>
      </c>
      <c r="E298" s="22">
        <v>5.51</v>
      </c>
      <c r="F298" s="22">
        <v>2.5</v>
      </c>
      <c r="G298" s="22">
        <v>1.89</v>
      </c>
      <c r="H298" s="22">
        <v>31.66</v>
      </c>
      <c r="I298" s="22">
        <v>5.64</v>
      </c>
      <c r="J298" s="22">
        <v>1.9</v>
      </c>
      <c r="L298" s="8">
        <f t="shared" si="4"/>
        <v>42755</v>
      </c>
      <c r="M298" s="9">
        <f t="shared" si="4"/>
        <v>63.08</v>
      </c>
      <c r="N298" s="9"/>
      <c r="O298" s="9"/>
      <c r="P298" s="9"/>
      <c r="R298" s="7"/>
    </row>
    <row r="299" spans="1:18" ht="14.25" x14ac:dyDescent="0.2">
      <c r="A299" s="21">
        <v>42748</v>
      </c>
      <c r="B299" s="22">
        <v>70.83</v>
      </c>
      <c r="C299" s="22">
        <v>4.7</v>
      </c>
      <c r="D299" s="22">
        <v>1.55</v>
      </c>
      <c r="E299" s="22">
        <v>6.4</v>
      </c>
      <c r="F299" s="22">
        <v>2.5</v>
      </c>
      <c r="G299" s="22">
        <v>2.57</v>
      </c>
      <c r="H299" s="22">
        <v>35.92</v>
      </c>
      <c r="I299" s="22">
        <v>4.13</v>
      </c>
      <c r="J299" s="22">
        <v>1.61</v>
      </c>
      <c r="L299" s="8">
        <f t="shared" si="4"/>
        <v>42748</v>
      </c>
      <c r="M299" s="9">
        <f t="shared" si="4"/>
        <v>70.83</v>
      </c>
      <c r="N299" s="9"/>
      <c r="O299" s="9"/>
      <c r="P299" s="9"/>
      <c r="R299" s="7"/>
    </row>
    <row r="300" spans="1:18" ht="14.25" x14ac:dyDescent="0.2">
      <c r="A300" s="21">
        <v>42741</v>
      </c>
      <c r="B300" s="22">
        <v>64.53</v>
      </c>
      <c r="C300" s="22">
        <v>4.4000000000000004</v>
      </c>
      <c r="D300" s="22">
        <v>2.7</v>
      </c>
      <c r="E300" s="22">
        <v>6.1</v>
      </c>
      <c r="F300" s="22">
        <v>2</v>
      </c>
      <c r="G300" s="22">
        <v>1.7</v>
      </c>
      <c r="H300" s="22">
        <v>30.87</v>
      </c>
      <c r="I300" s="22">
        <v>2.92</v>
      </c>
      <c r="J300" s="22">
        <v>1.74</v>
      </c>
      <c r="L300" s="8">
        <f t="shared" si="4"/>
        <v>42741</v>
      </c>
      <c r="M300" s="9">
        <f t="shared" si="4"/>
        <v>64.53</v>
      </c>
      <c r="N300" s="9"/>
      <c r="O300" s="9"/>
      <c r="P300" s="9"/>
      <c r="R300" s="7"/>
    </row>
    <row r="301" spans="1:18" ht="14.25" x14ac:dyDescent="0.2">
      <c r="A301" s="21">
        <v>42734</v>
      </c>
      <c r="B301" s="22">
        <v>54.35</v>
      </c>
      <c r="C301" s="22">
        <v>3</v>
      </c>
      <c r="D301" s="22">
        <v>1.9</v>
      </c>
      <c r="E301" s="22">
        <v>5.48</v>
      </c>
      <c r="F301" s="22">
        <v>0.7</v>
      </c>
      <c r="G301" s="22">
        <v>1.1000000000000001</v>
      </c>
      <c r="H301" s="22">
        <v>33.1</v>
      </c>
      <c r="I301" s="22">
        <v>1.92</v>
      </c>
      <c r="J301" s="22">
        <v>0.5</v>
      </c>
      <c r="L301" s="8">
        <f t="shared" si="4"/>
        <v>42734</v>
      </c>
      <c r="M301" s="9">
        <f t="shared" si="4"/>
        <v>54.35</v>
      </c>
      <c r="N301" s="9"/>
      <c r="O301" s="9"/>
      <c r="P301" s="9"/>
      <c r="R301" s="7"/>
    </row>
    <row r="302" spans="1:18" ht="14.25" x14ac:dyDescent="0.2">
      <c r="A302" s="21">
        <v>42727</v>
      </c>
      <c r="B302" s="22">
        <v>34.6</v>
      </c>
      <c r="C302" s="22">
        <v>1.4</v>
      </c>
      <c r="D302" s="22">
        <v>1.4</v>
      </c>
      <c r="E302" s="22">
        <v>1.31</v>
      </c>
      <c r="F302" s="22">
        <v>0</v>
      </c>
      <c r="G302" s="22">
        <v>1.81</v>
      </c>
      <c r="H302" s="22">
        <v>25.65</v>
      </c>
      <c r="I302" s="22">
        <v>0.1</v>
      </c>
      <c r="J302" s="22">
        <v>0.6</v>
      </c>
      <c r="L302" s="8">
        <f t="shared" si="4"/>
        <v>42727</v>
      </c>
      <c r="M302" s="9">
        <f t="shared" si="4"/>
        <v>34.6</v>
      </c>
      <c r="N302" s="9"/>
      <c r="O302" s="9"/>
      <c r="P302" s="9"/>
      <c r="R302" s="7"/>
    </row>
    <row r="303" spans="1:18" ht="14.25" x14ac:dyDescent="0.2">
      <c r="A303" s="21">
        <v>42720</v>
      </c>
      <c r="B303" s="22">
        <v>28.56</v>
      </c>
      <c r="C303" s="22">
        <v>1</v>
      </c>
      <c r="D303" s="22">
        <v>0</v>
      </c>
      <c r="E303" s="22">
        <v>1.07</v>
      </c>
      <c r="F303" s="22">
        <v>0</v>
      </c>
      <c r="G303" s="22">
        <v>0.72</v>
      </c>
      <c r="H303" s="22">
        <v>23.14</v>
      </c>
      <c r="I303" s="22">
        <v>0.4</v>
      </c>
      <c r="J303" s="22">
        <v>0.7</v>
      </c>
      <c r="L303" s="8">
        <f t="shared" si="4"/>
        <v>42720</v>
      </c>
      <c r="M303" s="9">
        <f t="shared" si="4"/>
        <v>28.56</v>
      </c>
      <c r="N303" s="9"/>
      <c r="O303" s="9"/>
      <c r="P303" s="9"/>
      <c r="R303" s="7"/>
    </row>
    <row r="304" spans="1:18" ht="14.25" x14ac:dyDescent="0.2">
      <c r="A304" s="21">
        <v>42713</v>
      </c>
      <c r="B304" s="22">
        <v>33.11</v>
      </c>
      <c r="C304" s="22">
        <v>1.2</v>
      </c>
      <c r="D304" s="22">
        <v>1.38</v>
      </c>
      <c r="E304" s="22">
        <v>1.35</v>
      </c>
      <c r="F304" s="22">
        <v>0.1</v>
      </c>
      <c r="G304" s="22">
        <v>0.4</v>
      </c>
      <c r="H304" s="22">
        <v>25.35</v>
      </c>
      <c r="I304" s="22">
        <v>1.2</v>
      </c>
      <c r="J304" s="22">
        <v>0.8</v>
      </c>
      <c r="L304" s="8">
        <f t="shared" si="4"/>
        <v>42713</v>
      </c>
      <c r="M304" s="9">
        <f t="shared" si="4"/>
        <v>33.11</v>
      </c>
      <c r="N304" s="9"/>
      <c r="O304" s="9"/>
      <c r="P304" s="9"/>
      <c r="R304" s="7"/>
    </row>
    <row r="305" spans="1:18" ht="14.25" x14ac:dyDescent="0.2">
      <c r="A305" s="21">
        <v>42706</v>
      </c>
      <c r="B305" s="22">
        <v>30.97</v>
      </c>
      <c r="C305" s="22">
        <v>1.75</v>
      </c>
      <c r="D305" s="22">
        <v>0</v>
      </c>
      <c r="E305" s="22">
        <v>2.8</v>
      </c>
      <c r="F305" s="22">
        <v>1.5</v>
      </c>
      <c r="G305" s="22">
        <v>0.4</v>
      </c>
      <c r="H305" s="22">
        <v>21.98</v>
      </c>
      <c r="I305" s="22">
        <v>0.4</v>
      </c>
      <c r="J305" s="22">
        <v>0.4</v>
      </c>
      <c r="L305" s="8">
        <f t="shared" si="4"/>
        <v>42706</v>
      </c>
      <c r="M305" s="9">
        <f t="shared" si="4"/>
        <v>30.97</v>
      </c>
      <c r="N305" s="9"/>
      <c r="O305" s="9"/>
      <c r="P305" s="9"/>
      <c r="R305" s="7"/>
    </row>
    <row r="306" spans="1:18" ht="14.25" x14ac:dyDescent="0.2">
      <c r="A306" s="21">
        <v>42699</v>
      </c>
      <c r="B306" s="22">
        <v>41.26</v>
      </c>
      <c r="C306" s="22">
        <v>2.4</v>
      </c>
      <c r="D306" s="22">
        <v>0</v>
      </c>
      <c r="E306" s="22">
        <v>2.0499999999999998</v>
      </c>
      <c r="F306" s="22">
        <v>0.3</v>
      </c>
      <c r="G306" s="22">
        <v>0.5</v>
      </c>
      <c r="H306" s="22">
        <v>32</v>
      </c>
      <c r="I306" s="22">
        <v>0</v>
      </c>
      <c r="J306" s="22">
        <v>1.2</v>
      </c>
      <c r="L306" s="8">
        <f t="shared" si="4"/>
        <v>42699</v>
      </c>
      <c r="M306" s="9">
        <f t="shared" si="4"/>
        <v>41.26</v>
      </c>
      <c r="N306" s="9"/>
      <c r="O306" s="9"/>
      <c r="P306" s="9"/>
      <c r="R306" s="7"/>
    </row>
    <row r="307" spans="1:18" ht="14.25" x14ac:dyDescent="0.2">
      <c r="A307" s="21">
        <v>42692</v>
      </c>
      <c r="B307" s="22">
        <v>32.75</v>
      </c>
      <c r="C307" s="22">
        <v>2.9</v>
      </c>
      <c r="D307" s="22">
        <v>0</v>
      </c>
      <c r="E307" s="22">
        <v>1.36</v>
      </c>
      <c r="F307" s="22">
        <v>0</v>
      </c>
      <c r="G307" s="22">
        <v>0.2</v>
      </c>
      <c r="H307" s="22">
        <v>25.3</v>
      </c>
      <c r="I307" s="22">
        <v>0</v>
      </c>
      <c r="J307" s="22">
        <v>0.6</v>
      </c>
      <c r="L307" s="8">
        <f t="shared" si="4"/>
        <v>42692</v>
      </c>
      <c r="M307" s="9">
        <f t="shared" si="4"/>
        <v>32.75</v>
      </c>
      <c r="N307" s="9"/>
      <c r="O307" s="9"/>
      <c r="P307" s="9"/>
      <c r="R307" s="7"/>
    </row>
    <row r="308" spans="1:18" ht="14.25" x14ac:dyDescent="0.2">
      <c r="A308" s="21">
        <v>42685</v>
      </c>
      <c r="B308" s="22">
        <v>40.54</v>
      </c>
      <c r="C308" s="22">
        <v>3.85</v>
      </c>
      <c r="D308" s="22">
        <v>0</v>
      </c>
      <c r="E308" s="22">
        <v>1.61</v>
      </c>
      <c r="F308" s="22">
        <v>0</v>
      </c>
      <c r="G308" s="22">
        <v>1.3</v>
      </c>
      <c r="H308" s="22">
        <v>29.25</v>
      </c>
      <c r="I308" s="22">
        <v>0</v>
      </c>
      <c r="J308" s="22">
        <v>0.9</v>
      </c>
      <c r="L308" s="8">
        <f t="shared" si="4"/>
        <v>42685</v>
      </c>
      <c r="M308" s="9">
        <f t="shared" si="4"/>
        <v>40.54</v>
      </c>
      <c r="N308" s="9"/>
      <c r="O308" s="9"/>
      <c r="P308" s="9"/>
      <c r="R308" s="7"/>
    </row>
    <row r="309" spans="1:18" ht="14.25" x14ac:dyDescent="0.2">
      <c r="A309" s="21">
        <v>42678</v>
      </c>
      <c r="B309" s="22">
        <v>44.33</v>
      </c>
      <c r="C309" s="22">
        <v>5.8</v>
      </c>
      <c r="D309" s="22">
        <v>0</v>
      </c>
      <c r="E309" s="22">
        <v>2.15</v>
      </c>
      <c r="F309" s="22">
        <v>0</v>
      </c>
      <c r="G309" s="22">
        <v>0.2</v>
      </c>
      <c r="H309" s="22">
        <v>33.4</v>
      </c>
      <c r="I309" s="22">
        <v>0.1</v>
      </c>
      <c r="J309" s="22">
        <v>0.5</v>
      </c>
      <c r="L309" s="8">
        <f t="shared" si="4"/>
        <v>42678</v>
      </c>
      <c r="M309" s="9">
        <f t="shared" si="4"/>
        <v>44.33</v>
      </c>
      <c r="N309" s="9"/>
      <c r="O309" s="9"/>
      <c r="P309" s="9"/>
      <c r="R309" s="7"/>
    </row>
    <row r="310" spans="1:18" ht="14.25" x14ac:dyDescent="0.2">
      <c r="A310" s="21">
        <v>42671</v>
      </c>
      <c r="B310" s="22">
        <v>43.33</v>
      </c>
      <c r="C310" s="22">
        <v>5.5</v>
      </c>
      <c r="D310" s="22">
        <v>3.8</v>
      </c>
      <c r="E310" s="22">
        <v>3.34</v>
      </c>
      <c r="F310" s="22">
        <v>0.3</v>
      </c>
      <c r="G310" s="22">
        <v>0.7</v>
      </c>
      <c r="H310" s="22">
        <v>29.3</v>
      </c>
      <c r="I310" s="22">
        <v>0.25</v>
      </c>
      <c r="J310" s="22">
        <v>0.37</v>
      </c>
      <c r="L310" s="8">
        <f t="shared" si="4"/>
        <v>42671</v>
      </c>
      <c r="M310" s="9">
        <f t="shared" si="4"/>
        <v>43.33</v>
      </c>
      <c r="N310" s="9"/>
      <c r="O310" s="9"/>
      <c r="P310" s="9"/>
      <c r="R310" s="7"/>
    </row>
    <row r="311" spans="1:18" ht="14.25" x14ac:dyDescent="0.2">
      <c r="A311" s="21">
        <v>42664</v>
      </c>
      <c r="B311" s="22">
        <v>45.57</v>
      </c>
      <c r="C311" s="22">
        <v>3.52</v>
      </c>
      <c r="D311" s="22">
        <v>3.9</v>
      </c>
      <c r="E311" s="22">
        <v>1.68</v>
      </c>
      <c r="F311" s="22">
        <v>0.8</v>
      </c>
      <c r="G311" s="22">
        <v>0.7</v>
      </c>
      <c r="H311" s="22">
        <v>27.2</v>
      </c>
      <c r="I311" s="22">
        <v>0.15</v>
      </c>
      <c r="J311" s="22">
        <v>3.02</v>
      </c>
      <c r="L311" s="8">
        <f t="shared" si="4"/>
        <v>42664</v>
      </c>
      <c r="M311" s="9">
        <f t="shared" si="4"/>
        <v>45.57</v>
      </c>
      <c r="N311" s="9"/>
      <c r="O311" s="9"/>
      <c r="P311" s="9"/>
      <c r="R311" s="7"/>
    </row>
    <row r="312" spans="1:18" ht="14.25" x14ac:dyDescent="0.2">
      <c r="A312" s="21">
        <v>42657</v>
      </c>
      <c r="B312" s="22">
        <v>44.02</v>
      </c>
      <c r="C312" s="22">
        <v>2.98</v>
      </c>
      <c r="D312" s="22">
        <v>4.9000000000000004</v>
      </c>
      <c r="E312" s="22">
        <v>1</v>
      </c>
      <c r="F312" s="22">
        <v>1.35</v>
      </c>
      <c r="G312" s="22">
        <v>1.7</v>
      </c>
      <c r="H312" s="22">
        <v>24.7</v>
      </c>
      <c r="I312" s="22">
        <v>0.7</v>
      </c>
      <c r="J312" s="22">
        <v>2.7</v>
      </c>
      <c r="L312" s="8">
        <f t="shared" si="4"/>
        <v>42657</v>
      </c>
      <c r="M312" s="9">
        <f t="shared" si="4"/>
        <v>44.02</v>
      </c>
      <c r="N312" s="9"/>
      <c r="O312" s="9"/>
      <c r="P312" s="9"/>
      <c r="R312" s="7"/>
    </row>
    <row r="313" spans="1:18" ht="14.25" x14ac:dyDescent="0.2">
      <c r="A313" s="21">
        <v>42650</v>
      </c>
      <c r="B313" s="22">
        <v>50.58</v>
      </c>
      <c r="C313" s="22">
        <v>4.2</v>
      </c>
      <c r="D313" s="22">
        <v>5.15</v>
      </c>
      <c r="E313" s="22">
        <v>1.46</v>
      </c>
      <c r="F313" s="22">
        <v>1.6</v>
      </c>
      <c r="G313" s="22">
        <v>1.65</v>
      </c>
      <c r="H313" s="22">
        <v>27.75</v>
      </c>
      <c r="I313" s="22">
        <v>1.45</v>
      </c>
      <c r="J313" s="22">
        <v>4.24</v>
      </c>
      <c r="L313" s="8">
        <f t="shared" si="4"/>
        <v>42650</v>
      </c>
      <c r="M313" s="9">
        <f t="shared" si="4"/>
        <v>50.58</v>
      </c>
      <c r="N313" s="9"/>
      <c r="O313" s="9"/>
      <c r="P313" s="9"/>
      <c r="R313" s="7"/>
    </row>
    <row r="314" spans="1:18" ht="14.25" x14ac:dyDescent="0.2">
      <c r="A314" s="21">
        <v>42643</v>
      </c>
      <c r="B314" s="22">
        <v>49.89</v>
      </c>
      <c r="C314" s="22">
        <v>5.6</v>
      </c>
      <c r="D314" s="22">
        <v>3.1</v>
      </c>
      <c r="E314" s="22">
        <v>1.7</v>
      </c>
      <c r="F314" s="22">
        <v>1.2</v>
      </c>
      <c r="G314" s="22">
        <v>2.2999999999999998</v>
      </c>
      <c r="H314" s="22">
        <v>26.45</v>
      </c>
      <c r="I314" s="22">
        <v>1</v>
      </c>
      <c r="J314" s="22">
        <v>3.71</v>
      </c>
      <c r="L314" s="8">
        <f t="shared" si="4"/>
        <v>42643</v>
      </c>
      <c r="M314" s="9">
        <f t="shared" si="4"/>
        <v>49.89</v>
      </c>
      <c r="N314" s="9"/>
      <c r="O314" s="9"/>
      <c r="P314" s="9"/>
      <c r="R314" s="7"/>
    </row>
    <row r="315" spans="1:18" ht="14.25" x14ac:dyDescent="0.2">
      <c r="A315" s="21">
        <v>42636</v>
      </c>
      <c r="B315" s="22">
        <v>60.03</v>
      </c>
      <c r="C315" s="22">
        <v>7.16</v>
      </c>
      <c r="D315" s="22">
        <v>3.66</v>
      </c>
      <c r="E315" s="22">
        <v>1.7</v>
      </c>
      <c r="F315" s="22">
        <v>1.2</v>
      </c>
      <c r="G315" s="22">
        <v>4</v>
      </c>
      <c r="H315" s="22">
        <v>31</v>
      </c>
      <c r="I315" s="22">
        <v>1.6</v>
      </c>
      <c r="J315" s="22">
        <v>4.0599999999999996</v>
      </c>
      <c r="L315" s="8">
        <f t="shared" si="4"/>
        <v>42636</v>
      </c>
      <c r="M315" s="9">
        <f t="shared" si="4"/>
        <v>60.03</v>
      </c>
      <c r="N315" s="9"/>
      <c r="O315" s="9"/>
      <c r="P315" s="9"/>
      <c r="R315" s="7"/>
    </row>
    <row r="316" spans="1:18" ht="14.25" x14ac:dyDescent="0.2">
      <c r="A316" s="21">
        <v>42629</v>
      </c>
      <c r="B316" s="22">
        <v>60.54</v>
      </c>
      <c r="C316" s="22">
        <v>7.4</v>
      </c>
      <c r="D316" s="22">
        <v>0.7</v>
      </c>
      <c r="E316" s="22">
        <v>2.2000000000000002</v>
      </c>
      <c r="F316" s="22">
        <v>1</v>
      </c>
      <c r="G316" s="22">
        <v>4.3</v>
      </c>
      <c r="H316" s="22">
        <v>31.3</v>
      </c>
      <c r="I316" s="22">
        <v>2</v>
      </c>
      <c r="J316" s="22">
        <v>4.76</v>
      </c>
      <c r="L316" s="8">
        <f t="shared" si="4"/>
        <v>42629</v>
      </c>
      <c r="M316" s="9">
        <f t="shared" si="4"/>
        <v>60.54</v>
      </c>
      <c r="N316" s="9"/>
      <c r="O316" s="9"/>
      <c r="P316" s="9"/>
      <c r="R316" s="7"/>
    </row>
    <row r="317" spans="1:18" ht="14.25" x14ac:dyDescent="0.2">
      <c r="A317" s="21">
        <v>42622</v>
      </c>
      <c r="B317" s="22">
        <v>67.25</v>
      </c>
      <c r="C317" s="22">
        <v>4.7</v>
      </c>
      <c r="D317" s="22">
        <v>0.8</v>
      </c>
      <c r="E317" s="22">
        <v>2.78</v>
      </c>
      <c r="F317" s="22">
        <v>2</v>
      </c>
      <c r="G317" s="22">
        <v>5.7</v>
      </c>
      <c r="H317" s="22">
        <v>36.35</v>
      </c>
      <c r="I317" s="22">
        <v>3.05</v>
      </c>
      <c r="J317" s="22">
        <v>3.98</v>
      </c>
      <c r="L317" s="8">
        <f t="shared" si="4"/>
        <v>42622</v>
      </c>
      <c r="M317" s="9">
        <f t="shared" si="4"/>
        <v>67.25</v>
      </c>
      <c r="N317" s="9"/>
      <c r="O317" s="9"/>
      <c r="P317" s="9"/>
      <c r="R317" s="7"/>
    </row>
    <row r="318" spans="1:18" ht="14.25" x14ac:dyDescent="0.2">
      <c r="A318" s="21">
        <v>42615</v>
      </c>
      <c r="B318" s="22">
        <v>76.64</v>
      </c>
      <c r="C318" s="22">
        <v>3.9</v>
      </c>
      <c r="D318" s="22">
        <v>4.2</v>
      </c>
      <c r="E318" s="22">
        <v>3</v>
      </c>
      <c r="F318" s="22">
        <v>3.3</v>
      </c>
      <c r="G318" s="22">
        <v>6.1</v>
      </c>
      <c r="H318" s="22">
        <v>37.299999999999997</v>
      </c>
      <c r="I318" s="22">
        <v>5.38</v>
      </c>
      <c r="J318" s="22">
        <v>3.96</v>
      </c>
      <c r="L318" s="8">
        <f t="shared" si="4"/>
        <v>42615</v>
      </c>
      <c r="M318" s="9">
        <f t="shared" si="4"/>
        <v>76.64</v>
      </c>
      <c r="N318" s="9"/>
      <c r="O318" s="9"/>
      <c r="P318" s="9"/>
      <c r="R318" s="7"/>
    </row>
    <row r="319" spans="1:18" ht="14.25" x14ac:dyDescent="0.2">
      <c r="A319" s="21">
        <v>42608</v>
      </c>
      <c r="B319" s="22">
        <v>85.37</v>
      </c>
      <c r="C319" s="22">
        <v>4.38</v>
      </c>
      <c r="D319" s="22">
        <v>3.6</v>
      </c>
      <c r="E319" s="22">
        <v>2.95</v>
      </c>
      <c r="F319" s="22">
        <v>3.55</v>
      </c>
      <c r="G319" s="22">
        <v>9.7899999999999991</v>
      </c>
      <c r="H319" s="22">
        <v>43.5</v>
      </c>
      <c r="I319" s="22">
        <v>6.02</v>
      </c>
      <c r="J319" s="22">
        <v>3.62</v>
      </c>
      <c r="L319" s="8">
        <f t="shared" si="4"/>
        <v>42608</v>
      </c>
      <c r="M319" s="9">
        <f t="shared" si="4"/>
        <v>85.37</v>
      </c>
      <c r="N319" s="9"/>
      <c r="O319" s="9"/>
      <c r="P319" s="9"/>
      <c r="R319" s="7"/>
    </row>
    <row r="320" spans="1:18" ht="14.25" x14ac:dyDescent="0.2">
      <c r="A320" s="21">
        <v>42601</v>
      </c>
      <c r="B320" s="22">
        <v>85.62</v>
      </c>
      <c r="C320" s="22">
        <v>5.9</v>
      </c>
      <c r="D320" s="22">
        <v>2.2999999999999998</v>
      </c>
      <c r="E320" s="22">
        <v>3.75</v>
      </c>
      <c r="F320" s="22">
        <v>2.8</v>
      </c>
      <c r="G320" s="22">
        <v>10.039999999999999</v>
      </c>
      <c r="H320" s="22">
        <v>43.9</v>
      </c>
      <c r="I320" s="22">
        <v>5.91</v>
      </c>
      <c r="J320" s="22">
        <v>2.63</v>
      </c>
      <c r="L320" s="8">
        <f t="shared" ref="L320:L366" si="5">A320</f>
        <v>42601</v>
      </c>
      <c r="M320" s="9">
        <f t="shared" ref="M320:M366" si="6">B320</f>
        <v>85.62</v>
      </c>
      <c r="R320" s="7"/>
    </row>
    <row r="321" spans="1:18" ht="14.25" x14ac:dyDescent="0.2">
      <c r="A321" s="21">
        <v>42594</v>
      </c>
      <c r="B321" s="22">
        <v>88.02</v>
      </c>
      <c r="C321" s="22">
        <v>8.42</v>
      </c>
      <c r="D321" s="22">
        <v>4.8</v>
      </c>
      <c r="E321" s="22">
        <v>3.9</v>
      </c>
      <c r="F321" s="22">
        <v>3.25</v>
      </c>
      <c r="G321" s="22">
        <v>7.75</v>
      </c>
      <c r="H321" s="22">
        <v>42.99</v>
      </c>
      <c r="I321" s="22">
        <v>4.7300000000000004</v>
      </c>
      <c r="J321" s="22">
        <v>3.4</v>
      </c>
      <c r="L321" s="8">
        <f t="shared" si="5"/>
        <v>42594</v>
      </c>
      <c r="M321" s="9">
        <f t="shared" si="6"/>
        <v>88.02</v>
      </c>
      <c r="R321" s="7"/>
    </row>
    <row r="322" spans="1:18" ht="14.25" x14ac:dyDescent="0.2">
      <c r="A322" s="21">
        <v>42587</v>
      </c>
      <c r="B322" s="22">
        <v>85.9</v>
      </c>
      <c r="C322" s="22">
        <v>8.0500000000000007</v>
      </c>
      <c r="D322" s="22">
        <v>3.4</v>
      </c>
      <c r="E322" s="22">
        <v>4.7</v>
      </c>
      <c r="F322" s="22">
        <v>4.0999999999999996</v>
      </c>
      <c r="G322" s="22">
        <v>5.8</v>
      </c>
      <c r="H322" s="22">
        <v>42.9</v>
      </c>
      <c r="I322" s="22">
        <v>7.5</v>
      </c>
      <c r="J322" s="22">
        <v>3.15</v>
      </c>
      <c r="L322" s="8">
        <f t="shared" si="5"/>
        <v>42587</v>
      </c>
      <c r="M322" s="9">
        <f t="shared" si="6"/>
        <v>85.9</v>
      </c>
      <c r="R322" s="7"/>
    </row>
    <row r="323" spans="1:18" ht="14.25" x14ac:dyDescent="0.2">
      <c r="A323" s="21">
        <v>42580</v>
      </c>
      <c r="B323" s="22">
        <v>93.98</v>
      </c>
      <c r="C323" s="22">
        <v>9.8000000000000007</v>
      </c>
      <c r="D323" s="22">
        <v>4.0999999999999996</v>
      </c>
      <c r="E323" s="22">
        <v>8.3000000000000007</v>
      </c>
      <c r="F323" s="22">
        <v>4.45</v>
      </c>
      <c r="G323" s="22">
        <v>4.5999999999999996</v>
      </c>
      <c r="H323" s="22">
        <v>43.35</v>
      </c>
      <c r="I323" s="22">
        <v>10.79</v>
      </c>
      <c r="J323" s="22">
        <v>3.7</v>
      </c>
      <c r="L323" s="8">
        <f t="shared" si="5"/>
        <v>42580</v>
      </c>
      <c r="M323" s="9">
        <f t="shared" si="6"/>
        <v>93.98</v>
      </c>
      <c r="R323" s="7"/>
    </row>
    <row r="324" spans="1:18" ht="14.25" x14ac:dyDescent="0.2">
      <c r="A324" s="21">
        <v>42573</v>
      </c>
      <c r="B324" s="22">
        <v>95.19</v>
      </c>
      <c r="C324" s="22">
        <v>10.5</v>
      </c>
      <c r="D324" s="22">
        <v>5.6</v>
      </c>
      <c r="E324" s="22">
        <v>8.4</v>
      </c>
      <c r="F324" s="22">
        <v>4.1500000000000004</v>
      </c>
      <c r="G324" s="22">
        <v>4.5</v>
      </c>
      <c r="H324" s="22">
        <v>43.75</v>
      </c>
      <c r="I324" s="22">
        <v>8.75</v>
      </c>
      <c r="J324" s="22">
        <v>3.75</v>
      </c>
      <c r="L324" s="8">
        <f t="shared" si="5"/>
        <v>42573</v>
      </c>
      <c r="M324" s="9">
        <f t="shared" si="6"/>
        <v>95.19</v>
      </c>
      <c r="R324" s="7"/>
    </row>
    <row r="325" spans="1:18" ht="14.25" x14ac:dyDescent="0.2">
      <c r="A325" s="21">
        <v>42566</v>
      </c>
      <c r="B325" s="22">
        <v>87.22</v>
      </c>
      <c r="C325" s="22">
        <v>7.43</v>
      </c>
      <c r="D325" s="22">
        <v>6.4</v>
      </c>
      <c r="E325" s="22">
        <v>6.7</v>
      </c>
      <c r="F325" s="22">
        <v>4.5999999999999996</v>
      </c>
      <c r="G325" s="22">
        <v>4.5</v>
      </c>
      <c r="H325" s="22">
        <v>40.75</v>
      </c>
      <c r="I325" s="22">
        <v>6.38</v>
      </c>
      <c r="J325" s="22">
        <v>5.17</v>
      </c>
      <c r="L325" s="8">
        <f t="shared" si="5"/>
        <v>42566</v>
      </c>
      <c r="M325" s="9">
        <f t="shared" si="6"/>
        <v>87.22</v>
      </c>
      <c r="R325" s="7"/>
    </row>
    <row r="326" spans="1:18" ht="14.25" x14ac:dyDescent="0.2">
      <c r="A326" s="21">
        <v>42559</v>
      </c>
      <c r="B326" s="22">
        <v>75.22</v>
      </c>
      <c r="C326" s="22">
        <v>5.7</v>
      </c>
      <c r="D326" s="22">
        <v>6</v>
      </c>
      <c r="E326" s="22">
        <v>4.2</v>
      </c>
      <c r="F326" s="22">
        <v>3.85</v>
      </c>
      <c r="G326" s="22">
        <v>4.95</v>
      </c>
      <c r="H326" s="22">
        <v>38</v>
      </c>
      <c r="I326" s="22">
        <v>4.92</v>
      </c>
      <c r="J326" s="22">
        <v>2.2999999999999998</v>
      </c>
      <c r="L326" s="8">
        <f t="shared" si="5"/>
        <v>42559</v>
      </c>
      <c r="M326" s="9">
        <f t="shared" si="6"/>
        <v>75.22</v>
      </c>
      <c r="R326" s="7"/>
    </row>
    <row r="327" spans="1:18" ht="14.25" x14ac:dyDescent="0.2">
      <c r="A327" s="21">
        <v>42552</v>
      </c>
      <c r="B327" s="22">
        <v>77</v>
      </c>
      <c r="C327" s="22">
        <v>5</v>
      </c>
      <c r="D327" s="22">
        <v>5.3</v>
      </c>
      <c r="E327" s="22">
        <v>4.2</v>
      </c>
      <c r="F327" s="22">
        <v>5.2</v>
      </c>
      <c r="G327" s="22">
        <v>3.02</v>
      </c>
      <c r="H327" s="22">
        <v>41.88</v>
      </c>
      <c r="I327" s="22">
        <v>4.41</v>
      </c>
      <c r="J327" s="22">
        <v>1.6</v>
      </c>
      <c r="L327" s="8">
        <f t="shared" si="5"/>
        <v>42552</v>
      </c>
      <c r="M327" s="9">
        <f t="shared" si="6"/>
        <v>77</v>
      </c>
      <c r="R327" s="7"/>
    </row>
    <row r="328" spans="1:18" ht="14.25" x14ac:dyDescent="0.2">
      <c r="A328" s="21">
        <v>42545</v>
      </c>
      <c r="B328" s="22">
        <v>74.39</v>
      </c>
      <c r="C328" s="22">
        <v>3.3</v>
      </c>
      <c r="D328" s="22">
        <v>5.9</v>
      </c>
      <c r="E328" s="22">
        <v>3.05</v>
      </c>
      <c r="F328" s="22">
        <v>3.38</v>
      </c>
      <c r="G328" s="22">
        <v>2.9</v>
      </c>
      <c r="H328" s="22">
        <v>35</v>
      </c>
      <c r="I328" s="22">
        <v>12.35</v>
      </c>
      <c r="J328" s="22">
        <v>1.4</v>
      </c>
      <c r="L328" s="8">
        <f t="shared" si="5"/>
        <v>42545</v>
      </c>
      <c r="M328" s="9">
        <f t="shared" si="6"/>
        <v>74.39</v>
      </c>
      <c r="R328" s="7"/>
    </row>
    <row r="329" spans="1:18" ht="14.25" x14ac:dyDescent="0.2">
      <c r="A329" s="21">
        <v>42538</v>
      </c>
      <c r="B329" s="22">
        <v>60.73</v>
      </c>
      <c r="C329" s="22">
        <v>2.7</v>
      </c>
      <c r="D329" s="22">
        <v>5</v>
      </c>
      <c r="E329" s="22">
        <v>4.0999999999999996</v>
      </c>
      <c r="F329" s="22">
        <v>2.65</v>
      </c>
      <c r="G329" s="22">
        <v>3.5</v>
      </c>
      <c r="H329" s="22">
        <v>34</v>
      </c>
      <c r="I329" s="22">
        <v>1.65</v>
      </c>
      <c r="J329" s="22">
        <v>1.33</v>
      </c>
      <c r="L329" s="8">
        <f t="shared" si="5"/>
        <v>42538</v>
      </c>
      <c r="M329" s="9">
        <f t="shared" si="6"/>
        <v>60.73</v>
      </c>
      <c r="R329" s="7"/>
    </row>
    <row r="330" spans="1:18" ht="14.25" x14ac:dyDescent="0.2">
      <c r="A330" s="21">
        <v>42531</v>
      </c>
      <c r="B330" s="22">
        <v>70.760000000000005</v>
      </c>
      <c r="C330" s="22">
        <v>3.9</v>
      </c>
      <c r="D330" s="22">
        <v>3.6</v>
      </c>
      <c r="E330" s="22">
        <v>3.3</v>
      </c>
      <c r="F330" s="22">
        <v>3.4</v>
      </c>
      <c r="G330" s="22">
        <v>2.85</v>
      </c>
      <c r="H330" s="22">
        <v>42.38</v>
      </c>
      <c r="I330" s="22">
        <v>3.32</v>
      </c>
      <c r="J330" s="22">
        <v>2.0099999999999998</v>
      </c>
      <c r="L330" s="8">
        <f t="shared" si="5"/>
        <v>42531</v>
      </c>
      <c r="M330" s="9">
        <f t="shared" si="6"/>
        <v>70.760000000000005</v>
      </c>
      <c r="R330" s="7"/>
    </row>
    <row r="331" spans="1:18" ht="14.25" x14ac:dyDescent="0.2">
      <c r="A331" s="21">
        <v>42524</v>
      </c>
      <c r="B331" s="22">
        <v>71.66</v>
      </c>
      <c r="C331" s="22">
        <v>3</v>
      </c>
      <c r="D331" s="22">
        <v>2.9</v>
      </c>
      <c r="E331" s="22">
        <v>4.32</v>
      </c>
      <c r="F331" s="22">
        <v>4.3</v>
      </c>
      <c r="G331" s="22">
        <v>3.8</v>
      </c>
      <c r="H331" s="22">
        <v>38</v>
      </c>
      <c r="I331" s="22">
        <v>3.85</v>
      </c>
      <c r="J331" s="22">
        <v>1.55</v>
      </c>
      <c r="L331" s="8">
        <f t="shared" si="5"/>
        <v>42524</v>
      </c>
      <c r="M331" s="9">
        <f t="shared" si="6"/>
        <v>71.66</v>
      </c>
      <c r="R331" s="7"/>
    </row>
    <row r="332" spans="1:18" ht="14.25" x14ac:dyDescent="0.2">
      <c r="A332" s="21">
        <v>42517</v>
      </c>
      <c r="B332" s="22">
        <v>65.38</v>
      </c>
      <c r="C332" s="22">
        <v>2.44</v>
      </c>
      <c r="D332" s="22">
        <v>5.8</v>
      </c>
      <c r="E332" s="22">
        <v>5.26</v>
      </c>
      <c r="F332" s="22">
        <v>3.4</v>
      </c>
      <c r="G332" s="22">
        <v>2.2999999999999998</v>
      </c>
      <c r="H332" s="22">
        <v>31.82</v>
      </c>
      <c r="I332" s="22">
        <v>3.1</v>
      </c>
      <c r="J332" s="22">
        <v>1.6</v>
      </c>
      <c r="L332" s="8">
        <f t="shared" si="5"/>
        <v>42517</v>
      </c>
      <c r="M332" s="9">
        <f t="shared" si="6"/>
        <v>65.38</v>
      </c>
      <c r="R332" s="7"/>
    </row>
    <row r="333" spans="1:18" ht="14.25" x14ac:dyDescent="0.2">
      <c r="A333" s="21">
        <v>42510</v>
      </c>
      <c r="B333" s="22">
        <v>52.87</v>
      </c>
      <c r="C333" s="22">
        <v>1.96</v>
      </c>
      <c r="D333" s="22">
        <v>2.6</v>
      </c>
      <c r="E333" s="22">
        <v>2.6</v>
      </c>
      <c r="F333" s="22">
        <v>3.1</v>
      </c>
      <c r="G333" s="22">
        <v>3</v>
      </c>
      <c r="H333" s="22">
        <v>26.4</v>
      </c>
      <c r="I333" s="22">
        <v>3.1</v>
      </c>
      <c r="J333" s="22">
        <v>1.04</v>
      </c>
      <c r="L333" s="8">
        <f t="shared" si="5"/>
        <v>42510</v>
      </c>
      <c r="M333" s="9">
        <f t="shared" si="6"/>
        <v>52.87</v>
      </c>
      <c r="R333" s="7"/>
    </row>
    <row r="334" spans="1:18" ht="14.25" x14ac:dyDescent="0.2">
      <c r="A334" s="21">
        <v>42503</v>
      </c>
      <c r="B334" s="22">
        <v>56.24</v>
      </c>
      <c r="C334" s="22">
        <v>2.65</v>
      </c>
      <c r="D334" s="22">
        <v>3.55</v>
      </c>
      <c r="E334" s="22">
        <v>2.8</v>
      </c>
      <c r="F334" s="22">
        <v>2.0699999999999998</v>
      </c>
      <c r="G334" s="22">
        <v>5.8</v>
      </c>
      <c r="H334" s="22">
        <v>27.75</v>
      </c>
      <c r="I334" s="22">
        <v>1.8</v>
      </c>
      <c r="J334" s="22">
        <v>0.96</v>
      </c>
      <c r="L334" s="8">
        <f t="shared" si="5"/>
        <v>42503</v>
      </c>
      <c r="M334" s="9">
        <f t="shared" si="6"/>
        <v>56.24</v>
      </c>
      <c r="R334" s="7"/>
    </row>
    <row r="335" spans="1:18" ht="14.25" x14ac:dyDescent="0.2">
      <c r="A335" s="21">
        <v>42496</v>
      </c>
      <c r="B335" s="22">
        <v>70.73</v>
      </c>
      <c r="C335" s="22">
        <v>4.79</v>
      </c>
      <c r="D335" s="22">
        <v>3.5</v>
      </c>
      <c r="E335" s="22">
        <v>2.9</v>
      </c>
      <c r="F335" s="22">
        <v>2.4700000000000002</v>
      </c>
      <c r="G335" s="22">
        <v>8.5</v>
      </c>
      <c r="H335" s="22">
        <v>30.1</v>
      </c>
      <c r="I335" s="22">
        <v>3.16</v>
      </c>
      <c r="J335" s="22">
        <v>2.4</v>
      </c>
      <c r="L335" s="8">
        <f t="shared" si="5"/>
        <v>42496</v>
      </c>
      <c r="M335" s="9">
        <f t="shared" si="6"/>
        <v>70.73</v>
      </c>
      <c r="R335" s="7"/>
    </row>
    <row r="336" spans="1:18" ht="14.25" x14ac:dyDescent="0.2">
      <c r="A336" s="21">
        <v>42489</v>
      </c>
      <c r="B336" s="22">
        <v>73.91</v>
      </c>
      <c r="C336" s="22">
        <v>6.2</v>
      </c>
      <c r="D336" s="22">
        <v>4.9000000000000004</v>
      </c>
      <c r="E336" s="22">
        <v>4</v>
      </c>
      <c r="F336" s="22">
        <v>4.4000000000000004</v>
      </c>
      <c r="G336" s="22">
        <v>7.4</v>
      </c>
      <c r="H336" s="22">
        <v>29.7</v>
      </c>
      <c r="I336" s="22">
        <v>1.85</v>
      </c>
      <c r="J336" s="22">
        <v>1.58</v>
      </c>
      <c r="L336" s="8">
        <f t="shared" si="5"/>
        <v>42489</v>
      </c>
      <c r="M336" s="9">
        <f t="shared" si="6"/>
        <v>73.91</v>
      </c>
      <c r="R336" s="7"/>
    </row>
    <row r="337" spans="1:18" ht="14.25" x14ac:dyDescent="0.2">
      <c r="A337" s="21">
        <v>42482</v>
      </c>
      <c r="B337" s="22">
        <v>66.239999999999995</v>
      </c>
      <c r="C337" s="22">
        <v>6.8</v>
      </c>
      <c r="D337" s="22">
        <v>5.7</v>
      </c>
      <c r="E337" s="22">
        <v>5.8</v>
      </c>
      <c r="F337" s="22">
        <v>3.55</v>
      </c>
      <c r="G337" s="22">
        <v>4.9000000000000004</v>
      </c>
      <c r="H337" s="22">
        <v>23.91</v>
      </c>
      <c r="I337" s="22">
        <v>2.35</v>
      </c>
      <c r="J337" s="22">
        <v>1.23</v>
      </c>
      <c r="L337" s="8">
        <f t="shared" si="5"/>
        <v>42482</v>
      </c>
      <c r="M337" s="9">
        <f t="shared" si="6"/>
        <v>66.239999999999995</v>
      </c>
      <c r="R337" s="7"/>
    </row>
    <row r="338" spans="1:18" ht="14.25" x14ac:dyDescent="0.2">
      <c r="A338" s="21">
        <v>42475</v>
      </c>
      <c r="B338" s="22">
        <v>56.26</v>
      </c>
      <c r="C338" s="22">
        <v>5.6</v>
      </c>
      <c r="D338" s="22">
        <v>5.2</v>
      </c>
      <c r="E338" s="22">
        <v>4.2</v>
      </c>
      <c r="F338" s="22">
        <v>2.4300000000000002</v>
      </c>
      <c r="G338" s="22">
        <v>4.5</v>
      </c>
      <c r="H338" s="22">
        <v>21.63</v>
      </c>
      <c r="I338" s="22">
        <v>2.4</v>
      </c>
      <c r="J338" s="22">
        <v>1.1499999999999999</v>
      </c>
      <c r="L338" s="8">
        <f t="shared" si="5"/>
        <v>42475</v>
      </c>
      <c r="M338" s="9">
        <f t="shared" si="6"/>
        <v>56.26</v>
      </c>
      <c r="R338" s="7"/>
    </row>
    <row r="339" spans="1:18" ht="14.25" x14ac:dyDescent="0.2">
      <c r="A339" s="21">
        <v>42468</v>
      </c>
      <c r="B339" s="22">
        <v>64.63</v>
      </c>
      <c r="C339" s="22">
        <v>6.34</v>
      </c>
      <c r="D339" s="22">
        <v>4.54</v>
      </c>
      <c r="E339" s="22">
        <v>7.95</v>
      </c>
      <c r="F339" s="22">
        <v>2.85</v>
      </c>
      <c r="G339" s="22">
        <v>5.3</v>
      </c>
      <c r="H339" s="22">
        <v>22.5</v>
      </c>
      <c r="I339" s="22">
        <v>3.33</v>
      </c>
      <c r="J339" s="22">
        <v>1.56</v>
      </c>
      <c r="L339" s="8">
        <f t="shared" si="5"/>
        <v>42468</v>
      </c>
      <c r="M339" s="9">
        <f t="shared" si="6"/>
        <v>64.63</v>
      </c>
      <c r="R339" s="7"/>
    </row>
    <row r="340" spans="1:18" ht="14.25" x14ac:dyDescent="0.2">
      <c r="A340" s="21">
        <v>42461</v>
      </c>
      <c r="B340" s="22">
        <v>69.86</v>
      </c>
      <c r="C340" s="22">
        <v>6.65</v>
      </c>
      <c r="D340" s="22">
        <v>3.44</v>
      </c>
      <c r="E340" s="22">
        <v>7.38</v>
      </c>
      <c r="F340" s="22">
        <v>4.97</v>
      </c>
      <c r="G340" s="22">
        <v>6.4</v>
      </c>
      <c r="H340" s="22">
        <v>24.25</v>
      </c>
      <c r="I340" s="22">
        <v>3.75</v>
      </c>
      <c r="J340" s="22">
        <v>1.99</v>
      </c>
      <c r="L340" s="8">
        <f t="shared" si="5"/>
        <v>42461</v>
      </c>
      <c r="M340" s="9">
        <f t="shared" si="6"/>
        <v>69.86</v>
      </c>
      <c r="R340" s="7"/>
    </row>
    <row r="341" spans="1:18" ht="14.25" x14ac:dyDescent="0.2">
      <c r="A341" s="21">
        <v>42454</v>
      </c>
      <c r="B341" s="22">
        <v>76.95</v>
      </c>
      <c r="C341" s="22">
        <v>8</v>
      </c>
      <c r="D341" s="22">
        <v>4.66</v>
      </c>
      <c r="E341" s="22">
        <v>8.8000000000000007</v>
      </c>
      <c r="F341" s="22">
        <v>4.9000000000000004</v>
      </c>
      <c r="G341" s="22">
        <v>9.3000000000000007</v>
      </c>
      <c r="H341" s="22">
        <v>27.25</v>
      </c>
      <c r="I341" s="22">
        <v>2.2000000000000002</v>
      </c>
      <c r="J341" s="22">
        <v>2.84</v>
      </c>
      <c r="L341" s="8">
        <f t="shared" si="5"/>
        <v>42454</v>
      </c>
      <c r="M341" s="9">
        <f t="shared" si="6"/>
        <v>76.95</v>
      </c>
      <c r="R341" s="7"/>
    </row>
    <row r="342" spans="1:18" ht="14.25" x14ac:dyDescent="0.2">
      <c r="A342" s="21">
        <v>42447</v>
      </c>
      <c r="B342" s="22">
        <v>73.849999999999994</v>
      </c>
      <c r="C342" s="22">
        <v>7.85</v>
      </c>
      <c r="D342" s="22">
        <v>3.48</v>
      </c>
      <c r="E342" s="22">
        <v>9.8000000000000007</v>
      </c>
      <c r="F342" s="22">
        <v>9.93</v>
      </c>
      <c r="G342" s="22">
        <v>6.7</v>
      </c>
      <c r="H342" s="22">
        <v>25.5</v>
      </c>
      <c r="I342" s="22">
        <v>1.95</v>
      </c>
      <c r="J342" s="22">
        <v>2.4900000000000002</v>
      </c>
      <c r="L342" s="8">
        <f t="shared" si="5"/>
        <v>42447</v>
      </c>
      <c r="M342" s="9">
        <f t="shared" si="6"/>
        <v>73.849999999999994</v>
      </c>
      <c r="R342" s="7"/>
    </row>
    <row r="343" spans="1:18" ht="14.25" x14ac:dyDescent="0.2">
      <c r="A343" s="21">
        <v>42440</v>
      </c>
      <c r="B343" s="22">
        <v>77.59</v>
      </c>
      <c r="C343" s="22">
        <v>8.9</v>
      </c>
      <c r="D343" s="22">
        <v>4.4800000000000004</v>
      </c>
      <c r="E343" s="22">
        <v>10.6</v>
      </c>
      <c r="F343" s="22">
        <v>2.48</v>
      </c>
      <c r="G343" s="22">
        <v>5.55</v>
      </c>
      <c r="H343" s="22">
        <v>29.5</v>
      </c>
      <c r="I343" s="22">
        <v>3.65</v>
      </c>
      <c r="J343" s="22">
        <v>2.93</v>
      </c>
      <c r="L343" s="8">
        <f t="shared" si="5"/>
        <v>42440</v>
      </c>
      <c r="M343" s="9">
        <f t="shared" si="6"/>
        <v>77.59</v>
      </c>
      <c r="R343" s="7"/>
    </row>
    <row r="344" spans="1:18" ht="14.25" x14ac:dyDescent="0.2">
      <c r="A344" s="21">
        <v>42433</v>
      </c>
      <c r="B344" s="22">
        <v>71.98</v>
      </c>
      <c r="C344" s="22">
        <v>3.88</v>
      </c>
      <c r="D344" s="22">
        <v>3</v>
      </c>
      <c r="E344" s="22">
        <v>7.45</v>
      </c>
      <c r="F344" s="22">
        <v>4.1500000000000004</v>
      </c>
      <c r="G344" s="22">
        <v>6.6</v>
      </c>
      <c r="H344" s="22">
        <v>31.8</v>
      </c>
      <c r="I344" s="22">
        <v>2.83</v>
      </c>
      <c r="J344" s="22">
        <v>2.06</v>
      </c>
      <c r="L344" s="8">
        <f t="shared" si="5"/>
        <v>42433</v>
      </c>
      <c r="M344" s="9">
        <f t="shared" si="6"/>
        <v>71.98</v>
      </c>
      <c r="R344" s="7"/>
    </row>
    <row r="345" spans="1:18" ht="14.25" x14ac:dyDescent="0.2">
      <c r="A345" s="21">
        <v>42426</v>
      </c>
      <c r="B345" s="22">
        <v>64.42</v>
      </c>
      <c r="C345" s="22">
        <v>3.17</v>
      </c>
      <c r="D345" s="22">
        <v>3.7</v>
      </c>
      <c r="E345" s="22">
        <v>7.6</v>
      </c>
      <c r="F345" s="22">
        <v>5.95</v>
      </c>
      <c r="G345" s="22">
        <v>5.5</v>
      </c>
      <c r="H345" s="22">
        <v>23.8</v>
      </c>
      <c r="I345" s="22">
        <v>2.92</v>
      </c>
      <c r="J345" s="22">
        <v>5.97</v>
      </c>
      <c r="L345" s="8">
        <f t="shared" si="5"/>
        <v>42426</v>
      </c>
      <c r="M345" s="9">
        <f t="shared" si="6"/>
        <v>64.42</v>
      </c>
      <c r="R345" s="7"/>
    </row>
    <row r="346" spans="1:18" ht="14.25" x14ac:dyDescent="0.2">
      <c r="A346" s="21">
        <v>42419</v>
      </c>
      <c r="B346" s="22">
        <v>46.87</v>
      </c>
      <c r="C346" s="22">
        <v>5.12</v>
      </c>
      <c r="D346" s="22">
        <v>3</v>
      </c>
      <c r="E346" s="22">
        <v>5.65</v>
      </c>
      <c r="F346" s="22">
        <v>2.81</v>
      </c>
      <c r="G346" s="22">
        <v>3</v>
      </c>
      <c r="H346" s="22">
        <v>20.100000000000001</v>
      </c>
      <c r="I346" s="22">
        <v>1.75</v>
      </c>
      <c r="J346" s="22">
        <v>1.46</v>
      </c>
      <c r="L346" s="8">
        <f t="shared" si="5"/>
        <v>42419</v>
      </c>
      <c r="M346" s="9">
        <f t="shared" si="6"/>
        <v>46.87</v>
      </c>
      <c r="R346" s="7"/>
    </row>
    <row r="347" spans="1:18" ht="14.25" x14ac:dyDescent="0.2">
      <c r="A347" s="21">
        <v>42412</v>
      </c>
      <c r="B347" s="22">
        <v>55.17</v>
      </c>
      <c r="C347" s="22">
        <v>7.05</v>
      </c>
      <c r="D347" s="22">
        <v>3.1</v>
      </c>
      <c r="E347" s="22">
        <v>3.95</v>
      </c>
      <c r="F347" s="22">
        <v>1.65</v>
      </c>
      <c r="G347" s="22">
        <v>3.7</v>
      </c>
      <c r="H347" s="22">
        <v>19.7</v>
      </c>
      <c r="I347" s="22">
        <v>1.88</v>
      </c>
      <c r="J347" s="22">
        <v>2.94</v>
      </c>
      <c r="L347" s="8">
        <f t="shared" si="5"/>
        <v>42412</v>
      </c>
      <c r="M347" s="9">
        <f t="shared" si="6"/>
        <v>55.17</v>
      </c>
      <c r="R347" s="7"/>
    </row>
    <row r="348" spans="1:18" ht="14.25" x14ac:dyDescent="0.2">
      <c r="A348" s="21">
        <v>42398</v>
      </c>
      <c r="B348" s="22">
        <v>74.8</v>
      </c>
      <c r="C348" s="22">
        <v>8.1999999999999993</v>
      </c>
      <c r="D348" s="22">
        <v>5.5</v>
      </c>
      <c r="E348" s="22">
        <v>9.5</v>
      </c>
      <c r="F348" s="22">
        <v>1.3</v>
      </c>
      <c r="G348" s="22">
        <v>1.4</v>
      </c>
      <c r="H348" s="22">
        <v>27.3</v>
      </c>
      <c r="I348" s="22">
        <v>3.18</v>
      </c>
      <c r="J348" s="22">
        <v>9.1199999999999992</v>
      </c>
      <c r="L348" s="8">
        <f t="shared" si="5"/>
        <v>42398</v>
      </c>
      <c r="M348" s="9">
        <f t="shared" si="6"/>
        <v>74.8</v>
      </c>
      <c r="R348" s="7"/>
    </row>
    <row r="349" spans="1:18" ht="14.25" x14ac:dyDescent="0.2">
      <c r="A349" s="21">
        <v>42391</v>
      </c>
      <c r="B349" s="22">
        <v>70.14</v>
      </c>
      <c r="C349" s="22">
        <v>7.6</v>
      </c>
      <c r="D349" s="22">
        <v>3.52</v>
      </c>
      <c r="E349" s="22">
        <v>8.6</v>
      </c>
      <c r="F349" s="22">
        <v>2.33</v>
      </c>
      <c r="G349" s="22">
        <v>3.6</v>
      </c>
      <c r="H349" s="22">
        <v>27.35</v>
      </c>
      <c r="I349" s="22">
        <v>4.92</v>
      </c>
      <c r="J349" s="22">
        <v>3.77</v>
      </c>
      <c r="L349" s="8">
        <f t="shared" si="5"/>
        <v>42391</v>
      </c>
      <c r="M349" s="9">
        <f t="shared" si="6"/>
        <v>70.14</v>
      </c>
      <c r="R349" s="7"/>
    </row>
    <row r="350" spans="1:18" ht="14.25" x14ac:dyDescent="0.2">
      <c r="A350" s="21">
        <v>42384</v>
      </c>
      <c r="B350" s="22">
        <v>74.47</v>
      </c>
      <c r="C350" s="22">
        <v>6.37</v>
      </c>
      <c r="D350" s="22">
        <v>3.77</v>
      </c>
      <c r="E350" s="22">
        <v>7.85</v>
      </c>
      <c r="F350" s="22">
        <v>2.25</v>
      </c>
      <c r="G350" s="22">
        <v>3.2</v>
      </c>
      <c r="H350" s="22">
        <v>37.1</v>
      </c>
      <c r="I350" s="22">
        <v>4.09</v>
      </c>
      <c r="J350" s="22">
        <v>2.23</v>
      </c>
      <c r="L350" s="8">
        <f t="shared" si="5"/>
        <v>42384</v>
      </c>
      <c r="M350" s="9">
        <f t="shared" si="6"/>
        <v>74.47</v>
      </c>
      <c r="R350" s="7"/>
    </row>
    <row r="351" spans="1:18" ht="14.25" x14ac:dyDescent="0.2">
      <c r="A351" s="21">
        <v>42377</v>
      </c>
      <c r="B351" s="22">
        <v>74.12</v>
      </c>
      <c r="C351" s="22">
        <v>5.99</v>
      </c>
      <c r="D351" s="22">
        <v>4.5999999999999996</v>
      </c>
      <c r="E351" s="22">
        <v>5.9</v>
      </c>
      <c r="F351" s="22">
        <v>1.53</v>
      </c>
      <c r="G351" s="22">
        <v>5.78</v>
      </c>
      <c r="H351" s="22">
        <v>31.55</v>
      </c>
      <c r="I351" s="22">
        <v>4.95</v>
      </c>
      <c r="J351" s="22">
        <v>6.94</v>
      </c>
      <c r="L351" s="8">
        <f t="shared" si="5"/>
        <v>42377</v>
      </c>
      <c r="M351" s="9">
        <f t="shared" si="6"/>
        <v>74.12</v>
      </c>
      <c r="R351" s="7"/>
    </row>
    <row r="352" spans="1:18" ht="14.25" x14ac:dyDescent="0.2">
      <c r="A352" s="21">
        <v>42370</v>
      </c>
      <c r="B352" s="22">
        <v>80.23</v>
      </c>
      <c r="C352" s="22">
        <v>8.2899999999999991</v>
      </c>
      <c r="D352" s="22">
        <v>6.8</v>
      </c>
      <c r="E352" s="22">
        <v>4.3</v>
      </c>
      <c r="F352" s="22">
        <v>2.3199999999999998</v>
      </c>
      <c r="G352" s="22">
        <v>6.7</v>
      </c>
      <c r="H352" s="22">
        <v>35.65</v>
      </c>
      <c r="I352" s="22">
        <v>3.61</v>
      </c>
      <c r="J352" s="22">
        <v>2.12</v>
      </c>
      <c r="L352" s="8">
        <f t="shared" si="5"/>
        <v>42370</v>
      </c>
      <c r="M352" s="9">
        <f t="shared" si="6"/>
        <v>80.23</v>
      </c>
      <c r="R352" s="7"/>
    </row>
    <row r="353" spans="1:18" ht="14.25" x14ac:dyDescent="0.2">
      <c r="A353" s="21">
        <v>42363</v>
      </c>
      <c r="B353" s="22">
        <v>70.34</v>
      </c>
      <c r="C353" s="22">
        <v>7.15</v>
      </c>
      <c r="D353" s="22">
        <v>4.95</v>
      </c>
      <c r="E353" s="22">
        <v>6.15</v>
      </c>
      <c r="F353" s="22">
        <v>3.08</v>
      </c>
      <c r="G353" s="22">
        <v>4.5999999999999996</v>
      </c>
      <c r="H353" s="22">
        <v>31.2</v>
      </c>
      <c r="I353" s="22">
        <v>2.2999999999999998</v>
      </c>
      <c r="J353" s="22">
        <v>1.81</v>
      </c>
      <c r="L353" s="8">
        <f t="shared" si="5"/>
        <v>42363</v>
      </c>
      <c r="M353" s="9">
        <f t="shared" si="6"/>
        <v>70.34</v>
      </c>
      <c r="R353" s="7"/>
    </row>
    <row r="354" spans="1:18" ht="14.25" x14ac:dyDescent="0.2">
      <c r="A354" s="21">
        <v>42356</v>
      </c>
      <c r="B354" s="22">
        <v>61.68</v>
      </c>
      <c r="C354" s="22">
        <v>5.15</v>
      </c>
      <c r="D354" s="22">
        <v>4.9000000000000004</v>
      </c>
      <c r="E354" s="22">
        <v>6.2</v>
      </c>
      <c r="F354" s="22">
        <v>2.5499999999999998</v>
      </c>
      <c r="G354" s="22">
        <v>1.32</v>
      </c>
      <c r="H354" s="22">
        <v>31.8</v>
      </c>
      <c r="I354" s="22">
        <v>0.7</v>
      </c>
      <c r="J354" s="22">
        <v>1.71</v>
      </c>
      <c r="L354" s="8">
        <f t="shared" si="5"/>
        <v>42356</v>
      </c>
      <c r="M354" s="9">
        <f t="shared" si="6"/>
        <v>61.68</v>
      </c>
      <c r="R354" s="7"/>
    </row>
    <row r="355" spans="1:18" ht="14.25" x14ac:dyDescent="0.2">
      <c r="A355" s="21">
        <v>42349</v>
      </c>
      <c r="B355" s="22">
        <v>55.28</v>
      </c>
      <c r="C355" s="22">
        <v>5.63</v>
      </c>
      <c r="D355" s="22">
        <v>3.04</v>
      </c>
      <c r="E355" s="22">
        <v>5.7</v>
      </c>
      <c r="F355" s="22">
        <v>1.98</v>
      </c>
      <c r="G355" s="22">
        <v>0.6</v>
      </c>
      <c r="H355" s="22">
        <v>30.58</v>
      </c>
      <c r="I355" s="22">
        <v>0</v>
      </c>
      <c r="J355" s="22">
        <v>1.85</v>
      </c>
      <c r="L355" s="8">
        <f t="shared" si="5"/>
        <v>42349</v>
      </c>
      <c r="M355" s="9">
        <f t="shared" si="6"/>
        <v>55.28</v>
      </c>
      <c r="R355" s="7"/>
    </row>
    <row r="356" spans="1:18" ht="14.25" x14ac:dyDescent="0.2">
      <c r="A356" s="21">
        <v>42342</v>
      </c>
      <c r="B356" s="22">
        <v>57.92</v>
      </c>
      <c r="C356" s="22">
        <v>6.32</v>
      </c>
      <c r="D356" s="22">
        <v>1.5</v>
      </c>
      <c r="E356" s="22">
        <v>8.4</v>
      </c>
      <c r="F356" s="22">
        <v>2.64</v>
      </c>
      <c r="G356" s="22">
        <v>1.93</v>
      </c>
      <c r="H356" s="22">
        <v>29.7</v>
      </c>
      <c r="I356" s="22">
        <v>0.28000000000000003</v>
      </c>
      <c r="J356" s="22">
        <v>2.2200000000000002</v>
      </c>
      <c r="L356" s="8">
        <f t="shared" si="5"/>
        <v>42342</v>
      </c>
      <c r="M356" s="9">
        <f t="shared" si="6"/>
        <v>57.92</v>
      </c>
      <c r="R356" s="7"/>
    </row>
    <row r="357" spans="1:18" ht="14.25" x14ac:dyDescent="0.2">
      <c r="A357" s="21">
        <v>42335</v>
      </c>
      <c r="B357" s="22">
        <v>58.42</v>
      </c>
      <c r="C357" s="22">
        <v>5.15</v>
      </c>
      <c r="D357" s="22">
        <v>1.5</v>
      </c>
      <c r="E357" s="22">
        <v>5.6</v>
      </c>
      <c r="F357" s="22">
        <v>3.68</v>
      </c>
      <c r="G357" s="22">
        <v>5.8</v>
      </c>
      <c r="H357" s="22">
        <v>27.45</v>
      </c>
      <c r="I357" s="22">
        <v>2.42</v>
      </c>
      <c r="J357" s="22">
        <v>1.97</v>
      </c>
      <c r="L357" s="8">
        <f t="shared" si="5"/>
        <v>42335</v>
      </c>
      <c r="M357" s="9">
        <f t="shared" si="6"/>
        <v>58.42</v>
      </c>
      <c r="R357" s="7"/>
    </row>
    <row r="358" spans="1:18" ht="14.25" x14ac:dyDescent="0.2">
      <c r="A358" s="21">
        <v>42328</v>
      </c>
      <c r="B358" s="22">
        <v>57.98</v>
      </c>
      <c r="C358" s="22">
        <v>4.5999999999999996</v>
      </c>
      <c r="D358" s="22">
        <v>2.2000000000000002</v>
      </c>
      <c r="E358" s="22">
        <v>8.8000000000000007</v>
      </c>
      <c r="F358" s="22">
        <v>2.5499999999999998</v>
      </c>
      <c r="G358" s="22">
        <v>2.98</v>
      </c>
      <c r="H358" s="22">
        <v>29</v>
      </c>
      <c r="I358" s="22">
        <v>2.15</v>
      </c>
      <c r="J358" s="22">
        <v>2.0699999999999998</v>
      </c>
      <c r="L358" s="8">
        <f t="shared" si="5"/>
        <v>42328</v>
      </c>
      <c r="M358" s="9">
        <f t="shared" si="6"/>
        <v>57.98</v>
      </c>
      <c r="R358" s="7"/>
    </row>
    <row r="359" spans="1:18" ht="14.25" x14ac:dyDescent="0.2">
      <c r="A359" s="21">
        <v>42321</v>
      </c>
      <c r="B359" s="22">
        <v>58.09</v>
      </c>
      <c r="C359" s="22">
        <v>5.46</v>
      </c>
      <c r="D359" s="22">
        <v>2.4</v>
      </c>
      <c r="E359" s="22">
        <v>6.4</v>
      </c>
      <c r="F359" s="22">
        <v>3.27</v>
      </c>
      <c r="G359" s="22">
        <v>2.9</v>
      </c>
      <c r="H359" s="22">
        <v>28.2</v>
      </c>
      <c r="I359" s="22">
        <v>3.78</v>
      </c>
      <c r="J359" s="22">
        <v>2.23</v>
      </c>
      <c r="L359" s="8">
        <f t="shared" si="5"/>
        <v>42321</v>
      </c>
      <c r="M359" s="9">
        <f t="shared" si="6"/>
        <v>58.09</v>
      </c>
      <c r="R359" s="7"/>
    </row>
    <row r="360" spans="1:18" ht="14.25" x14ac:dyDescent="0.2">
      <c r="A360" s="21">
        <v>42314</v>
      </c>
      <c r="B360" s="22">
        <v>58</v>
      </c>
      <c r="C360" s="22">
        <v>3.67</v>
      </c>
      <c r="D360" s="22">
        <v>3.4</v>
      </c>
      <c r="E360" s="22">
        <v>3.4</v>
      </c>
      <c r="F360" s="22">
        <v>3.23</v>
      </c>
      <c r="G360" s="22">
        <v>5.56</v>
      </c>
      <c r="H360" s="22">
        <v>29.2</v>
      </c>
      <c r="I360" s="22">
        <v>4.45</v>
      </c>
      <c r="J360" s="22">
        <v>1.988</v>
      </c>
      <c r="L360" s="8">
        <f t="shared" si="5"/>
        <v>42314</v>
      </c>
      <c r="M360" s="9">
        <f t="shared" si="6"/>
        <v>58</v>
      </c>
      <c r="R360" s="7"/>
    </row>
    <row r="361" spans="1:18" ht="14.25" x14ac:dyDescent="0.2">
      <c r="A361" s="21">
        <v>42307</v>
      </c>
      <c r="B361" s="22">
        <v>56.9</v>
      </c>
      <c r="C361" s="22">
        <v>3.06</v>
      </c>
      <c r="D361" s="22">
        <v>4</v>
      </c>
      <c r="E361" s="22">
        <v>3.7</v>
      </c>
      <c r="F361" s="22">
        <v>5.35</v>
      </c>
      <c r="G361" s="22">
        <v>2.64</v>
      </c>
      <c r="H361" s="22">
        <v>29.8</v>
      </c>
      <c r="I361" s="22">
        <v>2.7</v>
      </c>
      <c r="J361" s="22">
        <v>1.45</v>
      </c>
      <c r="L361" s="8">
        <f t="shared" si="5"/>
        <v>42307</v>
      </c>
      <c r="M361" s="9">
        <f t="shared" si="6"/>
        <v>56.9</v>
      </c>
      <c r="R361" s="7"/>
    </row>
    <row r="362" spans="1:18" ht="14.25" x14ac:dyDescent="0.2">
      <c r="A362" s="21">
        <v>42300</v>
      </c>
      <c r="B362" s="22">
        <v>52.47</v>
      </c>
      <c r="C362" s="22">
        <v>2.5299999999999998</v>
      </c>
      <c r="D362" s="22">
        <v>2.4</v>
      </c>
      <c r="E362" s="22">
        <v>4.2</v>
      </c>
      <c r="F362" s="22">
        <v>4.47</v>
      </c>
      <c r="G362" s="22">
        <v>1.3</v>
      </c>
      <c r="H362" s="22">
        <v>30.14</v>
      </c>
      <c r="I362" s="22">
        <v>0.6</v>
      </c>
      <c r="J362" s="22">
        <v>1.53</v>
      </c>
      <c r="L362" s="8">
        <f t="shared" si="5"/>
        <v>42300</v>
      </c>
      <c r="M362" s="9">
        <f t="shared" si="6"/>
        <v>52.47</v>
      </c>
      <c r="R362" s="7"/>
    </row>
    <row r="363" spans="1:18" ht="14.25" x14ac:dyDescent="0.2">
      <c r="A363" s="21">
        <v>42293</v>
      </c>
      <c r="B363" s="22">
        <v>51.22</v>
      </c>
      <c r="C363" s="22">
        <v>2.5</v>
      </c>
      <c r="D363" s="22">
        <v>2.1800000000000002</v>
      </c>
      <c r="E363" s="22">
        <v>3.1</v>
      </c>
      <c r="F363" s="22">
        <v>3.31</v>
      </c>
      <c r="G363" s="22">
        <v>1.2</v>
      </c>
      <c r="H363" s="22">
        <v>30.88</v>
      </c>
      <c r="I363" s="22">
        <v>0.2</v>
      </c>
      <c r="J363" s="22">
        <v>3.05</v>
      </c>
      <c r="L363" s="8">
        <f t="shared" si="5"/>
        <v>42293</v>
      </c>
      <c r="M363" s="9">
        <f t="shared" si="6"/>
        <v>51.22</v>
      </c>
      <c r="R363" s="7"/>
    </row>
    <row r="364" spans="1:18" ht="14.25" x14ac:dyDescent="0.2">
      <c r="A364" s="21">
        <v>42286</v>
      </c>
      <c r="B364" s="22">
        <v>60.91</v>
      </c>
      <c r="C364" s="22">
        <v>6.25</v>
      </c>
      <c r="D364" s="22">
        <v>0.14000000000000001</v>
      </c>
      <c r="E364" s="22">
        <v>3.45</v>
      </c>
      <c r="F364" s="22">
        <v>2.54</v>
      </c>
      <c r="G364" s="22">
        <v>1.8</v>
      </c>
      <c r="H364" s="22">
        <v>38.5</v>
      </c>
      <c r="I364" s="22">
        <v>0.35</v>
      </c>
      <c r="J364" s="22">
        <v>2.68</v>
      </c>
      <c r="L364" s="8">
        <f t="shared" si="5"/>
        <v>42286</v>
      </c>
      <c r="M364" s="9">
        <f t="shared" si="6"/>
        <v>60.91</v>
      </c>
      <c r="R364" s="7"/>
    </row>
    <row r="365" spans="1:18" ht="14.25" x14ac:dyDescent="0.2">
      <c r="A365" s="21">
        <v>42272</v>
      </c>
      <c r="B365" s="22">
        <v>69.75</v>
      </c>
      <c r="C365" s="22">
        <v>5.9</v>
      </c>
      <c r="D365" s="22">
        <v>0.56000000000000005</v>
      </c>
      <c r="E365" s="22">
        <v>4.9000000000000004</v>
      </c>
      <c r="F365" s="22">
        <v>6.01</v>
      </c>
      <c r="G365" s="22">
        <v>5.98</v>
      </c>
      <c r="H365" s="22">
        <v>38.049999999999997</v>
      </c>
      <c r="I365" s="22">
        <v>0.25</v>
      </c>
      <c r="J365" s="22">
        <v>4</v>
      </c>
      <c r="L365" s="8">
        <f t="shared" si="5"/>
        <v>42272</v>
      </c>
      <c r="M365" s="9">
        <f t="shared" si="6"/>
        <v>69.75</v>
      </c>
      <c r="R365" s="7"/>
    </row>
    <row r="366" spans="1:18" ht="14.25" x14ac:dyDescent="0.2">
      <c r="A366" s="21">
        <v>42265</v>
      </c>
      <c r="B366" s="22">
        <v>76.23</v>
      </c>
      <c r="C366" s="22">
        <v>6.46</v>
      </c>
      <c r="D366" s="22">
        <v>2.15</v>
      </c>
      <c r="E366" s="22">
        <v>5.0999999999999996</v>
      </c>
      <c r="F366" s="22">
        <v>10.119999999999999</v>
      </c>
      <c r="G366" s="22">
        <v>6.7</v>
      </c>
      <c r="H366" s="22">
        <v>37.299999999999997</v>
      </c>
      <c r="I366" s="22">
        <v>0.35</v>
      </c>
      <c r="J366" s="22">
        <v>3.85</v>
      </c>
      <c r="L366" s="8">
        <f t="shared" si="5"/>
        <v>42265</v>
      </c>
      <c r="M366" s="9">
        <f t="shared" si="6"/>
        <v>76.23</v>
      </c>
      <c r="R366" s="7"/>
    </row>
    <row r="367" spans="1:18" ht="14.25" x14ac:dyDescent="0.2">
      <c r="A367" s="21">
        <v>42258</v>
      </c>
      <c r="B367" s="22">
        <v>74.44</v>
      </c>
      <c r="C367" s="22">
        <v>5.85</v>
      </c>
      <c r="D367" s="22">
        <v>1.6</v>
      </c>
      <c r="E367" s="22">
        <v>5.2</v>
      </c>
      <c r="F367" s="22">
        <v>3.15</v>
      </c>
      <c r="G367" s="22">
        <v>5.44</v>
      </c>
      <c r="H367" s="22">
        <v>41.8</v>
      </c>
      <c r="I367" s="22">
        <v>1</v>
      </c>
      <c r="J367" s="22">
        <v>3.9</v>
      </c>
      <c r="R367" s="7"/>
    </row>
    <row r="368" spans="1:18" ht="14.25" x14ac:dyDescent="0.2">
      <c r="A368" s="21">
        <v>42251</v>
      </c>
      <c r="B368" s="22">
        <v>82.75</v>
      </c>
      <c r="C368" s="22">
        <v>5.2</v>
      </c>
      <c r="D368" s="22">
        <v>2.4</v>
      </c>
      <c r="E368" s="22">
        <v>7.8</v>
      </c>
      <c r="F368" s="22">
        <v>4</v>
      </c>
      <c r="G368" s="22">
        <v>4.3499999999999996</v>
      </c>
      <c r="H368" s="22">
        <v>43.8</v>
      </c>
      <c r="I368" s="22">
        <v>4.6500000000000004</v>
      </c>
      <c r="J368" s="22">
        <v>4.1500000000000004</v>
      </c>
      <c r="R368" s="7"/>
    </row>
    <row r="369" spans="1:18" ht="14.25" x14ac:dyDescent="0.2">
      <c r="A369" s="21">
        <v>42244</v>
      </c>
      <c r="B369" s="22">
        <v>86.83</v>
      </c>
      <c r="C369" s="22">
        <v>5.7</v>
      </c>
      <c r="D369" s="22">
        <v>4.2300000000000004</v>
      </c>
      <c r="E369" s="22">
        <v>10.7</v>
      </c>
      <c r="F369" s="22">
        <v>7.1</v>
      </c>
      <c r="G369" s="22">
        <v>2.4500000000000002</v>
      </c>
      <c r="H369" s="22">
        <v>44.83</v>
      </c>
      <c r="I369" s="22">
        <v>3.42</v>
      </c>
      <c r="J369" s="22">
        <v>2.9</v>
      </c>
      <c r="R369" s="7"/>
    </row>
    <row r="370" spans="1:18" ht="14.25" x14ac:dyDescent="0.2">
      <c r="A370" s="21">
        <v>42237</v>
      </c>
      <c r="B370" s="22">
        <v>84.32</v>
      </c>
      <c r="C370" s="22">
        <v>2.7</v>
      </c>
      <c r="D370" s="22">
        <v>4.41</v>
      </c>
      <c r="E370" s="22">
        <v>9.1999999999999993</v>
      </c>
      <c r="F370" s="22">
        <v>5.39</v>
      </c>
      <c r="G370" s="22">
        <v>3.5</v>
      </c>
      <c r="H370" s="22">
        <v>46.77</v>
      </c>
      <c r="I370" s="22">
        <v>3.65</v>
      </c>
      <c r="J370" s="22">
        <v>2.5</v>
      </c>
      <c r="R370" s="7"/>
    </row>
    <row r="371" spans="1:18" ht="14.25" x14ac:dyDescent="0.2">
      <c r="A371" s="21">
        <v>42230</v>
      </c>
      <c r="B371" s="22">
        <v>75.23</v>
      </c>
      <c r="C371" s="22">
        <v>3.7</v>
      </c>
      <c r="D371" s="22">
        <v>2.42</v>
      </c>
      <c r="E371" s="22">
        <v>4.9000000000000004</v>
      </c>
      <c r="F371" s="22">
        <v>2.56</v>
      </c>
      <c r="G371" s="22">
        <v>2.96</v>
      </c>
      <c r="H371" s="22">
        <v>46.6</v>
      </c>
      <c r="I371" s="22">
        <v>1.44</v>
      </c>
      <c r="J371" s="22">
        <v>2.4500000000000002</v>
      </c>
      <c r="R371" s="7"/>
    </row>
    <row r="372" spans="1:18" ht="14.25" x14ac:dyDescent="0.2">
      <c r="A372" s="21">
        <v>42223</v>
      </c>
      <c r="B372" s="22">
        <v>79.239999999999995</v>
      </c>
      <c r="C372" s="22">
        <v>5.87</v>
      </c>
      <c r="D372" s="22">
        <v>2.2000000000000002</v>
      </c>
      <c r="E372" s="22">
        <v>4.5999999999999996</v>
      </c>
      <c r="F372" s="22">
        <v>3.45</v>
      </c>
      <c r="G372" s="22">
        <v>7.85</v>
      </c>
      <c r="H372" s="22">
        <v>44.8</v>
      </c>
      <c r="I372" s="22">
        <v>1.55</v>
      </c>
      <c r="J372" s="22">
        <v>3.02</v>
      </c>
      <c r="R372" s="7"/>
    </row>
    <row r="373" spans="1:18" ht="14.25" x14ac:dyDescent="0.2">
      <c r="A373" s="21">
        <v>42216</v>
      </c>
      <c r="B373" s="22">
        <v>87.76</v>
      </c>
      <c r="C373" s="22">
        <v>7.5</v>
      </c>
      <c r="D373" s="22">
        <v>2.68</v>
      </c>
      <c r="E373" s="22">
        <v>6.3</v>
      </c>
      <c r="F373" s="22">
        <v>5.15</v>
      </c>
      <c r="G373" s="22">
        <v>8.32</v>
      </c>
      <c r="H373" s="22">
        <v>43.7</v>
      </c>
      <c r="I373" s="22">
        <v>1.1000000000000001</v>
      </c>
      <c r="J373" s="22">
        <v>4.8099999999999996</v>
      </c>
      <c r="R373" s="7"/>
    </row>
    <row r="374" spans="1:18" ht="14.25" x14ac:dyDescent="0.2">
      <c r="A374" s="21">
        <v>42209</v>
      </c>
      <c r="B374" s="22">
        <v>83.75</v>
      </c>
      <c r="C374" s="22">
        <v>6.77</v>
      </c>
      <c r="D374" s="22">
        <v>3.75</v>
      </c>
      <c r="E374" s="22">
        <v>5.35</v>
      </c>
      <c r="F374" s="22">
        <v>5.0599999999999996</v>
      </c>
      <c r="G374" s="22">
        <v>12.55</v>
      </c>
      <c r="H374" s="22">
        <v>36.200000000000003</v>
      </c>
      <c r="I374" s="22">
        <v>3.1</v>
      </c>
      <c r="J374" s="22">
        <v>3.57</v>
      </c>
      <c r="R374" s="7"/>
    </row>
    <row r="375" spans="1:18" ht="14.25" x14ac:dyDescent="0.2">
      <c r="A375" s="21">
        <v>42202</v>
      </c>
      <c r="B375" s="22">
        <v>77.069999999999993</v>
      </c>
      <c r="C375" s="22">
        <v>5.6</v>
      </c>
      <c r="D375" s="22">
        <v>4.75</v>
      </c>
      <c r="E375" s="22">
        <v>7.4</v>
      </c>
      <c r="F375" s="22">
        <v>4.3499999999999996</v>
      </c>
      <c r="G375" s="22">
        <v>10.43</v>
      </c>
      <c r="H375" s="22">
        <v>35</v>
      </c>
      <c r="I375" s="22">
        <v>1.1000000000000001</v>
      </c>
      <c r="J375" s="22">
        <v>2.54</v>
      </c>
      <c r="R375" s="7"/>
    </row>
    <row r="376" spans="1:18" ht="14.25" x14ac:dyDescent="0.2">
      <c r="A376" s="21">
        <v>42195</v>
      </c>
      <c r="B376" s="22">
        <v>73.209999999999994</v>
      </c>
      <c r="C376" s="22">
        <v>4.4000000000000004</v>
      </c>
      <c r="D376" s="22">
        <v>4.8499999999999996</v>
      </c>
      <c r="E376" s="22">
        <v>7</v>
      </c>
      <c r="F376" s="22">
        <v>3.8</v>
      </c>
      <c r="G376" s="22">
        <v>9.5</v>
      </c>
      <c r="H376" s="22">
        <v>34</v>
      </c>
      <c r="I376" s="22">
        <v>1.7</v>
      </c>
      <c r="J376" s="22">
        <v>2.16</v>
      </c>
      <c r="R376" s="7"/>
    </row>
    <row r="377" spans="1:18" ht="14.25" x14ac:dyDescent="0.2">
      <c r="A377" s="21">
        <v>42188</v>
      </c>
      <c r="B377" s="22">
        <v>77.569999999999993</v>
      </c>
      <c r="C377" s="22">
        <v>6.25</v>
      </c>
      <c r="D377" s="22">
        <v>1</v>
      </c>
      <c r="E377" s="22">
        <v>6.7</v>
      </c>
      <c r="F377" s="22">
        <v>2.7</v>
      </c>
      <c r="G377" s="22">
        <v>10.58</v>
      </c>
      <c r="H377" s="22">
        <v>41.3</v>
      </c>
      <c r="I377" s="22">
        <v>1</v>
      </c>
      <c r="J377" s="22">
        <v>3.44</v>
      </c>
      <c r="R377" s="7"/>
    </row>
    <row r="378" spans="1:18" ht="14.25" x14ac:dyDescent="0.2">
      <c r="A378" s="21">
        <v>42181</v>
      </c>
      <c r="B378" s="22">
        <v>83.9</v>
      </c>
      <c r="C378" s="22">
        <v>15.2</v>
      </c>
      <c r="D378" s="22">
        <v>1.48</v>
      </c>
      <c r="E378" s="22">
        <v>5</v>
      </c>
      <c r="F378" s="22">
        <v>4</v>
      </c>
      <c r="G378" s="22">
        <v>7.27</v>
      </c>
      <c r="H378" s="22">
        <v>37.35</v>
      </c>
      <c r="I378" s="22">
        <v>1.85</v>
      </c>
      <c r="J378" s="22">
        <v>3.15</v>
      </c>
      <c r="R378" s="7"/>
    </row>
    <row r="379" spans="1:18" ht="14.25" x14ac:dyDescent="0.2">
      <c r="A379" s="21">
        <v>42174</v>
      </c>
      <c r="B379" s="22">
        <v>62.04</v>
      </c>
      <c r="C379" s="22">
        <v>5</v>
      </c>
      <c r="D379" s="22">
        <v>1.6</v>
      </c>
      <c r="E379" s="22">
        <v>3.7</v>
      </c>
      <c r="F379" s="22">
        <v>2.7</v>
      </c>
      <c r="G379" s="22">
        <v>4.5999999999999996</v>
      </c>
      <c r="H379" s="22">
        <v>33.78</v>
      </c>
      <c r="I379" s="22">
        <v>2.5</v>
      </c>
      <c r="J379" s="22">
        <v>1.92</v>
      </c>
      <c r="R379" s="7"/>
    </row>
    <row r="380" spans="1:18" ht="14.25" x14ac:dyDescent="0.2">
      <c r="A380" s="21">
        <v>42167</v>
      </c>
      <c r="B380" s="22">
        <v>60.26</v>
      </c>
      <c r="C380" s="22">
        <v>5.9</v>
      </c>
      <c r="D380" s="22">
        <v>7.1349999999999998</v>
      </c>
      <c r="E380" s="22">
        <v>3.15</v>
      </c>
      <c r="F380" s="22">
        <v>4.03</v>
      </c>
      <c r="G380" s="22">
        <v>3.93</v>
      </c>
      <c r="H380" s="22">
        <v>27.45</v>
      </c>
      <c r="I380" s="22">
        <v>1.9</v>
      </c>
      <c r="J380" s="22">
        <v>1.76</v>
      </c>
      <c r="R380" s="7"/>
    </row>
    <row r="381" spans="1:18" ht="14.25" x14ac:dyDescent="0.2">
      <c r="A381" s="21">
        <v>42160</v>
      </c>
      <c r="B381" s="22">
        <v>55.99</v>
      </c>
      <c r="C381" s="22">
        <v>5.59</v>
      </c>
      <c r="D381" s="22">
        <v>3.8</v>
      </c>
      <c r="E381" s="22">
        <v>3.7</v>
      </c>
      <c r="F381" s="22">
        <v>5.7</v>
      </c>
      <c r="G381" s="22">
        <v>2.4</v>
      </c>
      <c r="H381" s="22">
        <v>27.65</v>
      </c>
      <c r="I381" s="22">
        <v>1.2</v>
      </c>
      <c r="J381" s="22">
        <v>0.85</v>
      </c>
      <c r="R381" s="7"/>
    </row>
    <row r="382" spans="1:18" ht="14.25" x14ac:dyDescent="0.2">
      <c r="A382" s="21">
        <v>42153</v>
      </c>
      <c r="B382" s="22">
        <v>56.34</v>
      </c>
      <c r="C382" s="22">
        <v>5.35</v>
      </c>
      <c r="D382" s="22">
        <v>6.46</v>
      </c>
      <c r="E382" s="22">
        <v>5.2</v>
      </c>
      <c r="F382" s="22">
        <v>2.7</v>
      </c>
      <c r="G382" s="22">
        <v>1.6</v>
      </c>
      <c r="H382" s="22">
        <v>25.2</v>
      </c>
      <c r="I382" s="22">
        <v>1.7</v>
      </c>
      <c r="J382" s="22">
        <v>1.63</v>
      </c>
      <c r="R382" s="7"/>
    </row>
    <row r="383" spans="1:18" ht="14.25" x14ac:dyDescent="0.2">
      <c r="A383" s="21">
        <v>42146</v>
      </c>
      <c r="B383" s="22">
        <v>52.53</v>
      </c>
      <c r="C383" s="22">
        <v>5.14</v>
      </c>
      <c r="D383" s="22">
        <v>4.76</v>
      </c>
      <c r="E383" s="22">
        <v>5.4</v>
      </c>
      <c r="F383" s="22">
        <v>2.02</v>
      </c>
      <c r="G383" s="22">
        <v>3.2</v>
      </c>
      <c r="H383" s="22">
        <v>23.48</v>
      </c>
      <c r="I383" s="22">
        <v>1.7</v>
      </c>
      <c r="J383" s="22">
        <v>0.63</v>
      </c>
      <c r="R383" s="7"/>
    </row>
    <row r="384" spans="1:18" ht="14.25" x14ac:dyDescent="0.2">
      <c r="A384" s="21">
        <v>42139</v>
      </c>
      <c r="B384" s="22">
        <v>43.51</v>
      </c>
      <c r="C384" s="22">
        <v>2.9</v>
      </c>
      <c r="D384" s="22">
        <v>3.27</v>
      </c>
      <c r="E384" s="22">
        <v>5.6</v>
      </c>
      <c r="F384" s="22">
        <v>1.42</v>
      </c>
      <c r="G384" s="22">
        <v>2.5</v>
      </c>
      <c r="H384" s="22">
        <v>21.25</v>
      </c>
      <c r="I384" s="22">
        <v>0.3</v>
      </c>
      <c r="J384" s="22">
        <v>0.17</v>
      </c>
      <c r="R384" s="7"/>
    </row>
    <row r="385" spans="1:18" ht="14.25" x14ac:dyDescent="0.2">
      <c r="A385" s="21">
        <v>42132</v>
      </c>
      <c r="B385" s="22">
        <v>39.72</v>
      </c>
      <c r="C385" s="22">
        <v>2.5</v>
      </c>
      <c r="D385" s="22">
        <v>3.32</v>
      </c>
      <c r="E385" s="22">
        <v>3.2</v>
      </c>
      <c r="F385" s="22">
        <v>1.6</v>
      </c>
      <c r="G385" s="22">
        <v>1.4</v>
      </c>
      <c r="H385" s="22">
        <v>23.4</v>
      </c>
      <c r="I385" s="22">
        <v>0.4</v>
      </c>
      <c r="J385" s="22">
        <v>1</v>
      </c>
      <c r="R385" s="7"/>
    </row>
    <row r="386" spans="1:18" ht="14.25" x14ac:dyDescent="0.2">
      <c r="A386" s="21">
        <v>42125</v>
      </c>
      <c r="B386" s="22">
        <v>45</v>
      </c>
      <c r="C386" s="22">
        <v>5.25</v>
      </c>
      <c r="D386" s="22">
        <v>4.87</v>
      </c>
      <c r="E386" s="22">
        <v>3.9</v>
      </c>
      <c r="F386" s="22">
        <v>1.1000000000000001</v>
      </c>
      <c r="G386" s="22">
        <v>1.6</v>
      </c>
      <c r="H386" s="22">
        <v>24.1</v>
      </c>
      <c r="I386" s="22">
        <v>0.5</v>
      </c>
      <c r="J386" s="22">
        <v>0.83</v>
      </c>
      <c r="R386" s="7"/>
    </row>
    <row r="387" spans="1:18" ht="14.25" x14ac:dyDescent="0.2">
      <c r="A387" s="21">
        <v>42118</v>
      </c>
      <c r="B387" s="22">
        <v>43.06</v>
      </c>
      <c r="C387" s="22">
        <v>5.7</v>
      </c>
      <c r="D387" s="22">
        <v>5.8</v>
      </c>
      <c r="E387" s="22">
        <v>3.4</v>
      </c>
      <c r="F387" s="22">
        <v>2.4700000000000002</v>
      </c>
      <c r="G387" s="22">
        <v>0.7</v>
      </c>
      <c r="H387" s="22">
        <v>18.100000000000001</v>
      </c>
      <c r="I387" s="22">
        <v>4.43</v>
      </c>
      <c r="J387" s="22">
        <v>0.76</v>
      </c>
      <c r="R387" s="7"/>
    </row>
    <row r="388" spans="1:18" ht="14.25" x14ac:dyDescent="0.2">
      <c r="A388" s="21">
        <v>42111</v>
      </c>
      <c r="B388" s="22">
        <v>44.75</v>
      </c>
      <c r="C388" s="22">
        <v>5.0999999999999996</v>
      </c>
      <c r="D388" s="22">
        <v>6.69</v>
      </c>
      <c r="E388" s="22">
        <v>3.7</v>
      </c>
      <c r="F388" s="22">
        <v>3.05</v>
      </c>
      <c r="G388" s="22">
        <v>2.0499999999999998</v>
      </c>
      <c r="H388" s="22">
        <v>18.420000000000002</v>
      </c>
      <c r="I388" s="22">
        <v>3.5</v>
      </c>
      <c r="J388" s="22">
        <v>0.84</v>
      </c>
      <c r="R388" s="7"/>
    </row>
    <row r="389" spans="1:18" ht="14.25" x14ac:dyDescent="0.2">
      <c r="A389" s="21">
        <v>42104</v>
      </c>
      <c r="B389" s="22">
        <v>49.8</v>
      </c>
      <c r="C389" s="22">
        <v>4.5</v>
      </c>
      <c r="D389" s="22">
        <v>6.42</v>
      </c>
      <c r="E389" s="22">
        <v>3.2</v>
      </c>
      <c r="F389" s="22">
        <v>3.65</v>
      </c>
      <c r="G389" s="22">
        <v>3.1</v>
      </c>
      <c r="H389" s="22">
        <v>22.2</v>
      </c>
      <c r="I389" s="22">
        <v>4.5999999999999996</v>
      </c>
      <c r="J389" s="22">
        <v>1.08</v>
      </c>
      <c r="R389" s="7"/>
    </row>
    <row r="390" spans="1:18" ht="14.25" x14ac:dyDescent="0.2">
      <c r="A390" s="21">
        <v>42097</v>
      </c>
      <c r="B390" s="22">
        <v>59.68</v>
      </c>
      <c r="C390" s="22">
        <v>4.7</v>
      </c>
      <c r="D390" s="22">
        <v>5.46</v>
      </c>
      <c r="E390" s="22">
        <v>4</v>
      </c>
      <c r="F390" s="22">
        <v>3.89</v>
      </c>
      <c r="G390" s="22">
        <v>7.96</v>
      </c>
      <c r="H390" s="22">
        <v>25.7</v>
      </c>
      <c r="I390" s="22">
        <v>3.85</v>
      </c>
      <c r="J390" s="22">
        <v>2.25</v>
      </c>
      <c r="R390" s="7"/>
    </row>
    <row r="391" spans="1:18" ht="14.25" x14ac:dyDescent="0.2">
      <c r="A391" s="21">
        <v>42090</v>
      </c>
      <c r="B391" s="22">
        <v>71</v>
      </c>
      <c r="C391" s="22">
        <v>8.6</v>
      </c>
      <c r="D391" s="22">
        <v>4.4000000000000004</v>
      </c>
      <c r="E391" s="22">
        <v>6.8</v>
      </c>
      <c r="F391" s="22">
        <v>3.2</v>
      </c>
      <c r="G391" s="22">
        <v>8.6999999999999993</v>
      </c>
      <c r="H391" s="22">
        <v>29</v>
      </c>
      <c r="I391" s="22">
        <v>4.5999999999999996</v>
      </c>
      <c r="J391" s="22">
        <v>2.25</v>
      </c>
      <c r="R391" s="7"/>
    </row>
    <row r="392" spans="1:18" ht="14.25" x14ac:dyDescent="0.2">
      <c r="A392" s="21">
        <v>42083</v>
      </c>
      <c r="B392" s="22">
        <v>68.75</v>
      </c>
      <c r="C392" s="22">
        <v>7.2</v>
      </c>
      <c r="D392" s="22">
        <v>3.79</v>
      </c>
      <c r="E392" s="22">
        <v>6.75</v>
      </c>
      <c r="F392" s="22">
        <v>2.65</v>
      </c>
      <c r="G392" s="22">
        <v>8.8000000000000007</v>
      </c>
      <c r="H392" s="22">
        <v>28.7</v>
      </c>
      <c r="I392" s="22">
        <v>6.5</v>
      </c>
      <c r="J392" s="22" t="e">
        <v>#N/A</v>
      </c>
      <c r="R392" s="7"/>
    </row>
    <row r="393" spans="1:18" ht="14.25" x14ac:dyDescent="0.2">
      <c r="A393" s="21">
        <v>42076</v>
      </c>
      <c r="B393" s="22">
        <v>50.57</v>
      </c>
      <c r="C393" s="22">
        <v>3.62</v>
      </c>
      <c r="D393" s="22">
        <v>4.83</v>
      </c>
      <c r="E393" s="22">
        <v>5.05</v>
      </c>
      <c r="F393" s="22">
        <v>2.8</v>
      </c>
      <c r="G393" s="22">
        <v>6.6</v>
      </c>
      <c r="H393" s="22">
        <v>22.6</v>
      </c>
      <c r="I393" s="22">
        <v>3.2</v>
      </c>
      <c r="J393" s="22" t="e">
        <v>#N/A</v>
      </c>
      <c r="R393" s="7"/>
    </row>
    <row r="394" spans="1:18" ht="14.25" x14ac:dyDescent="0.2">
      <c r="A394" s="21">
        <v>42069</v>
      </c>
      <c r="B394" s="22">
        <v>52.59</v>
      </c>
      <c r="C394" s="22">
        <v>2.2599999999999998</v>
      </c>
      <c r="D394" s="22">
        <v>3.59</v>
      </c>
      <c r="E394" s="22">
        <v>7.6</v>
      </c>
      <c r="F394" s="22">
        <v>1.68</v>
      </c>
      <c r="G394" s="22">
        <v>4.0199999999999996</v>
      </c>
      <c r="H394" s="22">
        <v>25</v>
      </c>
      <c r="I394" s="22">
        <v>1.1100000000000001</v>
      </c>
      <c r="J394" s="22" t="e">
        <v>#N/A</v>
      </c>
      <c r="R394" s="7"/>
    </row>
    <row r="395" spans="1:18" ht="14.25" x14ac:dyDescent="0.2">
      <c r="A395" s="21">
        <v>42062</v>
      </c>
      <c r="B395" s="22">
        <v>45.89</v>
      </c>
      <c r="C395" s="22">
        <v>2.69</v>
      </c>
      <c r="D395" s="22">
        <v>5.0599999999999996</v>
      </c>
      <c r="E395" s="22">
        <v>13.7</v>
      </c>
      <c r="F395" s="22" t="e">
        <v>#N/A</v>
      </c>
      <c r="G395" s="22">
        <v>4.8</v>
      </c>
      <c r="H395" s="22">
        <v>24.2</v>
      </c>
      <c r="I395" s="22">
        <v>1.2</v>
      </c>
      <c r="J395" s="22" t="e">
        <v>#N/A</v>
      </c>
      <c r="R395" s="7"/>
    </row>
    <row r="396" spans="1:18" ht="14.25" x14ac:dyDescent="0.2">
      <c r="A396" s="21">
        <v>42048</v>
      </c>
      <c r="B396" s="22">
        <v>54.29</v>
      </c>
      <c r="C396" s="22">
        <v>3.2</v>
      </c>
      <c r="D396" s="22" t="e">
        <v>#N/A</v>
      </c>
      <c r="E396" s="22">
        <v>7.68</v>
      </c>
      <c r="F396" s="22" t="e">
        <v>#N/A</v>
      </c>
      <c r="G396" s="22">
        <v>4.2</v>
      </c>
      <c r="H396" s="22">
        <v>28.6</v>
      </c>
      <c r="I396" s="22">
        <v>0.5</v>
      </c>
      <c r="J396" s="22" t="e">
        <v>#N/A</v>
      </c>
      <c r="R396" s="7"/>
    </row>
    <row r="397" spans="1:18" ht="14.25" x14ac:dyDescent="0.2">
      <c r="A397" s="21">
        <v>42041</v>
      </c>
      <c r="B397" s="22">
        <v>66.14</v>
      </c>
      <c r="C397" s="22">
        <v>5.5</v>
      </c>
      <c r="D397" s="22">
        <v>5.56</v>
      </c>
      <c r="E397" s="22">
        <v>10.25</v>
      </c>
      <c r="F397" s="22" t="e">
        <v>#N/A</v>
      </c>
      <c r="G397" s="22">
        <v>5.63</v>
      </c>
      <c r="H397" s="22">
        <v>29.8</v>
      </c>
      <c r="I397" s="22">
        <v>3.1</v>
      </c>
      <c r="J397" s="22" t="e">
        <v>#N/A</v>
      </c>
      <c r="R397" s="7"/>
    </row>
    <row r="398" spans="1:18" ht="14.25" x14ac:dyDescent="0.2">
      <c r="A398" s="21">
        <v>42034</v>
      </c>
      <c r="B398" s="22">
        <v>74.13</v>
      </c>
      <c r="C398" s="22">
        <v>5.8</v>
      </c>
      <c r="D398" s="22" t="e">
        <v>#N/A</v>
      </c>
      <c r="E398" s="22">
        <v>10.35</v>
      </c>
      <c r="F398" s="22" t="e">
        <v>#N/A</v>
      </c>
      <c r="G398" s="22">
        <v>8.2899999999999991</v>
      </c>
      <c r="H398" s="22">
        <v>31.05</v>
      </c>
      <c r="I398" s="22" t="e">
        <v>#N/A</v>
      </c>
      <c r="J398" s="22" t="e">
        <v>#N/A</v>
      </c>
      <c r="R398" s="7"/>
    </row>
    <row r="399" spans="1:18" ht="14.25" x14ac:dyDescent="0.2">
      <c r="A399" s="21">
        <v>42027</v>
      </c>
      <c r="B399" s="22">
        <v>76.599999999999994</v>
      </c>
      <c r="C399" s="22">
        <v>3.2</v>
      </c>
      <c r="D399" s="22">
        <v>5.0999999999999996</v>
      </c>
      <c r="E399" s="22">
        <v>11.2</v>
      </c>
      <c r="F399" s="22" t="e">
        <v>#N/A</v>
      </c>
      <c r="G399" s="22">
        <v>5.9</v>
      </c>
      <c r="H399" s="22">
        <v>36.299999999999997</v>
      </c>
      <c r="I399" s="22">
        <v>9.3000000000000007</v>
      </c>
      <c r="J399" s="22" t="e">
        <v>#N/A</v>
      </c>
      <c r="R399" s="7"/>
    </row>
    <row r="400" spans="1:18" ht="14.25" x14ac:dyDescent="0.2">
      <c r="A400" s="21">
        <v>42020</v>
      </c>
      <c r="B400" s="22">
        <v>69.900000000000006</v>
      </c>
      <c r="C400" s="22">
        <v>2.25</v>
      </c>
      <c r="D400" s="22">
        <v>7.92</v>
      </c>
      <c r="E400" s="22" t="e">
        <v>#N/A</v>
      </c>
      <c r="F400" s="22" t="e">
        <v>#N/A</v>
      </c>
      <c r="G400" s="22">
        <v>4.2</v>
      </c>
      <c r="H400" s="22">
        <v>35.479999999999997</v>
      </c>
      <c r="I400" s="22">
        <v>5.95</v>
      </c>
      <c r="J400" s="22" t="e">
        <v>#N/A</v>
      </c>
      <c r="R400" s="7"/>
    </row>
    <row r="401" spans="1:18" ht="14.25" x14ac:dyDescent="0.2">
      <c r="A401" s="21">
        <v>42013</v>
      </c>
      <c r="B401" s="22">
        <v>57.28</v>
      </c>
      <c r="C401" s="22">
        <v>2.92</v>
      </c>
      <c r="D401" s="22">
        <v>4.08</v>
      </c>
      <c r="E401" s="22" t="e">
        <v>#N/A</v>
      </c>
      <c r="F401" s="22" t="e">
        <v>#N/A</v>
      </c>
      <c r="G401" s="22">
        <v>3.4</v>
      </c>
      <c r="H401" s="22">
        <v>31.8</v>
      </c>
      <c r="I401" s="22">
        <v>5.38</v>
      </c>
      <c r="J401" s="22" t="e">
        <v>#N/A</v>
      </c>
      <c r="R401" s="7"/>
    </row>
    <row r="402" spans="1:18" ht="14.25" x14ac:dyDescent="0.2">
      <c r="A402" s="21">
        <v>42006</v>
      </c>
      <c r="B402" s="22">
        <v>51.92</v>
      </c>
      <c r="C402" s="22">
        <v>3.82</v>
      </c>
      <c r="D402" s="22">
        <v>6.7</v>
      </c>
      <c r="E402" s="22" t="e">
        <v>#N/A</v>
      </c>
      <c r="F402" s="22" t="e">
        <v>#N/A</v>
      </c>
      <c r="G402" s="22">
        <v>2.2999999999999998</v>
      </c>
      <c r="H402" s="22">
        <v>25.7</v>
      </c>
      <c r="I402" s="22">
        <v>3.3</v>
      </c>
      <c r="J402" s="22" t="e">
        <v>#N/A</v>
      </c>
      <c r="R402" s="7"/>
    </row>
    <row r="403" spans="1:18" x14ac:dyDescent="0.2">
      <c r="A403" s="21">
        <v>41999</v>
      </c>
      <c r="B403" s="22">
        <v>49.77</v>
      </c>
      <c r="C403" s="22">
        <v>1.7</v>
      </c>
      <c r="D403" s="22">
        <v>8.6</v>
      </c>
      <c r="E403" s="22" t="e">
        <v>#N/A</v>
      </c>
      <c r="F403" s="22" t="e">
        <v>#N/A</v>
      </c>
      <c r="G403" s="22">
        <v>4.0999999999999996</v>
      </c>
      <c r="H403" s="22">
        <v>23.1</v>
      </c>
      <c r="I403" s="22">
        <v>1.97</v>
      </c>
      <c r="J403" s="22" t="e">
        <v>#N/A</v>
      </c>
    </row>
    <row r="404" spans="1:18" x14ac:dyDescent="0.2">
      <c r="A404" s="21">
        <v>41992</v>
      </c>
      <c r="B404" s="22">
        <v>42.48</v>
      </c>
      <c r="C404" s="22">
        <v>1.43</v>
      </c>
      <c r="D404" s="22">
        <v>3.1</v>
      </c>
      <c r="E404" s="22" t="e">
        <v>#N/A</v>
      </c>
      <c r="F404" s="22" t="e">
        <v>#N/A</v>
      </c>
      <c r="G404" s="22">
        <v>2.5</v>
      </c>
      <c r="H404" s="22">
        <v>23.8</v>
      </c>
      <c r="I404" s="22">
        <v>2.9</v>
      </c>
      <c r="J404" s="22" t="e">
        <v>#N/A</v>
      </c>
    </row>
    <row r="405" spans="1:18" x14ac:dyDescent="0.2">
      <c r="A405" s="21">
        <v>41985</v>
      </c>
      <c r="B405" s="22">
        <v>39.119999999999997</v>
      </c>
      <c r="C405" s="22">
        <v>1.21</v>
      </c>
      <c r="D405" s="22">
        <v>1.23</v>
      </c>
      <c r="E405" s="22" t="e">
        <v>#N/A</v>
      </c>
      <c r="F405" s="22" t="e">
        <v>#N/A</v>
      </c>
      <c r="G405" s="22">
        <v>1.6</v>
      </c>
      <c r="H405" s="22">
        <v>24.6</v>
      </c>
      <c r="I405" s="22">
        <v>1</v>
      </c>
      <c r="J405" s="22" t="e">
        <v>#N/A</v>
      </c>
    </row>
    <row r="406" spans="1:18" x14ac:dyDescent="0.2">
      <c r="A406" s="21">
        <v>41978</v>
      </c>
      <c r="B406" s="22">
        <v>37.880000000000003</v>
      </c>
      <c r="C406" s="22">
        <v>1.3</v>
      </c>
      <c r="D406" s="22">
        <v>2.1</v>
      </c>
      <c r="E406" s="22" t="e">
        <v>#N/A</v>
      </c>
      <c r="F406" s="22" t="e">
        <v>#N/A</v>
      </c>
      <c r="G406" s="22">
        <v>1.92</v>
      </c>
      <c r="H406" s="22">
        <v>21.6</v>
      </c>
      <c r="I406" s="22">
        <v>2.15</v>
      </c>
      <c r="J406" s="22" t="e">
        <v>#N/A</v>
      </c>
    </row>
    <row r="407" spans="1:18" x14ac:dyDescent="0.2">
      <c r="A407" s="21">
        <v>41971</v>
      </c>
      <c r="B407" s="22">
        <v>36.35</v>
      </c>
      <c r="C407" s="22">
        <v>1.41</v>
      </c>
      <c r="D407" s="22">
        <v>2.2000000000000002</v>
      </c>
      <c r="E407" s="22" t="e">
        <v>#N/A</v>
      </c>
      <c r="F407" s="22" t="e">
        <v>#N/A</v>
      </c>
      <c r="G407" s="22">
        <v>1.4</v>
      </c>
      <c r="H407" s="22">
        <v>27.71</v>
      </c>
      <c r="I407" s="22">
        <v>0.73</v>
      </c>
      <c r="J407" s="22" t="e">
        <v>#N/A</v>
      </c>
    </row>
    <row r="408" spans="1:18" x14ac:dyDescent="0.2">
      <c r="A408" s="21">
        <v>41964</v>
      </c>
      <c r="B408" s="22">
        <v>29.74</v>
      </c>
      <c r="C408" s="22">
        <v>1.4</v>
      </c>
      <c r="D408" s="22">
        <v>2.1</v>
      </c>
      <c r="E408" s="22" t="e">
        <v>#N/A</v>
      </c>
      <c r="F408" s="22" t="e">
        <v>#N/A</v>
      </c>
      <c r="G408" s="22">
        <v>2.74</v>
      </c>
      <c r="H408" s="22">
        <v>18.88</v>
      </c>
      <c r="I408" s="22">
        <v>1.2</v>
      </c>
      <c r="J408" s="22" t="e">
        <v>#N/A</v>
      </c>
    </row>
    <row r="409" spans="1:18" x14ac:dyDescent="0.2">
      <c r="A409" s="21">
        <v>41957</v>
      </c>
      <c r="B409" s="22">
        <v>31.41</v>
      </c>
      <c r="C409" s="22">
        <v>3.5</v>
      </c>
      <c r="D409" s="22">
        <v>3.6</v>
      </c>
      <c r="E409" s="22" t="e">
        <v>#N/A</v>
      </c>
      <c r="F409" s="22" t="e">
        <v>#N/A</v>
      </c>
      <c r="G409" s="22">
        <v>1.7</v>
      </c>
      <c r="H409" s="22">
        <v>20.170000000000002</v>
      </c>
      <c r="I409" s="22">
        <v>0.3</v>
      </c>
      <c r="J409" s="22" t="e">
        <v>#N/A</v>
      </c>
    </row>
    <row r="410" spans="1:18" x14ac:dyDescent="0.2">
      <c r="A410" s="21">
        <v>41950</v>
      </c>
      <c r="B410" s="22">
        <v>34.1</v>
      </c>
      <c r="C410" s="22">
        <v>1.3</v>
      </c>
      <c r="D410" s="22">
        <v>3.1</v>
      </c>
      <c r="E410" s="22" t="e">
        <v>#N/A</v>
      </c>
      <c r="F410" s="22" t="e">
        <v>#N/A</v>
      </c>
      <c r="G410" s="22">
        <v>4.8</v>
      </c>
      <c r="H410" s="22">
        <v>21.5</v>
      </c>
      <c r="I410" s="22">
        <v>0.2</v>
      </c>
      <c r="J410" s="22" t="e">
        <v>#N/A</v>
      </c>
    </row>
    <row r="411" spans="1:18" x14ac:dyDescent="0.2">
      <c r="A411" s="21">
        <v>41943</v>
      </c>
      <c r="B411" s="22">
        <v>38.65</v>
      </c>
      <c r="C411" s="22">
        <v>2.0499999999999998</v>
      </c>
      <c r="D411" s="22">
        <v>1.2</v>
      </c>
      <c r="E411" s="22" t="e">
        <v>#N/A</v>
      </c>
      <c r="F411" s="22" t="e">
        <v>#N/A</v>
      </c>
      <c r="G411" s="22">
        <v>2.7</v>
      </c>
      <c r="H411" s="22">
        <v>25.5</v>
      </c>
      <c r="I411" s="22">
        <v>2.1</v>
      </c>
      <c r="J411" s="22" t="e">
        <v>#N/A</v>
      </c>
    </row>
    <row r="412" spans="1:18" x14ac:dyDescent="0.2">
      <c r="A412" s="21">
        <v>41936</v>
      </c>
      <c r="B412" s="22">
        <v>44.13</v>
      </c>
      <c r="C412" s="22">
        <v>3.7</v>
      </c>
      <c r="D412" s="22">
        <v>1.2</v>
      </c>
      <c r="E412" s="22" t="e">
        <v>#N/A</v>
      </c>
      <c r="F412" s="22" t="e">
        <v>#N/A</v>
      </c>
      <c r="G412" s="22">
        <v>6.1</v>
      </c>
      <c r="H412" s="22">
        <v>24.21</v>
      </c>
      <c r="I412" s="22">
        <v>1.92</v>
      </c>
      <c r="J412" s="22" t="e">
        <v>#N/A</v>
      </c>
    </row>
    <row r="413" spans="1:18" x14ac:dyDescent="0.2">
      <c r="A413" s="21">
        <v>41929</v>
      </c>
      <c r="B413" s="22">
        <v>45.26</v>
      </c>
      <c r="C413" s="22">
        <v>0.78</v>
      </c>
      <c r="D413" s="22">
        <v>0.4</v>
      </c>
      <c r="E413" s="22" t="e">
        <v>#N/A</v>
      </c>
      <c r="F413" s="22" t="e">
        <v>#N/A</v>
      </c>
      <c r="G413" s="22">
        <v>6.4</v>
      </c>
      <c r="H413" s="22">
        <v>29.5</v>
      </c>
      <c r="I413" s="22">
        <v>2.78</v>
      </c>
      <c r="J413" s="22" t="e">
        <v>#N/A</v>
      </c>
    </row>
    <row r="414" spans="1:18" x14ac:dyDescent="0.2">
      <c r="A414" s="21">
        <v>41922</v>
      </c>
      <c r="B414" s="22">
        <v>56.83</v>
      </c>
      <c r="C414" s="22">
        <v>1.74</v>
      </c>
      <c r="D414" s="22">
        <v>1.5</v>
      </c>
      <c r="E414" s="22" t="e">
        <v>#N/A</v>
      </c>
      <c r="F414" s="22" t="e">
        <v>#N/A</v>
      </c>
      <c r="G414" s="22">
        <v>8.56</v>
      </c>
      <c r="H414" s="22">
        <v>31.18</v>
      </c>
      <c r="I414" s="22">
        <v>7.25</v>
      </c>
      <c r="J414" s="22" t="e">
        <v>#N/A</v>
      </c>
    </row>
    <row r="415" spans="1:18" x14ac:dyDescent="0.2">
      <c r="A415" s="21">
        <v>41908</v>
      </c>
      <c r="B415" s="22">
        <v>66.67</v>
      </c>
      <c r="C415" s="22">
        <v>6.64</v>
      </c>
      <c r="D415" s="22">
        <v>4.5999999999999996</v>
      </c>
      <c r="E415" s="22" t="e">
        <v>#N/A</v>
      </c>
      <c r="F415" s="22" t="e">
        <v>#N/A</v>
      </c>
      <c r="G415" s="22">
        <v>6.4</v>
      </c>
      <c r="H415" s="22">
        <v>33.700000000000003</v>
      </c>
      <c r="I415" s="22">
        <v>7.8</v>
      </c>
      <c r="J415" s="22" t="e">
        <v>#N/A</v>
      </c>
    </row>
    <row r="416" spans="1:18" x14ac:dyDescent="0.2">
      <c r="A416" s="21">
        <v>41901</v>
      </c>
      <c r="B416" s="22">
        <v>62.25</v>
      </c>
      <c r="C416" s="22">
        <v>2.59</v>
      </c>
      <c r="D416" s="22">
        <v>4.0999999999999996</v>
      </c>
      <c r="E416" s="22" t="e">
        <v>#N/A</v>
      </c>
      <c r="F416" s="22" t="e">
        <v>#N/A</v>
      </c>
      <c r="G416" s="22">
        <v>7.35</v>
      </c>
      <c r="H416" s="22">
        <v>31.66</v>
      </c>
      <c r="I416" s="22">
        <v>9.15</v>
      </c>
      <c r="J416" s="22" t="e">
        <v>#N/A</v>
      </c>
    </row>
    <row r="417" spans="1:10" x14ac:dyDescent="0.2">
      <c r="A417" s="21">
        <v>41894</v>
      </c>
      <c r="B417" s="22">
        <v>64.94</v>
      </c>
      <c r="C417" s="22">
        <v>5.23</v>
      </c>
      <c r="D417" s="22">
        <v>4.8</v>
      </c>
      <c r="E417" s="22" t="e">
        <v>#N/A</v>
      </c>
      <c r="F417" s="22" t="e">
        <v>#N/A</v>
      </c>
      <c r="G417" s="22">
        <v>9.5</v>
      </c>
      <c r="H417" s="22">
        <v>29.81</v>
      </c>
      <c r="I417" s="22">
        <v>7.7</v>
      </c>
      <c r="J417" s="22" t="e">
        <v>#N/A</v>
      </c>
    </row>
    <row r="418" spans="1:10" x14ac:dyDescent="0.2">
      <c r="A418" s="21">
        <v>41887</v>
      </c>
      <c r="B418" s="22">
        <v>65.67</v>
      </c>
      <c r="C418" s="22">
        <v>4.4000000000000004</v>
      </c>
      <c r="D418" s="22">
        <v>5.3</v>
      </c>
      <c r="E418" s="22" t="e">
        <v>#N/A</v>
      </c>
      <c r="F418" s="22" t="e">
        <v>#N/A</v>
      </c>
      <c r="G418" s="22">
        <v>7.72</v>
      </c>
      <c r="H418" s="22">
        <v>39.200000000000003</v>
      </c>
      <c r="I418" s="22">
        <v>7.7</v>
      </c>
      <c r="J418" s="22" t="e">
        <v>#N/A</v>
      </c>
    </row>
    <row r="419" spans="1:10" x14ac:dyDescent="0.2">
      <c r="A419" s="21">
        <v>41880</v>
      </c>
      <c r="B419" s="22">
        <v>80.66</v>
      </c>
      <c r="C419" s="22">
        <v>4.83</v>
      </c>
      <c r="D419" s="22">
        <v>3.7</v>
      </c>
      <c r="E419" s="22" t="e">
        <v>#N/A</v>
      </c>
      <c r="F419" s="22" t="e">
        <v>#N/A</v>
      </c>
      <c r="G419" s="22">
        <v>10.64</v>
      </c>
      <c r="H419" s="22">
        <v>39.200000000000003</v>
      </c>
      <c r="I419" s="22">
        <v>11.34</v>
      </c>
      <c r="J419" s="22" t="e">
        <v>#N/A</v>
      </c>
    </row>
    <row r="420" spans="1:10" x14ac:dyDescent="0.2">
      <c r="A420" s="21">
        <v>41873</v>
      </c>
      <c r="B420" s="22">
        <v>79.010000000000005</v>
      </c>
      <c r="C420" s="22">
        <v>3.6</v>
      </c>
      <c r="D420" s="22">
        <v>3.8</v>
      </c>
      <c r="E420" s="22" t="e">
        <v>#N/A</v>
      </c>
      <c r="F420" s="22" t="e">
        <v>#N/A</v>
      </c>
      <c r="G420" s="22">
        <v>14.34</v>
      </c>
      <c r="H420" s="22">
        <v>39.1</v>
      </c>
      <c r="I420" s="22">
        <v>12.07</v>
      </c>
      <c r="J420" s="22" t="e">
        <v>#N/A</v>
      </c>
    </row>
    <row r="421" spans="1:10" x14ac:dyDescent="0.2">
      <c r="A421" s="21">
        <v>41866</v>
      </c>
      <c r="B421" s="22">
        <v>84.29</v>
      </c>
      <c r="C421" s="22">
        <v>4.2300000000000004</v>
      </c>
      <c r="D421" s="22">
        <v>4.3</v>
      </c>
      <c r="E421" s="22" t="e">
        <v>#N/A</v>
      </c>
      <c r="F421" s="22" t="e">
        <v>#N/A</v>
      </c>
      <c r="G421" s="22">
        <v>15.1</v>
      </c>
      <c r="H421" s="22">
        <v>36.880000000000003</v>
      </c>
      <c r="I421" s="22">
        <v>17.38</v>
      </c>
      <c r="J421" s="22" t="e">
        <v>#N/A</v>
      </c>
    </row>
    <row r="422" spans="1:10" x14ac:dyDescent="0.2">
      <c r="A422" s="21">
        <v>41859</v>
      </c>
      <c r="B422" s="22">
        <v>83.65</v>
      </c>
      <c r="C422" s="22">
        <v>5.93</v>
      </c>
      <c r="D422" s="22">
        <v>5.3</v>
      </c>
      <c r="E422" s="22" t="e">
        <v>#N/A</v>
      </c>
      <c r="F422" s="22" t="e">
        <v>#N/A</v>
      </c>
      <c r="G422" s="22">
        <v>14.7</v>
      </c>
      <c r="H422" s="22">
        <v>31.3</v>
      </c>
      <c r="I422" s="22">
        <v>13.085000000000001</v>
      </c>
      <c r="J422" s="22" t="e">
        <v>#N/A</v>
      </c>
    </row>
    <row r="423" spans="1:10" x14ac:dyDescent="0.2">
      <c r="A423" s="21">
        <v>41852</v>
      </c>
      <c r="B423" s="22">
        <v>77.63</v>
      </c>
      <c r="C423" s="22">
        <v>7.4</v>
      </c>
      <c r="D423" s="22">
        <v>6.1</v>
      </c>
      <c r="E423" s="22" t="e">
        <v>#N/A</v>
      </c>
      <c r="F423" s="22" t="e">
        <v>#N/A</v>
      </c>
      <c r="G423" s="22">
        <v>9.6</v>
      </c>
      <c r="H423" s="22">
        <v>34.35</v>
      </c>
      <c r="I423" s="22">
        <v>12.48</v>
      </c>
      <c r="J423" s="22" t="e">
        <v>#N/A</v>
      </c>
    </row>
    <row r="424" spans="1:10" x14ac:dyDescent="0.2">
      <c r="A424" s="21">
        <v>41845</v>
      </c>
      <c r="B424" s="22">
        <v>82.1</v>
      </c>
      <c r="C424" s="22">
        <v>9.36</v>
      </c>
      <c r="D424" s="22">
        <v>5.5</v>
      </c>
      <c r="E424" s="22" t="e">
        <v>#N/A</v>
      </c>
      <c r="F424" s="22" t="e">
        <v>#N/A</v>
      </c>
      <c r="G424" s="22">
        <v>6.95</v>
      </c>
      <c r="H424" s="22">
        <v>41.1</v>
      </c>
      <c r="I424" s="22">
        <v>13.29</v>
      </c>
      <c r="J424" s="22" t="e">
        <v>#N/A</v>
      </c>
    </row>
    <row r="425" spans="1:10" x14ac:dyDescent="0.2">
      <c r="A425" s="21">
        <v>41838</v>
      </c>
      <c r="B425" s="22">
        <v>90.22</v>
      </c>
      <c r="C425" s="22">
        <v>8.5500000000000007</v>
      </c>
      <c r="D425" s="22">
        <v>6.1</v>
      </c>
      <c r="E425" s="22" t="e">
        <v>#N/A</v>
      </c>
      <c r="F425" s="22" t="e">
        <v>#N/A</v>
      </c>
      <c r="G425" s="22">
        <v>12.35</v>
      </c>
      <c r="H425" s="22">
        <v>40.700000000000003</v>
      </c>
      <c r="I425" s="22">
        <v>15.72</v>
      </c>
      <c r="J425" s="22" t="e">
        <v>#N/A</v>
      </c>
    </row>
    <row r="426" spans="1:10" x14ac:dyDescent="0.2">
      <c r="A426" s="21">
        <v>41831</v>
      </c>
      <c r="B426" s="22" t="e">
        <v>#N/A</v>
      </c>
      <c r="C426" s="22">
        <v>7.45</v>
      </c>
      <c r="D426" s="22">
        <v>5.7</v>
      </c>
      <c r="E426" s="22" t="e">
        <v>#N/A</v>
      </c>
      <c r="F426" s="22" t="e">
        <v>#N/A</v>
      </c>
      <c r="G426" s="22">
        <v>10.66</v>
      </c>
      <c r="H426" s="22">
        <v>35.299999999999997</v>
      </c>
      <c r="I426" s="22">
        <v>11.9</v>
      </c>
      <c r="J426" s="22" t="e">
        <v>#N/A</v>
      </c>
    </row>
    <row r="427" spans="1:10" x14ac:dyDescent="0.2">
      <c r="A427" s="21">
        <v>41824</v>
      </c>
      <c r="B427" s="22" t="e">
        <v>#N/A</v>
      </c>
      <c r="C427" s="22">
        <v>8.35</v>
      </c>
      <c r="D427" s="22">
        <v>7.4</v>
      </c>
      <c r="E427" s="22" t="e">
        <v>#N/A</v>
      </c>
      <c r="F427" s="22" t="e">
        <v>#N/A</v>
      </c>
      <c r="G427" s="22">
        <v>14.25</v>
      </c>
      <c r="H427" s="22">
        <v>35</v>
      </c>
      <c r="I427" s="22">
        <v>14</v>
      </c>
      <c r="J427" s="22" t="e">
        <v>#N/A</v>
      </c>
    </row>
    <row r="428" spans="1:10" x14ac:dyDescent="0.2">
      <c r="A428" s="21">
        <v>41817</v>
      </c>
      <c r="B428" s="22" t="e">
        <v>#N/A</v>
      </c>
      <c r="C428" s="22">
        <v>6.29</v>
      </c>
      <c r="D428" s="22">
        <v>6.85</v>
      </c>
      <c r="E428" s="22" t="e">
        <v>#N/A</v>
      </c>
      <c r="F428" s="22" t="e">
        <v>#N/A</v>
      </c>
      <c r="G428" s="22">
        <v>14.85</v>
      </c>
      <c r="H428" s="22">
        <v>34.299999999999997</v>
      </c>
      <c r="I428" s="22">
        <v>14.27</v>
      </c>
      <c r="J428" s="22" t="e">
        <v>#N/A</v>
      </c>
    </row>
    <row r="429" spans="1:10" x14ac:dyDescent="0.2">
      <c r="A429" s="21">
        <v>41810</v>
      </c>
      <c r="B429" s="22" t="e">
        <v>#N/A</v>
      </c>
      <c r="C429" s="22">
        <v>5.8</v>
      </c>
      <c r="D429" s="22">
        <v>6.2</v>
      </c>
      <c r="E429" s="22" t="e">
        <v>#N/A</v>
      </c>
      <c r="F429" s="22" t="e">
        <v>#N/A</v>
      </c>
      <c r="G429" s="22">
        <v>10.1</v>
      </c>
      <c r="H429" s="22">
        <v>35.5</v>
      </c>
      <c r="I429" s="22">
        <v>18.809999999999999</v>
      </c>
      <c r="J429" s="22" t="e">
        <v>#N/A</v>
      </c>
    </row>
    <row r="430" spans="1:10" x14ac:dyDescent="0.2">
      <c r="A430" s="21">
        <v>41803</v>
      </c>
      <c r="B430" s="22" t="e">
        <v>#N/A</v>
      </c>
      <c r="C430" s="22">
        <v>4.0999999999999996</v>
      </c>
      <c r="D430" s="22" t="e">
        <v>#N/A</v>
      </c>
      <c r="E430" s="22" t="e">
        <v>#N/A</v>
      </c>
      <c r="F430" s="22" t="e">
        <v>#N/A</v>
      </c>
      <c r="G430" s="22">
        <v>10</v>
      </c>
      <c r="H430" s="22">
        <v>32.700000000000003</v>
      </c>
      <c r="I430" s="22">
        <v>15.4</v>
      </c>
      <c r="J430" s="22" t="e">
        <v>#N/A</v>
      </c>
    </row>
    <row r="431" spans="1:10" x14ac:dyDescent="0.2">
      <c r="A431" s="21">
        <v>41796</v>
      </c>
      <c r="B431" s="22" t="e">
        <v>#N/A</v>
      </c>
      <c r="C431" s="22">
        <v>6.12</v>
      </c>
      <c r="D431" s="22" t="e">
        <v>#N/A</v>
      </c>
      <c r="E431" s="22" t="e">
        <v>#N/A</v>
      </c>
      <c r="F431" s="22" t="e">
        <v>#N/A</v>
      </c>
      <c r="G431" s="22">
        <v>11.3</v>
      </c>
      <c r="H431" s="22">
        <v>31.4</v>
      </c>
      <c r="I431" s="22">
        <v>23.95</v>
      </c>
      <c r="J431" s="22" t="e">
        <v>#N/A</v>
      </c>
    </row>
    <row r="432" spans="1:10" x14ac:dyDescent="0.2">
      <c r="A432" s="21">
        <v>41789</v>
      </c>
      <c r="B432" s="22" t="e">
        <v>#N/A</v>
      </c>
      <c r="C432" s="22" t="e">
        <v>#N/A</v>
      </c>
      <c r="D432" s="22" t="e">
        <v>#N/A</v>
      </c>
      <c r="E432" s="22" t="e">
        <v>#N/A</v>
      </c>
      <c r="F432" s="22" t="e">
        <v>#N/A</v>
      </c>
      <c r="G432" s="22" t="e">
        <v>#N/A</v>
      </c>
      <c r="H432" s="22">
        <v>26.35</v>
      </c>
      <c r="I432" s="22">
        <v>12.85</v>
      </c>
      <c r="J432" s="22" t="e">
        <v>#N/A</v>
      </c>
    </row>
    <row r="433" spans="1:10" x14ac:dyDescent="0.2">
      <c r="A433" s="21">
        <v>41782</v>
      </c>
      <c r="B433" s="22" t="e">
        <v>#N/A</v>
      </c>
      <c r="C433" s="22" t="e">
        <v>#N/A</v>
      </c>
      <c r="D433" s="22" t="e">
        <v>#N/A</v>
      </c>
      <c r="E433" s="22" t="e">
        <v>#N/A</v>
      </c>
      <c r="F433" s="22" t="e">
        <v>#N/A</v>
      </c>
      <c r="G433" s="22">
        <v>11.8</v>
      </c>
      <c r="H433" s="22">
        <v>24.9</v>
      </c>
      <c r="I433" s="22">
        <v>13.15</v>
      </c>
      <c r="J433" s="22" t="e">
        <v>#N/A</v>
      </c>
    </row>
    <row r="434" spans="1:10" x14ac:dyDescent="0.2">
      <c r="A434" s="21">
        <v>41775</v>
      </c>
      <c r="B434" s="22" t="e">
        <v>#N/A</v>
      </c>
      <c r="C434" s="22" t="e">
        <v>#N/A</v>
      </c>
      <c r="D434" s="22" t="e">
        <v>#N/A</v>
      </c>
      <c r="E434" s="22" t="e">
        <v>#N/A</v>
      </c>
      <c r="F434" s="22" t="e">
        <v>#N/A</v>
      </c>
      <c r="G434" s="22">
        <v>13.2</v>
      </c>
      <c r="H434" s="22">
        <v>26</v>
      </c>
      <c r="I434" s="22">
        <v>11.01</v>
      </c>
      <c r="J434" s="22" t="e">
        <v>#N/A</v>
      </c>
    </row>
    <row r="435" spans="1:10" x14ac:dyDescent="0.2">
      <c r="A435" s="21">
        <v>41768</v>
      </c>
      <c r="B435" s="22" t="e">
        <v>#N/A</v>
      </c>
      <c r="C435" s="22" t="e">
        <v>#N/A</v>
      </c>
      <c r="D435" s="22" t="e">
        <v>#N/A</v>
      </c>
      <c r="E435" s="22" t="e">
        <v>#N/A</v>
      </c>
      <c r="F435" s="22" t="e">
        <v>#N/A</v>
      </c>
      <c r="G435" s="22">
        <v>13.2</v>
      </c>
      <c r="H435" s="22">
        <v>31.11</v>
      </c>
      <c r="I435" s="22">
        <v>11.01</v>
      </c>
      <c r="J435" s="22" t="e">
        <v>#N/A</v>
      </c>
    </row>
    <row r="436" spans="1:10" x14ac:dyDescent="0.2">
      <c r="A436" s="21">
        <v>41761</v>
      </c>
      <c r="B436" s="22" t="e">
        <v>#N/A</v>
      </c>
      <c r="C436" s="22" t="e">
        <v>#N/A</v>
      </c>
      <c r="D436" s="22" t="e">
        <v>#N/A</v>
      </c>
      <c r="E436" s="22" t="e">
        <v>#N/A</v>
      </c>
      <c r="F436" s="22" t="e">
        <v>#N/A</v>
      </c>
      <c r="G436" s="22">
        <v>11</v>
      </c>
      <c r="H436" s="22">
        <v>34.9</v>
      </c>
      <c r="I436" s="22">
        <v>11.73</v>
      </c>
      <c r="J436" s="22" t="e">
        <v>#N/A</v>
      </c>
    </row>
    <row r="437" spans="1:10" x14ac:dyDescent="0.2">
      <c r="A437" s="21">
        <v>41754</v>
      </c>
      <c r="B437" s="22" t="e">
        <v>#N/A</v>
      </c>
      <c r="C437" s="22" t="e">
        <v>#N/A</v>
      </c>
      <c r="D437" s="22" t="e">
        <v>#N/A</v>
      </c>
      <c r="E437" s="22" t="e">
        <v>#N/A</v>
      </c>
      <c r="F437" s="22" t="e">
        <v>#N/A</v>
      </c>
      <c r="G437" s="22" t="e">
        <v>#N/A</v>
      </c>
      <c r="H437" s="22">
        <v>37</v>
      </c>
      <c r="I437" s="22">
        <v>12.81</v>
      </c>
      <c r="J437" s="22" t="e">
        <v>#N/A</v>
      </c>
    </row>
    <row r="438" spans="1:10" x14ac:dyDescent="0.2">
      <c r="A438" s="21">
        <v>41747</v>
      </c>
      <c r="B438" s="22" t="e">
        <v>#N/A</v>
      </c>
      <c r="C438" s="22" t="e">
        <v>#N/A</v>
      </c>
      <c r="D438" s="22" t="e">
        <v>#N/A</v>
      </c>
      <c r="E438" s="22" t="e">
        <v>#N/A</v>
      </c>
      <c r="F438" s="22" t="e">
        <v>#N/A</v>
      </c>
      <c r="G438" s="22">
        <v>13.2</v>
      </c>
      <c r="H438" s="22" t="e">
        <v>#N/A</v>
      </c>
      <c r="I438" s="22">
        <v>16.600000000000001</v>
      </c>
      <c r="J438" s="22" t="e">
        <v>#N/A</v>
      </c>
    </row>
    <row r="439" spans="1:10" x14ac:dyDescent="0.2">
      <c r="A439" s="21">
        <v>41740</v>
      </c>
      <c r="B439" s="22" t="e">
        <v>#N/A</v>
      </c>
      <c r="C439" s="22" t="e">
        <v>#N/A</v>
      </c>
      <c r="D439" s="22" t="e">
        <v>#N/A</v>
      </c>
      <c r="E439" s="22" t="e">
        <v>#N/A</v>
      </c>
      <c r="F439" s="22" t="e">
        <v>#N/A</v>
      </c>
      <c r="G439" s="22">
        <v>9.85</v>
      </c>
      <c r="H439" s="22" t="e">
        <v>#N/A</v>
      </c>
      <c r="I439" s="22">
        <v>15.77</v>
      </c>
      <c r="J439" s="22" t="e">
        <v>#N/A</v>
      </c>
    </row>
    <row r="440" spans="1:10" x14ac:dyDescent="0.2">
      <c r="A440" s="4">
        <v>41733</v>
      </c>
      <c r="B440" s="5" t="e">
        <v>#N/A</v>
      </c>
      <c r="C440" s="5" t="e">
        <v>#N/A</v>
      </c>
      <c r="D440" s="5" t="e">
        <v>#N/A</v>
      </c>
      <c r="E440" s="5" t="e">
        <v>#N/A</v>
      </c>
      <c r="F440" s="5" t="e">
        <v>#N/A</v>
      </c>
      <c r="G440" s="5">
        <v>11</v>
      </c>
      <c r="H440" s="5" t="e">
        <v>#N/A</v>
      </c>
      <c r="I440" s="5">
        <v>10.14</v>
      </c>
      <c r="J440" s="5" t="e">
        <v>#N/A</v>
      </c>
    </row>
    <row r="441" spans="1:10" x14ac:dyDescent="0.2">
      <c r="A441" s="4">
        <v>41726</v>
      </c>
      <c r="B441" s="5" t="e">
        <v>#N/A</v>
      </c>
      <c r="C441" s="5" t="e">
        <v>#N/A</v>
      </c>
      <c r="D441" s="5" t="e">
        <v>#N/A</v>
      </c>
      <c r="E441" s="5" t="e">
        <v>#N/A</v>
      </c>
      <c r="F441" s="5" t="e">
        <v>#N/A</v>
      </c>
      <c r="G441" s="5" t="e">
        <v>#N/A</v>
      </c>
      <c r="H441" s="5" t="e">
        <v>#N/A</v>
      </c>
      <c r="I441" s="5">
        <v>8.35</v>
      </c>
      <c r="J441" s="5" t="e">
        <v>#N/A</v>
      </c>
    </row>
    <row r="442" spans="1:10" x14ac:dyDescent="0.2">
      <c r="A442" s="4">
        <v>41719</v>
      </c>
      <c r="B442" s="5" t="e">
        <v>#N/A</v>
      </c>
      <c r="C442" s="5" t="e">
        <v>#N/A</v>
      </c>
      <c r="D442" s="5" t="e">
        <v>#N/A</v>
      </c>
      <c r="E442" s="5" t="e">
        <v>#N/A</v>
      </c>
      <c r="F442" s="5" t="e">
        <v>#N/A</v>
      </c>
      <c r="G442" s="5" t="e">
        <v>#N/A</v>
      </c>
      <c r="H442" s="5" t="e">
        <v>#N/A</v>
      </c>
      <c r="I442" s="5">
        <v>11.2</v>
      </c>
      <c r="J442" s="5" t="e">
        <v>#N/A</v>
      </c>
    </row>
  </sheetData>
  <phoneticPr fontId="3" type="noConversion"/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67"/>
  <sheetViews>
    <sheetView workbookViewId="0">
      <selection activeCell="G14" sqref="G14"/>
    </sheetView>
  </sheetViews>
  <sheetFormatPr defaultColWidth="9" defaultRowHeight="12.75" x14ac:dyDescent="0.2"/>
  <cols>
    <col min="1" max="1" width="15.625" style="2" customWidth="1"/>
    <col min="2" max="5" width="24.75" style="2" customWidth="1"/>
    <col min="6" max="6" width="7.375" style="2" customWidth="1"/>
    <col min="7" max="256" width="9" style="2"/>
    <col min="257" max="257" width="13.75" style="2" customWidth="1"/>
    <col min="258" max="261" width="24.75" style="2" customWidth="1"/>
    <col min="262" max="262" width="7.375" style="2" customWidth="1"/>
    <col min="263" max="512" width="9" style="2"/>
    <col min="513" max="513" width="13.75" style="2" customWidth="1"/>
    <col min="514" max="517" width="24.75" style="2" customWidth="1"/>
    <col min="518" max="518" width="7.375" style="2" customWidth="1"/>
    <col min="519" max="768" width="9" style="2"/>
    <col min="769" max="769" width="13.75" style="2" customWidth="1"/>
    <col min="770" max="773" width="24.75" style="2" customWidth="1"/>
    <col min="774" max="774" width="7.375" style="2" customWidth="1"/>
    <col min="775" max="1024" width="9" style="2"/>
    <col min="1025" max="1025" width="13.75" style="2" customWidth="1"/>
    <col min="1026" max="1029" width="24.75" style="2" customWidth="1"/>
    <col min="1030" max="1030" width="7.375" style="2" customWidth="1"/>
    <col min="1031" max="1280" width="9" style="2"/>
    <col min="1281" max="1281" width="13.75" style="2" customWidth="1"/>
    <col min="1282" max="1285" width="24.75" style="2" customWidth="1"/>
    <col min="1286" max="1286" width="7.375" style="2" customWidth="1"/>
    <col min="1287" max="1536" width="9" style="2"/>
    <col min="1537" max="1537" width="13.75" style="2" customWidth="1"/>
    <col min="1538" max="1541" width="24.75" style="2" customWidth="1"/>
    <col min="1542" max="1542" width="7.375" style="2" customWidth="1"/>
    <col min="1543" max="1792" width="9" style="2"/>
    <col min="1793" max="1793" width="13.75" style="2" customWidth="1"/>
    <col min="1794" max="1797" width="24.75" style="2" customWidth="1"/>
    <col min="1798" max="1798" width="7.375" style="2" customWidth="1"/>
    <col min="1799" max="2048" width="9" style="2"/>
    <col min="2049" max="2049" width="13.75" style="2" customWidth="1"/>
    <col min="2050" max="2053" width="24.75" style="2" customWidth="1"/>
    <col min="2054" max="2054" width="7.375" style="2" customWidth="1"/>
    <col min="2055" max="2304" width="9" style="2"/>
    <col min="2305" max="2305" width="13.75" style="2" customWidth="1"/>
    <col min="2306" max="2309" width="24.75" style="2" customWidth="1"/>
    <col min="2310" max="2310" width="7.375" style="2" customWidth="1"/>
    <col min="2311" max="2560" width="9" style="2"/>
    <col min="2561" max="2561" width="13.75" style="2" customWidth="1"/>
    <col min="2562" max="2565" width="24.75" style="2" customWidth="1"/>
    <col min="2566" max="2566" width="7.375" style="2" customWidth="1"/>
    <col min="2567" max="2816" width="9" style="2"/>
    <col min="2817" max="2817" width="13.75" style="2" customWidth="1"/>
    <col min="2818" max="2821" width="24.75" style="2" customWidth="1"/>
    <col min="2822" max="2822" width="7.375" style="2" customWidth="1"/>
    <col min="2823" max="3072" width="9" style="2"/>
    <col min="3073" max="3073" width="13.75" style="2" customWidth="1"/>
    <col min="3074" max="3077" width="24.75" style="2" customWidth="1"/>
    <col min="3078" max="3078" width="7.375" style="2" customWidth="1"/>
    <col min="3079" max="3328" width="9" style="2"/>
    <col min="3329" max="3329" width="13.75" style="2" customWidth="1"/>
    <col min="3330" max="3333" width="24.75" style="2" customWidth="1"/>
    <col min="3334" max="3334" width="7.375" style="2" customWidth="1"/>
    <col min="3335" max="3584" width="9" style="2"/>
    <col min="3585" max="3585" width="13.75" style="2" customWidth="1"/>
    <col min="3586" max="3589" width="24.75" style="2" customWidth="1"/>
    <col min="3590" max="3590" width="7.375" style="2" customWidth="1"/>
    <col min="3591" max="3840" width="9" style="2"/>
    <col min="3841" max="3841" width="13.75" style="2" customWidth="1"/>
    <col min="3842" max="3845" width="24.75" style="2" customWidth="1"/>
    <col min="3846" max="3846" width="7.375" style="2" customWidth="1"/>
    <col min="3847" max="4096" width="9" style="2"/>
    <col min="4097" max="4097" width="13.75" style="2" customWidth="1"/>
    <col min="4098" max="4101" width="24.75" style="2" customWidth="1"/>
    <col min="4102" max="4102" width="7.375" style="2" customWidth="1"/>
    <col min="4103" max="4352" width="9" style="2"/>
    <col min="4353" max="4353" width="13.75" style="2" customWidth="1"/>
    <col min="4354" max="4357" width="24.75" style="2" customWidth="1"/>
    <col min="4358" max="4358" width="7.375" style="2" customWidth="1"/>
    <col min="4359" max="4608" width="9" style="2"/>
    <col min="4609" max="4609" width="13.75" style="2" customWidth="1"/>
    <col min="4610" max="4613" width="24.75" style="2" customWidth="1"/>
    <col min="4614" max="4614" width="7.375" style="2" customWidth="1"/>
    <col min="4615" max="4864" width="9" style="2"/>
    <col min="4865" max="4865" width="13.75" style="2" customWidth="1"/>
    <col min="4866" max="4869" width="24.75" style="2" customWidth="1"/>
    <col min="4870" max="4870" width="7.375" style="2" customWidth="1"/>
    <col min="4871" max="5120" width="9" style="2"/>
    <col min="5121" max="5121" width="13.75" style="2" customWidth="1"/>
    <col min="5122" max="5125" width="24.75" style="2" customWidth="1"/>
    <col min="5126" max="5126" width="7.375" style="2" customWidth="1"/>
    <col min="5127" max="5376" width="9" style="2"/>
    <col min="5377" max="5377" width="13.75" style="2" customWidth="1"/>
    <col min="5378" max="5381" width="24.75" style="2" customWidth="1"/>
    <col min="5382" max="5382" width="7.375" style="2" customWidth="1"/>
    <col min="5383" max="5632" width="9" style="2"/>
    <col min="5633" max="5633" width="13.75" style="2" customWidth="1"/>
    <col min="5634" max="5637" width="24.75" style="2" customWidth="1"/>
    <col min="5638" max="5638" width="7.375" style="2" customWidth="1"/>
    <col min="5639" max="5888" width="9" style="2"/>
    <col min="5889" max="5889" width="13.75" style="2" customWidth="1"/>
    <col min="5890" max="5893" width="24.75" style="2" customWidth="1"/>
    <col min="5894" max="5894" width="7.375" style="2" customWidth="1"/>
    <col min="5895" max="6144" width="9" style="2"/>
    <col min="6145" max="6145" width="13.75" style="2" customWidth="1"/>
    <col min="6146" max="6149" width="24.75" style="2" customWidth="1"/>
    <col min="6150" max="6150" width="7.375" style="2" customWidth="1"/>
    <col min="6151" max="6400" width="9" style="2"/>
    <col min="6401" max="6401" width="13.75" style="2" customWidth="1"/>
    <col min="6402" max="6405" width="24.75" style="2" customWidth="1"/>
    <col min="6406" max="6406" width="7.375" style="2" customWidth="1"/>
    <col min="6407" max="6656" width="9" style="2"/>
    <col min="6657" max="6657" width="13.75" style="2" customWidth="1"/>
    <col min="6658" max="6661" width="24.75" style="2" customWidth="1"/>
    <col min="6662" max="6662" width="7.375" style="2" customWidth="1"/>
    <col min="6663" max="6912" width="9" style="2"/>
    <col min="6913" max="6913" width="13.75" style="2" customWidth="1"/>
    <col min="6914" max="6917" width="24.75" style="2" customWidth="1"/>
    <col min="6918" max="6918" width="7.375" style="2" customWidth="1"/>
    <col min="6919" max="7168" width="9" style="2"/>
    <col min="7169" max="7169" width="13.75" style="2" customWidth="1"/>
    <col min="7170" max="7173" width="24.75" style="2" customWidth="1"/>
    <col min="7174" max="7174" width="7.375" style="2" customWidth="1"/>
    <col min="7175" max="7424" width="9" style="2"/>
    <col min="7425" max="7425" width="13.75" style="2" customWidth="1"/>
    <col min="7426" max="7429" width="24.75" style="2" customWidth="1"/>
    <col min="7430" max="7430" width="7.375" style="2" customWidth="1"/>
    <col min="7431" max="7680" width="9" style="2"/>
    <col min="7681" max="7681" width="13.75" style="2" customWidth="1"/>
    <col min="7682" max="7685" width="24.75" style="2" customWidth="1"/>
    <col min="7686" max="7686" width="7.375" style="2" customWidth="1"/>
    <col min="7687" max="7936" width="9" style="2"/>
    <col min="7937" max="7937" width="13.75" style="2" customWidth="1"/>
    <col min="7938" max="7941" width="24.75" style="2" customWidth="1"/>
    <col min="7942" max="7942" width="7.375" style="2" customWidth="1"/>
    <col min="7943" max="8192" width="9" style="2"/>
    <col min="8193" max="8193" width="13.75" style="2" customWidth="1"/>
    <col min="8194" max="8197" width="24.75" style="2" customWidth="1"/>
    <col min="8198" max="8198" width="7.375" style="2" customWidth="1"/>
    <col min="8199" max="8448" width="9" style="2"/>
    <col min="8449" max="8449" width="13.75" style="2" customWidth="1"/>
    <col min="8450" max="8453" width="24.75" style="2" customWidth="1"/>
    <col min="8454" max="8454" width="7.375" style="2" customWidth="1"/>
    <col min="8455" max="8704" width="9" style="2"/>
    <col min="8705" max="8705" width="13.75" style="2" customWidth="1"/>
    <col min="8706" max="8709" width="24.75" style="2" customWidth="1"/>
    <col min="8710" max="8710" width="7.375" style="2" customWidth="1"/>
    <col min="8711" max="8960" width="9" style="2"/>
    <col min="8961" max="8961" width="13.75" style="2" customWidth="1"/>
    <col min="8962" max="8965" width="24.75" style="2" customWidth="1"/>
    <col min="8966" max="8966" width="7.375" style="2" customWidth="1"/>
    <col min="8967" max="9216" width="9" style="2"/>
    <col min="9217" max="9217" width="13.75" style="2" customWidth="1"/>
    <col min="9218" max="9221" width="24.75" style="2" customWidth="1"/>
    <col min="9222" max="9222" width="7.375" style="2" customWidth="1"/>
    <col min="9223" max="9472" width="9" style="2"/>
    <col min="9473" max="9473" width="13.75" style="2" customWidth="1"/>
    <col min="9474" max="9477" width="24.75" style="2" customWidth="1"/>
    <col min="9478" max="9478" width="7.375" style="2" customWidth="1"/>
    <col min="9479" max="9728" width="9" style="2"/>
    <col min="9729" max="9729" width="13.75" style="2" customWidth="1"/>
    <col min="9730" max="9733" width="24.75" style="2" customWidth="1"/>
    <col min="9734" max="9734" width="7.375" style="2" customWidth="1"/>
    <col min="9735" max="9984" width="9" style="2"/>
    <col min="9985" max="9985" width="13.75" style="2" customWidth="1"/>
    <col min="9986" max="9989" width="24.75" style="2" customWidth="1"/>
    <col min="9990" max="9990" width="7.375" style="2" customWidth="1"/>
    <col min="9991" max="10240" width="9" style="2"/>
    <col min="10241" max="10241" width="13.75" style="2" customWidth="1"/>
    <col min="10242" max="10245" width="24.75" style="2" customWidth="1"/>
    <col min="10246" max="10246" width="7.375" style="2" customWidth="1"/>
    <col min="10247" max="10496" width="9" style="2"/>
    <col min="10497" max="10497" width="13.75" style="2" customWidth="1"/>
    <col min="10498" max="10501" width="24.75" style="2" customWidth="1"/>
    <col min="10502" max="10502" width="7.375" style="2" customWidth="1"/>
    <col min="10503" max="10752" width="9" style="2"/>
    <col min="10753" max="10753" width="13.75" style="2" customWidth="1"/>
    <col min="10754" max="10757" width="24.75" style="2" customWidth="1"/>
    <col min="10758" max="10758" width="7.375" style="2" customWidth="1"/>
    <col min="10759" max="11008" width="9" style="2"/>
    <col min="11009" max="11009" width="13.75" style="2" customWidth="1"/>
    <col min="11010" max="11013" width="24.75" style="2" customWidth="1"/>
    <col min="11014" max="11014" width="7.375" style="2" customWidth="1"/>
    <col min="11015" max="11264" width="9" style="2"/>
    <col min="11265" max="11265" width="13.75" style="2" customWidth="1"/>
    <col min="11266" max="11269" width="24.75" style="2" customWidth="1"/>
    <col min="11270" max="11270" width="7.375" style="2" customWidth="1"/>
    <col min="11271" max="11520" width="9" style="2"/>
    <col min="11521" max="11521" width="13.75" style="2" customWidth="1"/>
    <col min="11522" max="11525" width="24.75" style="2" customWidth="1"/>
    <col min="11526" max="11526" width="7.375" style="2" customWidth="1"/>
    <col min="11527" max="11776" width="9" style="2"/>
    <col min="11777" max="11777" width="13.75" style="2" customWidth="1"/>
    <col min="11778" max="11781" width="24.75" style="2" customWidth="1"/>
    <col min="11782" max="11782" width="7.375" style="2" customWidth="1"/>
    <col min="11783" max="12032" width="9" style="2"/>
    <col min="12033" max="12033" width="13.75" style="2" customWidth="1"/>
    <col min="12034" max="12037" width="24.75" style="2" customWidth="1"/>
    <col min="12038" max="12038" width="7.375" style="2" customWidth="1"/>
    <col min="12039" max="12288" width="9" style="2"/>
    <col min="12289" max="12289" width="13.75" style="2" customWidth="1"/>
    <col min="12290" max="12293" width="24.75" style="2" customWidth="1"/>
    <col min="12294" max="12294" width="7.375" style="2" customWidth="1"/>
    <col min="12295" max="12544" width="9" style="2"/>
    <col min="12545" max="12545" width="13.75" style="2" customWidth="1"/>
    <col min="12546" max="12549" width="24.75" style="2" customWidth="1"/>
    <col min="12550" max="12550" width="7.375" style="2" customWidth="1"/>
    <col min="12551" max="12800" width="9" style="2"/>
    <col min="12801" max="12801" width="13.75" style="2" customWidth="1"/>
    <col min="12802" max="12805" width="24.75" style="2" customWidth="1"/>
    <col min="12806" max="12806" width="7.375" style="2" customWidth="1"/>
    <col min="12807" max="13056" width="9" style="2"/>
    <col min="13057" max="13057" width="13.75" style="2" customWidth="1"/>
    <col min="13058" max="13061" width="24.75" style="2" customWidth="1"/>
    <col min="13062" max="13062" width="7.375" style="2" customWidth="1"/>
    <col min="13063" max="13312" width="9" style="2"/>
    <col min="13313" max="13313" width="13.75" style="2" customWidth="1"/>
    <col min="13314" max="13317" width="24.75" style="2" customWidth="1"/>
    <col min="13318" max="13318" width="7.375" style="2" customWidth="1"/>
    <col min="13319" max="13568" width="9" style="2"/>
    <col min="13569" max="13569" width="13.75" style="2" customWidth="1"/>
    <col min="13570" max="13573" width="24.75" style="2" customWidth="1"/>
    <col min="13574" max="13574" width="7.375" style="2" customWidth="1"/>
    <col min="13575" max="13824" width="9" style="2"/>
    <col min="13825" max="13825" width="13.75" style="2" customWidth="1"/>
    <col min="13826" max="13829" width="24.75" style="2" customWidth="1"/>
    <col min="13830" max="13830" width="7.375" style="2" customWidth="1"/>
    <col min="13831" max="14080" width="9" style="2"/>
    <col min="14081" max="14081" width="13.75" style="2" customWidth="1"/>
    <col min="14082" max="14085" width="24.75" style="2" customWidth="1"/>
    <col min="14086" max="14086" width="7.375" style="2" customWidth="1"/>
    <col min="14087" max="14336" width="9" style="2"/>
    <col min="14337" max="14337" width="13.75" style="2" customWidth="1"/>
    <col min="14338" max="14341" width="24.75" style="2" customWidth="1"/>
    <col min="14342" max="14342" width="7.375" style="2" customWidth="1"/>
    <col min="14343" max="14592" width="9" style="2"/>
    <col min="14593" max="14593" width="13.75" style="2" customWidth="1"/>
    <col min="14594" max="14597" width="24.75" style="2" customWidth="1"/>
    <col min="14598" max="14598" width="7.375" style="2" customWidth="1"/>
    <col min="14599" max="14848" width="9" style="2"/>
    <col min="14849" max="14849" width="13.75" style="2" customWidth="1"/>
    <col min="14850" max="14853" width="24.75" style="2" customWidth="1"/>
    <col min="14854" max="14854" width="7.375" style="2" customWidth="1"/>
    <col min="14855" max="15104" width="9" style="2"/>
    <col min="15105" max="15105" width="13.75" style="2" customWidth="1"/>
    <col min="15106" max="15109" width="24.75" style="2" customWidth="1"/>
    <col min="15110" max="15110" width="7.375" style="2" customWidth="1"/>
    <col min="15111" max="15360" width="9" style="2"/>
    <col min="15361" max="15361" width="13.75" style="2" customWidth="1"/>
    <col min="15362" max="15365" width="24.75" style="2" customWidth="1"/>
    <col min="15366" max="15366" width="7.375" style="2" customWidth="1"/>
    <col min="15367" max="15616" width="9" style="2"/>
    <col min="15617" max="15617" width="13.75" style="2" customWidth="1"/>
    <col min="15618" max="15621" width="24.75" style="2" customWidth="1"/>
    <col min="15622" max="15622" width="7.375" style="2" customWidth="1"/>
    <col min="15623" max="15872" width="9" style="2"/>
    <col min="15873" max="15873" width="13.75" style="2" customWidth="1"/>
    <col min="15874" max="15877" width="24.75" style="2" customWidth="1"/>
    <col min="15878" max="15878" width="7.375" style="2" customWidth="1"/>
    <col min="15879" max="16128" width="9" style="2"/>
    <col min="16129" max="16129" width="13.75" style="2" customWidth="1"/>
    <col min="16130" max="16133" width="24.75" style="2" customWidth="1"/>
    <col min="16134" max="16134" width="7.375" style="2" customWidth="1"/>
    <col min="16135" max="16384" width="9" style="2"/>
  </cols>
  <sheetData>
    <row r="1" spans="1:5" x14ac:dyDescent="0.2">
      <c r="A1" s="1" t="s">
        <v>356</v>
      </c>
    </row>
    <row r="2" spans="1:5" x14ac:dyDescent="0.2">
      <c r="A2" s="2" t="s">
        <v>0</v>
      </c>
      <c r="B2" s="3" t="s">
        <v>259</v>
      </c>
      <c r="C2" s="3" t="s">
        <v>260</v>
      </c>
      <c r="D2" s="3" t="s">
        <v>261</v>
      </c>
      <c r="E2" s="3" t="s">
        <v>262</v>
      </c>
    </row>
    <row r="3" spans="1:5" x14ac:dyDescent="0.2">
      <c r="A3" s="2" t="s">
        <v>1</v>
      </c>
      <c r="B3" s="2" t="s">
        <v>324</v>
      </c>
      <c r="C3" s="2" t="s">
        <v>324</v>
      </c>
      <c r="D3" s="2" t="s">
        <v>324</v>
      </c>
      <c r="E3" s="2" t="s">
        <v>324</v>
      </c>
    </row>
    <row r="4" spans="1:5" x14ac:dyDescent="0.2">
      <c r="A4" s="2" t="s">
        <v>3</v>
      </c>
      <c r="B4" s="2" t="s">
        <v>4</v>
      </c>
      <c r="C4" s="2" t="s">
        <v>4</v>
      </c>
      <c r="D4" s="2" t="s">
        <v>4</v>
      </c>
      <c r="E4" s="2" t="s">
        <v>4</v>
      </c>
    </row>
    <row r="5" spans="1:5" x14ac:dyDescent="0.2">
      <c r="A5" s="2" t="s">
        <v>5</v>
      </c>
      <c r="B5" s="2" t="s">
        <v>263</v>
      </c>
      <c r="C5" s="2" t="s">
        <v>264</v>
      </c>
      <c r="D5" s="2" t="s">
        <v>265</v>
      </c>
      <c r="E5" s="2" t="s">
        <v>266</v>
      </c>
    </row>
    <row r="6" spans="1:5" x14ac:dyDescent="0.2">
      <c r="A6" s="2" t="s">
        <v>6</v>
      </c>
      <c r="B6" s="2" t="s">
        <v>267</v>
      </c>
      <c r="C6" s="2" t="s">
        <v>267</v>
      </c>
      <c r="D6" s="2" t="s">
        <v>267</v>
      </c>
      <c r="E6" s="2" t="s">
        <v>267</v>
      </c>
    </row>
    <row r="7" spans="1:5" x14ac:dyDescent="0.2">
      <c r="A7" s="2" t="s">
        <v>8</v>
      </c>
      <c r="B7" s="2" t="s">
        <v>353</v>
      </c>
      <c r="C7" s="2" t="s">
        <v>354</v>
      </c>
      <c r="D7" s="2" t="s">
        <v>353</v>
      </c>
      <c r="E7" s="2" t="s">
        <v>355</v>
      </c>
    </row>
    <row r="8" spans="1:5" x14ac:dyDescent="0.2">
      <c r="A8" s="2" t="s">
        <v>9</v>
      </c>
      <c r="B8" s="12" t="s">
        <v>325</v>
      </c>
      <c r="C8" s="3" t="s">
        <v>325</v>
      </c>
      <c r="D8" s="3" t="s">
        <v>325</v>
      </c>
      <c r="E8" s="3" t="s">
        <v>325</v>
      </c>
    </row>
    <row r="9" spans="1:5" x14ac:dyDescent="0.2">
      <c r="A9" s="4">
        <v>44834</v>
      </c>
      <c r="B9" s="5">
        <v>1091</v>
      </c>
      <c r="C9" s="5">
        <v>1031</v>
      </c>
      <c r="D9" s="5">
        <v>1051</v>
      </c>
      <c r="E9" s="5">
        <v>1011</v>
      </c>
    </row>
    <row r="10" spans="1:5" x14ac:dyDescent="0.2">
      <c r="A10" s="4">
        <v>44833</v>
      </c>
      <c r="B10" s="5">
        <v>1089</v>
      </c>
      <c r="C10" s="5">
        <v>1039</v>
      </c>
      <c r="D10" s="5">
        <v>1029</v>
      </c>
      <c r="E10" s="5">
        <v>1029</v>
      </c>
    </row>
    <row r="11" spans="1:5" x14ac:dyDescent="0.2">
      <c r="A11" s="4">
        <v>44832</v>
      </c>
      <c r="B11" s="5">
        <v>1150</v>
      </c>
      <c r="C11" s="5">
        <v>1070</v>
      </c>
      <c r="D11" s="5">
        <v>1080</v>
      </c>
      <c r="E11" s="5">
        <v>1070</v>
      </c>
    </row>
    <row r="12" spans="1:5" x14ac:dyDescent="0.2">
      <c r="A12" s="4">
        <v>44831</v>
      </c>
      <c r="B12" s="5">
        <v>1174</v>
      </c>
      <c r="C12" s="5">
        <v>1144</v>
      </c>
      <c r="D12" s="5">
        <v>1124</v>
      </c>
      <c r="E12" s="5">
        <v>1104</v>
      </c>
    </row>
    <row r="13" spans="1:5" x14ac:dyDescent="0.2">
      <c r="A13" s="4">
        <v>44830</v>
      </c>
      <c r="B13" s="5">
        <v>1196</v>
      </c>
      <c r="C13" s="5">
        <v>1166</v>
      </c>
      <c r="D13" s="5">
        <v>1166</v>
      </c>
      <c r="E13" s="5">
        <v>1176</v>
      </c>
    </row>
    <row r="14" spans="1:5" x14ac:dyDescent="0.2">
      <c r="A14" s="4">
        <v>44827</v>
      </c>
      <c r="B14" s="5">
        <v>1143</v>
      </c>
      <c r="C14" s="5">
        <v>1253</v>
      </c>
      <c r="D14" s="5">
        <v>1293</v>
      </c>
      <c r="E14" s="5">
        <v>1303</v>
      </c>
    </row>
    <row r="15" spans="1:5" x14ac:dyDescent="0.2">
      <c r="A15" s="4">
        <v>44826</v>
      </c>
      <c r="B15" s="5">
        <v>1133</v>
      </c>
      <c r="C15" s="5">
        <v>1183</v>
      </c>
      <c r="D15" s="5">
        <v>1163</v>
      </c>
      <c r="E15" s="5">
        <v>1143</v>
      </c>
    </row>
    <row r="16" spans="1:5" x14ac:dyDescent="0.2">
      <c r="A16" s="4">
        <v>44825</v>
      </c>
      <c r="B16" s="5">
        <v>1072</v>
      </c>
      <c r="C16" s="5">
        <v>1042</v>
      </c>
      <c r="D16" s="5">
        <v>1042</v>
      </c>
      <c r="E16" s="5">
        <v>1042</v>
      </c>
    </row>
    <row r="17" spans="1:5" x14ac:dyDescent="0.2">
      <c r="A17" s="4">
        <v>44824</v>
      </c>
      <c r="B17" s="5">
        <v>1019</v>
      </c>
      <c r="C17" s="5">
        <v>929</v>
      </c>
      <c r="D17" s="5">
        <v>929</v>
      </c>
      <c r="E17" s="5">
        <v>939</v>
      </c>
    </row>
    <row r="18" spans="1:5" x14ac:dyDescent="0.2">
      <c r="A18" s="4">
        <v>44823</v>
      </c>
      <c r="B18" s="5">
        <v>950</v>
      </c>
      <c r="C18" s="5">
        <v>860</v>
      </c>
      <c r="D18" s="5">
        <v>880</v>
      </c>
      <c r="E18" s="5">
        <v>890</v>
      </c>
    </row>
    <row r="19" spans="1:5" x14ac:dyDescent="0.2">
      <c r="A19" s="4">
        <v>44820</v>
      </c>
      <c r="B19" s="5">
        <v>901</v>
      </c>
      <c r="C19" s="5">
        <v>821</v>
      </c>
      <c r="D19" s="5">
        <v>861</v>
      </c>
      <c r="E19" s="5">
        <v>881</v>
      </c>
    </row>
    <row r="20" spans="1:5" x14ac:dyDescent="0.2">
      <c r="A20" s="4">
        <v>44819</v>
      </c>
      <c r="B20" s="5">
        <v>875</v>
      </c>
      <c r="C20" s="5">
        <v>815</v>
      </c>
      <c r="D20" s="5">
        <v>875</v>
      </c>
      <c r="E20" s="5">
        <v>855</v>
      </c>
    </row>
    <row r="21" spans="1:5" x14ac:dyDescent="0.2">
      <c r="A21" s="4">
        <v>44818</v>
      </c>
      <c r="B21" s="5">
        <v>838</v>
      </c>
      <c r="C21" s="5">
        <v>788</v>
      </c>
      <c r="D21" s="5">
        <v>838</v>
      </c>
      <c r="E21" s="5">
        <v>848</v>
      </c>
    </row>
    <row r="22" spans="1:5" x14ac:dyDescent="0.2">
      <c r="A22" s="4">
        <v>44817</v>
      </c>
      <c r="B22" s="5">
        <v>840</v>
      </c>
      <c r="C22" s="5">
        <v>770</v>
      </c>
      <c r="D22" s="5">
        <v>820</v>
      </c>
      <c r="E22" s="5">
        <v>880</v>
      </c>
    </row>
    <row r="23" spans="1:5" x14ac:dyDescent="0.2">
      <c r="A23" s="4">
        <v>44813</v>
      </c>
      <c r="B23" s="5">
        <v>828</v>
      </c>
      <c r="C23" s="5">
        <v>798</v>
      </c>
      <c r="D23" s="5">
        <v>828</v>
      </c>
      <c r="E23" s="5">
        <v>898</v>
      </c>
    </row>
    <row r="24" spans="1:5" x14ac:dyDescent="0.2">
      <c r="A24" s="4">
        <v>44812</v>
      </c>
      <c r="B24" s="5">
        <v>842</v>
      </c>
      <c r="C24" s="5">
        <v>792</v>
      </c>
      <c r="D24" s="5">
        <v>812</v>
      </c>
      <c r="E24" s="5">
        <v>852</v>
      </c>
    </row>
    <row r="25" spans="1:5" x14ac:dyDescent="0.2">
      <c r="A25" s="4">
        <v>44811</v>
      </c>
      <c r="B25" s="5">
        <v>810</v>
      </c>
      <c r="C25" s="5">
        <v>720</v>
      </c>
      <c r="D25" s="5">
        <v>740</v>
      </c>
      <c r="E25" s="5">
        <v>810</v>
      </c>
    </row>
    <row r="26" spans="1:5" x14ac:dyDescent="0.2">
      <c r="A26" s="4">
        <v>44810</v>
      </c>
      <c r="B26" s="5">
        <v>749</v>
      </c>
      <c r="C26" s="5">
        <v>719</v>
      </c>
      <c r="D26" s="5">
        <v>749</v>
      </c>
      <c r="E26" s="5">
        <v>759</v>
      </c>
    </row>
    <row r="27" spans="1:5" x14ac:dyDescent="0.2">
      <c r="A27" s="4">
        <v>44809</v>
      </c>
      <c r="B27" s="5">
        <v>696</v>
      </c>
      <c r="C27" s="5">
        <v>666</v>
      </c>
      <c r="D27" s="5">
        <v>696</v>
      </c>
      <c r="E27" s="5">
        <v>726</v>
      </c>
    </row>
    <row r="28" spans="1:5" x14ac:dyDescent="0.2">
      <c r="A28" s="4">
        <v>44806</v>
      </c>
      <c r="B28" s="5">
        <v>700</v>
      </c>
      <c r="C28" s="5">
        <v>640</v>
      </c>
      <c r="D28" s="5">
        <v>680</v>
      </c>
      <c r="E28" s="5">
        <v>700</v>
      </c>
    </row>
    <row r="29" spans="1:5" x14ac:dyDescent="0.2">
      <c r="A29" s="4">
        <v>44805</v>
      </c>
      <c r="B29" s="5">
        <v>697</v>
      </c>
      <c r="C29" s="5">
        <v>637</v>
      </c>
      <c r="D29" s="5">
        <v>687</v>
      </c>
      <c r="E29" s="5">
        <v>697</v>
      </c>
    </row>
    <row r="30" spans="1:5" x14ac:dyDescent="0.2">
      <c r="A30" s="4">
        <v>44804</v>
      </c>
      <c r="B30" s="5">
        <v>651</v>
      </c>
      <c r="C30" s="5">
        <v>621</v>
      </c>
      <c r="D30" s="5">
        <v>661</v>
      </c>
      <c r="E30" s="5">
        <v>671</v>
      </c>
    </row>
    <row r="31" spans="1:5" x14ac:dyDescent="0.2">
      <c r="A31" s="4">
        <v>44803</v>
      </c>
      <c r="B31" s="5">
        <v>618</v>
      </c>
      <c r="C31" s="5">
        <v>638</v>
      </c>
      <c r="D31" s="5">
        <v>668</v>
      </c>
      <c r="E31" s="5">
        <v>668</v>
      </c>
    </row>
    <row r="32" spans="1:5" x14ac:dyDescent="0.2">
      <c r="A32" s="4">
        <v>44802</v>
      </c>
      <c r="B32" s="5">
        <v>621</v>
      </c>
      <c r="C32" s="5">
        <v>621</v>
      </c>
      <c r="D32" s="5">
        <v>661</v>
      </c>
      <c r="E32" s="5">
        <v>671</v>
      </c>
    </row>
    <row r="33" spans="1:5" x14ac:dyDescent="0.2">
      <c r="A33" s="4">
        <v>44799</v>
      </c>
      <c r="B33" s="5">
        <v>617</v>
      </c>
      <c r="C33" s="5">
        <v>607</v>
      </c>
      <c r="D33" s="5">
        <v>637</v>
      </c>
      <c r="E33" s="5">
        <v>657</v>
      </c>
    </row>
    <row r="34" spans="1:5" x14ac:dyDescent="0.2">
      <c r="A34" s="4">
        <v>44798</v>
      </c>
      <c r="B34" s="5">
        <v>568</v>
      </c>
      <c r="C34" s="5">
        <v>578</v>
      </c>
      <c r="D34" s="5">
        <v>628</v>
      </c>
      <c r="E34" s="5">
        <v>648</v>
      </c>
    </row>
    <row r="35" spans="1:5" x14ac:dyDescent="0.2">
      <c r="A35" s="4">
        <v>44797</v>
      </c>
      <c r="B35" s="5">
        <v>538</v>
      </c>
      <c r="C35" s="5">
        <v>548</v>
      </c>
      <c r="D35" s="5">
        <v>598</v>
      </c>
      <c r="E35" s="5">
        <v>628</v>
      </c>
    </row>
    <row r="36" spans="1:5" x14ac:dyDescent="0.2">
      <c r="A36" s="4">
        <v>44796</v>
      </c>
      <c r="B36" s="5">
        <v>537</v>
      </c>
      <c r="C36" s="5">
        <v>557</v>
      </c>
      <c r="D36" s="5">
        <v>597</v>
      </c>
      <c r="E36" s="5">
        <v>647</v>
      </c>
    </row>
    <row r="37" spans="1:5" x14ac:dyDescent="0.2">
      <c r="A37" s="4">
        <v>44795</v>
      </c>
      <c r="B37" s="5">
        <v>542</v>
      </c>
      <c r="C37" s="5">
        <v>562</v>
      </c>
      <c r="D37" s="5">
        <v>612</v>
      </c>
      <c r="E37" s="5">
        <v>652</v>
      </c>
    </row>
    <row r="38" spans="1:5" x14ac:dyDescent="0.2">
      <c r="A38" s="4">
        <v>44792</v>
      </c>
      <c r="B38" s="5">
        <v>503</v>
      </c>
      <c r="C38" s="5">
        <v>553</v>
      </c>
      <c r="D38" s="5">
        <v>593</v>
      </c>
      <c r="E38" s="5">
        <v>643</v>
      </c>
    </row>
    <row r="39" spans="1:5" x14ac:dyDescent="0.2">
      <c r="A39" s="4">
        <v>44791</v>
      </c>
      <c r="B39" s="5">
        <v>521</v>
      </c>
      <c r="C39" s="5">
        <v>581</v>
      </c>
      <c r="D39" s="5">
        <v>601</v>
      </c>
      <c r="E39" s="5">
        <v>641</v>
      </c>
    </row>
    <row r="40" spans="1:5" x14ac:dyDescent="0.2">
      <c r="A40" s="4">
        <v>44790</v>
      </c>
      <c r="B40" s="5">
        <v>525</v>
      </c>
      <c r="C40" s="5">
        <v>565</v>
      </c>
      <c r="D40" s="5">
        <v>585</v>
      </c>
      <c r="E40" s="5">
        <v>625</v>
      </c>
    </row>
    <row r="41" spans="1:5" x14ac:dyDescent="0.2">
      <c r="A41" s="4">
        <v>44789</v>
      </c>
      <c r="B41" s="5">
        <v>505</v>
      </c>
      <c r="C41" s="5">
        <v>535</v>
      </c>
      <c r="D41" s="5">
        <v>565</v>
      </c>
      <c r="E41" s="5">
        <v>595</v>
      </c>
    </row>
    <row r="42" spans="1:5" x14ac:dyDescent="0.2">
      <c r="A42" s="4">
        <v>44788</v>
      </c>
      <c r="B42" s="5">
        <v>514</v>
      </c>
      <c r="C42" s="5">
        <v>524</v>
      </c>
      <c r="D42" s="5">
        <v>564</v>
      </c>
      <c r="E42" s="5">
        <v>584</v>
      </c>
    </row>
    <row r="43" spans="1:5" x14ac:dyDescent="0.2">
      <c r="A43" s="4">
        <v>44785</v>
      </c>
      <c r="B43" s="5">
        <v>479</v>
      </c>
      <c r="C43" s="5">
        <v>479</v>
      </c>
      <c r="D43" s="5">
        <v>519</v>
      </c>
      <c r="E43" s="5">
        <v>539</v>
      </c>
    </row>
    <row r="44" spans="1:5" x14ac:dyDescent="0.2">
      <c r="A44" s="4">
        <v>44784</v>
      </c>
      <c r="B44" s="5">
        <v>489</v>
      </c>
      <c r="C44" s="5">
        <v>499</v>
      </c>
      <c r="D44" s="5">
        <v>529</v>
      </c>
      <c r="E44" s="5">
        <v>549</v>
      </c>
    </row>
    <row r="45" spans="1:5" x14ac:dyDescent="0.2">
      <c r="A45" s="4">
        <v>44783</v>
      </c>
      <c r="B45" s="5">
        <v>504</v>
      </c>
      <c r="C45" s="5">
        <v>514</v>
      </c>
      <c r="D45" s="5">
        <v>544</v>
      </c>
      <c r="E45" s="5">
        <v>564</v>
      </c>
    </row>
    <row r="46" spans="1:5" x14ac:dyDescent="0.2">
      <c r="A46" s="4">
        <v>44782</v>
      </c>
      <c r="B46" s="5">
        <v>161</v>
      </c>
      <c r="C46" s="5">
        <v>191</v>
      </c>
      <c r="D46" s="5">
        <v>211</v>
      </c>
      <c r="E46" s="5">
        <v>231</v>
      </c>
    </row>
    <row r="47" spans="1:5" x14ac:dyDescent="0.2">
      <c r="A47" s="4">
        <v>44781</v>
      </c>
      <c r="B47" s="5">
        <v>197</v>
      </c>
      <c r="C47" s="5">
        <v>167</v>
      </c>
      <c r="D47" s="5">
        <v>187</v>
      </c>
      <c r="E47" s="5">
        <v>217</v>
      </c>
    </row>
    <row r="48" spans="1:5" x14ac:dyDescent="0.2">
      <c r="A48" s="4">
        <v>44778</v>
      </c>
      <c r="B48" s="5">
        <v>171</v>
      </c>
      <c r="C48" s="5">
        <v>161</v>
      </c>
      <c r="D48" s="5">
        <v>181</v>
      </c>
      <c r="E48" s="5">
        <v>211</v>
      </c>
    </row>
    <row r="49" spans="1:5" x14ac:dyDescent="0.2">
      <c r="A49" s="4">
        <v>44777</v>
      </c>
      <c r="B49" s="5">
        <v>174</v>
      </c>
      <c r="C49" s="5">
        <v>204</v>
      </c>
      <c r="D49" s="5">
        <v>224</v>
      </c>
      <c r="E49" s="5">
        <v>234</v>
      </c>
    </row>
    <row r="50" spans="1:5" x14ac:dyDescent="0.2">
      <c r="A50" s="4">
        <v>44776</v>
      </c>
      <c r="B50" s="5">
        <v>190</v>
      </c>
      <c r="C50" s="5">
        <v>200</v>
      </c>
      <c r="D50" s="5">
        <v>210</v>
      </c>
      <c r="E50" s="5">
        <v>240</v>
      </c>
    </row>
    <row r="51" spans="1:5" x14ac:dyDescent="0.2">
      <c r="A51" s="4">
        <v>44775</v>
      </c>
      <c r="B51" s="5">
        <v>184</v>
      </c>
      <c r="C51" s="5">
        <v>194</v>
      </c>
      <c r="D51" s="5">
        <v>224</v>
      </c>
      <c r="E51" s="5">
        <v>234</v>
      </c>
    </row>
    <row r="52" spans="1:5" x14ac:dyDescent="0.2">
      <c r="A52" s="4">
        <v>44774</v>
      </c>
      <c r="B52" s="5">
        <v>172</v>
      </c>
      <c r="C52" s="5">
        <v>192</v>
      </c>
      <c r="D52" s="5">
        <v>202</v>
      </c>
      <c r="E52" s="5">
        <v>222</v>
      </c>
    </row>
    <row r="53" spans="1:5" x14ac:dyDescent="0.2">
      <c r="A53" s="4">
        <v>44771</v>
      </c>
      <c r="B53" s="5">
        <v>172</v>
      </c>
      <c r="C53" s="5">
        <v>192</v>
      </c>
      <c r="D53" s="5">
        <v>202</v>
      </c>
      <c r="E53" s="5">
        <v>242</v>
      </c>
    </row>
    <row r="54" spans="1:5" x14ac:dyDescent="0.2">
      <c r="A54" s="4">
        <v>44770</v>
      </c>
      <c r="B54" s="5">
        <v>198</v>
      </c>
      <c r="C54" s="5">
        <v>218</v>
      </c>
      <c r="D54" s="5">
        <v>208</v>
      </c>
      <c r="E54" s="5">
        <v>268</v>
      </c>
    </row>
    <row r="55" spans="1:5" x14ac:dyDescent="0.2">
      <c r="A55" s="4">
        <v>44769</v>
      </c>
      <c r="B55" s="5">
        <v>210</v>
      </c>
      <c r="C55" s="5">
        <v>220</v>
      </c>
      <c r="D55" s="5">
        <v>220</v>
      </c>
      <c r="E55" s="5">
        <v>260</v>
      </c>
    </row>
    <row r="56" spans="1:5" x14ac:dyDescent="0.2">
      <c r="A56" s="4">
        <v>44768</v>
      </c>
      <c r="B56" s="5">
        <v>212</v>
      </c>
      <c r="C56" s="5">
        <v>222</v>
      </c>
      <c r="D56" s="5">
        <v>222</v>
      </c>
      <c r="E56" s="5">
        <v>262</v>
      </c>
    </row>
    <row r="57" spans="1:5" x14ac:dyDescent="0.2">
      <c r="A57" s="4">
        <v>44767</v>
      </c>
      <c r="B57" s="5">
        <v>199</v>
      </c>
      <c r="C57" s="5">
        <v>229</v>
      </c>
      <c r="D57" s="5">
        <v>239</v>
      </c>
      <c r="E57" s="5">
        <v>279</v>
      </c>
    </row>
    <row r="58" spans="1:5" x14ac:dyDescent="0.2">
      <c r="A58" s="4">
        <v>44764</v>
      </c>
      <c r="B58" s="5">
        <v>191</v>
      </c>
      <c r="C58" s="5">
        <v>241</v>
      </c>
      <c r="D58" s="5">
        <v>251</v>
      </c>
      <c r="E58" s="5">
        <v>281</v>
      </c>
    </row>
    <row r="59" spans="1:5" x14ac:dyDescent="0.2">
      <c r="A59" s="4">
        <v>44763</v>
      </c>
      <c r="B59" s="5">
        <v>180</v>
      </c>
      <c r="C59" s="5">
        <v>210</v>
      </c>
      <c r="D59" s="5">
        <v>240</v>
      </c>
      <c r="E59" s="5">
        <v>230</v>
      </c>
    </row>
    <row r="60" spans="1:5" x14ac:dyDescent="0.2">
      <c r="A60" s="4">
        <v>44762</v>
      </c>
      <c r="B60" s="5">
        <v>181</v>
      </c>
      <c r="C60" s="5">
        <v>211</v>
      </c>
      <c r="D60" s="5">
        <v>231</v>
      </c>
      <c r="E60" s="5">
        <v>231</v>
      </c>
    </row>
    <row r="61" spans="1:5" x14ac:dyDescent="0.2">
      <c r="A61" s="4">
        <v>44761</v>
      </c>
      <c r="B61" s="5">
        <v>182</v>
      </c>
      <c r="C61" s="5">
        <v>232</v>
      </c>
      <c r="D61" s="5">
        <v>232</v>
      </c>
      <c r="E61" s="5">
        <v>222</v>
      </c>
    </row>
    <row r="62" spans="1:5" x14ac:dyDescent="0.2">
      <c r="A62" s="4">
        <v>44760</v>
      </c>
      <c r="B62" s="5">
        <v>165</v>
      </c>
      <c r="C62" s="5">
        <v>175</v>
      </c>
      <c r="D62" s="5">
        <v>185</v>
      </c>
      <c r="E62" s="5">
        <v>205</v>
      </c>
    </row>
    <row r="63" spans="1:5" x14ac:dyDescent="0.2">
      <c r="A63" s="4">
        <v>44757</v>
      </c>
      <c r="B63" s="5">
        <v>184</v>
      </c>
      <c r="C63" s="5">
        <v>224</v>
      </c>
      <c r="D63" s="5">
        <v>234</v>
      </c>
      <c r="E63" s="5">
        <v>224</v>
      </c>
    </row>
    <row r="64" spans="1:5" x14ac:dyDescent="0.2">
      <c r="A64" s="4">
        <v>44756</v>
      </c>
      <c r="B64" s="5">
        <v>177</v>
      </c>
      <c r="C64" s="5">
        <v>167</v>
      </c>
      <c r="D64" s="5">
        <v>177</v>
      </c>
      <c r="E64" s="5">
        <v>197</v>
      </c>
    </row>
    <row r="65" spans="1:5" x14ac:dyDescent="0.2">
      <c r="A65" s="4">
        <v>44755</v>
      </c>
      <c r="B65" s="5">
        <v>180</v>
      </c>
      <c r="C65" s="5">
        <v>160</v>
      </c>
      <c r="D65" s="5">
        <v>160</v>
      </c>
      <c r="E65" s="5">
        <v>200</v>
      </c>
    </row>
    <row r="66" spans="1:5" x14ac:dyDescent="0.2">
      <c r="A66" s="4">
        <v>44754</v>
      </c>
      <c r="B66" s="5">
        <v>183</v>
      </c>
      <c r="C66" s="5">
        <v>163</v>
      </c>
      <c r="D66" s="5">
        <v>183</v>
      </c>
      <c r="E66" s="5">
        <v>173</v>
      </c>
    </row>
    <row r="67" spans="1:5" x14ac:dyDescent="0.2">
      <c r="A67" s="4">
        <v>44753</v>
      </c>
      <c r="B67" s="5">
        <v>164</v>
      </c>
      <c r="C67" s="5">
        <v>154</v>
      </c>
      <c r="D67" s="5">
        <v>164</v>
      </c>
      <c r="E67" s="5">
        <v>164</v>
      </c>
    </row>
    <row r="68" spans="1:5" x14ac:dyDescent="0.2">
      <c r="A68" s="4">
        <v>44750</v>
      </c>
      <c r="B68" s="5">
        <v>176</v>
      </c>
      <c r="C68" s="5">
        <v>166</v>
      </c>
      <c r="D68" s="5">
        <v>156</v>
      </c>
      <c r="E68" s="5">
        <v>156</v>
      </c>
    </row>
    <row r="69" spans="1:5" x14ac:dyDescent="0.2">
      <c r="A69" s="4">
        <v>44749</v>
      </c>
      <c r="B69" s="5">
        <v>172</v>
      </c>
      <c r="C69" s="5">
        <v>222</v>
      </c>
      <c r="D69" s="5">
        <v>162</v>
      </c>
      <c r="E69" s="5">
        <v>182</v>
      </c>
    </row>
    <row r="70" spans="1:5" x14ac:dyDescent="0.2">
      <c r="A70" s="4">
        <v>44748</v>
      </c>
      <c r="B70" s="5">
        <v>150</v>
      </c>
      <c r="C70" s="5">
        <v>160</v>
      </c>
      <c r="D70" s="5">
        <v>140</v>
      </c>
      <c r="E70" s="5">
        <v>180</v>
      </c>
    </row>
    <row r="71" spans="1:5" x14ac:dyDescent="0.2">
      <c r="A71" s="4">
        <v>44747</v>
      </c>
      <c r="B71" s="5">
        <v>205</v>
      </c>
      <c r="C71" s="5">
        <v>195</v>
      </c>
      <c r="D71" s="5">
        <v>165</v>
      </c>
      <c r="E71" s="5">
        <v>195</v>
      </c>
    </row>
    <row r="72" spans="1:5" x14ac:dyDescent="0.2">
      <c r="A72" s="4">
        <v>44746</v>
      </c>
      <c r="B72" s="5">
        <v>163</v>
      </c>
      <c r="C72" s="5">
        <v>193</v>
      </c>
      <c r="D72" s="5">
        <v>163</v>
      </c>
      <c r="E72" s="5">
        <v>193</v>
      </c>
    </row>
    <row r="73" spans="1:5" x14ac:dyDescent="0.2">
      <c r="A73" s="4">
        <v>44743</v>
      </c>
      <c r="B73" s="5">
        <v>176</v>
      </c>
      <c r="C73" s="5">
        <v>186</v>
      </c>
      <c r="D73" s="5">
        <v>206</v>
      </c>
      <c r="E73" s="5">
        <v>196</v>
      </c>
    </row>
    <row r="74" spans="1:5" x14ac:dyDescent="0.2">
      <c r="A74" s="4">
        <v>44742</v>
      </c>
      <c r="B74" s="5">
        <v>171</v>
      </c>
      <c r="C74" s="5">
        <v>151</v>
      </c>
      <c r="D74" s="5">
        <v>171</v>
      </c>
      <c r="E74" s="5">
        <v>191</v>
      </c>
    </row>
    <row r="75" spans="1:5" x14ac:dyDescent="0.2">
      <c r="A75" s="4">
        <v>44741</v>
      </c>
      <c r="B75" s="5">
        <v>199</v>
      </c>
      <c r="C75" s="5">
        <v>179</v>
      </c>
      <c r="D75" s="5">
        <v>179</v>
      </c>
      <c r="E75" s="5">
        <v>209</v>
      </c>
    </row>
    <row r="76" spans="1:5" x14ac:dyDescent="0.2">
      <c r="A76" s="4">
        <v>44740</v>
      </c>
      <c r="B76" s="5">
        <v>173</v>
      </c>
      <c r="C76" s="5">
        <v>163</v>
      </c>
      <c r="D76" s="5">
        <v>163</v>
      </c>
      <c r="E76" s="5">
        <v>203</v>
      </c>
    </row>
    <row r="77" spans="1:5" x14ac:dyDescent="0.2">
      <c r="A77" s="4">
        <v>44739</v>
      </c>
      <c r="B77" s="5">
        <v>185</v>
      </c>
      <c r="C77" s="5">
        <v>205</v>
      </c>
      <c r="D77" s="5">
        <v>175</v>
      </c>
      <c r="E77" s="5">
        <v>215</v>
      </c>
    </row>
    <row r="78" spans="1:5" x14ac:dyDescent="0.2">
      <c r="A78" s="4">
        <v>44736</v>
      </c>
      <c r="B78" s="5">
        <v>207</v>
      </c>
      <c r="C78" s="5">
        <v>197</v>
      </c>
      <c r="D78" s="5">
        <v>167</v>
      </c>
      <c r="E78" s="5">
        <v>217</v>
      </c>
    </row>
    <row r="79" spans="1:5" x14ac:dyDescent="0.2">
      <c r="A79" s="4">
        <v>44735</v>
      </c>
      <c r="B79" s="5">
        <v>220</v>
      </c>
      <c r="C79" s="5">
        <v>200</v>
      </c>
      <c r="D79" s="5">
        <v>150</v>
      </c>
      <c r="E79" s="5">
        <v>210</v>
      </c>
    </row>
    <row r="80" spans="1:5" x14ac:dyDescent="0.2">
      <c r="A80" s="4">
        <v>44734</v>
      </c>
      <c r="B80" s="5">
        <v>175</v>
      </c>
      <c r="C80" s="5">
        <v>175</v>
      </c>
      <c r="D80" s="5">
        <v>155</v>
      </c>
      <c r="E80" s="5">
        <v>195</v>
      </c>
    </row>
    <row r="81" spans="1:5" x14ac:dyDescent="0.2">
      <c r="A81" s="4">
        <v>44733</v>
      </c>
      <c r="B81" s="5">
        <v>126</v>
      </c>
      <c r="C81" s="5">
        <v>136</v>
      </c>
      <c r="D81" s="5">
        <v>126</v>
      </c>
      <c r="E81" s="5">
        <v>186</v>
      </c>
    </row>
    <row r="82" spans="1:5" x14ac:dyDescent="0.2">
      <c r="A82" s="4">
        <v>44732</v>
      </c>
      <c r="B82" s="5">
        <v>151</v>
      </c>
      <c r="C82" s="5">
        <v>111</v>
      </c>
      <c r="D82" s="5">
        <v>111</v>
      </c>
      <c r="E82" s="5">
        <v>181</v>
      </c>
    </row>
    <row r="83" spans="1:5" x14ac:dyDescent="0.2">
      <c r="A83" s="4">
        <v>44729</v>
      </c>
      <c r="B83" s="5">
        <v>132</v>
      </c>
      <c r="C83" s="5">
        <v>72</v>
      </c>
      <c r="D83" s="5">
        <v>92</v>
      </c>
      <c r="E83" s="5">
        <v>132</v>
      </c>
    </row>
    <row r="84" spans="1:5" x14ac:dyDescent="0.2">
      <c r="A84" s="4">
        <v>44728</v>
      </c>
      <c r="B84" s="5">
        <v>132</v>
      </c>
      <c r="C84" s="5">
        <v>102</v>
      </c>
      <c r="D84" s="5">
        <v>112</v>
      </c>
      <c r="E84" s="5">
        <v>162</v>
      </c>
    </row>
    <row r="85" spans="1:5" x14ac:dyDescent="0.2">
      <c r="A85" s="4">
        <v>44727</v>
      </c>
      <c r="B85" s="5">
        <v>136</v>
      </c>
      <c r="C85" s="5">
        <v>116</v>
      </c>
      <c r="D85" s="5">
        <v>116</v>
      </c>
      <c r="E85" s="5">
        <v>156</v>
      </c>
    </row>
    <row r="86" spans="1:5" x14ac:dyDescent="0.2">
      <c r="A86" s="4">
        <v>44726</v>
      </c>
      <c r="B86" s="5">
        <v>122</v>
      </c>
      <c r="C86" s="5">
        <v>82</v>
      </c>
      <c r="D86" s="5">
        <v>102</v>
      </c>
      <c r="E86" s="5">
        <v>112</v>
      </c>
    </row>
    <row r="87" spans="1:5" x14ac:dyDescent="0.2">
      <c r="A87" s="4">
        <v>44725</v>
      </c>
      <c r="B87" s="5">
        <v>135</v>
      </c>
      <c r="C87" s="5">
        <v>95</v>
      </c>
      <c r="D87" s="5">
        <v>105</v>
      </c>
      <c r="E87" s="5">
        <v>105</v>
      </c>
    </row>
    <row r="88" spans="1:5" x14ac:dyDescent="0.2">
      <c r="A88" s="4">
        <v>44722</v>
      </c>
      <c r="B88" s="5">
        <v>116</v>
      </c>
      <c r="C88" s="5">
        <v>36</v>
      </c>
      <c r="D88" s="5">
        <v>46</v>
      </c>
      <c r="E88" s="5">
        <v>66</v>
      </c>
    </row>
    <row r="89" spans="1:5" x14ac:dyDescent="0.2">
      <c r="A89" s="4">
        <v>44721</v>
      </c>
      <c r="B89" s="5">
        <v>144</v>
      </c>
      <c r="C89" s="5">
        <v>84</v>
      </c>
      <c r="D89" s="5">
        <v>84</v>
      </c>
      <c r="E89" s="5">
        <v>94</v>
      </c>
    </row>
    <row r="90" spans="1:5" x14ac:dyDescent="0.2">
      <c r="A90" s="4">
        <v>44720</v>
      </c>
      <c r="B90" s="5">
        <v>137</v>
      </c>
      <c r="C90" s="5">
        <v>77</v>
      </c>
      <c r="D90" s="5">
        <v>107</v>
      </c>
      <c r="E90" s="5">
        <v>87</v>
      </c>
    </row>
    <row r="91" spans="1:5" x14ac:dyDescent="0.2">
      <c r="A91" s="4">
        <v>44719</v>
      </c>
      <c r="B91" s="5">
        <v>147</v>
      </c>
      <c r="C91" s="5">
        <v>107</v>
      </c>
      <c r="D91" s="5">
        <v>87</v>
      </c>
      <c r="E91" s="5">
        <v>107</v>
      </c>
    </row>
    <row r="92" spans="1:5" x14ac:dyDescent="0.2">
      <c r="A92" s="4">
        <v>44718</v>
      </c>
      <c r="B92" s="5">
        <v>154</v>
      </c>
      <c r="C92" s="5">
        <v>104</v>
      </c>
      <c r="D92" s="5">
        <v>94</v>
      </c>
      <c r="E92" s="5">
        <v>104</v>
      </c>
    </row>
    <row r="93" spans="1:5" x14ac:dyDescent="0.2">
      <c r="A93" s="4">
        <v>44714</v>
      </c>
      <c r="B93" s="5">
        <v>105</v>
      </c>
      <c r="C93" s="5">
        <v>85</v>
      </c>
      <c r="D93" s="5">
        <v>85</v>
      </c>
      <c r="E93" s="5">
        <v>95</v>
      </c>
    </row>
    <row r="94" spans="1:5" x14ac:dyDescent="0.2">
      <c r="A94" s="4">
        <v>44713</v>
      </c>
      <c r="B94" s="5">
        <v>118</v>
      </c>
      <c r="C94" s="5">
        <v>58</v>
      </c>
      <c r="D94" s="5">
        <v>68</v>
      </c>
      <c r="E94" s="5">
        <v>98</v>
      </c>
    </row>
    <row r="95" spans="1:5" x14ac:dyDescent="0.2">
      <c r="A95" s="4">
        <v>44712</v>
      </c>
      <c r="B95" s="5">
        <v>108</v>
      </c>
      <c r="C95" s="5">
        <v>68</v>
      </c>
      <c r="D95" s="5">
        <v>68</v>
      </c>
      <c r="E95" s="5">
        <v>68</v>
      </c>
    </row>
    <row r="96" spans="1:5" x14ac:dyDescent="0.2">
      <c r="A96" s="4">
        <v>44711</v>
      </c>
      <c r="B96" s="5">
        <v>117</v>
      </c>
      <c r="C96" s="5">
        <v>87</v>
      </c>
      <c r="D96" s="5">
        <v>87</v>
      </c>
      <c r="E96" s="5">
        <v>87</v>
      </c>
    </row>
    <row r="97" spans="1:5" x14ac:dyDescent="0.2">
      <c r="A97" s="4">
        <v>44708</v>
      </c>
      <c r="B97" s="5">
        <v>130</v>
      </c>
      <c r="C97" s="5">
        <v>80</v>
      </c>
      <c r="D97" s="5">
        <v>60</v>
      </c>
      <c r="E97" s="5">
        <v>90</v>
      </c>
    </row>
    <row r="98" spans="1:5" x14ac:dyDescent="0.2">
      <c r="A98" s="4">
        <v>44707</v>
      </c>
      <c r="B98" s="5">
        <v>123</v>
      </c>
      <c r="C98" s="5">
        <v>83</v>
      </c>
      <c r="D98" s="5">
        <v>53</v>
      </c>
      <c r="E98" s="5">
        <v>93</v>
      </c>
    </row>
    <row r="99" spans="1:5" x14ac:dyDescent="0.2">
      <c r="A99" s="4">
        <v>44706</v>
      </c>
      <c r="B99" s="5">
        <v>114</v>
      </c>
      <c r="C99" s="5">
        <v>84</v>
      </c>
      <c r="D99" s="5">
        <v>64</v>
      </c>
      <c r="E99" s="5">
        <v>94</v>
      </c>
    </row>
    <row r="100" spans="1:5" x14ac:dyDescent="0.2">
      <c r="A100" s="4">
        <v>44705</v>
      </c>
      <c r="B100" s="5">
        <v>142</v>
      </c>
      <c r="C100" s="5">
        <v>102</v>
      </c>
      <c r="D100" s="5">
        <v>82</v>
      </c>
      <c r="E100" s="5">
        <v>102</v>
      </c>
    </row>
    <row r="101" spans="1:5" x14ac:dyDescent="0.2">
      <c r="A101" s="4">
        <v>44704</v>
      </c>
      <c r="B101" s="5">
        <v>162</v>
      </c>
      <c r="C101" s="5">
        <v>112</v>
      </c>
      <c r="D101" s="5">
        <v>102</v>
      </c>
      <c r="E101" s="5">
        <v>102</v>
      </c>
    </row>
    <row r="102" spans="1:5" x14ac:dyDescent="0.2">
      <c r="A102" s="4">
        <v>44701</v>
      </c>
      <c r="B102" s="5">
        <v>126</v>
      </c>
      <c r="C102" s="5">
        <v>86</v>
      </c>
      <c r="D102" s="5">
        <v>76</v>
      </c>
      <c r="E102" s="5">
        <v>96</v>
      </c>
    </row>
    <row r="103" spans="1:5" x14ac:dyDescent="0.2">
      <c r="A103" s="4">
        <v>44700</v>
      </c>
      <c r="B103" s="5">
        <v>156</v>
      </c>
      <c r="C103" s="5">
        <v>126</v>
      </c>
      <c r="D103" s="5">
        <v>96</v>
      </c>
      <c r="E103" s="5">
        <v>156</v>
      </c>
    </row>
    <row r="104" spans="1:5" x14ac:dyDescent="0.2">
      <c r="A104" s="4">
        <v>44699</v>
      </c>
      <c r="B104" s="5">
        <v>147</v>
      </c>
      <c r="C104" s="5">
        <v>117</v>
      </c>
      <c r="D104" s="5">
        <v>107</v>
      </c>
      <c r="E104" s="5">
        <v>157</v>
      </c>
    </row>
    <row r="105" spans="1:5" x14ac:dyDescent="0.2">
      <c r="A105" s="4">
        <v>44698</v>
      </c>
      <c r="B105" s="5">
        <v>181</v>
      </c>
      <c r="C105" s="5">
        <v>131</v>
      </c>
      <c r="D105" s="5">
        <v>131</v>
      </c>
      <c r="E105" s="5">
        <v>171</v>
      </c>
    </row>
    <row r="106" spans="1:5" x14ac:dyDescent="0.2">
      <c r="A106" s="4">
        <v>44697</v>
      </c>
      <c r="B106" s="5">
        <v>179</v>
      </c>
      <c r="C106" s="5">
        <v>119</v>
      </c>
      <c r="D106" s="5">
        <v>119</v>
      </c>
      <c r="E106" s="5">
        <v>169</v>
      </c>
    </row>
    <row r="107" spans="1:5" x14ac:dyDescent="0.2">
      <c r="A107" s="4">
        <v>44694</v>
      </c>
      <c r="B107" s="5">
        <v>166</v>
      </c>
      <c r="C107" s="5">
        <v>136</v>
      </c>
      <c r="D107" s="5">
        <v>136</v>
      </c>
      <c r="E107" s="5">
        <v>186</v>
      </c>
    </row>
    <row r="108" spans="1:5" x14ac:dyDescent="0.2">
      <c r="A108" s="4">
        <v>44693</v>
      </c>
      <c r="B108" s="5">
        <v>167</v>
      </c>
      <c r="C108" s="5">
        <v>147</v>
      </c>
      <c r="D108" s="5">
        <v>147</v>
      </c>
      <c r="E108" s="5">
        <v>207</v>
      </c>
    </row>
    <row r="109" spans="1:5" x14ac:dyDescent="0.2">
      <c r="A109" s="4">
        <v>44692</v>
      </c>
      <c r="B109" s="5">
        <v>169</v>
      </c>
      <c r="C109" s="5">
        <v>149</v>
      </c>
      <c r="D109" s="5">
        <v>149</v>
      </c>
      <c r="E109" s="5">
        <v>219</v>
      </c>
    </row>
    <row r="110" spans="1:5" x14ac:dyDescent="0.2">
      <c r="A110" s="4">
        <v>44691</v>
      </c>
      <c r="B110" s="5">
        <v>173</v>
      </c>
      <c r="C110" s="5">
        <v>153</v>
      </c>
      <c r="D110" s="5">
        <v>163</v>
      </c>
      <c r="E110" s="5">
        <v>213</v>
      </c>
    </row>
    <row r="111" spans="1:5" x14ac:dyDescent="0.2">
      <c r="A111" s="4">
        <v>44690</v>
      </c>
      <c r="B111" s="5">
        <v>160</v>
      </c>
      <c r="C111" s="5">
        <v>190</v>
      </c>
      <c r="D111" s="5">
        <v>190</v>
      </c>
      <c r="E111" s="5">
        <v>240</v>
      </c>
    </row>
    <row r="112" spans="1:5" x14ac:dyDescent="0.2">
      <c r="A112" s="4">
        <v>44687</v>
      </c>
      <c r="B112" s="5">
        <v>171</v>
      </c>
      <c r="C112" s="5">
        <v>221</v>
      </c>
      <c r="D112" s="5">
        <v>231</v>
      </c>
      <c r="E112" s="5">
        <v>291</v>
      </c>
    </row>
    <row r="113" spans="1:5" x14ac:dyDescent="0.2">
      <c r="A113" s="4">
        <v>44686</v>
      </c>
      <c r="B113" s="5">
        <v>150</v>
      </c>
      <c r="C113" s="5">
        <v>200</v>
      </c>
      <c r="D113" s="5">
        <v>220</v>
      </c>
      <c r="E113" s="5">
        <v>260</v>
      </c>
    </row>
    <row r="114" spans="1:5" x14ac:dyDescent="0.2">
      <c r="A114" s="4">
        <v>44680</v>
      </c>
      <c r="B114" s="5">
        <v>167</v>
      </c>
      <c r="C114" s="5">
        <v>237</v>
      </c>
      <c r="D114" s="5">
        <v>237</v>
      </c>
      <c r="E114" s="5">
        <v>277</v>
      </c>
    </row>
    <row r="115" spans="1:5" x14ac:dyDescent="0.2">
      <c r="A115" s="4">
        <v>44679</v>
      </c>
      <c r="B115" s="5">
        <v>157</v>
      </c>
      <c r="C115" s="5">
        <v>237</v>
      </c>
      <c r="D115" s="5">
        <v>237</v>
      </c>
      <c r="E115" s="5">
        <v>307</v>
      </c>
    </row>
    <row r="116" spans="1:5" x14ac:dyDescent="0.2">
      <c r="A116" s="4">
        <v>44678</v>
      </c>
      <c r="B116" s="5">
        <v>179</v>
      </c>
      <c r="C116" s="5">
        <v>279</v>
      </c>
      <c r="D116" s="5">
        <v>279</v>
      </c>
      <c r="E116" s="5">
        <v>349</v>
      </c>
    </row>
    <row r="117" spans="1:5" x14ac:dyDescent="0.2">
      <c r="A117" s="4">
        <v>44677</v>
      </c>
      <c r="B117" s="5">
        <v>177</v>
      </c>
      <c r="C117" s="5">
        <v>317</v>
      </c>
      <c r="D117" s="5">
        <v>327</v>
      </c>
      <c r="E117" s="5">
        <v>387</v>
      </c>
    </row>
    <row r="118" spans="1:5" x14ac:dyDescent="0.2">
      <c r="A118" s="4">
        <v>44676</v>
      </c>
      <c r="B118" s="5">
        <v>224</v>
      </c>
      <c r="C118" s="5">
        <v>354</v>
      </c>
      <c r="D118" s="5">
        <v>364</v>
      </c>
      <c r="E118" s="5">
        <v>434</v>
      </c>
    </row>
    <row r="119" spans="1:5" x14ac:dyDescent="0.2">
      <c r="A119" s="4">
        <v>44673</v>
      </c>
      <c r="B119" s="5">
        <v>205</v>
      </c>
      <c r="C119" s="5">
        <v>345</v>
      </c>
      <c r="D119" s="5">
        <v>365</v>
      </c>
      <c r="E119" s="5">
        <v>485</v>
      </c>
    </row>
    <row r="120" spans="1:5" x14ac:dyDescent="0.2">
      <c r="A120" s="4">
        <v>44672</v>
      </c>
      <c r="B120" s="5">
        <v>192</v>
      </c>
      <c r="C120" s="5">
        <v>332</v>
      </c>
      <c r="D120" s="5">
        <v>332</v>
      </c>
      <c r="E120" s="5">
        <v>442</v>
      </c>
    </row>
    <row r="121" spans="1:5" x14ac:dyDescent="0.2">
      <c r="A121" s="4">
        <v>44671</v>
      </c>
      <c r="B121" s="5">
        <v>226</v>
      </c>
      <c r="C121" s="5">
        <v>386</v>
      </c>
      <c r="D121" s="5">
        <v>386</v>
      </c>
      <c r="E121" s="5">
        <v>516</v>
      </c>
    </row>
    <row r="122" spans="1:5" x14ac:dyDescent="0.2">
      <c r="A122" s="4">
        <v>44670</v>
      </c>
      <c r="B122" s="5">
        <v>261</v>
      </c>
      <c r="C122" s="5">
        <v>421</v>
      </c>
      <c r="D122" s="5">
        <v>411</v>
      </c>
      <c r="E122" s="5">
        <v>561</v>
      </c>
    </row>
    <row r="123" spans="1:5" x14ac:dyDescent="0.2">
      <c r="A123" s="4">
        <v>44669</v>
      </c>
      <c r="B123" s="5">
        <v>336</v>
      </c>
      <c r="C123" s="5">
        <v>496</v>
      </c>
      <c r="D123" s="5">
        <v>506</v>
      </c>
      <c r="E123" s="5">
        <v>686</v>
      </c>
    </row>
    <row r="124" spans="1:5" x14ac:dyDescent="0.2">
      <c r="A124" s="4">
        <v>44666</v>
      </c>
      <c r="B124" s="5">
        <v>367</v>
      </c>
      <c r="C124" s="5">
        <v>537</v>
      </c>
      <c r="D124" s="5">
        <v>557</v>
      </c>
      <c r="E124" s="5">
        <v>737</v>
      </c>
    </row>
    <row r="125" spans="1:5" x14ac:dyDescent="0.2">
      <c r="A125" s="4">
        <v>44665</v>
      </c>
      <c r="B125" s="5">
        <v>342</v>
      </c>
      <c r="C125" s="5">
        <v>532</v>
      </c>
      <c r="D125" s="5">
        <v>552</v>
      </c>
      <c r="E125" s="5">
        <v>772</v>
      </c>
    </row>
    <row r="126" spans="1:5" x14ac:dyDescent="0.2">
      <c r="A126" s="4">
        <v>44664</v>
      </c>
      <c r="B126" s="5">
        <v>365</v>
      </c>
      <c r="C126" s="5">
        <v>575</v>
      </c>
      <c r="D126" s="5">
        <v>675</v>
      </c>
      <c r="E126" s="5">
        <v>795</v>
      </c>
    </row>
    <row r="127" spans="1:5" x14ac:dyDescent="0.2">
      <c r="A127" s="4">
        <v>44663</v>
      </c>
      <c r="B127" s="5">
        <v>367</v>
      </c>
      <c r="C127" s="5">
        <v>577</v>
      </c>
      <c r="D127" s="5">
        <v>657</v>
      </c>
      <c r="E127" s="5">
        <v>777</v>
      </c>
    </row>
    <row r="128" spans="1:5" x14ac:dyDescent="0.2">
      <c r="A128" s="4">
        <v>44662</v>
      </c>
      <c r="B128" s="5">
        <v>381</v>
      </c>
      <c r="C128" s="5">
        <v>661</v>
      </c>
      <c r="D128" s="5">
        <v>661</v>
      </c>
      <c r="E128" s="5">
        <v>781</v>
      </c>
    </row>
    <row r="129" spans="1:5" x14ac:dyDescent="0.2">
      <c r="A129" s="4">
        <v>44659</v>
      </c>
      <c r="B129" s="5">
        <v>390</v>
      </c>
      <c r="C129" s="5">
        <v>620</v>
      </c>
      <c r="D129" s="5">
        <v>560</v>
      </c>
      <c r="E129" s="5">
        <v>680</v>
      </c>
    </row>
    <row r="130" spans="1:5" x14ac:dyDescent="0.2">
      <c r="A130" s="4">
        <v>44658</v>
      </c>
      <c r="B130" s="5">
        <v>371</v>
      </c>
      <c r="C130" s="5">
        <v>621</v>
      </c>
      <c r="D130" s="5">
        <v>551</v>
      </c>
      <c r="E130" s="5">
        <v>631</v>
      </c>
    </row>
    <row r="131" spans="1:5" x14ac:dyDescent="0.2">
      <c r="A131" s="4">
        <v>44657</v>
      </c>
      <c r="B131" s="5">
        <v>494</v>
      </c>
      <c r="C131" s="5">
        <v>594</v>
      </c>
      <c r="D131" s="5">
        <v>524</v>
      </c>
      <c r="E131" s="5">
        <v>574</v>
      </c>
    </row>
    <row r="132" spans="1:5" x14ac:dyDescent="0.2">
      <c r="A132" s="4">
        <v>44652</v>
      </c>
      <c r="B132" s="5">
        <v>742</v>
      </c>
      <c r="C132" s="5">
        <v>552</v>
      </c>
      <c r="D132" s="5">
        <v>572</v>
      </c>
      <c r="E132" s="5">
        <v>642</v>
      </c>
    </row>
    <row r="133" spans="1:5" x14ac:dyDescent="0.2">
      <c r="A133" s="4">
        <v>44651</v>
      </c>
      <c r="B133" s="5">
        <v>612</v>
      </c>
      <c r="C133" s="5">
        <v>522</v>
      </c>
      <c r="D133" s="5">
        <v>542</v>
      </c>
      <c r="E133" s="5">
        <v>602</v>
      </c>
    </row>
    <row r="134" spans="1:5" x14ac:dyDescent="0.2">
      <c r="A134" s="4">
        <v>44650</v>
      </c>
      <c r="B134" s="5">
        <v>683</v>
      </c>
      <c r="C134" s="5">
        <v>603</v>
      </c>
      <c r="D134" s="5">
        <v>633</v>
      </c>
      <c r="E134" s="5">
        <v>723</v>
      </c>
    </row>
    <row r="135" spans="1:5" x14ac:dyDescent="0.2">
      <c r="A135" s="4">
        <v>44649</v>
      </c>
      <c r="B135" s="5">
        <v>613</v>
      </c>
      <c r="C135" s="5">
        <v>523</v>
      </c>
      <c r="D135" s="5">
        <v>543</v>
      </c>
      <c r="E135" s="5">
        <v>633</v>
      </c>
    </row>
    <row r="136" spans="1:5" x14ac:dyDescent="0.2">
      <c r="A136" s="4">
        <v>44648</v>
      </c>
      <c r="B136" s="5">
        <v>590</v>
      </c>
      <c r="C136" s="5">
        <v>630</v>
      </c>
      <c r="D136" s="5">
        <v>640</v>
      </c>
      <c r="E136" s="5">
        <v>740</v>
      </c>
    </row>
    <row r="137" spans="1:5" x14ac:dyDescent="0.2">
      <c r="A137" s="4">
        <v>44645</v>
      </c>
      <c r="B137" s="5">
        <v>603</v>
      </c>
      <c r="C137" s="5">
        <v>693</v>
      </c>
      <c r="D137" s="5">
        <v>843</v>
      </c>
      <c r="E137" s="5">
        <v>993</v>
      </c>
    </row>
    <row r="138" spans="1:5" x14ac:dyDescent="0.2">
      <c r="A138" s="4">
        <v>44644</v>
      </c>
      <c r="B138" s="5">
        <v>612</v>
      </c>
      <c r="C138" s="5">
        <v>812</v>
      </c>
      <c r="D138" s="5">
        <v>872</v>
      </c>
      <c r="E138" s="5">
        <v>952</v>
      </c>
    </row>
    <row r="139" spans="1:5" x14ac:dyDescent="0.2">
      <c r="A139" s="4">
        <v>44643</v>
      </c>
      <c r="B139" s="5">
        <v>693</v>
      </c>
      <c r="C139" s="5">
        <v>803</v>
      </c>
      <c r="D139" s="5">
        <v>863</v>
      </c>
      <c r="E139" s="5">
        <v>943</v>
      </c>
    </row>
    <row r="140" spans="1:5" x14ac:dyDescent="0.2">
      <c r="A140" s="4">
        <v>44642</v>
      </c>
      <c r="B140" s="5">
        <v>695</v>
      </c>
      <c r="C140" s="5">
        <v>815</v>
      </c>
      <c r="D140" s="5">
        <v>875</v>
      </c>
      <c r="E140" s="5">
        <v>945</v>
      </c>
    </row>
    <row r="141" spans="1:5" x14ac:dyDescent="0.2">
      <c r="A141" s="4">
        <v>44641</v>
      </c>
      <c r="B141" s="5">
        <v>723</v>
      </c>
      <c r="C141" s="5">
        <v>823</v>
      </c>
      <c r="D141" s="5">
        <v>873</v>
      </c>
      <c r="E141" s="5">
        <v>943</v>
      </c>
    </row>
    <row r="142" spans="1:5" x14ac:dyDescent="0.2">
      <c r="A142" s="4">
        <v>44638</v>
      </c>
      <c r="B142" s="5">
        <v>651</v>
      </c>
      <c r="C142" s="5">
        <v>671</v>
      </c>
      <c r="D142" s="5">
        <v>701</v>
      </c>
      <c r="E142" s="5">
        <v>771</v>
      </c>
    </row>
    <row r="143" spans="1:5" x14ac:dyDescent="0.2">
      <c r="A143" s="4">
        <v>44637</v>
      </c>
      <c r="B143" s="5">
        <v>724</v>
      </c>
      <c r="C143" s="5">
        <v>724</v>
      </c>
      <c r="D143" s="5">
        <v>754</v>
      </c>
      <c r="E143" s="5">
        <v>714</v>
      </c>
    </row>
    <row r="144" spans="1:5" x14ac:dyDescent="0.2">
      <c r="A144" s="4">
        <v>44636</v>
      </c>
      <c r="B144" s="5">
        <v>686</v>
      </c>
      <c r="C144" s="5">
        <v>706</v>
      </c>
      <c r="D144" s="5">
        <v>706</v>
      </c>
      <c r="E144" s="5">
        <v>696</v>
      </c>
    </row>
    <row r="145" spans="1:5" x14ac:dyDescent="0.2">
      <c r="A145" s="4">
        <v>44635</v>
      </c>
      <c r="B145" s="5">
        <v>799</v>
      </c>
      <c r="C145" s="5">
        <v>739</v>
      </c>
      <c r="D145" s="5">
        <v>709</v>
      </c>
      <c r="E145" s="5">
        <v>749</v>
      </c>
    </row>
    <row r="146" spans="1:5" x14ac:dyDescent="0.2">
      <c r="A146" s="4">
        <v>44634</v>
      </c>
      <c r="B146" s="5">
        <v>781</v>
      </c>
      <c r="C146" s="5">
        <v>691</v>
      </c>
      <c r="D146" s="5">
        <v>661</v>
      </c>
      <c r="E146" s="5">
        <v>691</v>
      </c>
    </row>
    <row r="147" spans="1:5" x14ac:dyDescent="0.2">
      <c r="A147" s="4">
        <v>44631</v>
      </c>
      <c r="B147" s="5">
        <v>814</v>
      </c>
      <c r="C147" s="5">
        <v>694</v>
      </c>
      <c r="D147" s="5">
        <v>664</v>
      </c>
      <c r="E147" s="5">
        <v>704</v>
      </c>
    </row>
    <row r="148" spans="1:5" x14ac:dyDescent="0.2">
      <c r="A148" s="4">
        <v>44630</v>
      </c>
      <c r="B148" s="5">
        <v>870</v>
      </c>
      <c r="C148" s="5">
        <v>760</v>
      </c>
      <c r="D148" s="5">
        <v>720</v>
      </c>
      <c r="E148" s="5">
        <v>710</v>
      </c>
    </row>
    <row r="149" spans="1:5" x14ac:dyDescent="0.2">
      <c r="A149" s="4">
        <v>44629</v>
      </c>
      <c r="B149" s="5">
        <v>878</v>
      </c>
      <c r="C149" s="5">
        <v>708</v>
      </c>
      <c r="D149" s="5">
        <v>678</v>
      </c>
      <c r="E149" s="5">
        <v>678</v>
      </c>
    </row>
    <row r="150" spans="1:5" x14ac:dyDescent="0.2">
      <c r="A150" s="4">
        <v>44628</v>
      </c>
      <c r="B150" s="5">
        <v>847</v>
      </c>
      <c r="C150" s="5">
        <v>627</v>
      </c>
      <c r="D150" s="5">
        <v>607</v>
      </c>
      <c r="E150" s="5">
        <v>667</v>
      </c>
    </row>
    <row r="151" spans="1:5" x14ac:dyDescent="0.2">
      <c r="A151" s="4">
        <v>44627</v>
      </c>
      <c r="B151" s="5">
        <v>811</v>
      </c>
      <c r="C151" s="5">
        <v>631</v>
      </c>
      <c r="D151" s="5">
        <v>581</v>
      </c>
      <c r="E151" s="5">
        <v>601</v>
      </c>
    </row>
    <row r="152" spans="1:5" x14ac:dyDescent="0.2">
      <c r="A152" s="4">
        <v>44624</v>
      </c>
      <c r="B152" s="5">
        <v>998</v>
      </c>
      <c r="C152" s="5">
        <v>668</v>
      </c>
      <c r="D152" s="5">
        <v>628</v>
      </c>
      <c r="E152" s="5">
        <v>618</v>
      </c>
    </row>
    <row r="153" spans="1:5" x14ac:dyDescent="0.2">
      <c r="A153" s="4">
        <v>44623</v>
      </c>
      <c r="B153" s="5">
        <v>1025</v>
      </c>
      <c r="C153" s="5">
        <v>635</v>
      </c>
      <c r="D153" s="5">
        <v>615</v>
      </c>
      <c r="E153" s="5">
        <v>605</v>
      </c>
    </row>
    <row r="154" spans="1:5" x14ac:dyDescent="0.2">
      <c r="A154" s="4">
        <v>44622</v>
      </c>
      <c r="B154" s="5">
        <v>1047</v>
      </c>
      <c r="C154" s="5">
        <v>647</v>
      </c>
      <c r="D154" s="5">
        <v>657</v>
      </c>
      <c r="E154" s="5">
        <v>617</v>
      </c>
    </row>
    <row r="155" spans="1:5" x14ac:dyDescent="0.2">
      <c r="A155" s="4">
        <v>44621</v>
      </c>
      <c r="B155" s="5">
        <v>1089</v>
      </c>
      <c r="C155" s="5">
        <v>649</v>
      </c>
      <c r="D155" s="5">
        <v>649</v>
      </c>
      <c r="E155" s="5">
        <v>659</v>
      </c>
    </row>
    <row r="156" spans="1:5" x14ac:dyDescent="0.2">
      <c r="A156" s="4">
        <v>44620</v>
      </c>
      <c r="B156" s="5">
        <v>1088</v>
      </c>
      <c r="C156" s="5">
        <v>618</v>
      </c>
      <c r="D156" s="5">
        <v>638</v>
      </c>
      <c r="E156" s="5">
        <v>678</v>
      </c>
    </row>
    <row r="157" spans="1:5" x14ac:dyDescent="0.2">
      <c r="A157" s="4">
        <v>44617</v>
      </c>
      <c r="B157" s="5">
        <v>1182</v>
      </c>
      <c r="C157" s="5">
        <v>702</v>
      </c>
      <c r="D157" s="5">
        <v>672</v>
      </c>
      <c r="E157" s="5">
        <v>772</v>
      </c>
    </row>
    <row r="158" spans="1:5" x14ac:dyDescent="0.2">
      <c r="A158" s="4">
        <v>44616</v>
      </c>
      <c r="B158" s="5">
        <v>938</v>
      </c>
      <c r="C158" s="5">
        <v>588</v>
      </c>
      <c r="D158" s="5">
        <v>468</v>
      </c>
      <c r="E158" s="5">
        <v>558</v>
      </c>
    </row>
    <row r="159" spans="1:5" x14ac:dyDescent="0.2">
      <c r="A159" s="4">
        <v>44615</v>
      </c>
      <c r="B159" s="5">
        <v>894</v>
      </c>
      <c r="C159" s="5">
        <v>544</v>
      </c>
      <c r="D159" s="5">
        <v>524</v>
      </c>
      <c r="E159" s="5">
        <v>554</v>
      </c>
    </row>
    <row r="160" spans="1:5" x14ac:dyDescent="0.2">
      <c r="A160" s="4">
        <v>44614</v>
      </c>
      <c r="B160" s="5">
        <v>793</v>
      </c>
      <c r="C160" s="5">
        <v>443</v>
      </c>
      <c r="D160" s="5">
        <v>443</v>
      </c>
      <c r="E160" s="5">
        <v>463</v>
      </c>
    </row>
    <row r="161" spans="1:5" x14ac:dyDescent="0.2">
      <c r="A161" s="4">
        <v>44613</v>
      </c>
      <c r="B161" s="5">
        <v>757</v>
      </c>
      <c r="C161" s="5">
        <v>417</v>
      </c>
      <c r="D161" s="5">
        <v>417</v>
      </c>
      <c r="E161" s="5">
        <v>407</v>
      </c>
    </row>
    <row r="162" spans="1:5" x14ac:dyDescent="0.2">
      <c r="A162" s="4">
        <v>44610</v>
      </c>
      <c r="B162" s="5">
        <v>669</v>
      </c>
      <c r="C162" s="5">
        <v>319</v>
      </c>
      <c r="D162" s="5">
        <v>329</v>
      </c>
      <c r="E162" s="5">
        <v>299</v>
      </c>
    </row>
    <row r="163" spans="1:5" x14ac:dyDescent="0.2">
      <c r="A163" s="4">
        <v>44609</v>
      </c>
      <c r="B163" s="5">
        <v>631</v>
      </c>
      <c r="C163" s="5">
        <v>321</v>
      </c>
      <c r="D163" s="5">
        <v>301</v>
      </c>
      <c r="E163" s="5">
        <v>301</v>
      </c>
    </row>
    <row r="164" spans="1:5" x14ac:dyDescent="0.2">
      <c r="A164" s="4">
        <v>44608</v>
      </c>
      <c r="B164" s="5">
        <v>622</v>
      </c>
      <c r="C164" s="5">
        <v>332</v>
      </c>
      <c r="D164" s="5">
        <v>312</v>
      </c>
      <c r="E164" s="5">
        <v>312</v>
      </c>
    </row>
    <row r="165" spans="1:5" x14ac:dyDescent="0.2">
      <c r="A165" s="4">
        <v>44607</v>
      </c>
      <c r="B165" s="5">
        <v>643</v>
      </c>
      <c r="C165" s="5">
        <v>353</v>
      </c>
      <c r="D165" s="5">
        <v>333</v>
      </c>
      <c r="E165" s="5">
        <v>323</v>
      </c>
    </row>
    <row r="166" spans="1:5" x14ac:dyDescent="0.2">
      <c r="A166" s="4">
        <v>44606</v>
      </c>
      <c r="B166" s="5">
        <v>636</v>
      </c>
      <c r="C166" s="5">
        <v>346</v>
      </c>
      <c r="D166" s="5">
        <v>316</v>
      </c>
      <c r="E166" s="5">
        <v>306</v>
      </c>
    </row>
    <row r="167" spans="1:5" x14ac:dyDescent="0.2">
      <c r="A167" s="4">
        <v>44603</v>
      </c>
      <c r="B167" s="5">
        <v>655</v>
      </c>
      <c r="C167" s="5">
        <v>335</v>
      </c>
      <c r="D167" s="5">
        <v>355</v>
      </c>
      <c r="E167" s="5">
        <v>335</v>
      </c>
    </row>
    <row r="168" spans="1:5" x14ac:dyDescent="0.2">
      <c r="A168" s="4">
        <v>44602</v>
      </c>
      <c r="B168" s="5">
        <v>586</v>
      </c>
      <c r="C168" s="5">
        <v>306</v>
      </c>
      <c r="D168" s="5">
        <v>306</v>
      </c>
      <c r="E168" s="5">
        <v>306</v>
      </c>
    </row>
    <row r="169" spans="1:5" x14ac:dyDescent="0.2">
      <c r="A169" s="4">
        <v>44601</v>
      </c>
      <c r="B169" s="5">
        <v>572</v>
      </c>
      <c r="C169" s="5">
        <v>282</v>
      </c>
      <c r="D169" s="5">
        <v>282</v>
      </c>
      <c r="E169" s="5">
        <v>292</v>
      </c>
    </row>
    <row r="170" spans="1:5" x14ac:dyDescent="0.2">
      <c r="A170" s="4">
        <v>44600</v>
      </c>
      <c r="B170" s="5">
        <v>555</v>
      </c>
      <c r="C170" s="5">
        <v>295</v>
      </c>
      <c r="D170" s="5">
        <v>305</v>
      </c>
      <c r="E170" s="5">
        <v>315</v>
      </c>
    </row>
    <row r="171" spans="1:5" x14ac:dyDescent="0.2">
      <c r="A171" s="4">
        <v>44599</v>
      </c>
      <c r="B171" s="5">
        <v>514</v>
      </c>
      <c r="C171" s="5">
        <v>314</v>
      </c>
      <c r="D171" s="5">
        <v>304</v>
      </c>
      <c r="E171" s="5">
        <v>364</v>
      </c>
    </row>
    <row r="172" spans="1:5" x14ac:dyDescent="0.2">
      <c r="A172" s="4">
        <v>44589</v>
      </c>
      <c r="B172" s="5">
        <v>552</v>
      </c>
      <c r="C172" s="5">
        <v>302</v>
      </c>
      <c r="D172" s="5">
        <v>332</v>
      </c>
      <c r="E172" s="5">
        <v>302</v>
      </c>
    </row>
    <row r="173" spans="1:5" x14ac:dyDescent="0.2">
      <c r="A173" s="4">
        <v>44588</v>
      </c>
      <c r="B173" s="5">
        <v>562</v>
      </c>
      <c r="C173" s="5">
        <v>322</v>
      </c>
      <c r="D173" s="5">
        <v>352</v>
      </c>
      <c r="E173" s="5">
        <v>322</v>
      </c>
    </row>
    <row r="174" spans="1:5" x14ac:dyDescent="0.2">
      <c r="A174" s="4">
        <v>44587</v>
      </c>
      <c r="B174" s="5">
        <v>740</v>
      </c>
      <c r="C174" s="5">
        <v>310</v>
      </c>
      <c r="D174" s="5">
        <v>340</v>
      </c>
      <c r="E174" s="5">
        <v>340</v>
      </c>
    </row>
    <row r="175" spans="1:5" x14ac:dyDescent="0.2">
      <c r="A175" s="4">
        <v>44586</v>
      </c>
      <c r="B175" s="5">
        <v>752</v>
      </c>
      <c r="C175" s="5">
        <v>302</v>
      </c>
      <c r="D175" s="5">
        <v>332</v>
      </c>
      <c r="E175" s="5">
        <v>332</v>
      </c>
    </row>
    <row r="176" spans="1:5" x14ac:dyDescent="0.2">
      <c r="A176" s="4">
        <v>44585</v>
      </c>
      <c r="B176" s="5">
        <v>597</v>
      </c>
      <c r="C176" s="5">
        <v>317</v>
      </c>
      <c r="D176" s="5">
        <v>337</v>
      </c>
      <c r="E176" s="5">
        <v>347</v>
      </c>
    </row>
    <row r="177" spans="1:5" x14ac:dyDescent="0.2">
      <c r="A177" s="4">
        <v>44582</v>
      </c>
      <c r="B177" s="5">
        <v>580</v>
      </c>
      <c r="C177" s="5">
        <v>300</v>
      </c>
      <c r="D177" s="5">
        <v>330</v>
      </c>
      <c r="E177" s="5">
        <v>330</v>
      </c>
    </row>
    <row r="178" spans="1:5" x14ac:dyDescent="0.2">
      <c r="A178" s="4">
        <v>44581</v>
      </c>
      <c r="B178" s="5">
        <v>557</v>
      </c>
      <c r="C178" s="5">
        <v>297</v>
      </c>
      <c r="D178" s="5">
        <v>337</v>
      </c>
      <c r="E178" s="5">
        <v>337</v>
      </c>
    </row>
    <row r="179" spans="1:5" x14ac:dyDescent="0.2">
      <c r="A179" s="4">
        <v>44580</v>
      </c>
      <c r="B179" s="5">
        <v>503</v>
      </c>
      <c r="C179" s="5">
        <v>313</v>
      </c>
      <c r="D179" s="5">
        <v>363</v>
      </c>
      <c r="E179" s="5">
        <v>333</v>
      </c>
    </row>
    <row r="180" spans="1:5" x14ac:dyDescent="0.2">
      <c r="A180" s="4">
        <v>44579</v>
      </c>
      <c r="B180" s="5">
        <v>464</v>
      </c>
      <c r="C180" s="5">
        <v>324</v>
      </c>
      <c r="D180" s="5">
        <v>384</v>
      </c>
      <c r="E180" s="5">
        <v>344</v>
      </c>
    </row>
    <row r="181" spans="1:5" x14ac:dyDescent="0.2">
      <c r="A181" s="4">
        <v>44578</v>
      </c>
      <c r="B181" s="5">
        <v>450</v>
      </c>
      <c r="C181" s="5">
        <v>330</v>
      </c>
      <c r="D181" s="5">
        <v>380</v>
      </c>
      <c r="E181" s="5">
        <v>340</v>
      </c>
    </row>
    <row r="182" spans="1:5" x14ac:dyDescent="0.2">
      <c r="A182" s="4">
        <v>44575</v>
      </c>
      <c r="B182" s="5">
        <v>464</v>
      </c>
      <c r="C182" s="5">
        <v>404</v>
      </c>
      <c r="D182" s="5">
        <v>394</v>
      </c>
      <c r="E182" s="5">
        <v>394</v>
      </c>
    </row>
    <row r="183" spans="1:5" x14ac:dyDescent="0.2">
      <c r="A183" s="4">
        <v>44574</v>
      </c>
      <c r="B183" s="5">
        <v>407</v>
      </c>
      <c r="C183" s="5">
        <v>367</v>
      </c>
      <c r="D183" s="5">
        <v>337</v>
      </c>
      <c r="E183" s="5">
        <v>377</v>
      </c>
    </row>
    <row r="184" spans="1:5" x14ac:dyDescent="0.2">
      <c r="A184" s="4">
        <v>44573</v>
      </c>
      <c r="B184" s="5">
        <v>353</v>
      </c>
      <c r="C184" s="5">
        <v>353</v>
      </c>
      <c r="D184" s="5">
        <v>333</v>
      </c>
      <c r="E184" s="5">
        <v>363</v>
      </c>
    </row>
    <row r="185" spans="1:5" x14ac:dyDescent="0.2">
      <c r="A185" s="4">
        <v>44572</v>
      </c>
      <c r="B185" s="5">
        <v>321</v>
      </c>
      <c r="C185" s="5">
        <v>361</v>
      </c>
      <c r="D185" s="5">
        <v>351</v>
      </c>
      <c r="E185" s="5">
        <v>371</v>
      </c>
    </row>
    <row r="186" spans="1:5" x14ac:dyDescent="0.2">
      <c r="A186" s="4">
        <v>44571</v>
      </c>
      <c r="B186" s="5">
        <v>309</v>
      </c>
      <c r="C186" s="5">
        <v>359</v>
      </c>
      <c r="D186" s="5">
        <v>349</v>
      </c>
      <c r="E186" s="5">
        <v>369</v>
      </c>
    </row>
    <row r="187" spans="1:5" x14ac:dyDescent="0.2">
      <c r="A187" s="4">
        <v>44568</v>
      </c>
      <c r="B187" s="5">
        <v>285</v>
      </c>
      <c r="C187" s="5">
        <v>275</v>
      </c>
      <c r="D187" s="5">
        <v>285</v>
      </c>
      <c r="E187" s="5">
        <v>305</v>
      </c>
    </row>
    <row r="188" spans="1:5" x14ac:dyDescent="0.2">
      <c r="A188" s="4">
        <v>44567</v>
      </c>
      <c r="B188" s="5">
        <v>285</v>
      </c>
      <c r="C188" s="5">
        <v>285</v>
      </c>
      <c r="D188" s="5">
        <v>295</v>
      </c>
      <c r="E188" s="5">
        <v>315</v>
      </c>
    </row>
    <row r="189" spans="1:5" x14ac:dyDescent="0.2">
      <c r="A189" s="4">
        <v>44566</v>
      </c>
      <c r="B189" s="5">
        <v>257</v>
      </c>
      <c r="C189" s="5">
        <v>247</v>
      </c>
      <c r="D189" s="5">
        <v>257</v>
      </c>
      <c r="E189" s="5">
        <v>277</v>
      </c>
    </row>
    <row r="190" spans="1:5" x14ac:dyDescent="0.2">
      <c r="A190" s="4">
        <v>44565</v>
      </c>
      <c r="B190" s="5">
        <v>260</v>
      </c>
      <c r="C190" s="5">
        <v>260</v>
      </c>
      <c r="D190" s="5">
        <v>270</v>
      </c>
      <c r="E190" s="5">
        <v>290</v>
      </c>
    </row>
    <row r="191" spans="1:5" x14ac:dyDescent="0.2">
      <c r="A191" s="4">
        <v>44561</v>
      </c>
      <c r="B191" s="5">
        <v>261</v>
      </c>
      <c r="C191" s="5">
        <v>291</v>
      </c>
      <c r="D191" s="5">
        <v>281</v>
      </c>
      <c r="E191" s="5">
        <v>301</v>
      </c>
    </row>
    <row r="192" spans="1:5" x14ac:dyDescent="0.2">
      <c r="A192" s="4">
        <v>44560</v>
      </c>
      <c r="B192" s="5">
        <v>246</v>
      </c>
      <c r="C192" s="5">
        <v>256</v>
      </c>
      <c r="D192" s="5">
        <v>256</v>
      </c>
      <c r="E192" s="5">
        <v>296</v>
      </c>
    </row>
    <row r="193" spans="1:5" x14ac:dyDescent="0.2">
      <c r="A193" s="4">
        <v>44559</v>
      </c>
      <c r="B193" s="5">
        <v>254</v>
      </c>
      <c r="C193" s="5">
        <v>254</v>
      </c>
      <c r="D193" s="5">
        <v>264</v>
      </c>
      <c r="E193" s="5">
        <v>304</v>
      </c>
    </row>
    <row r="194" spans="1:5" x14ac:dyDescent="0.2">
      <c r="A194" s="4">
        <v>44558</v>
      </c>
      <c r="B194" s="5">
        <v>253</v>
      </c>
      <c r="C194" s="5">
        <v>233</v>
      </c>
      <c r="D194" s="5">
        <v>243</v>
      </c>
      <c r="E194" s="5">
        <v>293</v>
      </c>
    </row>
    <row r="195" spans="1:5" x14ac:dyDescent="0.2">
      <c r="A195" s="4">
        <v>44557</v>
      </c>
      <c r="B195" s="5">
        <v>260</v>
      </c>
      <c r="C195" s="5">
        <v>240</v>
      </c>
      <c r="D195" s="5">
        <v>260</v>
      </c>
      <c r="E195" s="5">
        <v>290</v>
      </c>
    </row>
    <row r="196" spans="1:5" x14ac:dyDescent="0.2">
      <c r="A196" s="4">
        <v>44554</v>
      </c>
      <c r="B196" s="5">
        <v>257</v>
      </c>
      <c r="C196" s="5">
        <v>227</v>
      </c>
      <c r="D196" s="5">
        <v>247</v>
      </c>
      <c r="E196" s="5">
        <v>287</v>
      </c>
    </row>
    <row r="197" spans="1:5" x14ac:dyDescent="0.2">
      <c r="A197" s="4">
        <v>44553</v>
      </c>
      <c r="B197" s="5">
        <v>254</v>
      </c>
      <c r="C197" s="5">
        <v>214</v>
      </c>
      <c r="D197" s="5">
        <v>244</v>
      </c>
      <c r="E197" s="5">
        <v>264</v>
      </c>
    </row>
    <row r="198" spans="1:5" x14ac:dyDescent="0.2">
      <c r="A198" s="4">
        <v>44552</v>
      </c>
      <c r="B198" s="5">
        <v>251</v>
      </c>
      <c r="C198" s="5">
        <v>241</v>
      </c>
      <c r="D198" s="5">
        <v>251</v>
      </c>
      <c r="E198" s="5">
        <v>281</v>
      </c>
    </row>
    <row r="199" spans="1:5" x14ac:dyDescent="0.2">
      <c r="A199" s="4">
        <v>44551</v>
      </c>
      <c r="B199" s="5">
        <v>267</v>
      </c>
      <c r="C199" s="5">
        <v>257</v>
      </c>
      <c r="D199" s="5">
        <v>267</v>
      </c>
      <c r="E199" s="5">
        <v>297</v>
      </c>
    </row>
    <row r="200" spans="1:5" x14ac:dyDescent="0.2">
      <c r="A200" s="4">
        <v>44550</v>
      </c>
      <c r="B200" s="5">
        <v>271</v>
      </c>
      <c r="C200" s="5">
        <v>261</v>
      </c>
      <c r="D200" s="5">
        <v>281</v>
      </c>
      <c r="E200" s="5">
        <v>301</v>
      </c>
    </row>
    <row r="201" spans="1:5" x14ac:dyDescent="0.2">
      <c r="A201" s="4">
        <v>44547</v>
      </c>
      <c r="B201" s="5">
        <v>266</v>
      </c>
      <c r="C201" s="5">
        <v>246</v>
      </c>
      <c r="D201" s="5">
        <v>266</v>
      </c>
      <c r="E201" s="5">
        <v>296</v>
      </c>
    </row>
    <row r="202" spans="1:5" x14ac:dyDescent="0.2">
      <c r="A202" s="4">
        <v>44546</v>
      </c>
      <c r="B202" s="5">
        <v>272</v>
      </c>
      <c r="C202" s="5">
        <v>252</v>
      </c>
      <c r="D202" s="5">
        <v>272</v>
      </c>
      <c r="E202" s="5">
        <v>312</v>
      </c>
    </row>
    <row r="203" spans="1:5" x14ac:dyDescent="0.2">
      <c r="A203" s="4">
        <v>44545</v>
      </c>
      <c r="B203" s="5">
        <v>286</v>
      </c>
      <c r="C203" s="5">
        <v>276</v>
      </c>
      <c r="D203" s="5">
        <v>306</v>
      </c>
      <c r="E203" s="5">
        <v>346</v>
      </c>
    </row>
    <row r="204" spans="1:5" x14ac:dyDescent="0.2">
      <c r="A204" s="4">
        <v>44544</v>
      </c>
      <c r="B204" s="5">
        <v>297</v>
      </c>
      <c r="C204" s="5">
        <v>307</v>
      </c>
      <c r="D204" s="5">
        <v>337</v>
      </c>
      <c r="E204" s="5">
        <v>367</v>
      </c>
    </row>
    <row r="205" spans="1:5" x14ac:dyDescent="0.2">
      <c r="A205" s="4">
        <v>44543</v>
      </c>
      <c r="B205" s="5">
        <v>296</v>
      </c>
      <c r="C205" s="5">
        <v>276</v>
      </c>
      <c r="D205" s="5">
        <v>316</v>
      </c>
      <c r="E205" s="5">
        <v>346</v>
      </c>
    </row>
    <row r="206" spans="1:5" x14ac:dyDescent="0.2">
      <c r="A206" s="4">
        <v>44540</v>
      </c>
      <c r="B206" s="5">
        <v>306</v>
      </c>
      <c r="C206" s="5">
        <v>276</v>
      </c>
      <c r="D206" s="5">
        <v>316</v>
      </c>
      <c r="E206" s="5">
        <v>366</v>
      </c>
    </row>
    <row r="207" spans="1:5" x14ac:dyDescent="0.2">
      <c r="A207" s="4">
        <v>44539</v>
      </c>
      <c r="B207" s="5">
        <v>314</v>
      </c>
      <c r="C207" s="5">
        <v>284</v>
      </c>
      <c r="D207" s="5">
        <v>324</v>
      </c>
      <c r="E207" s="5">
        <v>374</v>
      </c>
    </row>
    <row r="208" spans="1:5" x14ac:dyDescent="0.2">
      <c r="A208" s="4">
        <v>44538</v>
      </c>
      <c r="B208" s="5">
        <v>333</v>
      </c>
      <c r="C208" s="5">
        <v>293</v>
      </c>
      <c r="D208" s="5">
        <v>343</v>
      </c>
      <c r="E208" s="5">
        <v>373</v>
      </c>
    </row>
    <row r="209" spans="1:5" x14ac:dyDescent="0.2">
      <c r="A209" s="4">
        <v>44537</v>
      </c>
      <c r="B209" s="5">
        <v>277</v>
      </c>
      <c r="C209" s="5">
        <v>297</v>
      </c>
      <c r="D209" s="5">
        <v>337</v>
      </c>
      <c r="E209" s="5">
        <v>367</v>
      </c>
    </row>
    <row r="210" spans="1:5" x14ac:dyDescent="0.2">
      <c r="A210" s="4">
        <v>44536</v>
      </c>
      <c r="B210" s="5">
        <v>270</v>
      </c>
      <c r="C210" s="5">
        <v>280</v>
      </c>
      <c r="D210" s="5">
        <v>320</v>
      </c>
      <c r="E210" s="5">
        <v>350</v>
      </c>
    </row>
    <row r="211" spans="1:5" x14ac:dyDescent="0.2">
      <c r="A211" s="4">
        <v>44533</v>
      </c>
      <c r="B211" s="5">
        <v>255</v>
      </c>
      <c r="C211" s="5">
        <v>255</v>
      </c>
      <c r="D211" s="5">
        <v>305</v>
      </c>
      <c r="E211" s="5">
        <v>325</v>
      </c>
    </row>
    <row r="212" spans="1:5" x14ac:dyDescent="0.2">
      <c r="A212" s="4">
        <v>44532</v>
      </c>
      <c r="B212" s="5">
        <v>97</v>
      </c>
      <c r="C212" s="5">
        <v>117</v>
      </c>
      <c r="D212" s="5">
        <v>167</v>
      </c>
      <c r="E212" s="5">
        <v>177</v>
      </c>
    </row>
    <row r="213" spans="1:5" x14ac:dyDescent="0.2">
      <c r="A213" s="4">
        <v>44531</v>
      </c>
      <c r="B213" s="5">
        <v>98</v>
      </c>
      <c r="C213" s="5">
        <v>108</v>
      </c>
      <c r="D213" s="5">
        <v>158</v>
      </c>
      <c r="E213" s="5">
        <v>188</v>
      </c>
    </row>
    <row r="214" spans="1:5" x14ac:dyDescent="0.2">
      <c r="A214" s="4">
        <v>44530</v>
      </c>
      <c r="B214" s="5">
        <v>100</v>
      </c>
      <c r="C214" s="5">
        <v>120</v>
      </c>
      <c r="D214" s="5">
        <v>170</v>
      </c>
      <c r="E214" s="5">
        <v>200</v>
      </c>
    </row>
    <row r="215" spans="1:5" x14ac:dyDescent="0.2">
      <c r="A215" s="4">
        <v>44529</v>
      </c>
      <c r="B215" s="5">
        <v>103</v>
      </c>
      <c r="C215" s="5">
        <v>93</v>
      </c>
      <c r="D215" s="5">
        <v>143</v>
      </c>
      <c r="E215" s="5">
        <v>183</v>
      </c>
    </row>
    <row r="216" spans="1:5" x14ac:dyDescent="0.2">
      <c r="A216" s="4">
        <v>44526</v>
      </c>
      <c r="B216" s="5">
        <v>124</v>
      </c>
      <c r="C216" s="5">
        <v>104</v>
      </c>
      <c r="D216" s="5">
        <v>174</v>
      </c>
      <c r="E216" s="5">
        <v>194</v>
      </c>
    </row>
    <row r="217" spans="1:5" x14ac:dyDescent="0.2">
      <c r="A217" s="4">
        <v>44525</v>
      </c>
      <c r="B217" s="5">
        <v>127</v>
      </c>
      <c r="C217" s="5">
        <v>107</v>
      </c>
      <c r="D217" s="5">
        <v>177</v>
      </c>
      <c r="E217" s="5">
        <v>207</v>
      </c>
    </row>
    <row r="218" spans="1:5" x14ac:dyDescent="0.2">
      <c r="A218" s="4">
        <v>44524</v>
      </c>
      <c r="B218" s="5">
        <v>129</v>
      </c>
      <c r="C218" s="5">
        <v>99</v>
      </c>
      <c r="D218" s="5">
        <v>159</v>
      </c>
      <c r="E218" s="5">
        <v>199</v>
      </c>
    </row>
    <row r="219" spans="1:5" x14ac:dyDescent="0.2">
      <c r="A219" s="4">
        <v>44523</v>
      </c>
      <c r="B219" s="5">
        <v>125</v>
      </c>
      <c r="C219" s="5">
        <v>105</v>
      </c>
      <c r="D219" s="5">
        <v>165</v>
      </c>
      <c r="E219" s="5">
        <v>185</v>
      </c>
    </row>
    <row r="220" spans="1:5" x14ac:dyDescent="0.2">
      <c r="A220" s="4">
        <v>44522</v>
      </c>
      <c r="B220" s="5">
        <v>148</v>
      </c>
      <c r="C220" s="5">
        <v>128</v>
      </c>
      <c r="D220" s="5">
        <v>188</v>
      </c>
      <c r="E220" s="5">
        <v>228</v>
      </c>
    </row>
    <row r="221" spans="1:5" x14ac:dyDescent="0.2">
      <c r="A221" s="4">
        <v>44519</v>
      </c>
      <c r="B221" s="5">
        <v>142</v>
      </c>
      <c r="C221" s="5">
        <v>122</v>
      </c>
      <c r="D221" s="5">
        <v>182</v>
      </c>
      <c r="E221" s="5">
        <v>232</v>
      </c>
    </row>
    <row r="222" spans="1:5" x14ac:dyDescent="0.2">
      <c r="A222" s="4">
        <v>44518</v>
      </c>
      <c r="B222" s="5">
        <v>147</v>
      </c>
      <c r="C222" s="5">
        <v>147</v>
      </c>
      <c r="D222" s="5">
        <v>197</v>
      </c>
      <c r="E222" s="5">
        <v>237</v>
      </c>
    </row>
    <row r="223" spans="1:5" x14ac:dyDescent="0.2">
      <c r="A223" s="4">
        <v>44517</v>
      </c>
      <c r="B223" s="5">
        <v>152</v>
      </c>
      <c r="C223" s="5">
        <v>152</v>
      </c>
      <c r="D223" s="5">
        <v>212</v>
      </c>
      <c r="E223" s="5">
        <v>252</v>
      </c>
    </row>
    <row r="224" spans="1:5" x14ac:dyDescent="0.2">
      <c r="A224" s="4">
        <v>44516</v>
      </c>
      <c r="B224" s="5">
        <v>148</v>
      </c>
      <c r="C224" s="5">
        <v>158</v>
      </c>
      <c r="D224" s="5">
        <v>218</v>
      </c>
      <c r="E224" s="5">
        <v>248</v>
      </c>
    </row>
    <row r="225" spans="1:5" x14ac:dyDescent="0.2">
      <c r="A225" s="4">
        <v>44515</v>
      </c>
      <c r="B225" s="5">
        <v>149</v>
      </c>
      <c r="C225" s="5">
        <v>169</v>
      </c>
      <c r="D225" s="5">
        <v>229</v>
      </c>
      <c r="E225" s="5">
        <v>259</v>
      </c>
    </row>
    <row r="226" spans="1:5" x14ac:dyDescent="0.2">
      <c r="A226" s="4">
        <v>44512</v>
      </c>
      <c r="B226" s="5">
        <v>155</v>
      </c>
      <c r="C226" s="5">
        <v>175</v>
      </c>
      <c r="D226" s="5">
        <v>225</v>
      </c>
      <c r="E226" s="5">
        <v>255</v>
      </c>
    </row>
    <row r="227" spans="1:5" x14ac:dyDescent="0.2">
      <c r="A227" s="4">
        <v>44511</v>
      </c>
      <c r="B227" s="5">
        <v>181</v>
      </c>
      <c r="C227" s="5">
        <v>171</v>
      </c>
      <c r="D227" s="5">
        <v>221</v>
      </c>
      <c r="E227" s="5">
        <v>251</v>
      </c>
    </row>
    <row r="228" spans="1:5" x14ac:dyDescent="0.2">
      <c r="A228" s="4">
        <v>44510</v>
      </c>
      <c r="B228" s="5">
        <v>177</v>
      </c>
      <c r="C228" s="5">
        <v>147</v>
      </c>
      <c r="D228" s="5">
        <v>167</v>
      </c>
      <c r="E228" s="5">
        <v>257</v>
      </c>
    </row>
    <row r="229" spans="1:5" x14ac:dyDescent="0.2">
      <c r="A229" s="4">
        <v>44509</v>
      </c>
      <c r="B229" s="5">
        <v>179</v>
      </c>
      <c r="C229" s="5">
        <v>179</v>
      </c>
      <c r="D229" s="5">
        <v>199</v>
      </c>
      <c r="E229" s="5">
        <v>259</v>
      </c>
    </row>
    <row r="230" spans="1:5" x14ac:dyDescent="0.2">
      <c r="A230" s="4">
        <v>44508</v>
      </c>
      <c r="B230" s="5">
        <v>192</v>
      </c>
      <c r="C230" s="5">
        <v>182</v>
      </c>
      <c r="D230" s="5">
        <v>192</v>
      </c>
      <c r="E230" s="5">
        <v>262</v>
      </c>
    </row>
    <row r="231" spans="1:5" x14ac:dyDescent="0.2">
      <c r="A231" s="4">
        <v>44505</v>
      </c>
      <c r="B231" s="5">
        <v>179</v>
      </c>
      <c r="C231" s="5">
        <v>229</v>
      </c>
      <c r="D231" s="5">
        <v>229</v>
      </c>
      <c r="E231" s="5">
        <v>279</v>
      </c>
    </row>
    <row r="232" spans="1:5" x14ac:dyDescent="0.2">
      <c r="A232" s="4">
        <v>44504</v>
      </c>
      <c r="B232" s="5">
        <v>185</v>
      </c>
      <c r="C232" s="5">
        <v>215</v>
      </c>
      <c r="D232" s="5">
        <v>215</v>
      </c>
      <c r="E232" s="5">
        <v>295</v>
      </c>
    </row>
    <row r="233" spans="1:5" x14ac:dyDescent="0.2">
      <c r="A233" s="4">
        <v>44503</v>
      </c>
      <c r="B233" s="5">
        <v>190</v>
      </c>
      <c r="C233" s="5">
        <v>250</v>
      </c>
      <c r="D233" s="5">
        <v>230</v>
      </c>
      <c r="E233" s="5">
        <v>300</v>
      </c>
    </row>
    <row r="234" spans="1:5" x14ac:dyDescent="0.2">
      <c r="A234" s="4">
        <v>44502</v>
      </c>
      <c r="B234" s="5">
        <v>197</v>
      </c>
      <c r="C234" s="5">
        <v>257</v>
      </c>
      <c r="D234" s="5">
        <v>277</v>
      </c>
      <c r="E234" s="5">
        <v>297</v>
      </c>
    </row>
    <row r="235" spans="1:5" x14ac:dyDescent="0.2">
      <c r="A235" s="4">
        <v>44501</v>
      </c>
      <c r="B235" s="5">
        <v>201</v>
      </c>
      <c r="C235" s="5">
        <v>281</v>
      </c>
      <c r="D235" s="5">
        <v>261</v>
      </c>
      <c r="E235" s="5">
        <v>341</v>
      </c>
    </row>
    <row r="236" spans="1:5" x14ac:dyDescent="0.2">
      <c r="A236" s="4">
        <v>44498</v>
      </c>
      <c r="B236" s="5">
        <v>207</v>
      </c>
      <c r="C236" s="5">
        <v>267</v>
      </c>
      <c r="D236" s="5">
        <v>307</v>
      </c>
      <c r="E236" s="5">
        <v>367</v>
      </c>
    </row>
    <row r="237" spans="1:5" x14ac:dyDescent="0.2">
      <c r="A237" s="4">
        <v>44497</v>
      </c>
      <c r="B237" s="5">
        <v>201</v>
      </c>
      <c r="C237" s="5">
        <v>261</v>
      </c>
      <c r="D237" s="5">
        <v>321</v>
      </c>
      <c r="E237" s="5">
        <v>381</v>
      </c>
    </row>
    <row r="238" spans="1:5" x14ac:dyDescent="0.2">
      <c r="A238" s="4">
        <v>44496</v>
      </c>
      <c r="B238" s="5">
        <v>193</v>
      </c>
      <c r="C238" s="5">
        <v>263</v>
      </c>
      <c r="D238" s="5">
        <v>343</v>
      </c>
      <c r="E238" s="5">
        <v>413</v>
      </c>
    </row>
    <row r="239" spans="1:5" x14ac:dyDescent="0.2">
      <c r="A239" s="4">
        <v>44495</v>
      </c>
      <c r="B239" s="5">
        <v>200</v>
      </c>
      <c r="C239" s="5">
        <v>280</v>
      </c>
      <c r="D239" s="5">
        <v>380</v>
      </c>
      <c r="E239" s="5">
        <v>430</v>
      </c>
    </row>
    <row r="240" spans="1:5" x14ac:dyDescent="0.2">
      <c r="A240" s="4">
        <v>44494</v>
      </c>
      <c r="B240" s="5">
        <v>201</v>
      </c>
      <c r="C240" s="5">
        <v>291</v>
      </c>
      <c r="D240" s="5">
        <v>381</v>
      </c>
      <c r="E240" s="5">
        <v>421</v>
      </c>
    </row>
    <row r="241" spans="1:5" x14ac:dyDescent="0.2">
      <c r="A241" s="4">
        <v>44491</v>
      </c>
      <c r="B241" s="5">
        <v>262</v>
      </c>
      <c r="C241" s="5">
        <v>282</v>
      </c>
      <c r="D241" s="5">
        <v>382</v>
      </c>
      <c r="E241" s="5">
        <v>402</v>
      </c>
    </row>
    <row r="242" spans="1:5" x14ac:dyDescent="0.2">
      <c r="A242" s="4">
        <v>44490</v>
      </c>
      <c r="B242" s="5">
        <v>276</v>
      </c>
      <c r="C242" s="5">
        <v>296</v>
      </c>
      <c r="D242" s="5">
        <v>356</v>
      </c>
      <c r="E242" s="5">
        <v>396</v>
      </c>
    </row>
    <row r="243" spans="1:5" x14ac:dyDescent="0.2">
      <c r="A243" s="4">
        <v>44489</v>
      </c>
      <c r="B243" s="5">
        <v>283</v>
      </c>
      <c r="C243" s="5">
        <v>283</v>
      </c>
      <c r="D243" s="5">
        <v>363</v>
      </c>
      <c r="E243" s="5">
        <v>413</v>
      </c>
    </row>
    <row r="244" spans="1:5" x14ac:dyDescent="0.2">
      <c r="A244" s="4">
        <v>44488</v>
      </c>
      <c r="B244" s="5">
        <v>266</v>
      </c>
      <c r="C244" s="5">
        <v>276</v>
      </c>
      <c r="D244" s="5">
        <v>346</v>
      </c>
      <c r="E244" s="5">
        <v>416</v>
      </c>
    </row>
    <row r="245" spans="1:5" x14ac:dyDescent="0.2">
      <c r="A245" s="4">
        <v>44487</v>
      </c>
      <c r="B245" s="5">
        <v>270</v>
      </c>
      <c r="C245" s="5">
        <v>280</v>
      </c>
      <c r="D245" s="5">
        <v>340</v>
      </c>
      <c r="E245" s="5">
        <v>420</v>
      </c>
    </row>
    <row r="246" spans="1:5" x14ac:dyDescent="0.2">
      <c r="A246" s="4">
        <v>44484</v>
      </c>
      <c r="B246" s="5">
        <v>237</v>
      </c>
      <c r="C246" s="5">
        <v>267</v>
      </c>
      <c r="D246" s="5">
        <v>307</v>
      </c>
      <c r="E246" s="5">
        <v>417</v>
      </c>
    </row>
    <row r="247" spans="1:5" x14ac:dyDescent="0.2">
      <c r="A247" s="4">
        <v>44483</v>
      </c>
      <c r="B247" s="5">
        <v>235</v>
      </c>
      <c r="C247" s="5">
        <v>255</v>
      </c>
      <c r="D247" s="5">
        <v>295</v>
      </c>
      <c r="E247" s="5">
        <v>415</v>
      </c>
    </row>
    <row r="248" spans="1:5" x14ac:dyDescent="0.2">
      <c r="A248" s="4">
        <v>44482</v>
      </c>
      <c r="B248" s="5">
        <v>284</v>
      </c>
      <c r="C248" s="5">
        <v>304</v>
      </c>
      <c r="D248" s="5">
        <v>324</v>
      </c>
      <c r="E248" s="5">
        <v>424</v>
      </c>
    </row>
    <row r="249" spans="1:5" x14ac:dyDescent="0.2">
      <c r="A249" s="4">
        <v>44481</v>
      </c>
      <c r="B249" s="5">
        <v>301</v>
      </c>
      <c r="C249" s="5">
        <v>301</v>
      </c>
      <c r="D249" s="5">
        <v>321</v>
      </c>
      <c r="E249" s="5">
        <v>411</v>
      </c>
    </row>
    <row r="250" spans="1:5" x14ac:dyDescent="0.2">
      <c r="A250" s="4">
        <v>44480</v>
      </c>
      <c r="B250" s="5">
        <v>305</v>
      </c>
      <c r="C250" s="5">
        <v>315</v>
      </c>
      <c r="D250" s="5">
        <v>335</v>
      </c>
      <c r="E250" s="5">
        <v>415</v>
      </c>
    </row>
    <row r="251" spans="1:5" x14ac:dyDescent="0.2">
      <c r="A251" s="4">
        <v>44477</v>
      </c>
      <c r="B251" s="5">
        <v>300</v>
      </c>
      <c r="C251" s="5">
        <v>350</v>
      </c>
      <c r="D251" s="5">
        <v>360</v>
      </c>
      <c r="E251" s="5">
        <v>420</v>
      </c>
    </row>
    <row r="252" spans="1:5" x14ac:dyDescent="0.2">
      <c r="A252" s="4">
        <v>44469</v>
      </c>
      <c r="B252" s="5">
        <v>326</v>
      </c>
      <c r="C252" s="5">
        <v>316</v>
      </c>
      <c r="D252" s="5">
        <v>346</v>
      </c>
      <c r="E252" s="5">
        <v>416</v>
      </c>
    </row>
    <row r="253" spans="1:5" x14ac:dyDescent="0.2">
      <c r="A253" s="4">
        <v>44468</v>
      </c>
      <c r="B253" s="5">
        <v>312</v>
      </c>
      <c r="C253" s="5">
        <v>302</v>
      </c>
      <c r="D253" s="5">
        <v>332</v>
      </c>
      <c r="E253" s="5">
        <v>422</v>
      </c>
    </row>
    <row r="254" spans="1:5" x14ac:dyDescent="0.2">
      <c r="A254" s="4">
        <v>44467</v>
      </c>
      <c r="B254" s="5">
        <v>349</v>
      </c>
      <c r="C254" s="5">
        <v>299</v>
      </c>
      <c r="D254" s="5">
        <v>339</v>
      </c>
      <c r="E254" s="5">
        <v>419</v>
      </c>
    </row>
    <row r="255" spans="1:5" x14ac:dyDescent="0.2">
      <c r="A255" s="4">
        <v>44466</v>
      </c>
      <c r="B255" s="5">
        <v>322</v>
      </c>
      <c r="C255" s="5">
        <v>262</v>
      </c>
      <c r="D255" s="5">
        <v>322</v>
      </c>
      <c r="E255" s="5">
        <v>382</v>
      </c>
    </row>
    <row r="256" spans="1:5" x14ac:dyDescent="0.2">
      <c r="A256" s="4">
        <v>44463</v>
      </c>
      <c r="B256" s="5">
        <v>330</v>
      </c>
      <c r="C256" s="5">
        <v>290</v>
      </c>
      <c r="D256" s="5">
        <v>330</v>
      </c>
      <c r="E256" s="5">
        <v>390</v>
      </c>
    </row>
    <row r="257" spans="1:5" x14ac:dyDescent="0.2">
      <c r="A257" s="4">
        <v>44462</v>
      </c>
      <c r="B257" s="5">
        <v>285</v>
      </c>
      <c r="C257" s="5">
        <v>265</v>
      </c>
      <c r="D257" s="5">
        <v>315</v>
      </c>
      <c r="E257" s="5">
        <v>315</v>
      </c>
    </row>
    <row r="258" spans="1:5" x14ac:dyDescent="0.2">
      <c r="A258" s="4">
        <v>44461</v>
      </c>
      <c r="B258" s="5">
        <v>264</v>
      </c>
      <c r="C258" s="5">
        <v>244</v>
      </c>
      <c r="D258" s="5">
        <v>304</v>
      </c>
      <c r="E258" s="5">
        <v>314</v>
      </c>
    </row>
    <row r="259" spans="1:5" x14ac:dyDescent="0.2">
      <c r="A259" s="4">
        <v>44456</v>
      </c>
      <c r="B259" s="5">
        <v>210</v>
      </c>
      <c r="C259" s="5">
        <v>200</v>
      </c>
      <c r="D259" s="5">
        <v>270</v>
      </c>
      <c r="E259" s="5">
        <v>270</v>
      </c>
    </row>
    <row r="260" spans="1:5" x14ac:dyDescent="0.2">
      <c r="A260" s="4">
        <v>44455</v>
      </c>
      <c r="B260" s="5">
        <v>192</v>
      </c>
      <c r="C260" s="5">
        <v>152</v>
      </c>
      <c r="D260" s="5">
        <v>232</v>
      </c>
      <c r="E260" s="5">
        <v>252</v>
      </c>
    </row>
    <row r="261" spans="1:5" x14ac:dyDescent="0.2">
      <c r="A261" s="4">
        <v>44454</v>
      </c>
      <c r="B261" s="5">
        <v>206</v>
      </c>
      <c r="C261" s="5">
        <v>166</v>
      </c>
      <c r="D261" s="5">
        <v>236</v>
      </c>
      <c r="E261" s="5">
        <v>266</v>
      </c>
    </row>
    <row r="262" spans="1:5" x14ac:dyDescent="0.2">
      <c r="A262" s="4">
        <v>44453</v>
      </c>
      <c r="B262" s="5">
        <v>215</v>
      </c>
      <c r="C262" s="5">
        <v>155</v>
      </c>
      <c r="D262" s="5">
        <v>205</v>
      </c>
      <c r="E262" s="5">
        <v>265</v>
      </c>
    </row>
    <row r="263" spans="1:5" x14ac:dyDescent="0.2">
      <c r="A263" s="4">
        <v>44452</v>
      </c>
      <c r="B263" s="5">
        <v>200</v>
      </c>
      <c r="C263" s="5">
        <v>150</v>
      </c>
      <c r="D263" s="5">
        <v>220</v>
      </c>
      <c r="E263" s="5">
        <v>260</v>
      </c>
    </row>
    <row r="264" spans="1:5" x14ac:dyDescent="0.2">
      <c r="A264" s="4">
        <v>44449</v>
      </c>
      <c r="B264" s="5">
        <v>190</v>
      </c>
      <c r="C264" s="5">
        <v>120</v>
      </c>
      <c r="D264" s="5">
        <v>200</v>
      </c>
      <c r="E264" s="5">
        <v>220</v>
      </c>
    </row>
    <row r="265" spans="1:5" x14ac:dyDescent="0.2">
      <c r="A265" s="4">
        <v>44448</v>
      </c>
      <c r="B265" s="5">
        <v>202</v>
      </c>
      <c r="C265" s="5">
        <v>152</v>
      </c>
      <c r="D265" s="5">
        <v>212</v>
      </c>
      <c r="E265" s="5">
        <v>252</v>
      </c>
    </row>
    <row r="266" spans="1:5" x14ac:dyDescent="0.2">
      <c r="A266" s="4">
        <v>44447</v>
      </c>
      <c r="B266" s="5">
        <v>194</v>
      </c>
      <c r="C266" s="5">
        <v>154</v>
      </c>
      <c r="D266" s="5">
        <v>204</v>
      </c>
      <c r="E266" s="5">
        <v>234</v>
      </c>
    </row>
    <row r="267" spans="1:5" x14ac:dyDescent="0.2">
      <c r="A267" s="4">
        <v>44446</v>
      </c>
      <c r="B267" s="5">
        <v>186</v>
      </c>
      <c r="C267" s="5">
        <v>136</v>
      </c>
      <c r="D267" s="5">
        <v>166</v>
      </c>
      <c r="E267" s="5">
        <v>216</v>
      </c>
    </row>
    <row r="268" spans="1:5" x14ac:dyDescent="0.2">
      <c r="A268" s="4">
        <v>44445</v>
      </c>
      <c r="B268" s="5">
        <v>194</v>
      </c>
      <c r="C268" s="5">
        <v>134</v>
      </c>
      <c r="D268" s="5">
        <v>184</v>
      </c>
      <c r="E268" s="5">
        <v>224</v>
      </c>
    </row>
    <row r="269" spans="1:5" x14ac:dyDescent="0.2">
      <c r="A269" s="4">
        <v>44442</v>
      </c>
      <c r="B269" s="5">
        <v>173</v>
      </c>
      <c r="C269" s="5">
        <v>143</v>
      </c>
      <c r="D269" s="5">
        <v>163</v>
      </c>
      <c r="E269" s="5">
        <v>213</v>
      </c>
    </row>
    <row r="270" spans="1:5" x14ac:dyDescent="0.2">
      <c r="A270" s="4">
        <v>44441</v>
      </c>
      <c r="B270" s="5">
        <v>156</v>
      </c>
      <c r="C270" s="5">
        <v>96</v>
      </c>
      <c r="D270" s="5">
        <v>136</v>
      </c>
      <c r="E270" s="5">
        <v>176</v>
      </c>
    </row>
    <row r="271" spans="1:5" x14ac:dyDescent="0.2">
      <c r="A271" s="4">
        <v>44440</v>
      </c>
      <c r="B271" s="5">
        <v>169</v>
      </c>
      <c r="C271" s="5">
        <v>99</v>
      </c>
      <c r="D271" s="5">
        <v>149</v>
      </c>
      <c r="E271" s="5">
        <v>169</v>
      </c>
    </row>
    <row r="272" spans="1:5" x14ac:dyDescent="0.2">
      <c r="A272" s="4">
        <v>44439</v>
      </c>
      <c r="B272" s="5">
        <v>113</v>
      </c>
      <c r="C272" s="5">
        <v>73</v>
      </c>
      <c r="D272" s="5">
        <v>123</v>
      </c>
      <c r="E272" s="5">
        <v>143</v>
      </c>
    </row>
    <row r="273" spans="1:5" x14ac:dyDescent="0.2">
      <c r="A273" s="4">
        <v>44438</v>
      </c>
      <c r="B273" s="5">
        <v>105</v>
      </c>
      <c r="C273" s="5">
        <v>75</v>
      </c>
      <c r="D273" s="5">
        <v>115</v>
      </c>
      <c r="E273" s="5">
        <v>135</v>
      </c>
    </row>
    <row r="274" spans="1:5" x14ac:dyDescent="0.2">
      <c r="A274" s="4">
        <v>44435</v>
      </c>
      <c r="B274" s="5">
        <v>119</v>
      </c>
      <c r="C274" s="5">
        <v>89</v>
      </c>
      <c r="D274" s="5">
        <v>109</v>
      </c>
      <c r="E274" s="5">
        <v>139</v>
      </c>
    </row>
    <row r="275" spans="1:5" x14ac:dyDescent="0.2">
      <c r="A275" s="4">
        <v>44434</v>
      </c>
      <c r="B275" s="5">
        <v>109</v>
      </c>
      <c r="C275" s="5">
        <v>79</v>
      </c>
      <c r="D275" s="5">
        <v>99</v>
      </c>
      <c r="E275" s="5">
        <v>129</v>
      </c>
    </row>
    <row r="276" spans="1:5" x14ac:dyDescent="0.2">
      <c r="A276" s="4">
        <v>44433</v>
      </c>
      <c r="B276" s="5">
        <v>108</v>
      </c>
      <c r="C276" s="5">
        <v>88</v>
      </c>
      <c r="D276" s="5">
        <v>108</v>
      </c>
      <c r="E276" s="5">
        <v>138</v>
      </c>
    </row>
    <row r="277" spans="1:5" x14ac:dyDescent="0.2">
      <c r="A277" s="4">
        <v>44432</v>
      </c>
      <c r="B277" s="5">
        <v>107</v>
      </c>
      <c r="C277" s="5">
        <v>97</v>
      </c>
      <c r="D277" s="5">
        <v>107</v>
      </c>
      <c r="E277" s="5">
        <v>137</v>
      </c>
    </row>
    <row r="278" spans="1:5" x14ac:dyDescent="0.2">
      <c r="A278" s="4">
        <v>44431</v>
      </c>
      <c r="B278" s="5">
        <v>115</v>
      </c>
      <c r="C278" s="5">
        <v>85</v>
      </c>
      <c r="D278" s="5">
        <v>105</v>
      </c>
      <c r="E278" s="5">
        <v>125</v>
      </c>
    </row>
    <row r="279" spans="1:5" x14ac:dyDescent="0.2">
      <c r="A279" s="4">
        <v>44428</v>
      </c>
      <c r="B279" s="5">
        <v>96</v>
      </c>
      <c r="C279" s="5">
        <v>46</v>
      </c>
      <c r="D279" s="5">
        <v>86</v>
      </c>
      <c r="E279" s="5">
        <v>116</v>
      </c>
    </row>
    <row r="280" spans="1:5" x14ac:dyDescent="0.2">
      <c r="A280" s="4">
        <v>44427</v>
      </c>
      <c r="B280" s="5">
        <v>79</v>
      </c>
      <c r="C280" s="5">
        <v>39</v>
      </c>
      <c r="D280" s="5">
        <v>69</v>
      </c>
      <c r="E280" s="5">
        <v>109</v>
      </c>
    </row>
    <row r="281" spans="1:5" x14ac:dyDescent="0.2">
      <c r="A281" s="4">
        <v>44426</v>
      </c>
      <c r="B281" s="5">
        <v>72</v>
      </c>
      <c r="C281" s="5">
        <v>22</v>
      </c>
      <c r="D281" s="5">
        <v>52</v>
      </c>
      <c r="E281" s="5">
        <v>82</v>
      </c>
    </row>
    <row r="282" spans="1:5" x14ac:dyDescent="0.2">
      <c r="A282" s="4">
        <v>44425</v>
      </c>
      <c r="B282" s="5">
        <v>83</v>
      </c>
      <c r="C282" s="5">
        <v>43</v>
      </c>
      <c r="D282" s="5">
        <v>53</v>
      </c>
      <c r="E282" s="5">
        <v>113</v>
      </c>
    </row>
    <row r="283" spans="1:5" x14ac:dyDescent="0.2">
      <c r="A283" s="4">
        <v>44424</v>
      </c>
      <c r="B283" s="5">
        <v>81</v>
      </c>
      <c r="C283" s="5">
        <v>41</v>
      </c>
      <c r="D283" s="5">
        <v>51</v>
      </c>
      <c r="E283" s="5">
        <v>101</v>
      </c>
    </row>
    <row r="284" spans="1:5" x14ac:dyDescent="0.2">
      <c r="A284" s="4">
        <v>44421</v>
      </c>
      <c r="B284" s="5">
        <v>30</v>
      </c>
      <c r="C284" s="5">
        <v>0</v>
      </c>
      <c r="D284" s="5">
        <v>30</v>
      </c>
      <c r="E284" s="5">
        <v>60</v>
      </c>
    </row>
    <row r="285" spans="1:5" x14ac:dyDescent="0.2">
      <c r="A285" s="4">
        <v>44420</v>
      </c>
      <c r="B285" s="5">
        <v>117</v>
      </c>
      <c r="C285" s="5">
        <v>57</v>
      </c>
      <c r="D285" s="5">
        <v>97</v>
      </c>
      <c r="E285" s="5">
        <v>127</v>
      </c>
    </row>
    <row r="286" spans="1:5" x14ac:dyDescent="0.2">
      <c r="A286" s="4">
        <v>44419</v>
      </c>
      <c r="B286" s="5">
        <v>64</v>
      </c>
      <c r="C286" s="5">
        <v>24</v>
      </c>
      <c r="D286" s="5">
        <v>84</v>
      </c>
      <c r="E286" s="5">
        <v>84</v>
      </c>
    </row>
    <row r="287" spans="1:5" x14ac:dyDescent="0.2">
      <c r="A287" s="4">
        <v>44418</v>
      </c>
      <c r="B287" s="5">
        <v>79</v>
      </c>
      <c r="C287" s="5">
        <v>39</v>
      </c>
      <c r="D287" s="5">
        <v>79</v>
      </c>
      <c r="E287" s="5">
        <v>89</v>
      </c>
    </row>
    <row r="288" spans="1:5" x14ac:dyDescent="0.2">
      <c r="A288" s="4">
        <v>44417</v>
      </c>
      <c r="B288" s="5">
        <v>53</v>
      </c>
      <c r="C288" s="5">
        <v>13</v>
      </c>
      <c r="D288" s="5">
        <v>43</v>
      </c>
      <c r="E288" s="5">
        <v>53</v>
      </c>
    </row>
    <row r="289" spans="1:5" x14ac:dyDescent="0.2">
      <c r="A289" s="4">
        <v>44414</v>
      </c>
      <c r="B289" s="5">
        <v>53</v>
      </c>
      <c r="C289" s="5">
        <v>23</v>
      </c>
      <c r="D289" s="5">
        <v>43</v>
      </c>
      <c r="E289" s="5">
        <v>63</v>
      </c>
    </row>
    <row r="290" spans="1:5" x14ac:dyDescent="0.2">
      <c r="A290" s="4">
        <v>44413</v>
      </c>
      <c r="B290" s="5">
        <v>72</v>
      </c>
      <c r="C290" s="5">
        <v>42</v>
      </c>
      <c r="D290" s="5">
        <v>62</v>
      </c>
      <c r="E290" s="5">
        <v>82</v>
      </c>
    </row>
    <row r="291" spans="1:5" x14ac:dyDescent="0.2">
      <c r="A291" s="4">
        <v>44412</v>
      </c>
      <c r="B291" s="5">
        <v>62</v>
      </c>
      <c r="C291" s="5">
        <v>2</v>
      </c>
      <c r="D291" s="5">
        <v>32</v>
      </c>
      <c r="E291" s="5">
        <v>62</v>
      </c>
    </row>
    <row r="292" spans="1:5" x14ac:dyDescent="0.2">
      <c r="A292" s="4">
        <v>44411</v>
      </c>
      <c r="B292" s="5">
        <v>25</v>
      </c>
      <c r="C292" s="5">
        <v>-25</v>
      </c>
      <c r="D292" s="5">
        <v>-5</v>
      </c>
      <c r="E292" s="5">
        <v>25</v>
      </c>
    </row>
    <row r="293" spans="1:5" x14ac:dyDescent="0.2">
      <c r="A293" s="4">
        <v>44410</v>
      </c>
      <c r="B293" s="5">
        <v>14</v>
      </c>
      <c r="C293" s="5">
        <v>-36</v>
      </c>
      <c r="D293" s="5">
        <v>-16</v>
      </c>
      <c r="E293" s="5">
        <v>14</v>
      </c>
    </row>
    <row r="294" spans="1:5" x14ac:dyDescent="0.2">
      <c r="A294" s="4">
        <v>44407</v>
      </c>
      <c r="B294" s="5">
        <v>-2</v>
      </c>
      <c r="C294" s="5">
        <v>-62</v>
      </c>
      <c r="D294" s="5">
        <v>-42</v>
      </c>
      <c r="E294" s="5">
        <v>-2</v>
      </c>
    </row>
    <row r="295" spans="1:5" x14ac:dyDescent="0.2">
      <c r="A295" s="4">
        <v>44406</v>
      </c>
      <c r="B295" s="5">
        <v>-23</v>
      </c>
      <c r="C295" s="5">
        <v>-73</v>
      </c>
      <c r="D295" s="5">
        <v>-53</v>
      </c>
      <c r="E295" s="5">
        <v>-13</v>
      </c>
    </row>
    <row r="296" spans="1:5" x14ac:dyDescent="0.2">
      <c r="A296" s="4">
        <v>44405</v>
      </c>
      <c r="B296" s="5">
        <v>17</v>
      </c>
      <c r="C296" s="5">
        <v>-43</v>
      </c>
      <c r="D296" s="5">
        <v>-43</v>
      </c>
      <c r="E296" s="5">
        <v>17</v>
      </c>
    </row>
    <row r="297" spans="1:5" x14ac:dyDescent="0.2">
      <c r="A297" s="4">
        <v>44404</v>
      </c>
      <c r="B297" s="5">
        <v>7</v>
      </c>
      <c r="C297" s="5">
        <v>-43</v>
      </c>
      <c r="D297" s="5">
        <v>-53</v>
      </c>
      <c r="E297" s="5">
        <v>7</v>
      </c>
    </row>
    <row r="298" spans="1:5" x14ac:dyDescent="0.2">
      <c r="A298" s="4">
        <v>44403</v>
      </c>
      <c r="B298" s="5">
        <v>-3</v>
      </c>
      <c r="C298" s="5">
        <v>-53</v>
      </c>
      <c r="D298" s="5">
        <v>-73</v>
      </c>
      <c r="E298" s="5">
        <v>-3</v>
      </c>
    </row>
    <row r="299" spans="1:5" x14ac:dyDescent="0.2">
      <c r="A299" s="4">
        <v>44400</v>
      </c>
      <c r="B299" s="5">
        <v>-28</v>
      </c>
      <c r="C299" s="5">
        <v>-98</v>
      </c>
      <c r="D299" s="5">
        <v>-98</v>
      </c>
      <c r="E299" s="5">
        <v>-68</v>
      </c>
    </row>
    <row r="300" spans="1:5" x14ac:dyDescent="0.2">
      <c r="A300" s="4">
        <v>44399</v>
      </c>
      <c r="B300" s="5">
        <v>-22</v>
      </c>
      <c r="C300" s="5">
        <v>-92</v>
      </c>
      <c r="D300" s="5">
        <v>-102</v>
      </c>
      <c r="E300" s="5">
        <v>-82</v>
      </c>
    </row>
    <row r="301" spans="1:5" x14ac:dyDescent="0.2">
      <c r="A301" s="4">
        <v>44398</v>
      </c>
      <c r="B301" s="5">
        <v>-28</v>
      </c>
      <c r="C301" s="5">
        <v>-128</v>
      </c>
      <c r="D301" s="5">
        <v>-98</v>
      </c>
      <c r="E301" s="5">
        <v>-108</v>
      </c>
    </row>
    <row r="302" spans="1:5" x14ac:dyDescent="0.2">
      <c r="A302" s="4">
        <v>44397</v>
      </c>
      <c r="B302" s="5">
        <v>-54</v>
      </c>
      <c r="C302" s="5">
        <v>-134</v>
      </c>
      <c r="D302" s="5">
        <v>-114</v>
      </c>
      <c r="E302" s="5">
        <v>-114</v>
      </c>
    </row>
    <row r="303" spans="1:5" x14ac:dyDescent="0.2">
      <c r="A303" s="4">
        <v>44396</v>
      </c>
      <c r="B303" s="5">
        <v>-49</v>
      </c>
      <c r="C303" s="5">
        <v>-129</v>
      </c>
      <c r="D303" s="5">
        <v>-109</v>
      </c>
      <c r="E303" s="5">
        <v>-109</v>
      </c>
    </row>
    <row r="304" spans="1:5" x14ac:dyDescent="0.2">
      <c r="A304" s="4">
        <v>44393</v>
      </c>
      <c r="B304" s="5">
        <v>-43</v>
      </c>
      <c r="C304" s="5">
        <v>-133</v>
      </c>
      <c r="D304" s="5">
        <v>-103</v>
      </c>
      <c r="E304" s="5">
        <v>-113</v>
      </c>
    </row>
    <row r="305" spans="1:5" x14ac:dyDescent="0.2">
      <c r="A305" s="4">
        <v>44392</v>
      </c>
      <c r="B305" s="5">
        <v>-42</v>
      </c>
      <c r="C305" s="5">
        <v>-112</v>
      </c>
      <c r="D305" s="5">
        <v>-102</v>
      </c>
      <c r="E305" s="5">
        <v>-112</v>
      </c>
    </row>
    <row r="306" spans="1:5" x14ac:dyDescent="0.2">
      <c r="A306" s="4">
        <v>44391</v>
      </c>
      <c r="B306" s="5">
        <v>-45</v>
      </c>
      <c r="C306" s="5">
        <v>-105</v>
      </c>
      <c r="D306" s="5">
        <v>-95</v>
      </c>
      <c r="E306" s="5">
        <v>-105</v>
      </c>
    </row>
    <row r="307" spans="1:5" x14ac:dyDescent="0.2">
      <c r="A307" s="4">
        <v>44390</v>
      </c>
      <c r="B307" s="5">
        <v>-53</v>
      </c>
      <c r="C307" s="5">
        <v>-83</v>
      </c>
      <c r="D307" s="5">
        <v>-83</v>
      </c>
      <c r="E307" s="5">
        <v>-83</v>
      </c>
    </row>
    <row r="308" spans="1:5" x14ac:dyDescent="0.2">
      <c r="A308" s="4">
        <v>44389</v>
      </c>
      <c r="B308" s="5">
        <v>-40</v>
      </c>
      <c r="C308" s="5">
        <v>-80</v>
      </c>
      <c r="D308" s="5">
        <v>-90</v>
      </c>
      <c r="E308" s="5">
        <v>-70</v>
      </c>
    </row>
    <row r="309" spans="1:5" x14ac:dyDescent="0.2">
      <c r="A309" s="4">
        <v>44386</v>
      </c>
      <c r="B309" s="5">
        <v>-60</v>
      </c>
      <c r="C309" s="5">
        <v>-70</v>
      </c>
      <c r="D309" s="5">
        <v>-90</v>
      </c>
      <c r="E309" s="5">
        <v>-60</v>
      </c>
    </row>
    <row r="310" spans="1:5" x14ac:dyDescent="0.2">
      <c r="A310" s="4">
        <v>44385</v>
      </c>
      <c r="B310" s="5">
        <v>-84</v>
      </c>
      <c r="C310" s="5">
        <v>-104</v>
      </c>
      <c r="D310" s="5">
        <v>-104</v>
      </c>
      <c r="E310" s="5">
        <v>-64</v>
      </c>
    </row>
    <row r="311" spans="1:5" x14ac:dyDescent="0.2">
      <c r="A311" s="4">
        <v>44384</v>
      </c>
      <c r="B311" s="5">
        <v>-71</v>
      </c>
      <c r="C311" s="5">
        <v>-91</v>
      </c>
      <c r="D311" s="5">
        <v>-81</v>
      </c>
      <c r="E311" s="5">
        <v>-61</v>
      </c>
    </row>
    <row r="312" spans="1:5" x14ac:dyDescent="0.2">
      <c r="A312" s="4">
        <v>44383</v>
      </c>
      <c r="B312" s="5">
        <v>-74</v>
      </c>
      <c r="C312" s="5">
        <v>-114</v>
      </c>
      <c r="D312" s="5">
        <v>-94</v>
      </c>
      <c r="E312" s="5">
        <v>-64</v>
      </c>
    </row>
    <row r="313" spans="1:5" x14ac:dyDescent="0.2">
      <c r="A313" s="4">
        <v>44382</v>
      </c>
      <c r="B313" s="5">
        <v>-85</v>
      </c>
      <c r="C313" s="5">
        <v>-115</v>
      </c>
      <c r="D313" s="5">
        <v>-95</v>
      </c>
      <c r="E313" s="5">
        <v>-65</v>
      </c>
    </row>
    <row r="314" spans="1:5" x14ac:dyDescent="0.2">
      <c r="A314" s="4">
        <v>44379</v>
      </c>
      <c r="B314" s="5">
        <v>-94</v>
      </c>
      <c r="C314" s="5">
        <v>-124</v>
      </c>
      <c r="D314" s="5">
        <v>-114</v>
      </c>
      <c r="E314" s="5">
        <v>-54</v>
      </c>
    </row>
    <row r="315" spans="1:5" x14ac:dyDescent="0.2">
      <c r="A315" s="4">
        <v>44378</v>
      </c>
      <c r="B315" s="5">
        <v>-89</v>
      </c>
      <c r="C315" s="5">
        <v>-99</v>
      </c>
      <c r="D315" s="5">
        <v>-89</v>
      </c>
      <c r="E315" s="5">
        <v>-29</v>
      </c>
    </row>
    <row r="316" spans="1:5" x14ac:dyDescent="0.2">
      <c r="A316" s="4">
        <v>44377</v>
      </c>
      <c r="B316" s="5">
        <v>-66</v>
      </c>
      <c r="C316" s="5">
        <v>-76</v>
      </c>
      <c r="D316" s="5">
        <v>-86</v>
      </c>
      <c r="E316" s="5">
        <v>-6</v>
      </c>
    </row>
    <row r="317" spans="1:5" x14ac:dyDescent="0.2">
      <c r="A317" s="4">
        <v>44376</v>
      </c>
      <c r="B317" s="5">
        <v>-38</v>
      </c>
      <c r="C317" s="5">
        <v>-68</v>
      </c>
      <c r="D317" s="5">
        <v>-78</v>
      </c>
      <c r="E317" s="5">
        <v>2</v>
      </c>
    </row>
    <row r="318" spans="1:5" x14ac:dyDescent="0.2">
      <c r="A318" s="4">
        <v>44375</v>
      </c>
      <c r="B318" s="5">
        <v>-48</v>
      </c>
      <c r="C318" s="5">
        <v>-88</v>
      </c>
      <c r="D318" s="5">
        <v>-88</v>
      </c>
      <c r="E318" s="5">
        <v>-8</v>
      </c>
    </row>
    <row r="319" spans="1:5" x14ac:dyDescent="0.2">
      <c r="A319" s="4">
        <v>44372</v>
      </c>
      <c r="B319" s="5">
        <v>-37</v>
      </c>
      <c r="C319" s="5">
        <v>-67</v>
      </c>
      <c r="D319" s="5">
        <v>-57</v>
      </c>
      <c r="E319" s="5">
        <v>-7</v>
      </c>
    </row>
    <row r="320" spans="1:5" x14ac:dyDescent="0.2">
      <c r="A320" s="4">
        <v>44371</v>
      </c>
      <c r="B320" s="5">
        <v>-30</v>
      </c>
      <c r="C320" s="5">
        <v>-70</v>
      </c>
      <c r="D320" s="5">
        <v>-50</v>
      </c>
      <c r="E320" s="5">
        <v>-20</v>
      </c>
    </row>
    <row r="321" spans="1:5" x14ac:dyDescent="0.2">
      <c r="A321" s="4">
        <v>44370</v>
      </c>
      <c r="B321" s="5">
        <v>-24</v>
      </c>
      <c r="C321" s="5">
        <v>-64</v>
      </c>
      <c r="D321" s="5">
        <v>-44</v>
      </c>
      <c r="E321" s="5">
        <v>-14</v>
      </c>
    </row>
    <row r="322" spans="1:5" x14ac:dyDescent="0.2">
      <c r="A322" s="4">
        <v>44369</v>
      </c>
      <c r="B322" s="5">
        <v>-23</v>
      </c>
      <c r="C322" s="5">
        <v>-73</v>
      </c>
      <c r="D322" s="5">
        <v>-43</v>
      </c>
      <c r="E322" s="5">
        <v>-13</v>
      </c>
    </row>
    <row r="323" spans="1:5" x14ac:dyDescent="0.2">
      <c r="A323" s="4">
        <v>44368</v>
      </c>
      <c r="B323" s="5">
        <v>-14</v>
      </c>
      <c r="C323" s="5">
        <v>-74</v>
      </c>
      <c r="D323" s="5">
        <v>-44</v>
      </c>
      <c r="E323" s="5">
        <v>-4</v>
      </c>
    </row>
    <row r="324" spans="1:5" x14ac:dyDescent="0.2">
      <c r="A324" s="4">
        <v>44365</v>
      </c>
      <c r="B324" s="5">
        <v>-33</v>
      </c>
      <c r="C324" s="5">
        <v>-63</v>
      </c>
      <c r="D324" s="5">
        <v>-53</v>
      </c>
      <c r="E324" s="5">
        <v>-13</v>
      </c>
    </row>
    <row r="325" spans="1:5" x14ac:dyDescent="0.2">
      <c r="A325" s="4">
        <v>44364</v>
      </c>
      <c r="B325" s="5">
        <v>-30</v>
      </c>
      <c r="C325" s="5">
        <v>-70</v>
      </c>
      <c r="D325" s="5">
        <v>-70</v>
      </c>
      <c r="E325" s="5">
        <v>0</v>
      </c>
    </row>
    <row r="326" spans="1:5" x14ac:dyDescent="0.2">
      <c r="A326" s="4">
        <v>44363</v>
      </c>
      <c r="B326" s="5">
        <v>-34</v>
      </c>
      <c r="C326" s="5">
        <v>-74</v>
      </c>
      <c r="D326" s="5">
        <v>-64</v>
      </c>
      <c r="E326" s="5">
        <v>-4</v>
      </c>
    </row>
    <row r="327" spans="1:5" x14ac:dyDescent="0.2">
      <c r="A327" s="4">
        <v>44362</v>
      </c>
      <c r="B327" s="5">
        <v>-34</v>
      </c>
      <c r="C327" s="5">
        <v>-84</v>
      </c>
      <c r="D327" s="5">
        <v>-74</v>
      </c>
      <c r="E327" s="5">
        <v>86</v>
      </c>
    </row>
    <row r="328" spans="1:5" x14ac:dyDescent="0.2">
      <c r="A328" s="4">
        <v>44358</v>
      </c>
      <c r="B328" s="5">
        <v>-102</v>
      </c>
      <c r="C328" s="5">
        <v>-132</v>
      </c>
      <c r="D328" s="5">
        <v>-122</v>
      </c>
      <c r="E328" s="5">
        <v>-62</v>
      </c>
    </row>
    <row r="329" spans="1:5" x14ac:dyDescent="0.2">
      <c r="A329" s="4">
        <v>44357</v>
      </c>
      <c r="B329" s="5">
        <v>-98</v>
      </c>
      <c r="C329" s="5">
        <v>-128</v>
      </c>
      <c r="D329" s="5">
        <v>-108</v>
      </c>
      <c r="E329" s="5">
        <v>-48</v>
      </c>
    </row>
    <row r="330" spans="1:5" x14ac:dyDescent="0.2">
      <c r="A330" s="4">
        <v>44356</v>
      </c>
      <c r="B330" s="5">
        <v>-69</v>
      </c>
      <c r="C330" s="5">
        <v>-99</v>
      </c>
      <c r="D330" s="5">
        <v>-99</v>
      </c>
      <c r="E330" s="5">
        <v>-29</v>
      </c>
    </row>
    <row r="331" spans="1:5" x14ac:dyDescent="0.2">
      <c r="A331" s="4">
        <v>44355</v>
      </c>
      <c r="B331" s="5">
        <v>-85</v>
      </c>
      <c r="C331" s="5">
        <v>-105</v>
      </c>
      <c r="D331" s="5">
        <v>-95</v>
      </c>
      <c r="E331" s="5">
        <v>-45</v>
      </c>
    </row>
    <row r="332" spans="1:5" x14ac:dyDescent="0.2">
      <c r="A332" s="4">
        <v>44354</v>
      </c>
      <c r="B332" s="5">
        <v>-72</v>
      </c>
      <c r="C332" s="5">
        <v>-82</v>
      </c>
      <c r="D332" s="5">
        <v>-82</v>
      </c>
      <c r="E332" s="5">
        <v>-32</v>
      </c>
    </row>
    <row r="333" spans="1:5" x14ac:dyDescent="0.2">
      <c r="A333" s="4">
        <v>44351</v>
      </c>
      <c r="B333" s="5">
        <v>-65</v>
      </c>
      <c r="C333" s="5">
        <v>-55</v>
      </c>
      <c r="D333" s="5">
        <v>-45</v>
      </c>
      <c r="E333" s="5">
        <v>25</v>
      </c>
    </row>
    <row r="334" spans="1:5" x14ac:dyDescent="0.2">
      <c r="A334" s="4">
        <v>44350</v>
      </c>
      <c r="B334" s="5">
        <v>-94</v>
      </c>
      <c r="C334" s="5">
        <v>-94</v>
      </c>
      <c r="D334" s="5">
        <v>-74</v>
      </c>
      <c r="E334" s="5">
        <v>-24</v>
      </c>
    </row>
    <row r="335" spans="1:5" x14ac:dyDescent="0.2">
      <c r="A335" s="4">
        <v>44349</v>
      </c>
      <c r="B335" s="5">
        <v>-87</v>
      </c>
      <c r="C335" s="5">
        <v>-77</v>
      </c>
      <c r="D335" s="5">
        <v>-57</v>
      </c>
      <c r="E335" s="5">
        <v>-17</v>
      </c>
    </row>
    <row r="336" spans="1:5" x14ac:dyDescent="0.2">
      <c r="A336" s="4">
        <v>44348</v>
      </c>
      <c r="B336" s="5">
        <v>-61</v>
      </c>
      <c r="C336" s="5">
        <v>-51</v>
      </c>
      <c r="D336" s="5">
        <v>-31</v>
      </c>
      <c r="E336" s="5">
        <v>-1</v>
      </c>
    </row>
    <row r="337" spans="1:5" x14ac:dyDescent="0.2">
      <c r="A337" s="4">
        <v>44347</v>
      </c>
      <c r="B337" s="5">
        <v>-61</v>
      </c>
      <c r="C337" s="5">
        <v>-61</v>
      </c>
      <c r="D337" s="5">
        <v>-31</v>
      </c>
      <c r="E337" s="5">
        <v>-1</v>
      </c>
    </row>
    <row r="338" spans="1:5" x14ac:dyDescent="0.2">
      <c r="A338" s="4">
        <v>44344</v>
      </c>
      <c r="B338" s="5">
        <v>-52</v>
      </c>
      <c r="C338" s="5">
        <v>-52</v>
      </c>
      <c r="D338" s="5">
        <v>-32</v>
      </c>
      <c r="E338" s="5">
        <v>8</v>
      </c>
    </row>
    <row r="339" spans="1:5" x14ac:dyDescent="0.2">
      <c r="A339" s="4">
        <v>44343</v>
      </c>
      <c r="B339" s="5">
        <v>-32</v>
      </c>
      <c r="C339" s="5">
        <v>-22</v>
      </c>
      <c r="D339" s="5">
        <v>-22</v>
      </c>
      <c r="E339" s="5">
        <v>28</v>
      </c>
    </row>
    <row r="340" spans="1:5" x14ac:dyDescent="0.2">
      <c r="A340" s="4">
        <v>44342</v>
      </c>
      <c r="B340" s="5">
        <v>-28</v>
      </c>
      <c r="C340" s="5">
        <v>-38</v>
      </c>
      <c r="D340" s="5">
        <v>2</v>
      </c>
      <c r="E340" s="5">
        <v>22</v>
      </c>
    </row>
    <row r="341" spans="1:5" x14ac:dyDescent="0.2">
      <c r="A341" s="4">
        <v>44341</v>
      </c>
      <c r="B341" s="5">
        <v>-38</v>
      </c>
      <c r="C341" s="5">
        <v>-48</v>
      </c>
      <c r="D341" s="5">
        <v>-28</v>
      </c>
      <c r="E341" s="5">
        <v>12</v>
      </c>
    </row>
    <row r="342" spans="1:5" x14ac:dyDescent="0.2">
      <c r="A342" s="4">
        <v>44340</v>
      </c>
      <c r="B342" s="5">
        <v>-48</v>
      </c>
      <c r="C342" s="5">
        <v>-48</v>
      </c>
      <c r="D342" s="5">
        <v>-28</v>
      </c>
      <c r="E342" s="5">
        <v>12</v>
      </c>
    </row>
    <row r="343" spans="1:5" x14ac:dyDescent="0.2">
      <c r="A343" s="4">
        <v>44337</v>
      </c>
      <c r="B343" s="5">
        <v>-24</v>
      </c>
      <c r="C343" s="5">
        <v>-34</v>
      </c>
      <c r="D343" s="5">
        <v>6</v>
      </c>
      <c r="E343" s="5">
        <v>26</v>
      </c>
    </row>
    <row r="344" spans="1:5" x14ac:dyDescent="0.2">
      <c r="A344" s="4">
        <v>44336</v>
      </c>
      <c r="B344" s="5">
        <v>-47</v>
      </c>
      <c r="C344" s="5">
        <v>-67</v>
      </c>
      <c r="D344" s="5">
        <v>-37</v>
      </c>
      <c r="E344" s="5">
        <v>3</v>
      </c>
    </row>
    <row r="345" spans="1:5" x14ac:dyDescent="0.2">
      <c r="A345" s="4">
        <v>44335</v>
      </c>
      <c r="B345" s="5">
        <v>-51</v>
      </c>
      <c r="C345" s="5">
        <v>-51</v>
      </c>
      <c r="D345" s="5">
        <v>-31</v>
      </c>
      <c r="E345" s="5">
        <v>19</v>
      </c>
    </row>
    <row r="346" spans="1:5" x14ac:dyDescent="0.2">
      <c r="A346" s="4">
        <v>44334</v>
      </c>
      <c r="B346" s="5">
        <v>-83</v>
      </c>
      <c r="C346" s="5">
        <v>-83</v>
      </c>
      <c r="D346" s="5">
        <v>-83</v>
      </c>
      <c r="E346" s="5">
        <v>-13</v>
      </c>
    </row>
    <row r="347" spans="1:5" x14ac:dyDescent="0.2">
      <c r="A347" s="4">
        <v>44333</v>
      </c>
      <c r="B347" s="5">
        <v>-86</v>
      </c>
      <c r="C347" s="5">
        <v>-106</v>
      </c>
      <c r="D347" s="5">
        <v>-106</v>
      </c>
      <c r="E347" s="5">
        <v>-16</v>
      </c>
    </row>
    <row r="348" spans="1:5" x14ac:dyDescent="0.2">
      <c r="A348" s="4">
        <v>44330</v>
      </c>
      <c r="B348" s="5">
        <v>-77</v>
      </c>
      <c r="C348" s="5">
        <v>-117</v>
      </c>
      <c r="D348" s="5">
        <v>-97</v>
      </c>
      <c r="E348" s="5">
        <v>-27</v>
      </c>
    </row>
    <row r="349" spans="1:5" x14ac:dyDescent="0.2">
      <c r="A349" s="4">
        <v>44329</v>
      </c>
      <c r="B349" s="5">
        <v>-118</v>
      </c>
      <c r="C349" s="5">
        <v>-158</v>
      </c>
      <c r="D349" s="5">
        <v>-108</v>
      </c>
      <c r="E349" s="5">
        <v>-68</v>
      </c>
    </row>
    <row r="350" spans="1:5" x14ac:dyDescent="0.2">
      <c r="A350" s="4">
        <v>44328</v>
      </c>
      <c r="B350" s="5">
        <v>-119</v>
      </c>
      <c r="C350" s="5">
        <v>-159</v>
      </c>
      <c r="D350" s="5">
        <v>-119</v>
      </c>
      <c r="E350" s="5">
        <v>-89</v>
      </c>
    </row>
    <row r="351" spans="1:5" x14ac:dyDescent="0.2">
      <c r="A351" s="4">
        <v>44327</v>
      </c>
      <c r="B351" s="5">
        <v>-114</v>
      </c>
      <c r="C351" s="5">
        <v>-164</v>
      </c>
      <c r="D351" s="5">
        <v>-114</v>
      </c>
      <c r="E351" s="5">
        <v>-94</v>
      </c>
    </row>
    <row r="352" spans="1:5" x14ac:dyDescent="0.2">
      <c r="A352" s="4">
        <v>44326</v>
      </c>
      <c r="B352" s="5">
        <v>-109</v>
      </c>
      <c r="C352" s="5">
        <v>-169</v>
      </c>
      <c r="D352" s="5">
        <v>-109</v>
      </c>
      <c r="E352" s="5">
        <v>-89</v>
      </c>
    </row>
    <row r="353" spans="1:5" x14ac:dyDescent="0.2">
      <c r="A353" s="4">
        <v>44323</v>
      </c>
      <c r="B353" s="5">
        <v>-109</v>
      </c>
      <c r="C353" s="5">
        <v>-159</v>
      </c>
      <c r="D353" s="5">
        <v>-109</v>
      </c>
      <c r="E353" s="5">
        <v>-109</v>
      </c>
    </row>
    <row r="354" spans="1:5" x14ac:dyDescent="0.2">
      <c r="A354" s="4">
        <v>44322</v>
      </c>
      <c r="B354" s="5">
        <v>-99</v>
      </c>
      <c r="C354" s="5">
        <v>-169</v>
      </c>
      <c r="D354" s="5">
        <v>-149</v>
      </c>
      <c r="E354" s="5">
        <v>-109</v>
      </c>
    </row>
    <row r="355" spans="1:5" x14ac:dyDescent="0.2">
      <c r="A355" s="4">
        <v>44316</v>
      </c>
      <c r="B355" s="5">
        <v>-115</v>
      </c>
      <c r="C355" s="5">
        <v>-185</v>
      </c>
      <c r="D355" s="5">
        <v>-135</v>
      </c>
      <c r="E355" s="5">
        <v>-85</v>
      </c>
    </row>
    <row r="356" spans="1:5" x14ac:dyDescent="0.2">
      <c r="A356" s="4">
        <v>44315</v>
      </c>
      <c r="B356" s="5">
        <v>-117</v>
      </c>
      <c r="C356" s="5">
        <v>-177</v>
      </c>
      <c r="D356" s="5">
        <v>-147</v>
      </c>
      <c r="E356" s="5">
        <v>-87</v>
      </c>
    </row>
    <row r="357" spans="1:5" x14ac:dyDescent="0.2">
      <c r="A357" s="4">
        <v>44314</v>
      </c>
      <c r="B357" s="5">
        <v>-123</v>
      </c>
      <c r="C357" s="5">
        <v>-183</v>
      </c>
      <c r="D357" s="5">
        <v>-163</v>
      </c>
      <c r="E357" s="5">
        <v>-93</v>
      </c>
    </row>
    <row r="358" spans="1:5" x14ac:dyDescent="0.2">
      <c r="A358" s="4">
        <v>44313</v>
      </c>
      <c r="B358" s="5">
        <v>-152</v>
      </c>
      <c r="C358" s="5">
        <v>-192</v>
      </c>
      <c r="D358" s="5">
        <v>-162</v>
      </c>
      <c r="E358" s="5">
        <v>-102</v>
      </c>
    </row>
    <row r="359" spans="1:5" x14ac:dyDescent="0.2">
      <c r="A359" s="4">
        <v>44312</v>
      </c>
      <c r="B359" s="5">
        <v>-119</v>
      </c>
      <c r="C359" s="5">
        <v>-179</v>
      </c>
      <c r="D359" s="5">
        <v>-129</v>
      </c>
      <c r="E359" s="5">
        <v>-99</v>
      </c>
    </row>
    <row r="360" spans="1:5" x14ac:dyDescent="0.2">
      <c r="A360" s="4">
        <v>44309</v>
      </c>
      <c r="B360" s="5">
        <v>-117</v>
      </c>
      <c r="C360" s="5">
        <v>-177</v>
      </c>
      <c r="D360" s="5">
        <v>-147</v>
      </c>
      <c r="E360" s="5">
        <v>-97</v>
      </c>
    </row>
    <row r="361" spans="1:5" x14ac:dyDescent="0.2">
      <c r="A361" s="4">
        <v>44308</v>
      </c>
      <c r="B361" s="5">
        <v>-119</v>
      </c>
      <c r="C361" s="5">
        <v>-169</v>
      </c>
      <c r="D361" s="5">
        <v>-149</v>
      </c>
      <c r="E361" s="5">
        <v>-89</v>
      </c>
    </row>
    <row r="362" spans="1:5" x14ac:dyDescent="0.2">
      <c r="A362" s="4">
        <v>44307</v>
      </c>
      <c r="B362" s="5">
        <v>-130</v>
      </c>
      <c r="C362" s="5">
        <v>-180</v>
      </c>
      <c r="D362" s="5">
        <v>-160</v>
      </c>
      <c r="E362" s="5">
        <v>-90</v>
      </c>
    </row>
    <row r="363" spans="1:5" x14ac:dyDescent="0.2">
      <c r="A363" s="4">
        <v>44306</v>
      </c>
      <c r="B363" s="5">
        <v>-120</v>
      </c>
      <c r="C363" s="5">
        <v>-180</v>
      </c>
      <c r="D363" s="5">
        <v>-150</v>
      </c>
      <c r="E363" s="5">
        <v>-80</v>
      </c>
    </row>
    <row r="364" spans="1:5" x14ac:dyDescent="0.2">
      <c r="A364" s="4">
        <v>44305</v>
      </c>
      <c r="B364" s="5">
        <v>-162</v>
      </c>
      <c r="C364" s="5">
        <v>-182</v>
      </c>
      <c r="D364" s="5">
        <v>-152</v>
      </c>
      <c r="E364" s="5">
        <v>-82</v>
      </c>
    </row>
    <row r="365" spans="1:5" x14ac:dyDescent="0.2">
      <c r="A365" s="4">
        <v>44302</v>
      </c>
      <c r="B365" s="5">
        <v>-155</v>
      </c>
      <c r="C365" s="5">
        <v>-185</v>
      </c>
      <c r="D365" s="5">
        <v>-145</v>
      </c>
      <c r="E365" s="5">
        <v>-75</v>
      </c>
    </row>
    <row r="366" spans="1:5" x14ac:dyDescent="0.2">
      <c r="A366" s="4">
        <v>44301</v>
      </c>
      <c r="B366" s="5">
        <v>-168</v>
      </c>
      <c r="C366" s="5">
        <v>-188</v>
      </c>
      <c r="D366" s="5">
        <v>-148</v>
      </c>
      <c r="E366" s="5">
        <v>-68</v>
      </c>
    </row>
    <row r="367" spans="1:5" x14ac:dyDescent="0.2">
      <c r="A367" s="4">
        <v>44300</v>
      </c>
      <c r="B367" s="5">
        <v>-142</v>
      </c>
      <c r="C367" s="5">
        <v>-162</v>
      </c>
      <c r="D367" s="5">
        <v>-152</v>
      </c>
      <c r="E367" s="5">
        <v>-62</v>
      </c>
    </row>
    <row r="368" spans="1:5" x14ac:dyDescent="0.2">
      <c r="A368" s="4">
        <v>44299</v>
      </c>
      <c r="B368" s="5">
        <v>-172</v>
      </c>
      <c r="C368" s="5">
        <v>-172</v>
      </c>
      <c r="D368" s="5">
        <v>-162</v>
      </c>
      <c r="E368" s="5">
        <v>-82</v>
      </c>
    </row>
    <row r="369" spans="1:5" x14ac:dyDescent="0.2">
      <c r="A369" s="4">
        <v>44298</v>
      </c>
      <c r="B369" s="5">
        <v>-143</v>
      </c>
      <c r="C369" s="5">
        <v>-163</v>
      </c>
      <c r="D369" s="5">
        <v>-153</v>
      </c>
      <c r="E369" s="5">
        <v>-63</v>
      </c>
    </row>
    <row r="370" spans="1:5" x14ac:dyDescent="0.2">
      <c r="A370" s="4">
        <v>44295</v>
      </c>
      <c r="B370" s="5">
        <v>-174</v>
      </c>
      <c r="C370" s="5">
        <v>-204</v>
      </c>
      <c r="D370" s="5">
        <v>-194</v>
      </c>
      <c r="E370" s="5">
        <v>-114</v>
      </c>
    </row>
    <row r="371" spans="1:5" x14ac:dyDescent="0.2">
      <c r="A371" s="4">
        <v>44294</v>
      </c>
      <c r="B371" s="5">
        <v>-217</v>
      </c>
      <c r="C371" s="5">
        <v>-207</v>
      </c>
      <c r="D371" s="5">
        <v>-197</v>
      </c>
      <c r="E371" s="5">
        <v>-127</v>
      </c>
    </row>
    <row r="372" spans="1:5" x14ac:dyDescent="0.2">
      <c r="A372" s="4">
        <v>44293</v>
      </c>
      <c r="B372" s="5">
        <v>-267</v>
      </c>
      <c r="C372" s="5">
        <v>-237</v>
      </c>
      <c r="D372" s="5">
        <v>-237</v>
      </c>
      <c r="E372" s="5">
        <v>-167</v>
      </c>
    </row>
    <row r="373" spans="1:5" x14ac:dyDescent="0.2">
      <c r="A373" s="4">
        <v>44292</v>
      </c>
      <c r="B373" s="5">
        <v>-190</v>
      </c>
      <c r="C373" s="5">
        <v>-210</v>
      </c>
      <c r="D373" s="5">
        <v>-190</v>
      </c>
      <c r="E373" s="5">
        <v>-140</v>
      </c>
    </row>
    <row r="374" spans="1:5" x14ac:dyDescent="0.2">
      <c r="A374" s="4">
        <v>44288</v>
      </c>
      <c r="B374" s="5">
        <v>-187</v>
      </c>
      <c r="C374" s="5">
        <v>-227</v>
      </c>
      <c r="D374" s="5">
        <v>-207</v>
      </c>
      <c r="E374" s="5">
        <v>-137</v>
      </c>
    </row>
    <row r="375" spans="1:5" x14ac:dyDescent="0.2">
      <c r="A375" s="4">
        <v>44287</v>
      </c>
      <c r="B375" s="5">
        <v>-154</v>
      </c>
      <c r="C375" s="5">
        <v>-214</v>
      </c>
      <c r="D375" s="5">
        <v>-184</v>
      </c>
      <c r="E375" s="5">
        <v>-124</v>
      </c>
    </row>
    <row r="376" spans="1:5" x14ac:dyDescent="0.2">
      <c r="A376" s="4">
        <v>44286</v>
      </c>
      <c r="B376" s="5">
        <v>-133</v>
      </c>
      <c r="C376" s="5">
        <v>-183</v>
      </c>
      <c r="D376" s="5">
        <v>-173</v>
      </c>
      <c r="E376" s="5">
        <v>-93</v>
      </c>
    </row>
    <row r="377" spans="1:5" x14ac:dyDescent="0.2">
      <c r="A377" s="4">
        <v>44285</v>
      </c>
      <c r="B377" s="5">
        <v>-138</v>
      </c>
      <c r="C377" s="5">
        <v>-188</v>
      </c>
      <c r="D377" s="5">
        <v>-168</v>
      </c>
      <c r="E377" s="5">
        <v>-88</v>
      </c>
    </row>
    <row r="378" spans="1:5" x14ac:dyDescent="0.2">
      <c r="A378" s="4">
        <v>44284</v>
      </c>
      <c r="B378" s="5">
        <v>-154</v>
      </c>
      <c r="C378" s="5">
        <v>-184</v>
      </c>
      <c r="D378" s="5">
        <v>-154</v>
      </c>
      <c r="E378" s="5">
        <v>-74</v>
      </c>
    </row>
    <row r="379" spans="1:5" x14ac:dyDescent="0.2">
      <c r="A379" s="4">
        <v>44281</v>
      </c>
      <c r="B379" s="5">
        <v>-147</v>
      </c>
      <c r="C379" s="5">
        <v>-187</v>
      </c>
      <c r="D379" s="5">
        <v>-167</v>
      </c>
      <c r="E379" s="5">
        <v>-77</v>
      </c>
    </row>
    <row r="380" spans="1:5" x14ac:dyDescent="0.2">
      <c r="A380" s="4">
        <v>44280</v>
      </c>
      <c r="B380" s="5">
        <v>-127</v>
      </c>
      <c r="C380" s="5">
        <v>-157</v>
      </c>
      <c r="D380" s="5">
        <v>-137</v>
      </c>
      <c r="E380" s="5">
        <v>-57</v>
      </c>
    </row>
    <row r="381" spans="1:5" x14ac:dyDescent="0.2">
      <c r="A381" s="4">
        <v>44279</v>
      </c>
      <c r="B381" s="5">
        <v>-142</v>
      </c>
      <c r="C381" s="5">
        <v>-162</v>
      </c>
      <c r="D381" s="5">
        <v>-142</v>
      </c>
      <c r="E381" s="5">
        <v>-62</v>
      </c>
    </row>
    <row r="382" spans="1:5" x14ac:dyDescent="0.2">
      <c r="A382" s="4">
        <v>44278</v>
      </c>
      <c r="B382" s="5">
        <v>-159</v>
      </c>
      <c r="C382" s="5">
        <v>-169</v>
      </c>
      <c r="D382" s="5">
        <v>-149</v>
      </c>
      <c r="E382" s="5">
        <v>-69</v>
      </c>
    </row>
    <row r="383" spans="1:5" x14ac:dyDescent="0.2">
      <c r="A383" s="4">
        <v>44277</v>
      </c>
      <c r="B383" s="5">
        <v>-90</v>
      </c>
      <c r="C383" s="5">
        <v>-130</v>
      </c>
      <c r="D383" s="5">
        <v>-130</v>
      </c>
      <c r="E383" s="5">
        <v>-60</v>
      </c>
    </row>
    <row r="384" spans="1:5" x14ac:dyDescent="0.2">
      <c r="A384" s="4">
        <v>44274</v>
      </c>
      <c r="B384" s="5">
        <v>-101</v>
      </c>
      <c r="C384" s="5">
        <v>-111</v>
      </c>
      <c r="D384" s="5">
        <v>-101</v>
      </c>
      <c r="E384" s="5">
        <v>-41</v>
      </c>
    </row>
    <row r="385" spans="1:5" x14ac:dyDescent="0.2">
      <c r="A385" s="4">
        <v>44273</v>
      </c>
      <c r="B385" s="5">
        <v>-82</v>
      </c>
      <c r="C385" s="5">
        <v>-82</v>
      </c>
      <c r="D385" s="5">
        <v>-82</v>
      </c>
      <c r="E385" s="5">
        <v>-12</v>
      </c>
    </row>
    <row r="386" spans="1:5" x14ac:dyDescent="0.2">
      <c r="A386" s="4">
        <v>44272</v>
      </c>
      <c r="B386" s="5">
        <v>-62</v>
      </c>
      <c r="C386" s="5">
        <v>-62</v>
      </c>
      <c r="D386" s="5">
        <v>-52</v>
      </c>
      <c r="E386" s="5">
        <v>-2</v>
      </c>
    </row>
    <row r="387" spans="1:5" x14ac:dyDescent="0.2">
      <c r="A387" s="4">
        <v>44271</v>
      </c>
      <c r="B387" s="5">
        <v>28</v>
      </c>
      <c r="C387" s="5">
        <v>28</v>
      </c>
      <c r="D387" s="5">
        <v>28</v>
      </c>
      <c r="E387" s="5">
        <v>98</v>
      </c>
    </row>
    <row r="388" spans="1:5" x14ac:dyDescent="0.2">
      <c r="A388" s="4">
        <v>44270</v>
      </c>
      <c r="B388" s="5">
        <v>87</v>
      </c>
      <c r="C388" s="5">
        <v>67</v>
      </c>
      <c r="D388" s="5">
        <v>67</v>
      </c>
      <c r="E388" s="5">
        <v>117</v>
      </c>
    </row>
    <row r="389" spans="1:5" x14ac:dyDescent="0.2">
      <c r="A389" s="4">
        <v>44267</v>
      </c>
      <c r="B389" s="5">
        <v>140</v>
      </c>
      <c r="C389" s="5">
        <v>90</v>
      </c>
      <c r="D389" s="5">
        <v>90</v>
      </c>
      <c r="E389" s="5">
        <v>140</v>
      </c>
    </row>
    <row r="390" spans="1:5" x14ac:dyDescent="0.2">
      <c r="A390" s="4">
        <v>44266</v>
      </c>
      <c r="B390" s="5">
        <v>152</v>
      </c>
      <c r="C390" s="5">
        <v>102</v>
      </c>
      <c r="D390" s="5">
        <v>102</v>
      </c>
      <c r="E390" s="5">
        <v>152</v>
      </c>
    </row>
    <row r="391" spans="1:5" x14ac:dyDescent="0.2">
      <c r="A391" s="4">
        <v>44265</v>
      </c>
      <c r="B391" s="5">
        <v>231</v>
      </c>
      <c r="C391" s="5">
        <v>181</v>
      </c>
      <c r="D391" s="5">
        <v>191</v>
      </c>
      <c r="E391" s="5">
        <v>161</v>
      </c>
    </row>
    <row r="392" spans="1:5" x14ac:dyDescent="0.2">
      <c r="A392" s="4">
        <v>44264</v>
      </c>
      <c r="B392" s="5">
        <v>172</v>
      </c>
      <c r="C392" s="5">
        <v>142</v>
      </c>
      <c r="D392" s="5">
        <v>152</v>
      </c>
      <c r="E392" s="5">
        <v>182</v>
      </c>
    </row>
    <row r="393" spans="1:5" x14ac:dyDescent="0.2">
      <c r="A393" s="4">
        <v>44263</v>
      </c>
      <c r="B393" s="5">
        <v>136</v>
      </c>
      <c r="C393" s="5">
        <v>106</v>
      </c>
      <c r="D393" s="5">
        <v>136</v>
      </c>
      <c r="E393" s="5">
        <v>176</v>
      </c>
    </row>
    <row r="394" spans="1:5" x14ac:dyDescent="0.2">
      <c r="A394" s="4">
        <v>44260</v>
      </c>
      <c r="B394" s="5">
        <v>196</v>
      </c>
      <c r="C394" s="5">
        <v>136</v>
      </c>
      <c r="D394" s="5">
        <v>136</v>
      </c>
      <c r="E394" s="5">
        <v>176</v>
      </c>
    </row>
    <row r="395" spans="1:5" x14ac:dyDescent="0.2">
      <c r="A395" s="4">
        <v>44259</v>
      </c>
      <c r="B395" s="5">
        <v>189</v>
      </c>
      <c r="C395" s="5">
        <v>149</v>
      </c>
      <c r="D395" s="5">
        <v>159</v>
      </c>
      <c r="E395" s="5">
        <v>189</v>
      </c>
    </row>
    <row r="396" spans="1:5" x14ac:dyDescent="0.2">
      <c r="A396" s="4">
        <v>44258</v>
      </c>
      <c r="B396" s="5">
        <v>197</v>
      </c>
      <c r="C396" s="5">
        <v>137</v>
      </c>
      <c r="D396" s="5">
        <v>147</v>
      </c>
      <c r="E396" s="5">
        <v>167</v>
      </c>
    </row>
    <row r="397" spans="1:5" x14ac:dyDescent="0.2">
      <c r="A397" s="4">
        <v>44257</v>
      </c>
      <c r="B397" s="5">
        <v>249</v>
      </c>
      <c r="C397" s="5">
        <v>189</v>
      </c>
      <c r="D397" s="5">
        <v>199</v>
      </c>
      <c r="E397" s="5">
        <v>219</v>
      </c>
    </row>
    <row r="398" spans="1:5" x14ac:dyDescent="0.2">
      <c r="A398" s="4">
        <v>44256</v>
      </c>
      <c r="B398" s="5">
        <v>188</v>
      </c>
      <c r="C398" s="5">
        <v>178</v>
      </c>
      <c r="D398" s="5">
        <v>188</v>
      </c>
      <c r="E398" s="5">
        <v>248</v>
      </c>
    </row>
    <row r="399" spans="1:5" x14ac:dyDescent="0.2">
      <c r="A399" s="4">
        <v>44253</v>
      </c>
      <c r="B399" s="5">
        <v>223</v>
      </c>
      <c r="C399" s="5">
        <v>233</v>
      </c>
      <c r="D399" s="5">
        <v>213</v>
      </c>
      <c r="E399" s="5">
        <v>273</v>
      </c>
    </row>
    <row r="400" spans="1:5" x14ac:dyDescent="0.2">
      <c r="A400" s="4">
        <v>44252</v>
      </c>
      <c r="B400" s="5">
        <v>166</v>
      </c>
      <c r="C400" s="5">
        <v>156</v>
      </c>
      <c r="D400" s="5">
        <v>206</v>
      </c>
      <c r="E400" s="5">
        <v>206</v>
      </c>
    </row>
    <row r="401" spans="1:5" x14ac:dyDescent="0.2">
      <c r="A401" s="4">
        <v>44251</v>
      </c>
      <c r="B401" s="5">
        <v>149</v>
      </c>
      <c r="C401" s="5">
        <v>149</v>
      </c>
      <c r="D401" s="5">
        <v>209</v>
      </c>
      <c r="E401" s="5">
        <v>209</v>
      </c>
    </row>
    <row r="402" spans="1:5" x14ac:dyDescent="0.2">
      <c r="A402" s="4">
        <v>44250</v>
      </c>
      <c r="B402" s="5">
        <v>109</v>
      </c>
      <c r="C402" s="5">
        <v>149</v>
      </c>
      <c r="D402" s="5">
        <v>199</v>
      </c>
      <c r="E402" s="5">
        <v>199</v>
      </c>
    </row>
    <row r="403" spans="1:5" x14ac:dyDescent="0.2">
      <c r="A403" s="4">
        <v>44249</v>
      </c>
      <c r="B403" s="5">
        <v>145</v>
      </c>
      <c r="C403" s="5">
        <v>195</v>
      </c>
      <c r="D403" s="5">
        <v>235</v>
      </c>
      <c r="E403" s="5">
        <v>255</v>
      </c>
    </row>
    <row r="404" spans="1:5" x14ac:dyDescent="0.2">
      <c r="A404" s="4">
        <v>44246</v>
      </c>
      <c r="B404" s="5">
        <v>178</v>
      </c>
      <c r="C404" s="5">
        <v>208</v>
      </c>
      <c r="D404" s="5">
        <v>288</v>
      </c>
      <c r="E404" s="5">
        <v>278</v>
      </c>
    </row>
    <row r="405" spans="1:5" x14ac:dyDescent="0.2">
      <c r="A405" s="4">
        <v>44245</v>
      </c>
      <c r="B405" s="5">
        <v>208</v>
      </c>
      <c r="C405" s="5">
        <v>228</v>
      </c>
      <c r="D405" s="5">
        <v>308</v>
      </c>
      <c r="E405" s="5">
        <v>298</v>
      </c>
    </row>
    <row r="406" spans="1:5" x14ac:dyDescent="0.2">
      <c r="A406" s="4">
        <v>44237</v>
      </c>
      <c r="B406" s="5">
        <v>190</v>
      </c>
      <c r="C406" s="5">
        <v>250</v>
      </c>
      <c r="D406" s="5">
        <v>330</v>
      </c>
      <c r="E406" s="5">
        <v>320</v>
      </c>
    </row>
    <row r="407" spans="1:5" x14ac:dyDescent="0.2">
      <c r="A407" s="4">
        <v>44236</v>
      </c>
      <c r="B407" s="5">
        <v>140</v>
      </c>
      <c r="C407" s="5">
        <v>200</v>
      </c>
      <c r="D407" s="5">
        <v>280</v>
      </c>
      <c r="E407" s="5">
        <v>270</v>
      </c>
    </row>
    <row r="408" spans="1:5" x14ac:dyDescent="0.2">
      <c r="A408" s="4">
        <v>44235</v>
      </c>
      <c r="B408" s="5">
        <v>170</v>
      </c>
      <c r="C408" s="5">
        <v>220</v>
      </c>
      <c r="D408" s="5">
        <v>310</v>
      </c>
      <c r="E408" s="5">
        <v>300</v>
      </c>
    </row>
    <row r="409" spans="1:5" x14ac:dyDescent="0.2">
      <c r="A409" s="4">
        <v>44232</v>
      </c>
      <c r="B409" s="5">
        <v>115</v>
      </c>
      <c r="C409" s="5">
        <v>195</v>
      </c>
      <c r="D409" s="5">
        <v>285</v>
      </c>
      <c r="E409" s="5">
        <v>275</v>
      </c>
    </row>
    <row r="410" spans="1:5" x14ac:dyDescent="0.2">
      <c r="A410" s="4">
        <v>44231</v>
      </c>
      <c r="B410" s="5">
        <v>118</v>
      </c>
      <c r="C410" s="5">
        <v>198</v>
      </c>
      <c r="D410" s="5">
        <v>288</v>
      </c>
      <c r="E410" s="5">
        <v>278</v>
      </c>
    </row>
    <row r="411" spans="1:5" x14ac:dyDescent="0.2">
      <c r="A411" s="4">
        <v>44230</v>
      </c>
      <c r="B411" s="5">
        <v>140</v>
      </c>
      <c r="C411" s="5">
        <v>220</v>
      </c>
      <c r="D411" s="5">
        <v>270</v>
      </c>
      <c r="E411" s="5">
        <v>290</v>
      </c>
    </row>
    <row r="412" spans="1:5" x14ac:dyDescent="0.2">
      <c r="A412" s="4">
        <v>44229</v>
      </c>
      <c r="B412" s="5">
        <v>182</v>
      </c>
      <c r="C412" s="5">
        <v>272</v>
      </c>
      <c r="D412" s="5">
        <v>342</v>
      </c>
      <c r="E412" s="5">
        <v>382</v>
      </c>
    </row>
    <row r="413" spans="1:5" x14ac:dyDescent="0.2">
      <c r="A413" s="4">
        <v>44228</v>
      </c>
      <c r="B413" s="5">
        <v>195</v>
      </c>
      <c r="C413" s="5">
        <v>225</v>
      </c>
      <c r="D413" s="5">
        <v>305</v>
      </c>
      <c r="E413" s="5">
        <v>335</v>
      </c>
    </row>
    <row r="414" spans="1:5" x14ac:dyDescent="0.2">
      <c r="A414" s="4">
        <v>44225</v>
      </c>
      <c r="B414" s="5">
        <v>176</v>
      </c>
      <c r="C414" s="5">
        <v>216</v>
      </c>
      <c r="D414" s="5">
        <v>286</v>
      </c>
      <c r="E414" s="5">
        <v>356</v>
      </c>
    </row>
    <row r="415" spans="1:5" x14ac:dyDescent="0.2">
      <c r="A415" s="4">
        <v>44224</v>
      </c>
      <c r="B415" s="5">
        <v>167</v>
      </c>
      <c r="C415" s="5">
        <v>217</v>
      </c>
      <c r="D415" s="5">
        <v>287</v>
      </c>
      <c r="E415" s="5">
        <v>397</v>
      </c>
    </row>
    <row r="416" spans="1:5" x14ac:dyDescent="0.2">
      <c r="A416" s="4">
        <v>44223</v>
      </c>
      <c r="B416" s="5">
        <v>82</v>
      </c>
      <c r="C416" s="5">
        <v>182</v>
      </c>
      <c r="D416" s="5">
        <v>252</v>
      </c>
      <c r="E416" s="5">
        <v>382</v>
      </c>
    </row>
    <row r="417" spans="1:5" x14ac:dyDescent="0.2">
      <c r="A417" s="4">
        <v>44222</v>
      </c>
      <c r="B417" s="5">
        <v>118</v>
      </c>
      <c r="C417" s="5">
        <v>208</v>
      </c>
      <c r="D417" s="5">
        <v>248</v>
      </c>
      <c r="E417" s="5">
        <v>428</v>
      </c>
    </row>
    <row r="418" spans="1:5" x14ac:dyDescent="0.2">
      <c r="A418" s="4">
        <v>44221</v>
      </c>
      <c r="B418" s="5">
        <v>77</v>
      </c>
      <c r="C418" s="5">
        <v>197</v>
      </c>
      <c r="D418" s="5">
        <v>257</v>
      </c>
      <c r="E418" s="5">
        <v>447</v>
      </c>
    </row>
    <row r="419" spans="1:5" x14ac:dyDescent="0.2">
      <c r="A419" s="4">
        <v>44218</v>
      </c>
      <c r="B419" s="5">
        <v>129</v>
      </c>
      <c r="C419" s="5">
        <v>279</v>
      </c>
      <c r="D419" s="5">
        <v>399</v>
      </c>
      <c r="E419" s="5">
        <v>519</v>
      </c>
    </row>
    <row r="420" spans="1:5" x14ac:dyDescent="0.2">
      <c r="A420" s="4">
        <v>44217</v>
      </c>
      <c r="B420" s="5">
        <v>69</v>
      </c>
      <c r="C420" s="5">
        <v>249</v>
      </c>
      <c r="D420" s="5">
        <v>379</v>
      </c>
      <c r="E420" s="5">
        <v>449</v>
      </c>
    </row>
    <row r="421" spans="1:5" x14ac:dyDescent="0.2">
      <c r="A421" s="4">
        <v>44216</v>
      </c>
      <c r="B421" s="5">
        <v>106</v>
      </c>
      <c r="C421" s="5">
        <v>266</v>
      </c>
      <c r="D421" s="5">
        <v>416</v>
      </c>
      <c r="E421" s="5">
        <v>486</v>
      </c>
    </row>
    <row r="422" spans="1:5" x14ac:dyDescent="0.2">
      <c r="A422" s="4">
        <v>44215</v>
      </c>
      <c r="B422" s="5">
        <v>95</v>
      </c>
      <c r="C422" s="5">
        <v>235</v>
      </c>
      <c r="D422" s="5">
        <v>375</v>
      </c>
      <c r="E422" s="5">
        <v>435</v>
      </c>
    </row>
    <row r="423" spans="1:5" x14ac:dyDescent="0.2">
      <c r="A423" s="4">
        <v>44214</v>
      </c>
      <c r="B423" s="5">
        <v>63</v>
      </c>
      <c r="C423" s="5">
        <v>253</v>
      </c>
      <c r="D423" s="5">
        <v>373</v>
      </c>
      <c r="E423" s="5">
        <v>423</v>
      </c>
    </row>
    <row r="424" spans="1:5" x14ac:dyDescent="0.2">
      <c r="A424" s="4">
        <v>44211</v>
      </c>
      <c r="B424" s="5">
        <v>143</v>
      </c>
      <c r="C424" s="5">
        <v>263</v>
      </c>
      <c r="D424" s="5">
        <v>353</v>
      </c>
      <c r="E424" s="5">
        <v>433</v>
      </c>
    </row>
    <row r="425" spans="1:5" x14ac:dyDescent="0.2">
      <c r="A425" s="4">
        <v>44210</v>
      </c>
      <c r="B425" s="5">
        <v>114</v>
      </c>
      <c r="C425" s="5">
        <v>244</v>
      </c>
      <c r="D425" s="5">
        <v>334</v>
      </c>
      <c r="E425" s="5">
        <v>424</v>
      </c>
    </row>
    <row r="426" spans="1:5" x14ac:dyDescent="0.2">
      <c r="A426" s="4">
        <v>44209</v>
      </c>
      <c r="B426" s="5">
        <v>125</v>
      </c>
      <c r="C426" s="5">
        <v>265</v>
      </c>
      <c r="D426" s="5">
        <v>295</v>
      </c>
      <c r="E426" s="5">
        <v>385</v>
      </c>
    </row>
    <row r="427" spans="1:5" x14ac:dyDescent="0.2">
      <c r="A427" s="4">
        <v>44208</v>
      </c>
      <c r="B427" s="5">
        <v>115</v>
      </c>
      <c r="C427" s="5">
        <v>235</v>
      </c>
      <c r="D427" s="5">
        <v>265</v>
      </c>
      <c r="E427" s="5">
        <v>335</v>
      </c>
    </row>
    <row r="428" spans="1:5" x14ac:dyDescent="0.2">
      <c r="A428" s="4">
        <v>44207</v>
      </c>
      <c r="B428" s="5">
        <v>111</v>
      </c>
      <c r="C428" s="5">
        <v>241</v>
      </c>
      <c r="D428" s="5">
        <v>231</v>
      </c>
      <c r="E428" s="5">
        <v>321</v>
      </c>
    </row>
    <row r="429" spans="1:5" x14ac:dyDescent="0.2">
      <c r="A429" s="4">
        <v>44204</v>
      </c>
      <c r="B429" s="5">
        <v>-76</v>
      </c>
      <c r="C429" s="5">
        <v>-6</v>
      </c>
      <c r="D429" s="5">
        <v>44</v>
      </c>
      <c r="E429" s="5">
        <v>104</v>
      </c>
    </row>
    <row r="430" spans="1:5" x14ac:dyDescent="0.2">
      <c r="A430" s="4">
        <v>44203</v>
      </c>
      <c r="B430" s="5">
        <v>-67</v>
      </c>
      <c r="C430" s="5">
        <v>-7</v>
      </c>
      <c r="D430" s="5">
        <v>33</v>
      </c>
      <c r="E430" s="5">
        <v>103</v>
      </c>
    </row>
    <row r="431" spans="1:5" x14ac:dyDescent="0.2">
      <c r="A431" s="4">
        <v>44202</v>
      </c>
      <c r="B431" s="5">
        <v>-135</v>
      </c>
      <c r="C431" s="5">
        <v>-85</v>
      </c>
      <c r="D431" s="5">
        <v>-15</v>
      </c>
      <c r="E431" s="5">
        <v>55</v>
      </c>
    </row>
    <row r="432" spans="1:5" x14ac:dyDescent="0.2">
      <c r="A432" s="4">
        <v>44201</v>
      </c>
      <c r="B432" s="5">
        <v>-163</v>
      </c>
      <c r="C432" s="5">
        <v>-93</v>
      </c>
      <c r="D432" s="5">
        <v>-13</v>
      </c>
      <c r="E432" s="5">
        <v>7</v>
      </c>
    </row>
    <row r="433" spans="1:5" x14ac:dyDescent="0.2">
      <c r="A433" s="4">
        <v>44200</v>
      </c>
      <c r="B433" s="5">
        <v>-103</v>
      </c>
      <c r="C433" s="5">
        <v>-73</v>
      </c>
      <c r="D433" s="5">
        <v>7</v>
      </c>
      <c r="E433" s="5">
        <v>27</v>
      </c>
    </row>
    <row r="434" spans="1:5" x14ac:dyDescent="0.2">
      <c r="A434" s="4">
        <v>44196</v>
      </c>
      <c r="B434" s="5">
        <v>-139</v>
      </c>
      <c r="C434" s="5">
        <v>-129</v>
      </c>
      <c r="D434" s="5">
        <v>-49</v>
      </c>
      <c r="E434" s="5">
        <v>-29</v>
      </c>
    </row>
    <row r="435" spans="1:5" x14ac:dyDescent="0.2">
      <c r="A435" s="4">
        <v>44195</v>
      </c>
      <c r="B435" s="5">
        <v>-103</v>
      </c>
      <c r="C435" s="5">
        <v>-93</v>
      </c>
      <c r="D435" s="5">
        <v>-33</v>
      </c>
      <c r="E435" s="5">
        <v>-3</v>
      </c>
    </row>
    <row r="436" spans="1:5" x14ac:dyDescent="0.2">
      <c r="A436" s="4">
        <v>44194</v>
      </c>
      <c r="B436" s="5">
        <v>-104</v>
      </c>
      <c r="C436" s="5">
        <v>-94</v>
      </c>
      <c r="D436" s="5">
        <v>-24</v>
      </c>
      <c r="E436" s="5">
        <v>16</v>
      </c>
    </row>
    <row r="437" spans="1:5" x14ac:dyDescent="0.2">
      <c r="A437" s="4">
        <v>44193</v>
      </c>
      <c r="B437" s="5">
        <v>-77</v>
      </c>
      <c r="C437" s="5">
        <v>-97</v>
      </c>
      <c r="D437" s="5">
        <v>-27</v>
      </c>
      <c r="E437" s="5">
        <v>-7</v>
      </c>
    </row>
    <row r="438" spans="1:5" x14ac:dyDescent="0.2">
      <c r="A438" s="4">
        <v>44190</v>
      </c>
      <c r="B438" s="5">
        <v>-83</v>
      </c>
      <c r="C438" s="5">
        <v>-113</v>
      </c>
      <c r="D438" s="5">
        <v>-43</v>
      </c>
      <c r="E438" s="5">
        <v>-23</v>
      </c>
    </row>
    <row r="439" spans="1:5" x14ac:dyDescent="0.2">
      <c r="A439" s="4">
        <v>44189</v>
      </c>
      <c r="B439" s="5">
        <v>-57</v>
      </c>
      <c r="C439" s="5">
        <v>-107</v>
      </c>
      <c r="D439" s="5">
        <v>-27</v>
      </c>
      <c r="E439" s="5">
        <v>-7</v>
      </c>
    </row>
    <row r="440" spans="1:5" x14ac:dyDescent="0.2">
      <c r="A440" s="4">
        <v>44188</v>
      </c>
      <c r="B440" s="5">
        <v>-71</v>
      </c>
      <c r="C440" s="5">
        <v>-111</v>
      </c>
      <c r="D440" s="5">
        <v>-21</v>
      </c>
      <c r="E440" s="5">
        <v>-11</v>
      </c>
    </row>
    <row r="441" spans="1:5" x14ac:dyDescent="0.2">
      <c r="A441" s="4">
        <v>44187</v>
      </c>
      <c r="B441" s="5">
        <v>-34</v>
      </c>
      <c r="C441" s="5">
        <v>-74</v>
      </c>
      <c r="D441" s="5">
        <v>6</v>
      </c>
      <c r="E441" s="5">
        <v>16</v>
      </c>
    </row>
    <row r="442" spans="1:5" x14ac:dyDescent="0.2">
      <c r="A442" s="4">
        <v>44186</v>
      </c>
      <c r="B442" s="5">
        <v>-148</v>
      </c>
      <c r="C442" s="5">
        <v>-138</v>
      </c>
      <c r="D442" s="5">
        <v>-58</v>
      </c>
      <c r="E442" s="5">
        <v>-38</v>
      </c>
    </row>
    <row r="443" spans="1:5" x14ac:dyDescent="0.2">
      <c r="A443" s="4">
        <v>44183</v>
      </c>
      <c r="B443" s="5">
        <v>-89</v>
      </c>
      <c r="C443" s="5">
        <v>-109</v>
      </c>
      <c r="D443" s="5">
        <v>-39</v>
      </c>
      <c r="E443" s="5">
        <v>1</v>
      </c>
    </row>
    <row r="444" spans="1:5" x14ac:dyDescent="0.2">
      <c r="A444" s="4">
        <v>44182</v>
      </c>
      <c r="B444" s="5">
        <v>-99</v>
      </c>
      <c r="C444" s="5">
        <v>-119</v>
      </c>
      <c r="D444" s="5">
        <v>-39</v>
      </c>
      <c r="E444" s="5">
        <v>1</v>
      </c>
    </row>
    <row r="445" spans="1:5" x14ac:dyDescent="0.2">
      <c r="A445" s="4">
        <v>44181</v>
      </c>
      <c r="B445" s="5">
        <v>-113</v>
      </c>
      <c r="C445" s="5">
        <v>-113</v>
      </c>
      <c r="D445" s="5">
        <v>-43</v>
      </c>
      <c r="E445" s="5">
        <v>-3</v>
      </c>
    </row>
    <row r="446" spans="1:5" x14ac:dyDescent="0.2">
      <c r="A446" s="4">
        <v>44180</v>
      </c>
      <c r="B446" s="5">
        <v>-108</v>
      </c>
      <c r="C446" s="5">
        <v>-118</v>
      </c>
      <c r="D446" s="5">
        <v>-58</v>
      </c>
      <c r="E446" s="5">
        <v>2</v>
      </c>
    </row>
    <row r="447" spans="1:5" x14ac:dyDescent="0.2">
      <c r="A447" s="4">
        <v>44179</v>
      </c>
      <c r="B447" s="5">
        <v>-112</v>
      </c>
      <c r="C447" s="5">
        <v>-122</v>
      </c>
      <c r="D447" s="5">
        <v>-62</v>
      </c>
      <c r="E447" s="5">
        <v>-2</v>
      </c>
    </row>
    <row r="448" spans="1:5" x14ac:dyDescent="0.2">
      <c r="A448" s="4">
        <v>44176</v>
      </c>
      <c r="B448" s="5">
        <v>-89</v>
      </c>
      <c r="C448" s="5">
        <v>-99</v>
      </c>
      <c r="D448" s="5">
        <v>-49</v>
      </c>
      <c r="E448" s="5">
        <v>21</v>
      </c>
    </row>
    <row r="449" spans="1:5" x14ac:dyDescent="0.2">
      <c r="A449" s="4">
        <v>44175</v>
      </c>
      <c r="B449" s="5">
        <v>-129</v>
      </c>
      <c r="C449" s="5">
        <v>-129</v>
      </c>
      <c r="D449" s="5">
        <v>-59</v>
      </c>
      <c r="E449" s="5">
        <v>1</v>
      </c>
    </row>
    <row r="450" spans="1:5" x14ac:dyDescent="0.2">
      <c r="A450" s="4">
        <v>44174</v>
      </c>
      <c r="B450" s="5">
        <v>-101</v>
      </c>
      <c r="C450" s="5">
        <v>-111</v>
      </c>
      <c r="D450" s="5">
        <v>-41</v>
      </c>
      <c r="E450" s="5">
        <v>19</v>
      </c>
    </row>
    <row r="451" spans="1:5" x14ac:dyDescent="0.2">
      <c r="A451" s="4">
        <v>44173</v>
      </c>
      <c r="B451" s="5">
        <v>-75</v>
      </c>
      <c r="C451" s="5">
        <v>-105</v>
      </c>
      <c r="D451" s="5">
        <v>-35</v>
      </c>
      <c r="E451" s="5">
        <v>25</v>
      </c>
    </row>
    <row r="452" spans="1:5" x14ac:dyDescent="0.2">
      <c r="A452" s="4">
        <v>44172</v>
      </c>
      <c r="B452" s="5">
        <v>-109</v>
      </c>
      <c r="C452" s="5">
        <v>-119</v>
      </c>
      <c r="D452" s="5">
        <v>-49</v>
      </c>
      <c r="E452" s="5">
        <v>1</v>
      </c>
    </row>
    <row r="453" spans="1:5" x14ac:dyDescent="0.2">
      <c r="A453" s="4">
        <v>44169</v>
      </c>
      <c r="B453" s="5">
        <v>-102</v>
      </c>
      <c r="C453" s="5">
        <v>-122</v>
      </c>
      <c r="D453" s="5">
        <v>-62</v>
      </c>
      <c r="E453" s="5">
        <v>8</v>
      </c>
    </row>
    <row r="454" spans="1:5" x14ac:dyDescent="0.2">
      <c r="A454" s="4">
        <v>44168</v>
      </c>
      <c r="B454" s="5">
        <v>-96</v>
      </c>
      <c r="C454" s="5">
        <v>-96</v>
      </c>
      <c r="D454" s="5">
        <v>-36</v>
      </c>
      <c r="E454" s="5">
        <v>24</v>
      </c>
    </row>
    <row r="455" spans="1:5" x14ac:dyDescent="0.2">
      <c r="A455" s="4">
        <v>44167</v>
      </c>
      <c r="B455" s="5">
        <v>-67</v>
      </c>
      <c r="C455" s="5">
        <v>-97</v>
      </c>
      <c r="D455" s="5">
        <v>-37</v>
      </c>
      <c r="E455" s="5">
        <v>33</v>
      </c>
    </row>
    <row r="456" spans="1:5" x14ac:dyDescent="0.2">
      <c r="A456" s="4">
        <v>44166</v>
      </c>
      <c r="B456" s="5">
        <v>-95</v>
      </c>
      <c r="C456" s="5">
        <v>-95</v>
      </c>
      <c r="D456" s="5">
        <v>-15</v>
      </c>
      <c r="E456" s="5">
        <v>35</v>
      </c>
    </row>
    <row r="457" spans="1:5" x14ac:dyDescent="0.2">
      <c r="A457" s="4">
        <v>44165</v>
      </c>
      <c r="B457" s="5">
        <v>-136</v>
      </c>
      <c r="C457" s="5">
        <v>-146</v>
      </c>
      <c r="D457" s="5">
        <v>-56</v>
      </c>
      <c r="E457" s="5">
        <v>-6</v>
      </c>
    </row>
    <row r="458" spans="1:5" x14ac:dyDescent="0.2">
      <c r="A458" s="4">
        <v>44162</v>
      </c>
      <c r="B458" s="5">
        <v>-112</v>
      </c>
      <c r="C458" s="5">
        <v>-102</v>
      </c>
      <c r="D458" s="5">
        <v>-32</v>
      </c>
      <c r="E458" s="5">
        <v>-2</v>
      </c>
    </row>
    <row r="459" spans="1:5" x14ac:dyDescent="0.2">
      <c r="A459" s="4">
        <v>44161</v>
      </c>
      <c r="B459" s="5">
        <v>-133</v>
      </c>
      <c r="C459" s="5">
        <v>-123</v>
      </c>
      <c r="D459" s="5">
        <v>-33</v>
      </c>
      <c r="E459" s="5">
        <v>-13</v>
      </c>
    </row>
    <row r="460" spans="1:5" x14ac:dyDescent="0.2">
      <c r="A460" s="4">
        <v>44160</v>
      </c>
      <c r="B460" s="5">
        <v>-137</v>
      </c>
      <c r="C460" s="5">
        <v>-117</v>
      </c>
      <c r="D460" s="5">
        <v>-37</v>
      </c>
      <c r="E460" s="5">
        <v>-7</v>
      </c>
    </row>
    <row r="461" spans="1:5" x14ac:dyDescent="0.2">
      <c r="A461" s="4">
        <v>44159</v>
      </c>
      <c r="B461" s="5">
        <v>-106</v>
      </c>
      <c r="C461" s="5">
        <v>-96</v>
      </c>
      <c r="D461" s="5">
        <v>-16</v>
      </c>
      <c r="E461" s="5">
        <v>4</v>
      </c>
    </row>
    <row r="462" spans="1:5" x14ac:dyDescent="0.2">
      <c r="A462" s="4">
        <v>44158</v>
      </c>
      <c r="B462" s="5">
        <v>-44</v>
      </c>
      <c r="C462" s="5">
        <v>-104</v>
      </c>
      <c r="D462" s="5">
        <v>-14</v>
      </c>
      <c r="E462" s="5">
        <v>16</v>
      </c>
    </row>
    <row r="463" spans="1:5" x14ac:dyDescent="0.2">
      <c r="A463" s="4">
        <v>44155</v>
      </c>
      <c r="B463" s="5">
        <v>-61</v>
      </c>
      <c r="C463" s="5">
        <v>-81</v>
      </c>
      <c r="D463" s="5">
        <v>-1</v>
      </c>
      <c r="E463" s="5">
        <v>29</v>
      </c>
    </row>
    <row r="464" spans="1:5" x14ac:dyDescent="0.2">
      <c r="A464" s="4">
        <v>44154</v>
      </c>
      <c r="B464" s="5">
        <v>-42</v>
      </c>
      <c r="C464" s="5">
        <v>-62</v>
      </c>
      <c r="D464" s="5">
        <v>18</v>
      </c>
      <c r="E464" s="5">
        <v>48</v>
      </c>
    </row>
    <row r="465" spans="1:5" x14ac:dyDescent="0.2">
      <c r="A465" s="4">
        <v>44153</v>
      </c>
      <c r="B465" s="5">
        <v>-51</v>
      </c>
      <c r="C465" s="5">
        <v>-61</v>
      </c>
      <c r="D465" s="5">
        <v>9</v>
      </c>
      <c r="E465" s="5">
        <v>49</v>
      </c>
    </row>
    <row r="466" spans="1:5" x14ac:dyDescent="0.2">
      <c r="A466" s="4">
        <v>44152</v>
      </c>
      <c r="B466" s="5">
        <v>-117</v>
      </c>
      <c r="C466" s="5">
        <v>-87</v>
      </c>
      <c r="D466" s="5">
        <v>-7</v>
      </c>
      <c r="E466" s="5">
        <v>23</v>
      </c>
    </row>
    <row r="467" spans="1:5" x14ac:dyDescent="0.2">
      <c r="A467" s="4">
        <v>44151</v>
      </c>
      <c r="B467" s="5">
        <v>-56</v>
      </c>
      <c r="C467" s="5">
        <v>-26</v>
      </c>
      <c r="D467" s="5">
        <v>34</v>
      </c>
      <c r="E467" s="5">
        <v>64</v>
      </c>
    </row>
    <row r="468" spans="1:5" x14ac:dyDescent="0.2">
      <c r="A468" s="4">
        <v>44148</v>
      </c>
      <c r="B468" s="5">
        <v>-39</v>
      </c>
      <c r="C468" s="5">
        <v>-9</v>
      </c>
      <c r="D468" s="5">
        <v>71</v>
      </c>
      <c r="E468" s="5">
        <v>91</v>
      </c>
    </row>
    <row r="469" spans="1:5" x14ac:dyDescent="0.2">
      <c r="A469" s="4">
        <v>44147</v>
      </c>
      <c r="B469" s="5">
        <v>-5</v>
      </c>
      <c r="C469" s="5">
        <v>-5</v>
      </c>
      <c r="D469" s="5">
        <v>65</v>
      </c>
      <c r="E469" s="5">
        <v>85</v>
      </c>
    </row>
    <row r="470" spans="1:5" x14ac:dyDescent="0.2">
      <c r="A470" s="4">
        <v>44146</v>
      </c>
      <c r="B470" s="5">
        <v>-2</v>
      </c>
      <c r="C470" s="5">
        <v>-12</v>
      </c>
      <c r="D470" s="5">
        <v>68</v>
      </c>
      <c r="E470" s="5">
        <v>98</v>
      </c>
    </row>
    <row r="471" spans="1:5" x14ac:dyDescent="0.2">
      <c r="A471" s="4">
        <v>44145</v>
      </c>
      <c r="B471" s="5">
        <v>25</v>
      </c>
      <c r="C471" s="5">
        <v>35</v>
      </c>
      <c r="D471" s="5">
        <v>85</v>
      </c>
      <c r="E471" s="5">
        <v>135</v>
      </c>
    </row>
    <row r="472" spans="1:5" x14ac:dyDescent="0.2">
      <c r="A472" s="4">
        <v>44144</v>
      </c>
      <c r="B472" s="5">
        <v>65</v>
      </c>
      <c r="C472" s="5">
        <v>85</v>
      </c>
      <c r="D472" s="5">
        <v>135</v>
      </c>
      <c r="E472" s="5">
        <v>165</v>
      </c>
    </row>
    <row r="473" spans="1:5" x14ac:dyDescent="0.2">
      <c r="A473" s="4">
        <v>44141</v>
      </c>
      <c r="B473" s="5">
        <v>70</v>
      </c>
      <c r="C473" s="5">
        <v>100</v>
      </c>
      <c r="D473" s="5">
        <v>130</v>
      </c>
      <c r="E473" s="5">
        <v>180</v>
      </c>
    </row>
    <row r="474" spans="1:5" x14ac:dyDescent="0.2">
      <c r="A474" s="4">
        <v>44140</v>
      </c>
      <c r="B474" s="5">
        <v>70</v>
      </c>
      <c r="C474" s="5">
        <v>100</v>
      </c>
      <c r="D474" s="5">
        <v>120</v>
      </c>
      <c r="E474" s="5">
        <v>180</v>
      </c>
    </row>
    <row r="475" spans="1:5" x14ac:dyDescent="0.2">
      <c r="A475" s="4">
        <v>44139</v>
      </c>
      <c r="B475" s="5">
        <v>98</v>
      </c>
      <c r="C475" s="5">
        <v>108</v>
      </c>
      <c r="D475" s="5">
        <v>148</v>
      </c>
      <c r="E475" s="5">
        <v>198</v>
      </c>
    </row>
    <row r="476" spans="1:5" x14ac:dyDescent="0.2">
      <c r="A476" s="4">
        <v>44138</v>
      </c>
      <c r="B476" s="5">
        <v>88</v>
      </c>
      <c r="C476" s="5">
        <v>108</v>
      </c>
      <c r="D476" s="5">
        <v>148</v>
      </c>
      <c r="E476" s="5">
        <v>188</v>
      </c>
    </row>
    <row r="477" spans="1:5" x14ac:dyDescent="0.2">
      <c r="A477" s="4">
        <v>44137</v>
      </c>
      <c r="B477" s="5">
        <v>129</v>
      </c>
      <c r="C477" s="5">
        <v>139</v>
      </c>
      <c r="D477" s="5">
        <v>169</v>
      </c>
      <c r="E477" s="5">
        <v>209</v>
      </c>
    </row>
    <row r="478" spans="1:5" x14ac:dyDescent="0.2">
      <c r="A478" s="4">
        <v>44134</v>
      </c>
      <c r="B478" s="5">
        <v>-2</v>
      </c>
      <c r="C478" s="5">
        <v>-22</v>
      </c>
      <c r="D478" s="5">
        <v>18</v>
      </c>
      <c r="E478" s="5">
        <v>58</v>
      </c>
    </row>
    <row r="479" spans="1:5" x14ac:dyDescent="0.2">
      <c r="A479" s="4">
        <v>44133</v>
      </c>
      <c r="B479" s="5">
        <v>-42</v>
      </c>
      <c r="C479" s="5">
        <v>-32</v>
      </c>
      <c r="D479" s="5">
        <v>38</v>
      </c>
      <c r="E479" s="5">
        <v>58</v>
      </c>
    </row>
    <row r="480" spans="1:5" x14ac:dyDescent="0.2">
      <c r="A480" s="4">
        <v>44132</v>
      </c>
      <c r="B480" s="5">
        <v>-48</v>
      </c>
      <c r="C480" s="5">
        <v>-48</v>
      </c>
      <c r="D480" s="5">
        <v>2</v>
      </c>
      <c r="E480" s="5">
        <v>22</v>
      </c>
    </row>
    <row r="481" spans="1:5" x14ac:dyDescent="0.2">
      <c r="A481" s="4">
        <v>44131</v>
      </c>
      <c r="B481" s="5">
        <v>-45</v>
      </c>
      <c r="C481" s="5">
        <v>-35</v>
      </c>
      <c r="D481" s="5">
        <v>15</v>
      </c>
      <c r="E481" s="5">
        <v>35</v>
      </c>
    </row>
    <row r="482" spans="1:5" x14ac:dyDescent="0.2">
      <c r="A482" s="4">
        <v>44130</v>
      </c>
      <c r="B482" s="5">
        <v>-9</v>
      </c>
      <c r="C482" s="5">
        <v>-19</v>
      </c>
      <c r="D482" s="5">
        <v>31</v>
      </c>
      <c r="E482" s="5">
        <v>41</v>
      </c>
    </row>
    <row r="483" spans="1:5" x14ac:dyDescent="0.2">
      <c r="A483" s="4">
        <v>44127</v>
      </c>
      <c r="B483" s="5">
        <v>-3</v>
      </c>
      <c r="C483" s="5">
        <v>-3</v>
      </c>
      <c r="D483" s="5">
        <v>67</v>
      </c>
      <c r="E483" s="5">
        <v>57</v>
      </c>
    </row>
    <row r="484" spans="1:5" x14ac:dyDescent="0.2">
      <c r="A484" s="4">
        <v>44126</v>
      </c>
      <c r="B484" s="5">
        <v>-20</v>
      </c>
      <c r="C484" s="5">
        <v>-30</v>
      </c>
      <c r="D484" s="5">
        <v>50</v>
      </c>
      <c r="E484" s="5">
        <v>40</v>
      </c>
    </row>
    <row r="485" spans="1:5" x14ac:dyDescent="0.2">
      <c r="A485" s="4">
        <v>44125</v>
      </c>
      <c r="B485" s="5">
        <v>-24</v>
      </c>
      <c r="C485" s="5">
        <v>-34</v>
      </c>
      <c r="D485" s="5">
        <v>36</v>
      </c>
      <c r="E485" s="5">
        <v>36</v>
      </c>
    </row>
    <row r="486" spans="1:5" x14ac:dyDescent="0.2">
      <c r="A486" s="4">
        <v>44124</v>
      </c>
      <c r="B486" s="5">
        <v>-33</v>
      </c>
      <c r="C486" s="5">
        <v>-63</v>
      </c>
      <c r="D486" s="5">
        <v>17</v>
      </c>
      <c r="E486" s="5">
        <v>7</v>
      </c>
    </row>
    <row r="487" spans="1:5" x14ac:dyDescent="0.2">
      <c r="A487" s="4">
        <v>44123</v>
      </c>
      <c r="B487" s="5">
        <v>-18</v>
      </c>
      <c r="C487" s="5">
        <v>-58</v>
      </c>
      <c r="D487" s="5">
        <v>22</v>
      </c>
      <c r="E487" s="5">
        <v>22</v>
      </c>
    </row>
    <row r="488" spans="1:5" x14ac:dyDescent="0.2">
      <c r="A488" s="4">
        <v>44120</v>
      </c>
      <c r="B488" s="5">
        <v>-35</v>
      </c>
      <c r="C488" s="5">
        <v>-55</v>
      </c>
      <c r="D488" s="5">
        <v>5</v>
      </c>
      <c r="E488" s="5">
        <v>15</v>
      </c>
    </row>
    <row r="489" spans="1:5" x14ac:dyDescent="0.2">
      <c r="A489" s="4">
        <v>44119</v>
      </c>
      <c r="B489" s="5">
        <v>-31</v>
      </c>
      <c r="C489" s="5">
        <v>-21</v>
      </c>
      <c r="D489" s="5">
        <v>9</v>
      </c>
      <c r="E489" s="5">
        <v>29</v>
      </c>
    </row>
    <row r="490" spans="1:5" x14ac:dyDescent="0.2">
      <c r="A490" s="4">
        <v>44118</v>
      </c>
      <c r="B490" s="5">
        <v>-33</v>
      </c>
      <c r="C490" s="5">
        <v>-33</v>
      </c>
      <c r="D490" s="5">
        <v>7</v>
      </c>
      <c r="E490" s="5">
        <v>27</v>
      </c>
    </row>
    <row r="491" spans="1:5" x14ac:dyDescent="0.2">
      <c r="A491" s="4">
        <v>44117</v>
      </c>
      <c r="B491" s="5">
        <v>-8</v>
      </c>
      <c r="C491" s="5">
        <v>-28</v>
      </c>
      <c r="D491" s="5">
        <v>22</v>
      </c>
      <c r="E491" s="5">
        <v>42</v>
      </c>
    </row>
    <row r="492" spans="1:5" x14ac:dyDescent="0.2">
      <c r="A492" s="4">
        <v>44116</v>
      </c>
      <c r="B492" s="5">
        <v>-16</v>
      </c>
      <c r="C492" s="5">
        <v>-46</v>
      </c>
      <c r="D492" s="5">
        <v>4</v>
      </c>
      <c r="E492" s="5">
        <v>24</v>
      </c>
    </row>
    <row r="493" spans="1:5" x14ac:dyDescent="0.2">
      <c r="A493" s="4">
        <v>44113</v>
      </c>
      <c r="B493" s="5">
        <v>-12</v>
      </c>
      <c r="C493" s="5">
        <v>-52</v>
      </c>
      <c r="D493" s="5">
        <v>-2</v>
      </c>
      <c r="E493" s="5">
        <v>28</v>
      </c>
    </row>
    <row r="494" spans="1:5" x14ac:dyDescent="0.2">
      <c r="A494" s="4">
        <v>44104</v>
      </c>
      <c r="B494" s="5">
        <v>-47</v>
      </c>
      <c r="C494" s="5">
        <v>-47</v>
      </c>
      <c r="D494" s="5">
        <v>3</v>
      </c>
      <c r="E494" s="5">
        <v>3</v>
      </c>
    </row>
    <row r="495" spans="1:5" x14ac:dyDescent="0.2">
      <c r="A495" s="4">
        <v>44103</v>
      </c>
      <c r="B495" s="5">
        <v>-52</v>
      </c>
      <c r="C495" s="5">
        <v>-52</v>
      </c>
      <c r="D495" s="5">
        <v>-2</v>
      </c>
      <c r="E495" s="5">
        <v>8</v>
      </c>
    </row>
    <row r="496" spans="1:5" x14ac:dyDescent="0.2">
      <c r="A496" s="4">
        <v>44102</v>
      </c>
      <c r="B496" s="5">
        <v>-54</v>
      </c>
      <c r="C496" s="5">
        <v>-74</v>
      </c>
      <c r="D496" s="5">
        <v>-4</v>
      </c>
      <c r="E496" s="5">
        <v>-4</v>
      </c>
    </row>
    <row r="497" spans="1:5" x14ac:dyDescent="0.2">
      <c r="A497" s="4">
        <v>44099</v>
      </c>
      <c r="B497" s="5">
        <v>-58</v>
      </c>
      <c r="C497" s="5">
        <v>-68</v>
      </c>
      <c r="D497" s="5">
        <v>-8</v>
      </c>
      <c r="E497" s="5">
        <v>-18</v>
      </c>
    </row>
    <row r="498" spans="1:5" x14ac:dyDescent="0.2">
      <c r="A498" s="4">
        <v>44098</v>
      </c>
      <c r="B498" s="5">
        <v>-59</v>
      </c>
      <c r="C498" s="5">
        <v>-79</v>
      </c>
      <c r="D498" s="5">
        <v>-9</v>
      </c>
      <c r="E498" s="5">
        <v>-9</v>
      </c>
    </row>
    <row r="499" spans="1:5" x14ac:dyDescent="0.2">
      <c r="A499" s="4">
        <v>44097</v>
      </c>
      <c r="B499" s="5">
        <v>-27</v>
      </c>
      <c r="C499" s="5">
        <v>-57</v>
      </c>
      <c r="D499" s="5">
        <v>-7</v>
      </c>
      <c r="E499" s="5">
        <v>13</v>
      </c>
    </row>
    <row r="500" spans="1:5" x14ac:dyDescent="0.2">
      <c r="A500" s="4">
        <v>44096</v>
      </c>
      <c r="B500" s="5">
        <v>-36</v>
      </c>
      <c r="C500" s="5">
        <v>-66</v>
      </c>
      <c r="D500" s="5">
        <v>24</v>
      </c>
      <c r="E500" s="5">
        <v>14</v>
      </c>
    </row>
    <row r="501" spans="1:5" x14ac:dyDescent="0.2">
      <c r="A501" s="4">
        <v>44095</v>
      </c>
      <c r="B501" s="5">
        <v>-57</v>
      </c>
      <c r="C501" s="5">
        <v>-77</v>
      </c>
      <c r="D501" s="5">
        <v>-7</v>
      </c>
      <c r="E501" s="5">
        <v>3</v>
      </c>
    </row>
    <row r="502" spans="1:5" x14ac:dyDescent="0.2">
      <c r="A502" s="4">
        <v>44092</v>
      </c>
      <c r="B502" s="5">
        <v>-73</v>
      </c>
      <c r="C502" s="5">
        <v>-93</v>
      </c>
      <c r="D502" s="5">
        <v>-3</v>
      </c>
      <c r="E502" s="5">
        <v>-3</v>
      </c>
    </row>
    <row r="503" spans="1:5" x14ac:dyDescent="0.2">
      <c r="A503" s="4">
        <v>44091</v>
      </c>
      <c r="B503" s="5">
        <v>-43</v>
      </c>
      <c r="C503" s="5">
        <v>-73</v>
      </c>
      <c r="D503" s="5">
        <v>-3</v>
      </c>
      <c r="E503" s="5">
        <v>27</v>
      </c>
    </row>
    <row r="504" spans="1:5" x14ac:dyDescent="0.2">
      <c r="A504" s="4">
        <v>44090</v>
      </c>
      <c r="B504" s="5">
        <v>-34</v>
      </c>
      <c r="C504" s="5">
        <v>-64</v>
      </c>
      <c r="D504" s="5">
        <v>6</v>
      </c>
      <c r="E504" s="5">
        <v>36</v>
      </c>
    </row>
    <row r="505" spans="1:5" x14ac:dyDescent="0.2">
      <c r="A505" s="4">
        <v>44089</v>
      </c>
      <c r="B505" s="5">
        <v>-56</v>
      </c>
      <c r="C505" s="5">
        <v>-86</v>
      </c>
      <c r="D505" s="5">
        <v>-26</v>
      </c>
      <c r="E505" s="5">
        <v>14</v>
      </c>
    </row>
    <row r="506" spans="1:5" x14ac:dyDescent="0.2">
      <c r="A506" s="4">
        <v>44088</v>
      </c>
      <c r="B506" s="5">
        <v>-58</v>
      </c>
      <c r="C506" s="5">
        <v>-78</v>
      </c>
      <c r="D506" s="5">
        <v>-18</v>
      </c>
      <c r="E506" s="5">
        <v>12</v>
      </c>
    </row>
    <row r="507" spans="1:5" x14ac:dyDescent="0.2">
      <c r="A507" s="4">
        <v>44085</v>
      </c>
      <c r="B507" s="5">
        <v>-96</v>
      </c>
      <c r="C507" s="5">
        <v>-96</v>
      </c>
      <c r="D507" s="5">
        <v>-26</v>
      </c>
      <c r="E507" s="5">
        <v>-16</v>
      </c>
    </row>
    <row r="508" spans="1:5" x14ac:dyDescent="0.2">
      <c r="A508" s="4">
        <v>44084</v>
      </c>
      <c r="B508" s="5">
        <v>-56</v>
      </c>
      <c r="C508" s="5">
        <v>-76</v>
      </c>
      <c r="D508" s="5">
        <v>4</v>
      </c>
      <c r="E508" s="5">
        <v>24</v>
      </c>
    </row>
    <row r="509" spans="1:5" x14ac:dyDescent="0.2">
      <c r="A509" s="4">
        <v>44083</v>
      </c>
      <c r="B509" s="5">
        <v>-58</v>
      </c>
      <c r="C509" s="5">
        <v>-78</v>
      </c>
      <c r="D509" s="5">
        <v>2</v>
      </c>
      <c r="E509" s="5">
        <v>22</v>
      </c>
    </row>
    <row r="510" spans="1:5" x14ac:dyDescent="0.2">
      <c r="A510" s="4">
        <v>44082</v>
      </c>
      <c r="B510" s="5">
        <v>-58</v>
      </c>
      <c r="C510" s="5">
        <v>-78</v>
      </c>
      <c r="D510" s="5">
        <v>-8</v>
      </c>
      <c r="E510" s="5">
        <v>12</v>
      </c>
    </row>
    <row r="511" spans="1:5" x14ac:dyDescent="0.2">
      <c r="A511" s="4">
        <v>44081</v>
      </c>
      <c r="B511" s="5">
        <v>-42</v>
      </c>
      <c r="C511" s="5">
        <v>-62</v>
      </c>
      <c r="D511" s="5">
        <v>-2</v>
      </c>
      <c r="E511" s="5">
        <v>28</v>
      </c>
    </row>
    <row r="512" spans="1:5" x14ac:dyDescent="0.2">
      <c r="A512" s="4">
        <v>44078</v>
      </c>
      <c r="B512" s="5">
        <v>-83</v>
      </c>
      <c r="C512" s="5">
        <v>-103</v>
      </c>
      <c r="D512" s="5">
        <v>-53</v>
      </c>
      <c r="E512" s="5">
        <v>-3</v>
      </c>
    </row>
    <row r="513" spans="1:5" x14ac:dyDescent="0.2">
      <c r="A513" s="4">
        <v>44077</v>
      </c>
      <c r="B513" s="5">
        <v>-43</v>
      </c>
      <c r="C513" s="5">
        <v>-73</v>
      </c>
      <c r="D513" s="5">
        <v>-23</v>
      </c>
      <c r="E513" s="5">
        <v>37</v>
      </c>
    </row>
    <row r="514" spans="1:5" x14ac:dyDescent="0.2">
      <c r="A514" s="4">
        <v>44076</v>
      </c>
      <c r="B514" s="5">
        <v>-60</v>
      </c>
      <c r="C514" s="5">
        <v>-80</v>
      </c>
      <c r="D514" s="5">
        <v>-30</v>
      </c>
      <c r="E514" s="5">
        <v>30</v>
      </c>
    </row>
    <row r="515" spans="1:5" x14ac:dyDescent="0.2">
      <c r="A515" s="4">
        <v>44075</v>
      </c>
      <c r="B515" s="5">
        <v>-42</v>
      </c>
      <c r="C515" s="5">
        <v>-82</v>
      </c>
      <c r="D515" s="5">
        <v>-32</v>
      </c>
      <c r="E515" s="5">
        <v>38</v>
      </c>
    </row>
    <row r="516" spans="1:5" x14ac:dyDescent="0.2">
      <c r="A516" s="4">
        <v>44074</v>
      </c>
      <c r="B516" s="5">
        <v>-41</v>
      </c>
      <c r="C516" s="5">
        <v>-81</v>
      </c>
      <c r="D516" s="5">
        <v>-51</v>
      </c>
      <c r="E516" s="5">
        <v>39</v>
      </c>
    </row>
    <row r="517" spans="1:5" x14ac:dyDescent="0.2">
      <c r="A517" s="4">
        <v>44071</v>
      </c>
      <c r="B517" s="5">
        <v>-77</v>
      </c>
      <c r="C517" s="5">
        <v>-77</v>
      </c>
      <c r="D517" s="5">
        <v>-27</v>
      </c>
      <c r="E517" s="5">
        <v>23</v>
      </c>
    </row>
    <row r="518" spans="1:5" x14ac:dyDescent="0.2">
      <c r="A518" s="4">
        <v>44070</v>
      </c>
      <c r="B518" s="5">
        <v>-71</v>
      </c>
      <c r="C518" s="5">
        <v>-81</v>
      </c>
      <c r="D518" s="5">
        <v>-31</v>
      </c>
      <c r="E518" s="5">
        <v>19</v>
      </c>
    </row>
    <row r="519" spans="1:5" x14ac:dyDescent="0.2">
      <c r="A519" s="4">
        <v>44069</v>
      </c>
      <c r="B519" s="5">
        <v>-94</v>
      </c>
      <c r="C519" s="5">
        <v>-84</v>
      </c>
      <c r="D519" s="5">
        <v>-34</v>
      </c>
      <c r="E519" s="5">
        <v>16</v>
      </c>
    </row>
    <row r="520" spans="1:5" x14ac:dyDescent="0.2">
      <c r="A520" s="4">
        <v>44068</v>
      </c>
      <c r="B520" s="5">
        <v>-89</v>
      </c>
      <c r="C520" s="5">
        <v>-79</v>
      </c>
      <c r="D520" s="5">
        <v>-29</v>
      </c>
      <c r="E520" s="5">
        <v>21</v>
      </c>
    </row>
    <row r="521" spans="1:5" x14ac:dyDescent="0.2">
      <c r="A521" s="4">
        <v>44067</v>
      </c>
      <c r="B521" s="5">
        <v>-66</v>
      </c>
      <c r="C521" s="5">
        <v>-76</v>
      </c>
      <c r="D521" s="5">
        <v>-26</v>
      </c>
      <c r="E521" s="5">
        <v>24</v>
      </c>
    </row>
    <row r="522" spans="1:5" x14ac:dyDescent="0.2">
      <c r="A522" s="4">
        <v>44064</v>
      </c>
      <c r="B522" s="5">
        <v>-85</v>
      </c>
      <c r="C522" s="5">
        <v>-75</v>
      </c>
      <c r="D522" s="5">
        <v>-25</v>
      </c>
      <c r="E522" s="5">
        <v>25</v>
      </c>
    </row>
    <row r="523" spans="1:5" x14ac:dyDescent="0.2">
      <c r="A523" s="4">
        <v>44063</v>
      </c>
      <c r="B523" s="5">
        <v>-61</v>
      </c>
      <c r="C523" s="5">
        <v>-61</v>
      </c>
      <c r="D523" s="5">
        <v>-11</v>
      </c>
      <c r="E523" s="5">
        <v>29</v>
      </c>
    </row>
    <row r="524" spans="1:5" x14ac:dyDescent="0.2">
      <c r="A524" s="4">
        <v>44062</v>
      </c>
      <c r="B524" s="5">
        <v>-61</v>
      </c>
      <c r="C524" s="5">
        <v>-61</v>
      </c>
      <c r="D524" s="5">
        <v>-11</v>
      </c>
      <c r="E524" s="5">
        <v>29</v>
      </c>
    </row>
    <row r="525" spans="1:5" x14ac:dyDescent="0.2">
      <c r="A525" s="4">
        <v>44061</v>
      </c>
      <c r="B525" s="5">
        <v>-66</v>
      </c>
      <c r="C525" s="5">
        <v>-56</v>
      </c>
      <c r="D525" s="5">
        <v>-16</v>
      </c>
      <c r="E525" s="5">
        <v>34</v>
      </c>
    </row>
    <row r="526" spans="1:5" x14ac:dyDescent="0.2">
      <c r="A526" s="4">
        <v>44060</v>
      </c>
      <c r="B526" s="5">
        <v>-58</v>
      </c>
      <c r="C526" s="5">
        <v>-58</v>
      </c>
      <c r="D526" s="5">
        <v>-8</v>
      </c>
      <c r="E526" s="5">
        <v>32</v>
      </c>
    </row>
    <row r="527" spans="1:5" x14ac:dyDescent="0.2">
      <c r="A527" s="4">
        <v>44057</v>
      </c>
      <c r="B527" s="5">
        <v>-55</v>
      </c>
      <c r="C527" s="5">
        <v>-35</v>
      </c>
      <c r="D527" s="5">
        <v>-5</v>
      </c>
      <c r="E527" s="5">
        <v>45</v>
      </c>
    </row>
    <row r="528" spans="1:5" x14ac:dyDescent="0.2">
      <c r="A528" s="4">
        <v>44056</v>
      </c>
      <c r="B528" s="5">
        <v>-41</v>
      </c>
      <c r="C528" s="5">
        <v>-21</v>
      </c>
      <c r="D528" s="5">
        <v>-1</v>
      </c>
      <c r="E528" s="5">
        <v>49</v>
      </c>
    </row>
    <row r="529" spans="1:5" x14ac:dyDescent="0.2">
      <c r="A529" s="4">
        <v>44055</v>
      </c>
      <c r="B529" s="5">
        <v>-13</v>
      </c>
      <c r="C529" s="5">
        <v>-23</v>
      </c>
      <c r="D529" s="5">
        <v>-23</v>
      </c>
      <c r="E529" s="5">
        <v>47</v>
      </c>
    </row>
    <row r="530" spans="1:5" x14ac:dyDescent="0.2">
      <c r="A530" s="4">
        <v>44054</v>
      </c>
      <c r="B530" s="5">
        <v>-1</v>
      </c>
      <c r="C530" s="5">
        <v>-11</v>
      </c>
      <c r="D530" s="5">
        <v>-1</v>
      </c>
      <c r="E530" s="5">
        <v>59</v>
      </c>
    </row>
    <row r="531" spans="1:5" x14ac:dyDescent="0.2">
      <c r="A531" s="4">
        <v>44053</v>
      </c>
      <c r="B531" s="5">
        <v>-12</v>
      </c>
      <c r="C531" s="5">
        <v>-12</v>
      </c>
      <c r="D531" s="5">
        <v>-2</v>
      </c>
      <c r="E531" s="5">
        <v>58</v>
      </c>
    </row>
    <row r="532" spans="1:5" x14ac:dyDescent="0.2">
      <c r="A532" s="4">
        <v>44050</v>
      </c>
      <c r="B532" s="5">
        <v>8</v>
      </c>
      <c r="C532" s="5">
        <v>8</v>
      </c>
      <c r="D532" s="5">
        <v>48</v>
      </c>
      <c r="E532" s="5">
        <v>98</v>
      </c>
    </row>
    <row r="533" spans="1:5" x14ac:dyDescent="0.2">
      <c r="A533" s="4">
        <v>44049</v>
      </c>
      <c r="B533" s="5">
        <v>27</v>
      </c>
      <c r="C533" s="5">
        <v>17</v>
      </c>
      <c r="D533" s="5">
        <v>57</v>
      </c>
      <c r="E533" s="5">
        <v>97</v>
      </c>
    </row>
    <row r="534" spans="1:5" x14ac:dyDescent="0.2">
      <c r="A534" s="4">
        <v>44048</v>
      </c>
      <c r="B534" s="5">
        <v>42</v>
      </c>
      <c r="C534" s="5">
        <v>32</v>
      </c>
      <c r="D534" s="5">
        <v>72</v>
      </c>
      <c r="E534" s="5">
        <v>112</v>
      </c>
    </row>
    <row r="535" spans="1:5" x14ac:dyDescent="0.2">
      <c r="A535" s="4">
        <v>44047</v>
      </c>
      <c r="B535" s="5">
        <v>33</v>
      </c>
      <c r="C535" s="5">
        <v>23</v>
      </c>
      <c r="D535" s="5">
        <v>53</v>
      </c>
      <c r="E535" s="5">
        <v>103</v>
      </c>
    </row>
    <row r="536" spans="1:5" x14ac:dyDescent="0.2">
      <c r="A536" s="4">
        <v>44046</v>
      </c>
      <c r="B536" s="5">
        <v>10</v>
      </c>
      <c r="C536" s="5">
        <v>10</v>
      </c>
      <c r="D536" s="5">
        <v>30</v>
      </c>
      <c r="E536" s="5">
        <v>100</v>
      </c>
    </row>
    <row r="537" spans="1:5" x14ac:dyDescent="0.2">
      <c r="A537" s="4">
        <v>44043</v>
      </c>
      <c r="B537" s="5">
        <v>23</v>
      </c>
      <c r="C537" s="5">
        <v>3</v>
      </c>
      <c r="D537" s="5">
        <v>43</v>
      </c>
      <c r="E537" s="5">
        <v>93</v>
      </c>
    </row>
    <row r="538" spans="1:5" x14ac:dyDescent="0.2">
      <c r="A538" s="4">
        <v>44042</v>
      </c>
      <c r="B538" s="5">
        <v>26</v>
      </c>
      <c r="C538" s="5">
        <v>16</v>
      </c>
      <c r="D538" s="5">
        <v>66</v>
      </c>
      <c r="E538" s="5">
        <v>96</v>
      </c>
    </row>
    <row r="539" spans="1:5" x14ac:dyDescent="0.2">
      <c r="A539" s="4">
        <v>44041</v>
      </c>
      <c r="B539" s="5">
        <v>38</v>
      </c>
      <c r="C539" s="5">
        <v>8</v>
      </c>
      <c r="D539" s="5">
        <v>78</v>
      </c>
      <c r="E539" s="5">
        <v>88</v>
      </c>
    </row>
    <row r="540" spans="1:5" x14ac:dyDescent="0.2">
      <c r="A540" s="4">
        <v>44040</v>
      </c>
      <c r="B540" s="5">
        <v>33</v>
      </c>
      <c r="C540" s="5">
        <v>33</v>
      </c>
      <c r="D540" s="5">
        <v>93</v>
      </c>
      <c r="E540" s="5">
        <v>113</v>
      </c>
    </row>
    <row r="541" spans="1:5" x14ac:dyDescent="0.2">
      <c r="A541" s="4">
        <v>44039</v>
      </c>
      <c r="B541" s="5">
        <v>26</v>
      </c>
      <c r="C541" s="5">
        <v>16</v>
      </c>
      <c r="D541" s="5">
        <v>86</v>
      </c>
      <c r="E541" s="5">
        <v>106</v>
      </c>
    </row>
    <row r="542" spans="1:5" x14ac:dyDescent="0.2">
      <c r="A542" s="4">
        <v>44036</v>
      </c>
      <c r="B542" s="5">
        <v>-32</v>
      </c>
      <c r="C542" s="5">
        <v>-12</v>
      </c>
      <c r="D542" s="5">
        <v>38</v>
      </c>
      <c r="E542" s="5">
        <v>78</v>
      </c>
    </row>
    <row r="543" spans="1:5" x14ac:dyDescent="0.2">
      <c r="A543" s="4">
        <v>44035</v>
      </c>
      <c r="B543" s="5">
        <v>-26</v>
      </c>
      <c r="C543" s="5">
        <v>-6</v>
      </c>
      <c r="D543" s="5">
        <v>44</v>
      </c>
      <c r="E543" s="5">
        <v>74</v>
      </c>
    </row>
    <row r="544" spans="1:5" x14ac:dyDescent="0.2">
      <c r="A544" s="4">
        <v>44034</v>
      </c>
      <c r="B544" s="5">
        <v>-48</v>
      </c>
      <c r="C544" s="5">
        <v>-28</v>
      </c>
      <c r="D544" s="5">
        <v>42</v>
      </c>
      <c r="E544" s="5">
        <v>62</v>
      </c>
    </row>
    <row r="545" spans="1:5" x14ac:dyDescent="0.2">
      <c r="A545" s="4">
        <v>44033</v>
      </c>
      <c r="B545" s="5">
        <v>-11</v>
      </c>
      <c r="C545" s="5">
        <v>-1</v>
      </c>
      <c r="D545" s="5">
        <v>59</v>
      </c>
      <c r="E545" s="5">
        <v>79</v>
      </c>
    </row>
    <row r="546" spans="1:5" x14ac:dyDescent="0.2">
      <c r="A546" s="4">
        <v>44032</v>
      </c>
      <c r="B546" s="5">
        <v>-50</v>
      </c>
      <c r="C546" s="5">
        <v>-40</v>
      </c>
      <c r="D546" s="5">
        <v>20</v>
      </c>
      <c r="E546" s="5">
        <v>40</v>
      </c>
    </row>
    <row r="547" spans="1:5" x14ac:dyDescent="0.2">
      <c r="A547" s="4">
        <v>44029</v>
      </c>
      <c r="B547" s="5">
        <v>-41</v>
      </c>
      <c r="C547" s="5">
        <v>-41</v>
      </c>
      <c r="D547" s="5">
        <v>19</v>
      </c>
      <c r="E547" s="5">
        <v>39</v>
      </c>
    </row>
    <row r="548" spans="1:5" x14ac:dyDescent="0.2">
      <c r="A548" s="4">
        <v>44028</v>
      </c>
      <c r="B548" s="5">
        <v>-45</v>
      </c>
      <c r="C548" s="5">
        <v>-55</v>
      </c>
      <c r="D548" s="5">
        <v>-5</v>
      </c>
      <c r="E548" s="5">
        <v>25</v>
      </c>
    </row>
    <row r="549" spans="1:5" x14ac:dyDescent="0.2">
      <c r="A549" s="4">
        <v>44027</v>
      </c>
      <c r="B549" s="5">
        <v>-58</v>
      </c>
      <c r="C549" s="5">
        <v>-58</v>
      </c>
      <c r="D549" s="5">
        <v>-8</v>
      </c>
      <c r="E549" s="5">
        <v>22</v>
      </c>
    </row>
    <row r="550" spans="1:5" x14ac:dyDescent="0.2">
      <c r="A550" s="4">
        <v>44026</v>
      </c>
      <c r="B550" s="5">
        <v>-46</v>
      </c>
      <c r="C550" s="5">
        <v>-46</v>
      </c>
      <c r="D550" s="5">
        <v>-6</v>
      </c>
      <c r="E550" s="5">
        <v>24</v>
      </c>
    </row>
    <row r="551" spans="1:5" x14ac:dyDescent="0.2">
      <c r="A551" s="4">
        <v>44025</v>
      </c>
      <c r="B551" s="5">
        <v>-55</v>
      </c>
      <c r="C551" s="5">
        <v>-35</v>
      </c>
      <c r="D551" s="5">
        <v>-5</v>
      </c>
      <c r="E551" s="5">
        <v>15</v>
      </c>
    </row>
    <row r="552" spans="1:5" x14ac:dyDescent="0.2">
      <c r="A552" s="4">
        <v>44022</v>
      </c>
      <c r="B552" s="5">
        <v>-49</v>
      </c>
      <c r="C552" s="5">
        <v>-69</v>
      </c>
      <c r="D552" s="5">
        <v>-29</v>
      </c>
      <c r="E552" s="5">
        <v>-19</v>
      </c>
    </row>
    <row r="553" spans="1:5" x14ac:dyDescent="0.2">
      <c r="A553" s="4">
        <v>44021</v>
      </c>
      <c r="B553" s="5">
        <v>-55</v>
      </c>
      <c r="C553" s="5">
        <v>-65</v>
      </c>
      <c r="D553" s="5">
        <v>-25</v>
      </c>
      <c r="E553" s="5">
        <v>-25</v>
      </c>
    </row>
    <row r="554" spans="1:5" x14ac:dyDescent="0.2">
      <c r="A554" s="4">
        <v>44020</v>
      </c>
      <c r="B554" s="5">
        <v>-47</v>
      </c>
      <c r="C554" s="5">
        <v>-57</v>
      </c>
      <c r="D554" s="5">
        <v>-27</v>
      </c>
      <c r="E554" s="5">
        <v>-27</v>
      </c>
    </row>
    <row r="555" spans="1:5" x14ac:dyDescent="0.2">
      <c r="A555" s="4">
        <v>44019</v>
      </c>
      <c r="B555" s="5">
        <v>-30</v>
      </c>
      <c r="C555" s="5">
        <v>-60</v>
      </c>
      <c r="D555" s="5">
        <v>-30</v>
      </c>
      <c r="E555" s="5">
        <v>-30</v>
      </c>
    </row>
    <row r="556" spans="1:5" x14ac:dyDescent="0.2">
      <c r="A556" s="4">
        <v>44018</v>
      </c>
      <c r="B556" s="5">
        <v>-77</v>
      </c>
      <c r="C556" s="5">
        <v>-77</v>
      </c>
      <c r="D556" s="5">
        <v>-47</v>
      </c>
      <c r="E556" s="5">
        <v>-47</v>
      </c>
    </row>
    <row r="557" spans="1:5" x14ac:dyDescent="0.2">
      <c r="A557" s="4">
        <v>44015</v>
      </c>
      <c r="B557" s="5">
        <v>-96</v>
      </c>
      <c r="C557" s="5">
        <v>-106</v>
      </c>
      <c r="D557" s="5">
        <v>-66</v>
      </c>
      <c r="E557" s="5">
        <v>-56</v>
      </c>
    </row>
    <row r="558" spans="1:5" x14ac:dyDescent="0.2">
      <c r="A558" s="4">
        <v>44014</v>
      </c>
      <c r="B558" s="5">
        <v>-98</v>
      </c>
      <c r="C558" s="5">
        <v>-118</v>
      </c>
      <c r="D558" s="5">
        <v>-68</v>
      </c>
      <c r="E558" s="5">
        <v>-48</v>
      </c>
    </row>
    <row r="559" spans="1:5" x14ac:dyDescent="0.2">
      <c r="A559" s="4">
        <v>44013</v>
      </c>
      <c r="B559" s="5">
        <v>-122</v>
      </c>
      <c r="C559" s="5">
        <v>-132</v>
      </c>
      <c r="D559" s="5">
        <v>-82</v>
      </c>
      <c r="E559" s="5">
        <v>-62</v>
      </c>
    </row>
    <row r="560" spans="1:5" x14ac:dyDescent="0.2">
      <c r="A560" s="4">
        <v>44012</v>
      </c>
      <c r="B560" s="5">
        <v>-163</v>
      </c>
      <c r="C560" s="5">
        <v>-143</v>
      </c>
      <c r="D560" s="5">
        <v>-113</v>
      </c>
      <c r="E560" s="5">
        <v>-73</v>
      </c>
    </row>
    <row r="561" spans="1:5" x14ac:dyDescent="0.2">
      <c r="A561" s="4">
        <v>44011</v>
      </c>
      <c r="B561" s="5">
        <v>-155</v>
      </c>
      <c r="C561" s="5">
        <v>-145</v>
      </c>
      <c r="D561" s="5">
        <v>-115</v>
      </c>
      <c r="E561" s="5">
        <v>-75</v>
      </c>
    </row>
    <row r="562" spans="1:5" x14ac:dyDescent="0.2">
      <c r="A562" s="4">
        <v>44006</v>
      </c>
      <c r="B562" s="5">
        <v>-158</v>
      </c>
      <c r="C562" s="5">
        <v>-158</v>
      </c>
      <c r="D562" s="5">
        <v>-128</v>
      </c>
      <c r="E562" s="5">
        <v>-78</v>
      </c>
    </row>
    <row r="563" spans="1:5" x14ac:dyDescent="0.2">
      <c r="A563" s="4">
        <v>44005</v>
      </c>
      <c r="B563" s="5">
        <v>-140</v>
      </c>
      <c r="C563" s="5">
        <v>-150</v>
      </c>
      <c r="D563" s="5">
        <v>-120</v>
      </c>
      <c r="E563" s="5">
        <v>-70</v>
      </c>
    </row>
    <row r="564" spans="1:5" x14ac:dyDescent="0.2">
      <c r="A564" s="4">
        <v>44004</v>
      </c>
      <c r="B564" s="5">
        <v>-153</v>
      </c>
      <c r="C564" s="5">
        <v>-163</v>
      </c>
      <c r="D564" s="5">
        <v>-133</v>
      </c>
      <c r="E564" s="5">
        <v>-83</v>
      </c>
    </row>
    <row r="565" spans="1:5" x14ac:dyDescent="0.2">
      <c r="A565" s="4">
        <v>44001</v>
      </c>
      <c r="B565" s="5">
        <v>-151</v>
      </c>
      <c r="C565" s="5">
        <v>-171</v>
      </c>
      <c r="D565" s="5">
        <v>-131</v>
      </c>
      <c r="E565" s="5">
        <v>-71</v>
      </c>
    </row>
    <row r="566" spans="1:5" x14ac:dyDescent="0.2">
      <c r="A566" s="4">
        <v>44000</v>
      </c>
      <c r="B566" s="5">
        <v>-156</v>
      </c>
      <c r="C566" s="5">
        <v>-176</v>
      </c>
      <c r="D566" s="5">
        <v>-116</v>
      </c>
      <c r="E566" s="5">
        <v>-76</v>
      </c>
    </row>
    <row r="567" spans="1:5" x14ac:dyDescent="0.2">
      <c r="A567" s="4">
        <v>43999</v>
      </c>
      <c r="B567" s="5">
        <v>-185</v>
      </c>
      <c r="C567" s="5">
        <v>-175</v>
      </c>
      <c r="D567" s="5">
        <v>-115</v>
      </c>
      <c r="E567" s="5">
        <v>-75</v>
      </c>
    </row>
    <row r="568" spans="1:5" x14ac:dyDescent="0.2">
      <c r="A568" s="4">
        <v>43998</v>
      </c>
      <c r="B568" s="5">
        <v>-155</v>
      </c>
      <c r="C568" s="5">
        <v>-185</v>
      </c>
      <c r="D568" s="5">
        <v>-135</v>
      </c>
      <c r="E568" s="5">
        <v>-85</v>
      </c>
    </row>
    <row r="569" spans="1:5" x14ac:dyDescent="0.2">
      <c r="A569" s="4">
        <v>43997</v>
      </c>
      <c r="B569" s="5">
        <v>-172</v>
      </c>
      <c r="C569" s="5">
        <v>-152</v>
      </c>
      <c r="D569" s="5">
        <v>-112</v>
      </c>
      <c r="E569" s="5">
        <v>-62</v>
      </c>
    </row>
    <row r="570" spans="1:5" x14ac:dyDescent="0.2">
      <c r="A570" s="4">
        <v>43994</v>
      </c>
      <c r="B570" s="5">
        <v>-182</v>
      </c>
      <c r="C570" s="5">
        <v>-182</v>
      </c>
      <c r="D570" s="5">
        <v>-132</v>
      </c>
      <c r="E570" s="5">
        <v>-82</v>
      </c>
    </row>
    <row r="571" spans="1:5" x14ac:dyDescent="0.2">
      <c r="A571" s="4">
        <v>43993</v>
      </c>
      <c r="B571" s="5">
        <v>-171</v>
      </c>
      <c r="C571" s="5">
        <v>-151</v>
      </c>
      <c r="D571" s="5">
        <v>-111</v>
      </c>
      <c r="E571" s="5">
        <v>-61</v>
      </c>
    </row>
    <row r="572" spans="1:5" x14ac:dyDescent="0.2">
      <c r="A572" s="4">
        <v>43992</v>
      </c>
      <c r="B572" s="5">
        <v>-178</v>
      </c>
      <c r="C572" s="5">
        <v>-158</v>
      </c>
      <c r="D572" s="5">
        <v>-128</v>
      </c>
      <c r="E572" s="5">
        <v>-68</v>
      </c>
    </row>
    <row r="573" spans="1:5" x14ac:dyDescent="0.2">
      <c r="A573" s="4">
        <v>43991</v>
      </c>
      <c r="B573" s="5">
        <v>-155</v>
      </c>
      <c r="C573" s="5">
        <v>-145</v>
      </c>
      <c r="D573" s="5">
        <v>-115</v>
      </c>
      <c r="E573" s="5">
        <v>-55</v>
      </c>
    </row>
    <row r="574" spans="1:5" x14ac:dyDescent="0.2">
      <c r="A574" s="4">
        <v>43990</v>
      </c>
      <c r="B574" s="5">
        <v>-149</v>
      </c>
      <c r="C574" s="5">
        <v>-139</v>
      </c>
      <c r="D574" s="5">
        <v>-89</v>
      </c>
      <c r="E574" s="5">
        <v>-49</v>
      </c>
    </row>
    <row r="575" spans="1:5" x14ac:dyDescent="0.2">
      <c r="A575" s="4">
        <v>43987</v>
      </c>
      <c r="B575" s="5">
        <v>-162</v>
      </c>
      <c r="C575" s="5">
        <v>-142</v>
      </c>
      <c r="D575" s="5">
        <v>-82</v>
      </c>
      <c r="E575" s="5">
        <v>-42</v>
      </c>
    </row>
    <row r="576" spans="1:5" x14ac:dyDescent="0.2">
      <c r="A576" s="4">
        <v>43986</v>
      </c>
      <c r="B576" s="5">
        <v>-173</v>
      </c>
      <c r="C576" s="5">
        <v>-143</v>
      </c>
      <c r="D576" s="5">
        <v>-93</v>
      </c>
      <c r="E576" s="5">
        <v>-43</v>
      </c>
    </row>
    <row r="577" spans="1:5" x14ac:dyDescent="0.2">
      <c r="A577" s="4">
        <v>43985</v>
      </c>
      <c r="B577" s="5">
        <v>-161</v>
      </c>
      <c r="C577" s="5">
        <v>-131</v>
      </c>
      <c r="D577" s="5">
        <v>-81</v>
      </c>
      <c r="E577" s="5">
        <v>-41</v>
      </c>
    </row>
    <row r="578" spans="1:5" x14ac:dyDescent="0.2">
      <c r="A578" s="4">
        <v>43984</v>
      </c>
      <c r="B578" s="5">
        <v>-167</v>
      </c>
      <c r="C578" s="5">
        <v>-117</v>
      </c>
      <c r="D578" s="5">
        <v>-67</v>
      </c>
      <c r="E578" s="5">
        <v>-37</v>
      </c>
    </row>
    <row r="579" spans="1:5" x14ac:dyDescent="0.2">
      <c r="A579" s="4">
        <v>43983</v>
      </c>
      <c r="B579" s="5">
        <v>-169</v>
      </c>
      <c r="C579" s="5">
        <v>-109</v>
      </c>
      <c r="D579" s="5">
        <v>-69</v>
      </c>
      <c r="E579" s="5">
        <v>-39</v>
      </c>
    </row>
    <row r="580" spans="1:5" x14ac:dyDescent="0.2">
      <c r="A580" s="4">
        <v>43980</v>
      </c>
      <c r="B580" s="5">
        <v>-164</v>
      </c>
      <c r="C580" s="5">
        <v>-124</v>
      </c>
      <c r="D580" s="5">
        <v>-74</v>
      </c>
      <c r="E580" s="5">
        <v>-44</v>
      </c>
    </row>
    <row r="581" spans="1:5" x14ac:dyDescent="0.2">
      <c r="A581" s="4">
        <v>43979</v>
      </c>
      <c r="B581" s="5">
        <v>-133</v>
      </c>
      <c r="C581" s="5">
        <v>-103</v>
      </c>
      <c r="D581" s="5">
        <v>-63</v>
      </c>
      <c r="E581" s="5">
        <v>-13</v>
      </c>
    </row>
    <row r="582" spans="1:5" x14ac:dyDescent="0.2">
      <c r="A582" s="4">
        <v>43978</v>
      </c>
      <c r="B582" s="5">
        <v>-148</v>
      </c>
      <c r="C582" s="5">
        <v>-98</v>
      </c>
      <c r="D582" s="5">
        <v>-48</v>
      </c>
      <c r="E582" s="5">
        <v>-18</v>
      </c>
    </row>
    <row r="583" spans="1:5" x14ac:dyDescent="0.2">
      <c r="A583" s="4">
        <v>43977</v>
      </c>
      <c r="B583" s="5">
        <v>-179</v>
      </c>
      <c r="C583" s="5">
        <v>-119</v>
      </c>
      <c r="D583" s="5">
        <v>-59</v>
      </c>
      <c r="E583" s="5">
        <v>-29</v>
      </c>
    </row>
    <row r="584" spans="1:5" x14ac:dyDescent="0.2">
      <c r="A584" s="4">
        <v>43976</v>
      </c>
      <c r="B584" s="5">
        <v>-158</v>
      </c>
      <c r="C584" s="5">
        <v>-108</v>
      </c>
      <c r="D584" s="5">
        <v>-68</v>
      </c>
      <c r="E584" s="5">
        <v>-38</v>
      </c>
    </row>
    <row r="585" spans="1:5" x14ac:dyDescent="0.2">
      <c r="A585" s="4">
        <v>43973</v>
      </c>
      <c r="B585" s="5">
        <v>-144</v>
      </c>
      <c r="C585" s="5">
        <v>-104</v>
      </c>
      <c r="D585" s="5">
        <v>-64</v>
      </c>
      <c r="E585" s="5">
        <v>-34</v>
      </c>
    </row>
    <row r="586" spans="1:5" x14ac:dyDescent="0.2">
      <c r="A586" s="4">
        <v>43972</v>
      </c>
      <c r="B586" s="5">
        <v>-132</v>
      </c>
      <c r="C586" s="5">
        <v>-72</v>
      </c>
      <c r="D586" s="5">
        <v>-52</v>
      </c>
      <c r="E586" s="5">
        <v>-32</v>
      </c>
    </row>
    <row r="587" spans="1:5" x14ac:dyDescent="0.2">
      <c r="A587" s="4">
        <v>43971</v>
      </c>
      <c r="B587" s="5">
        <v>-127</v>
      </c>
      <c r="C587" s="5">
        <v>-87</v>
      </c>
      <c r="D587" s="5">
        <v>-67</v>
      </c>
      <c r="E587" s="5">
        <v>-37</v>
      </c>
    </row>
    <row r="588" spans="1:5" x14ac:dyDescent="0.2">
      <c r="A588" s="4">
        <v>43970</v>
      </c>
      <c r="B588" s="5">
        <v>-118</v>
      </c>
      <c r="C588" s="5">
        <v>-78</v>
      </c>
      <c r="D588" s="5">
        <v>-58</v>
      </c>
      <c r="E588" s="5">
        <v>-18</v>
      </c>
    </row>
    <row r="589" spans="1:5" x14ac:dyDescent="0.2">
      <c r="A589" s="4">
        <v>43969</v>
      </c>
      <c r="B589" s="5">
        <v>-118</v>
      </c>
      <c r="C589" s="5">
        <v>-78</v>
      </c>
      <c r="D589" s="5">
        <v>-58</v>
      </c>
      <c r="E589" s="5">
        <v>-8</v>
      </c>
    </row>
    <row r="590" spans="1:5" x14ac:dyDescent="0.2">
      <c r="A590" s="4">
        <v>43966</v>
      </c>
      <c r="B590" s="5">
        <v>-102</v>
      </c>
      <c r="C590" s="5">
        <v>-32</v>
      </c>
      <c r="D590" s="5">
        <v>-12</v>
      </c>
      <c r="E590" s="5">
        <v>28</v>
      </c>
    </row>
    <row r="591" spans="1:5" x14ac:dyDescent="0.2">
      <c r="A591" s="4">
        <v>43965</v>
      </c>
      <c r="B591" s="5">
        <v>-67</v>
      </c>
      <c r="C591" s="5">
        <v>-27</v>
      </c>
      <c r="D591" s="5">
        <v>-7</v>
      </c>
      <c r="E591" s="5">
        <v>43</v>
      </c>
    </row>
    <row r="592" spans="1:5" x14ac:dyDescent="0.2">
      <c r="A592" s="4">
        <v>43964</v>
      </c>
      <c r="B592" s="5">
        <v>-67</v>
      </c>
      <c r="C592" s="5">
        <v>-27</v>
      </c>
      <c r="D592" s="5">
        <v>-7</v>
      </c>
      <c r="E592" s="5">
        <v>63</v>
      </c>
    </row>
    <row r="593" spans="1:5" x14ac:dyDescent="0.2">
      <c r="A593" s="4">
        <v>43963</v>
      </c>
      <c r="B593" s="5">
        <v>-68</v>
      </c>
      <c r="C593" s="5">
        <v>2</v>
      </c>
      <c r="D593" s="5">
        <v>12</v>
      </c>
      <c r="E593" s="5">
        <v>72</v>
      </c>
    </row>
    <row r="594" spans="1:5" x14ac:dyDescent="0.2">
      <c r="A594" s="4">
        <v>43962</v>
      </c>
      <c r="B594" s="5">
        <v>-35</v>
      </c>
      <c r="C594" s="5">
        <v>25</v>
      </c>
      <c r="D594" s="5">
        <v>45</v>
      </c>
      <c r="E594" s="5">
        <v>95</v>
      </c>
    </row>
    <row r="595" spans="1:5" x14ac:dyDescent="0.2">
      <c r="A595" s="4">
        <v>43959</v>
      </c>
      <c r="B595" s="5">
        <v>-10</v>
      </c>
      <c r="C595" s="5">
        <v>50</v>
      </c>
      <c r="D595" s="5">
        <v>60</v>
      </c>
      <c r="E595" s="5">
        <v>100</v>
      </c>
    </row>
    <row r="596" spans="1:5" x14ac:dyDescent="0.2">
      <c r="A596" s="4">
        <v>43958</v>
      </c>
      <c r="B596" s="5">
        <v>3</v>
      </c>
      <c r="C596" s="5">
        <v>53</v>
      </c>
      <c r="D596" s="5">
        <v>73</v>
      </c>
      <c r="E596" s="5">
        <v>103</v>
      </c>
    </row>
    <row r="597" spans="1:5" x14ac:dyDescent="0.2">
      <c r="A597" s="4">
        <v>43957</v>
      </c>
      <c r="B597" s="5">
        <v>12</v>
      </c>
      <c r="C597" s="5">
        <v>52</v>
      </c>
      <c r="D597" s="5">
        <v>72</v>
      </c>
      <c r="E597" s="5">
        <v>112</v>
      </c>
    </row>
    <row r="598" spans="1:5" x14ac:dyDescent="0.2">
      <c r="A598" s="4">
        <v>43951</v>
      </c>
      <c r="B598" s="5">
        <v>71</v>
      </c>
      <c r="C598" s="5">
        <v>151</v>
      </c>
      <c r="D598" s="5">
        <v>191</v>
      </c>
      <c r="E598" s="5">
        <v>231</v>
      </c>
    </row>
    <row r="599" spans="1:5" x14ac:dyDescent="0.2">
      <c r="A599" s="4">
        <v>43950</v>
      </c>
      <c r="B599" s="5">
        <v>141</v>
      </c>
      <c r="C599" s="5">
        <v>181</v>
      </c>
      <c r="D599" s="5">
        <v>201</v>
      </c>
      <c r="E599" s="5">
        <v>281</v>
      </c>
    </row>
    <row r="600" spans="1:5" x14ac:dyDescent="0.2">
      <c r="A600" s="4">
        <v>43949</v>
      </c>
      <c r="B600" s="5">
        <v>170</v>
      </c>
      <c r="C600" s="5">
        <v>200</v>
      </c>
      <c r="D600" s="5">
        <v>220</v>
      </c>
      <c r="E600" s="5">
        <v>310</v>
      </c>
    </row>
    <row r="601" spans="1:5" x14ac:dyDescent="0.2">
      <c r="A601" s="4">
        <v>43948</v>
      </c>
      <c r="B601" s="5">
        <v>139</v>
      </c>
      <c r="C601" s="5">
        <v>169</v>
      </c>
      <c r="D601" s="5">
        <v>199</v>
      </c>
      <c r="E601" s="5">
        <v>279</v>
      </c>
    </row>
    <row r="602" spans="1:5" x14ac:dyDescent="0.2">
      <c r="A602" s="4">
        <v>43945</v>
      </c>
      <c r="B602" s="5">
        <v>170</v>
      </c>
      <c r="C602" s="5">
        <v>230</v>
      </c>
      <c r="D602" s="5">
        <v>240</v>
      </c>
      <c r="E602" s="5">
        <v>310</v>
      </c>
    </row>
    <row r="603" spans="1:5" x14ac:dyDescent="0.2">
      <c r="A603" s="4">
        <v>43944</v>
      </c>
      <c r="B603" s="5">
        <v>155</v>
      </c>
      <c r="C603" s="5">
        <v>245</v>
      </c>
      <c r="D603" s="5">
        <v>235</v>
      </c>
      <c r="E603" s="5">
        <v>315</v>
      </c>
    </row>
    <row r="604" spans="1:5" x14ac:dyDescent="0.2">
      <c r="A604" s="4">
        <v>43943</v>
      </c>
      <c r="B604" s="5">
        <v>138</v>
      </c>
      <c r="C604" s="5">
        <v>278</v>
      </c>
      <c r="D604" s="5">
        <v>248</v>
      </c>
      <c r="E604" s="5">
        <v>308</v>
      </c>
    </row>
    <row r="605" spans="1:5" x14ac:dyDescent="0.2">
      <c r="A605" s="4">
        <v>43942</v>
      </c>
      <c r="B605" s="5">
        <v>159</v>
      </c>
      <c r="C605" s="5">
        <v>309</v>
      </c>
      <c r="D605" s="5">
        <v>279</v>
      </c>
      <c r="E605" s="5">
        <v>319</v>
      </c>
    </row>
    <row r="606" spans="1:5" x14ac:dyDescent="0.2">
      <c r="A606" s="4">
        <v>43941</v>
      </c>
      <c r="B606" s="5">
        <v>155</v>
      </c>
      <c r="C606" s="5">
        <v>345</v>
      </c>
      <c r="D606" s="5">
        <v>345</v>
      </c>
      <c r="E606" s="5">
        <v>345</v>
      </c>
    </row>
    <row r="607" spans="1:5" x14ac:dyDescent="0.2">
      <c r="A607" s="4">
        <v>43938</v>
      </c>
      <c r="B607" s="5">
        <v>129</v>
      </c>
      <c r="C607" s="5">
        <v>369</v>
      </c>
      <c r="D607" s="5">
        <v>369</v>
      </c>
      <c r="E607" s="5">
        <v>379</v>
      </c>
    </row>
    <row r="608" spans="1:5" x14ac:dyDescent="0.2">
      <c r="A608" s="4">
        <v>43937</v>
      </c>
      <c r="B608" s="5">
        <v>140</v>
      </c>
      <c r="C608" s="5">
        <v>390</v>
      </c>
      <c r="D608" s="5">
        <v>390</v>
      </c>
      <c r="E608" s="5">
        <v>390</v>
      </c>
    </row>
    <row r="609" spans="1:5" x14ac:dyDescent="0.2">
      <c r="A609" s="4">
        <v>43936</v>
      </c>
      <c r="B609" s="5">
        <v>99</v>
      </c>
      <c r="C609" s="5">
        <v>349</v>
      </c>
      <c r="D609" s="5">
        <v>349</v>
      </c>
      <c r="E609" s="5">
        <v>349</v>
      </c>
    </row>
    <row r="610" spans="1:5" x14ac:dyDescent="0.2">
      <c r="A610" s="4">
        <v>43935</v>
      </c>
      <c r="B610" s="5">
        <v>102</v>
      </c>
      <c r="C610" s="5">
        <v>352</v>
      </c>
      <c r="D610" s="5">
        <v>352</v>
      </c>
      <c r="E610" s="5">
        <v>352</v>
      </c>
    </row>
    <row r="611" spans="1:5" x14ac:dyDescent="0.2">
      <c r="A611" s="4">
        <v>43934</v>
      </c>
      <c r="B611" s="5">
        <v>146</v>
      </c>
      <c r="C611" s="5">
        <v>376</v>
      </c>
      <c r="D611" s="5">
        <v>376</v>
      </c>
      <c r="E611" s="5">
        <v>376</v>
      </c>
    </row>
    <row r="612" spans="1:5" x14ac:dyDescent="0.2">
      <c r="A612" s="4">
        <v>43931</v>
      </c>
      <c r="B612" s="5">
        <v>154</v>
      </c>
      <c r="C612" s="5">
        <v>374</v>
      </c>
      <c r="D612" s="5">
        <v>394</v>
      </c>
      <c r="E612" s="5">
        <v>374</v>
      </c>
    </row>
    <row r="613" spans="1:5" x14ac:dyDescent="0.2">
      <c r="A613" s="4">
        <v>43930</v>
      </c>
      <c r="B613" s="5">
        <v>158</v>
      </c>
      <c r="C613" s="5">
        <v>378</v>
      </c>
      <c r="D613" s="5">
        <v>398</v>
      </c>
      <c r="E613" s="5">
        <v>378</v>
      </c>
    </row>
    <row r="614" spans="1:5" x14ac:dyDescent="0.2">
      <c r="A614" s="4">
        <v>43929</v>
      </c>
      <c r="B614" s="5">
        <v>119</v>
      </c>
      <c r="C614" s="5">
        <v>359</v>
      </c>
      <c r="D614" s="5">
        <v>399</v>
      </c>
      <c r="E614" s="5">
        <v>379</v>
      </c>
    </row>
    <row r="615" spans="1:5" x14ac:dyDescent="0.2">
      <c r="A615" s="4">
        <v>43928</v>
      </c>
      <c r="B615" s="5">
        <v>123</v>
      </c>
      <c r="C615" s="5">
        <v>333</v>
      </c>
      <c r="D615" s="5">
        <v>413</v>
      </c>
      <c r="E615" s="5">
        <v>393</v>
      </c>
    </row>
    <row r="616" spans="1:5" x14ac:dyDescent="0.2">
      <c r="A616" s="4">
        <v>43924</v>
      </c>
      <c r="B616" s="5">
        <v>125</v>
      </c>
      <c r="C616" s="5">
        <v>335</v>
      </c>
      <c r="D616" s="5">
        <v>475</v>
      </c>
      <c r="E616" s="5">
        <v>365</v>
      </c>
    </row>
    <row r="617" spans="1:5" x14ac:dyDescent="0.2">
      <c r="A617" s="4">
        <v>43923</v>
      </c>
      <c r="B617" s="5">
        <v>112</v>
      </c>
      <c r="C617" s="5">
        <v>322</v>
      </c>
      <c r="D617" s="5">
        <v>452</v>
      </c>
      <c r="E617" s="5">
        <v>372</v>
      </c>
    </row>
    <row r="618" spans="1:5" x14ac:dyDescent="0.2">
      <c r="A618" s="4">
        <v>43922</v>
      </c>
      <c r="B618" s="5">
        <v>138</v>
      </c>
      <c r="C618" s="5">
        <v>328</v>
      </c>
      <c r="D618" s="5">
        <v>448</v>
      </c>
      <c r="E618" s="5">
        <v>388</v>
      </c>
    </row>
    <row r="619" spans="1:5" x14ac:dyDescent="0.2">
      <c r="A619" s="4">
        <v>43921</v>
      </c>
      <c r="B619" s="5">
        <v>120</v>
      </c>
      <c r="C619" s="5">
        <v>290</v>
      </c>
      <c r="D619" s="5">
        <v>390</v>
      </c>
      <c r="E619" s="5">
        <v>350</v>
      </c>
    </row>
    <row r="620" spans="1:5" x14ac:dyDescent="0.2">
      <c r="A620" s="4">
        <v>43920</v>
      </c>
      <c r="B620" s="5">
        <v>140</v>
      </c>
      <c r="C620" s="5">
        <v>300</v>
      </c>
      <c r="D620" s="5">
        <v>380</v>
      </c>
      <c r="E620" s="5">
        <v>360</v>
      </c>
    </row>
    <row r="621" spans="1:5" x14ac:dyDescent="0.2">
      <c r="A621" s="4">
        <v>43917</v>
      </c>
      <c r="B621" s="5">
        <v>92</v>
      </c>
      <c r="C621" s="5">
        <v>222</v>
      </c>
      <c r="D621" s="5">
        <v>302</v>
      </c>
      <c r="E621" s="5">
        <v>282</v>
      </c>
    </row>
    <row r="622" spans="1:5" x14ac:dyDescent="0.2">
      <c r="A622" s="4">
        <v>43916</v>
      </c>
      <c r="B622" s="5">
        <v>88</v>
      </c>
      <c r="C622" s="5">
        <v>248</v>
      </c>
      <c r="D622" s="5">
        <v>308</v>
      </c>
      <c r="E622" s="5">
        <v>308</v>
      </c>
    </row>
    <row r="623" spans="1:5" x14ac:dyDescent="0.2">
      <c r="A623" s="4">
        <v>43915</v>
      </c>
      <c r="B623" s="5">
        <v>135</v>
      </c>
      <c r="C623" s="5">
        <v>195</v>
      </c>
      <c r="D623" s="5">
        <v>235</v>
      </c>
      <c r="E623" s="5">
        <v>245</v>
      </c>
    </row>
    <row r="624" spans="1:5" x14ac:dyDescent="0.2">
      <c r="A624" s="4">
        <v>43914</v>
      </c>
      <c r="B624" s="5">
        <v>120</v>
      </c>
      <c r="C624" s="5">
        <v>200</v>
      </c>
      <c r="D624" s="5">
        <v>230</v>
      </c>
      <c r="E624" s="5">
        <v>260</v>
      </c>
    </row>
    <row r="625" spans="1:5" x14ac:dyDescent="0.2">
      <c r="A625" s="4">
        <v>43913</v>
      </c>
      <c r="B625" s="5">
        <v>125</v>
      </c>
      <c r="C625" s="5">
        <v>185</v>
      </c>
      <c r="D625" s="5">
        <v>185</v>
      </c>
      <c r="E625" s="5">
        <v>265</v>
      </c>
    </row>
    <row r="626" spans="1:5" x14ac:dyDescent="0.2">
      <c r="A626" s="4">
        <v>43910</v>
      </c>
      <c r="B626" s="5">
        <v>113</v>
      </c>
      <c r="C626" s="5">
        <v>163</v>
      </c>
      <c r="D626" s="5">
        <v>183</v>
      </c>
      <c r="E626" s="5">
        <v>223</v>
      </c>
    </row>
    <row r="627" spans="1:5" x14ac:dyDescent="0.2">
      <c r="A627" s="4">
        <v>43909</v>
      </c>
      <c r="B627" s="5">
        <v>168</v>
      </c>
      <c r="C627" s="5">
        <v>178</v>
      </c>
      <c r="D627" s="5">
        <v>198</v>
      </c>
      <c r="E627" s="5">
        <v>228</v>
      </c>
    </row>
    <row r="628" spans="1:5" x14ac:dyDescent="0.2">
      <c r="A628" s="4">
        <v>43908</v>
      </c>
      <c r="B628" s="5">
        <v>177</v>
      </c>
      <c r="C628" s="5">
        <v>177</v>
      </c>
      <c r="D628" s="5">
        <v>187</v>
      </c>
      <c r="E628" s="5">
        <v>237</v>
      </c>
    </row>
    <row r="629" spans="1:5" x14ac:dyDescent="0.2">
      <c r="A629" s="4">
        <v>43907</v>
      </c>
      <c r="B629" s="5">
        <v>160</v>
      </c>
      <c r="C629" s="5">
        <v>130</v>
      </c>
      <c r="D629" s="5">
        <v>160</v>
      </c>
      <c r="E629" s="5">
        <v>210</v>
      </c>
    </row>
    <row r="630" spans="1:5" x14ac:dyDescent="0.2">
      <c r="A630" s="4">
        <v>43906</v>
      </c>
      <c r="B630" s="5">
        <v>201</v>
      </c>
      <c r="C630" s="5">
        <v>151</v>
      </c>
      <c r="D630" s="5">
        <v>181</v>
      </c>
      <c r="E630" s="5">
        <v>181</v>
      </c>
    </row>
    <row r="631" spans="1:5" x14ac:dyDescent="0.2">
      <c r="A631" s="4">
        <v>43903</v>
      </c>
      <c r="B631" s="5">
        <v>82</v>
      </c>
      <c r="C631" s="5">
        <v>82</v>
      </c>
      <c r="D631" s="5">
        <v>112</v>
      </c>
      <c r="E631" s="5">
        <v>152</v>
      </c>
    </row>
    <row r="632" spans="1:5" x14ac:dyDescent="0.2">
      <c r="A632" s="4">
        <v>43902</v>
      </c>
      <c r="B632" s="5">
        <v>59</v>
      </c>
      <c r="C632" s="5">
        <v>69</v>
      </c>
      <c r="D632" s="5">
        <v>109</v>
      </c>
      <c r="E632" s="5">
        <v>139</v>
      </c>
    </row>
    <row r="633" spans="1:5" x14ac:dyDescent="0.2">
      <c r="A633" s="4">
        <v>43901</v>
      </c>
      <c r="B633" s="5">
        <v>47</v>
      </c>
      <c r="C633" s="5">
        <v>77</v>
      </c>
      <c r="D633" s="5">
        <v>107</v>
      </c>
      <c r="E633" s="5">
        <v>147</v>
      </c>
    </row>
    <row r="634" spans="1:5" x14ac:dyDescent="0.2">
      <c r="A634" s="4">
        <v>43900</v>
      </c>
      <c r="B634" s="5">
        <v>15</v>
      </c>
      <c r="C634" s="5">
        <v>55</v>
      </c>
      <c r="D634" s="5">
        <v>105</v>
      </c>
      <c r="E634" s="5">
        <v>135</v>
      </c>
    </row>
    <row r="635" spans="1:5" x14ac:dyDescent="0.2">
      <c r="A635" s="4">
        <v>43899</v>
      </c>
      <c r="B635" s="5">
        <v>-8</v>
      </c>
      <c r="C635" s="5">
        <v>62</v>
      </c>
      <c r="D635" s="5">
        <v>132</v>
      </c>
      <c r="E635" s="5">
        <v>142</v>
      </c>
    </row>
    <row r="636" spans="1:5" x14ac:dyDescent="0.2">
      <c r="A636" s="4">
        <v>43896</v>
      </c>
      <c r="B636" s="5">
        <v>-23</v>
      </c>
      <c r="C636" s="5">
        <v>37</v>
      </c>
      <c r="D636" s="5">
        <v>117</v>
      </c>
      <c r="E636" s="5">
        <v>117</v>
      </c>
    </row>
    <row r="637" spans="1:5" x14ac:dyDescent="0.2">
      <c r="A637" s="4">
        <v>43895</v>
      </c>
      <c r="B637" s="5">
        <v>-38</v>
      </c>
      <c r="C637" s="5">
        <v>42</v>
      </c>
      <c r="D637" s="5">
        <v>102</v>
      </c>
      <c r="E637" s="5">
        <v>122</v>
      </c>
    </row>
    <row r="638" spans="1:5" x14ac:dyDescent="0.2">
      <c r="A638" s="4">
        <v>43894</v>
      </c>
      <c r="B638" s="5">
        <v>-52</v>
      </c>
      <c r="C638" s="5">
        <v>28</v>
      </c>
      <c r="D638" s="5">
        <v>108</v>
      </c>
      <c r="E638" s="5">
        <v>128</v>
      </c>
    </row>
    <row r="639" spans="1:5" x14ac:dyDescent="0.2">
      <c r="A639" s="4">
        <v>43893</v>
      </c>
      <c r="B639" s="5">
        <v>-60</v>
      </c>
      <c r="C639" s="5">
        <v>20</v>
      </c>
      <c r="D639" s="5">
        <v>100</v>
      </c>
      <c r="E639" s="5">
        <v>130</v>
      </c>
    </row>
    <row r="640" spans="1:5" x14ac:dyDescent="0.2">
      <c r="A640" s="4">
        <v>43892</v>
      </c>
      <c r="B640" s="5">
        <v>-56</v>
      </c>
      <c r="C640" s="5">
        <v>14</v>
      </c>
      <c r="D640" s="5">
        <v>84</v>
      </c>
      <c r="E640" s="5">
        <v>124</v>
      </c>
    </row>
    <row r="641" spans="1:5" x14ac:dyDescent="0.2">
      <c r="A641" s="4">
        <v>43889</v>
      </c>
      <c r="B641" s="5">
        <v>-47</v>
      </c>
      <c r="C641" s="5">
        <v>33</v>
      </c>
      <c r="D641" s="5">
        <v>103</v>
      </c>
      <c r="E641" s="5">
        <v>143</v>
      </c>
    </row>
    <row r="642" spans="1:5" x14ac:dyDescent="0.2">
      <c r="A642" s="4">
        <v>43888</v>
      </c>
      <c r="B642" s="5">
        <v>-95</v>
      </c>
      <c r="C642" s="5">
        <v>5</v>
      </c>
      <c r="D642" s="5">
        <v>95</v>
      </c>
      <c r="E642" s="5">
        <v>155</v>
      </c>
    </row>
    <row r="643" spans="1:5" x14ac:dyDescent="0.2">
      <c r="A643" s="4">
        <v>43887</v>
      </c>
      <c r="B643" s="5">
        <v>-112</v>
      </c>
      <c r="C643" s="5">
        <v>-22</v>
      </c>
      <c r="D643" s="5">
        <v>78</v>
      </c>
      <c r="E643" s="5">
        <v>178</v>
      </c>
    </row>
    <row r="644" spans="1:5" x14ac:dyDescent="0.2">
      <c r="A644" s="4">
        <v>43886</v>
      </c>
      <c r="B644" s="5">
        <v>-16</v>
      </c>
      <c r="C644" s="5">
        <v>74</v>
      </c>
      <c r="D644" s="5">
        <v>164</v>
      </c>
      <c r="E644" s="5">
        <v>304</v>
      </c>
    </row>
    <row r="645" spans="1:5" x14ac:dyDescent="0.2">
      <c r="A645" s="4">
        <v>43885</v>
      </c>
      <c r="B645" s="5">
        <v>1</v>
      </c>
      <c r="C645" s="5">
        <v>111</v>
      </c>
      <c r="D645" s="5">
        <v>181</v>
      </c>
      <c r="E645" s="5">
        <v>321</v>
      </c>
    </row>
    <row r="646" spans="1:5" x14ac:dyDescent="0.2">
      <c r="A646" s="4">
        <v>43882</v>
      </c>
      <c r="B646" s="5">
        <v>-21</v>
      </c>
      <c r="C646" s="5">
        <v>99</v>
      </c>
      <c r="D646" s="5">
        <v>189</v>
      </c>
      <c r="E646" s="5">
        <v>329</v>
      </c>
    </row>
    <row r="647" spans="1:5" x14ac:dyDescent="0.2">
      <c r="A647" s="4">
        <v>43881</v>
      </c>
      <c r="B647" s="5">
        <v>-24</v>
      </c>
      <c r="C647" s="5">
        <v>96</v>
      </c>
      <c r="D647" s="5">
        <v>206</v>
      </c>
      <c r="E647" s="5">
        <v>346</v>
      </c>
    </row>
    <row r="648" spans="1:5" x14ac:dyDescent="0.2">
      <c r="A648" s="4">
        <v>43880</v>
      </c>
      <c r="B648" s="5">
        <v>-30</v>
      </c>
      <c r="C648" s="5">
        <v>120</v>
      </c>
      <c r="D648" s="5">
        <v>240</v>
      </c>
      <c r="E648" s="5">
        <v>360</v>
      </c>
    </row>
    <row r="649" spans="1:5" x14ac:dyDescent="0.2">
      <c r="A649" s="4">
        <v>43879</v>
      </c>
      <c r="B649" s="5">
        <v>-26</v>
      </c>
      <c r="C649" s="5">
        <v>124</v>
      </c>
      <c r="D649" s="5">
        <v>264</v>
      </c>
      <c r="E649" s="5">
        <v>374</v>
      </c>
    </row>
    <row r="650" spans="1:5" x14ac:dyDescent="0.2">
      <c r="A650" s="4">
        <v>43878</v>
      </c>
      <c r="B650" s="5">
        <v>-11</v>
      </c>
      <c r="C650" s="5">
        <v>119</v>
      </c>
      <c r="D650" s="5">
        <v>239</v>
      </c>
      <c r="E650" s="5">
        <v>349</v>
      </c>
    </row>
    <row r="651" spans="1:5" x14ac:dyDescent="0.2">
      <c r="A651" s="4">
        <v>43875</v>
      </c>
      <c r="B651" s="5">
        <v>2</v>
      </c>
      <c r="C651" s="5">
        <v>112</v>
      </c>
      <c r="D651" s="5">
        <v>232</v>
      </c>
      <c r="E651" s="5">
        <v>332</v>
      </c>
    </row>
    <row r="652" spans="1:5" x14ac:dyDescent="0.2">
      <c r="A652" s="4">
        <v>43874</v>
      </c>
      <c r="B652" s="5">
        <v>-34</v>
      </c>
      <c r="C652" s="5">
        <v>96</v>
      </c>
      <c r="D652" s="5">
        <v>216</v>
      </c>
      <c r="E652" s="5">
        <v>286</v>
      </c>
    </row>
    <row r="653" spans="1:5" x14ac:dyDescent="0.2">
      <c r="A653" s="4">
        <v>43873</v>
      </c>
      <c r="B653" s="5">
        <v>9</v>
      </c>
      <c r="C653" s="5">
        <v>119</v>
      </c>
      <c r="D653" s="5">
        <v>199</v>
      </c>
      <c r="E653" s="5">
        <v>299</v>
      </c>
    </row>
    <row r="654" spans="1:5" x14ac:dyDescent="0.2">
      <c r="A654" s="4">
        <v>43872</v>
      </c>
      <c r="B654" s="5">
        <v>-27</v>
      </c>
      <c r="C654" s="5">
        <v>103</v>
      </c>
      <c r="D654" s="5">
        <v>163</v>
      </c>
      <c r="E654" s="5">
        <v>213</v>
      </c>
    </row>
    <row r="655" spans="1:5" x14ac:dyDescent="0.2">
      <c r="A655" s="4">
        <v>43871</v>
      </c>
      <c r="B655" s="5">
        <v>-16</v>
      </c>
      <c r="C655" s="5">
        <v>104</v>
      </c>
      <c r="D655" s="5">
        <v>144</v>
      </c>
      <c r="E655" s="5">
        <v>204</v>
      </c>
    </row>
    <row r="656" spans="1:5" x14ac:dyDescent="0.2">
      <c r="A656" s="4">
        <v>43868</v>
      </c>
      <c r="B656" s="5">
        <v>6</v>
      </c>
      <c r="C656" s="5">
        <v>106</v>
      </c>
      <c r="D656" s="5">
        <v>136</v>
      </c>
      <c r="E656" s="5">
        <v>196</v>
      </c>
    </row>
    <row r="657" spans="1:5" x14ac:dyDescent="0.2">
      <c r="A657" s="4">
        <v>43867</v>
      </c>
      <c r="B657" s="5">
        <v>-17</v>
      </c>
      <c r="C657" s="5">
        <v>83</v>
      </c>
      <c r="D657" s="5">
        <v>153</v>
      </c>
      <c r="E657" s="5">
        <v>173</v>
      </c>
    </row>
    <row r="658" spans="1:5" x14ac:dyDescent="0.2">
      <c r="A658" s="4">
        <v>43866</v>
      </c>
      <c r="B658" s="5">
        <v>5</v>
      </c>
      <c r="C658" s="5">
        <v>85</v>
      </c>
      <c r="D658" s="5">
        <v>155</v>
      </c>
      <c r="E658" s="5">
        <v>175</v>
      </c>
    </row>
    <row r="659" spans="1:5" x14ac:dyDescent="0.2">
      <c r="A659" s="4">
        <v>43865</v>
      </c>
      <c r="B659" s="5">
        <v>-9</v>
      </c>
      <c r="C659" s="5">
        <v>51</v>
      </c>
      <c r="D659" s="5">
        <v>141</v>
      </c>
      <c r="E659" s="5">
        <v>151</v>
      </c>
    </row>
    <row r="660" spans="1:5" x14ac:dyDescent="0.2">
      <c r="A660" s="4">
        <v>43864</v>
      </c>
      <c r="B660" s="5">
        <v>20</v>
      </c>
      <c r="C660" s="5">
        <v>60</v>
      </c>
      <c r="D660" s="5">
        <v>170</v>
      </c>
      <c r="E660" s="5">
        <v>200</v>
      </c>
    </row>
    <row r="661" spans="1:5" x14ac:dyDescent="0.2">
      <c r="A661" s="4">
        <v>43851</v>
      </c>
      <c r="B661" s="5">
        <v>-100</v>
      </c>
      <c r="C661" s="5">
        <v>-70</v>
      </c>
      <c r="D661" s="5">
        <v>-20</v>
      </c>
      <c r="E661" s="5">
        <v>70</v>
      </c>
    </row>
    <row r="662" spans="1:5" x14ac:dyDescent="0.2">
      <c r="A662" s="4">
        <v>43850</v>
      </c>
      <c r="B662" s="5">
        <v>-71</v>
      </c>
      <c r="C662" s="5">
        <v>-41</v>
      </c>
      <c r="D662" s="5">
        <v>9</v>
      </c>
      <c r="E662" s="5">
        <v>99</v>
      </c>
    </row>
    <row r="663" spans="1:5" x14ac:dyDescent="0.2">
      <c r="A663" s="4">
        <v>43847</v>
      </c>
      <c r="B663" s="5">
        <v>-72</v>
      </c>
      <c r="C663" s="5">
        <v>-42</v>
      </c>
      <c r="D663" s="5">
        <v>8</v>
      </c>
      <c r="E663" s="5">
        <v>98</v>
      </c>
    </row>
    <row r="664" spans="1:5" x14ac:dyDescent="0.2">
      <c r="A664" s="4">
        <v>43846</v>
      </c>
      <c r="B664" s="5">
        <v>-79</v>
      </c>
      <c r="C664" s="5">
        <v>-49</v>
      </c>
      <c r="D664" s="5">
        <v>1</v>
      </c>
      <c r="E664" s="5">
        <v>91</v>
      </c>
    </row>
    <row r="665" spans="1:5" x14ac:dyDescent="0.2">
      <c r="A665" s="4">
        <v>43845</v>
      </c>
      <c r="B665" s="5">
        <v>-73</v>
      </c>
      <c r="C665" s="5">
        <v>-53</v>
      </c>
      <c r="D665" s="5">
        <v>-3</v>
      </c>
      <c r="E665" s="5">
        <v>87</v>
      </c>
    </row>
    <row r="666" spans="1:5" x14ac:dyDescent="0.2">
      <c r="A666" s="4">
        <v>43844</v>
      </c>
      <c r="B666" s="5">
        <v>-59</v>
      </c>
      <c r="C666" s="5">
        <v>-29</v>
      </c>
      <c r="D666" s="5">
        <v>11</v>
      </c>
      <c r="E666" s="5">
        <v>91</v>
      </c>
    </row>
    <row r="667" spans="1:5" x14ac:dyDescent="0.2">
      <c r="A667" s="4">
        <v>43843</v>
      </c>
      <c r="B667" s="5">
        <v>-65</v>
      </c>
      <c r="C667" s="5">
        <v>-25</v>
      </c>
      <c r="D667" s="5">
        <v>15</v>
      </c>
      <c r="E667" s="5">
        <v>95</v>
      </c>
    </row>
    <row r="668" spans="1:5" x14ac:dyDescent="0.2">
      <c r="A668" s="4">
        <v>43840</v>
      </c>
      <c r="B668" s="5">
        <v>-46</v>
      </c>
      <c r="C668" s="5">
        <v>-16</v>
      </c>
      <c r="D668" s="5">
        <v>24</v>
      </c>
      <c r="E668" s="5">
        <v>114</v>
      </c>
    </row>
    <row r="669" spans="1:5" x14ac:dyDescent="0.2">
      <c r="A669" s="4">
        <v>43839</v>
      </c>
      <c r="B669" s="5">
        <v>-66</v>
      </c>
      <c r="C669" s="5">
        <v>-36</v>
      </c>
      <c r="D669" s="5">
        <v>14</v>
      </c>
      <c r="E669" s="5">
        <v>84</v>
      </c>
    </row>
    <row r="670" spans="1:5" x14ac:dyDescent="0.2">
      <c r="A670" s="4">
        <v>43838</v>
      </c>
      <c r="B670" s="5">
        <v>-47</v>
      </c>
      <c r="C670" s="5">
        <v>-27</v>
      </c>
      <c r="D670" s="5">
        <v>23</v>
      </c>
      <c r="E670" s="5">
        <v>93</v>
      </c>
    </row>
    <row r="671" spans="1:5" x14ac:dyDescent="0.2">
      <c r="A671" s="4">
        <v>43837</v>
      </c>
      <c r="B671" s="5">
        <v>-63</v>
      </c>
      <c r="C671" s="5">
        <v>-23</v>
      </c>
      <c r="D671" s="5">
        <v>27</v>
      </c>
      <c r="E671" s="5">
        <v>77</v>
      </c>
    </row>
    <row r="672" spans="1:5" x14ac:dyDescent="0.2">
      <c r="A672" s="4">
        <v>43836</v>
      </c>
      <c r="B672" s="5">
        <v>-59</v>
      </c>
      <c r="C672" s="5">
        <v>-19</v>
      </c>
      <c r="D672" s="5">
        <v>41</v>
      </c>
      <c r="E672" s="5">
        <v>81</v>
      </c>
    </row>
    <row r="673" spans="1:5" x14ac:dyDescent="0.2">
      <c r="A673" s="4">
        <v>43833</v>
      </c>
      <c r="B673" s="5">
        <v>-61</v>
      </c>
      <c r="C673" s="5">
        <v>-11</v>
      </c>
      <c r="D673" s="5">
        <v>39</v>
      </c>
      <c r="E673" s="5">
        <v>89</v>
      </c>
    </row>
    <row r="674" spans="1:5" x14ac:dyDescent="0.2">
      <c r="A674" s="4">
        <v>43832</v>
      </c>
      <c r="B674" s="5">
        <v>-81</v>
      </c>
      <c r="C674" s="5">
        <v>-21</v>
      </c>
      <c r="D674" s="5">
        <v>29</v>
      </c>
      <c r="E674" s="5">
        <v>89</v>
      </c>
    </row>
    <row r="675" spans="1:5" x14ac:dyDescent="0.2">
      <c r="A675" s="4">
        <v>43830</v>
      </c>
      <c r="B675" s="5">
        <v>-72</v>
      </c>
      <c r="C675" s="5">
        <v>-22</v>
      </c>
      <c r="D675" s="5">
        <v>28</v>
      </c>
      <c r="E675" s="5">
        <v>88</v>
      </c>
    </row>
    <row r="676" spans="1:5" x14ac:dyDescent="0.2">
      <c r="A676" s="4">
        <v>43829</v>
      </c>
      <c r="B676" s="5">
        <v>-75</v>
      </c>
      <c r="C676" s="5">
        <v>-35</v>
      </c>
      <c r="D676" s="5">
        <v>15</v>
      </c>
      <c r="E676" s="5">
        <v>75</v>
      </c>
    </row>
    <row r="677" spans="1:5" x14ac:dyDescent="0.2">
      <c r="A677" s="4">
        <v>43826</v>
      </c>
      <c r="B677" s="5">
        <v>-65</v>
      </c>
      <c r="C677" s="5">
        <v>5</v>
      </c>
      <c r="D677" s="5">
        <v>45</v>
      </c>
      <c r="E677" s="5">
        <v>95</v>
      </c>
    </row>
    <row r="678" spans="1:5" x14ac:dyDescent="0.2">
      <c r="A678" s="4">
        <v>43825</v>
      </c>
      <c r="B678" s="5">
        <v>-66</v>
      </c>
      <c r="C678" s="5">
        <v>24</v>
      </c>
      <c r="D678" s="5">
        <v>54</v>
      </c>
      <c r="E678" s="5">
        <v>94</v>
      </c>
    </row>
    <row r="679" spans="1:5" x14ac:dyDescent="0.2">
      <c r="A679" s="4">
        <v>43824</v>
      </c>
      <c r="B679" s="5">
        <v>-62</v>
      </c>
      <c r="C679" s="5">
        <v>18</v>
      </c>
      <c r="D679" s="5">
        <v>68</v>
      </c>
      <c r="E679" s="5">
        <v>118</v>
      </c>
    </row>
    <row r="680" spans="1:5" x14ac:dyDescent="0.2">
      <c r="A680" s="4">
        <v>43823</v>
      </c>
      <c r="B680" s="5">
        <v>-42</v>
      </c>
      <c r="C680" s="5">
        <v>18</v>
      </c>
      <c r="D680" s="5">
        <v>88</v>
      </c>
      <c r="E680" s="5">
        <v>118</v>
      </c>
    </row>
    <row r="681" spans="1:5" x14ac:dyDescent="0.2">
      <c r="A681" s="4">
        <v>43822</v>
      </c>
      <c r="B681" s="5">
        <v>-42</v>
      </c>
      <c r="C681" s="5">
        <v>18</v>
      </c>
      <c r="D681" s="5">
        <v>88</v>
      </c>
      <c r="E681" s="5">
        <v>118</v>
      </c>
    </row>
    <row r="682" spans="1:5" x14ac:dyDescent="0.2">
      <c r="A682" s="4">
        <v>43819</v>
      </c>
      <c r="B682" s="5">
        <v>-27</v>
      </c>
      <c r="C682" s="5">
        <v>33</v>
      </c>
      <c r="D682" s="5">
        <v>123</v>
      </c>
      <c r="E682" s="5">
        <v>143</v>
      </c>
    </row>
    <row r="683" spans="1:5" x14ac:dyDescent="0.2">
      <c r="A683" s="4">
        <v>43818</v>
      </c>
      <c r="B683" s="5">
        <v>-21</v>
      </c>
      <c r="C683" s="5">
        <v>39</v>
      </c>
      <c r="D683" s="5">
        <v>119</v>
      </c>
      <c r="E683" s="5">
        <v>149</v>
      </c>
    </row>
    <row r="684" spans="1:5" x14ac:dyDescent="0.2">
      <c r="A684" s="4">
        <v>43817</v>
      </c>
      <c r="B684" s="5">
        <v>-33</v>
      </c>
      <c r="C684" s="5">
        <v>57</v>
      </c>
      <c r="D684" s="5">
        <v>107</v>
      </c>
      <c r="E684" s="5">
        <v>147</v>
      </c>
    </row>
    <row r="685" spans="1:5" x14ac:dyDescent="0.2">
      <c r="A685" s="4">
        <v>43816</v>
      </c>
      <c r="B685" s="5">
        <v>-24</v>
      </c>
      <c r="C685" s="5">
        <v>76</v>
      </c>
      <c r="D685" s="5">
        <v>116</v>
      </c>
      <c r="E685" s="5">
        <v>156</v>
      </c>
    </row>
    <row r="686" spans="1:5" x14ac:dyDescent="0.2">
      <c r="A686" s="4">
        <v>43815</v>
      </c>
      <c r="B686" s="5">
        <v>2</v>
      </c>
      <c r="C686" s="5">
        <v>72</v>
      </c>
      <c r="D686" s="5">
        <v>142</v>
      </c>
      <c r="E686" s="5">
        <v>152</v>
      </c>
    </row>
    <row r="687" spans="1:5" x14ac:dyDescent="0.2">
      <c r="A687" s="4">
        <v>43812</v>
      </c>
      <c r="B687" s="5">
        <v>-1</v>
      </c>
      <c r="C687" s="5">
        <v>89</v>
      </c>
      <c r="D687" s="5">
        <v>199</v>
      </c>
      <c r="E687" s="5">
        <v>169</v>
      </c>
    </row>
    <row r="688" spans="1:5" x14ac:dyDescent="0.2">
      <c r="A688" s="4">
        <v>43811</v>
      </c>
      <c r="B688" s="5">
        <v>6</v>
      </c>
      <c r="C688" s="5">
        <v>106</v>
      </c>
      <c r="D688" s="5">
        <v>196</v>
      </c>
      <c r="E688" s="5">
        <v>196</v>
      </c>
    </row>
    <row r="689" spans="1:5" x14ac:dyDescent="0.2">
      <c r="A689" s="4">
        <v>43810</v>
      </c>
      <c r="B689" s="5">
        <v>-3</v>
      </c>
      <c r="C689" s="5">
        <v>107</v>
      </c>
      <c r="D689" s="5">
        <v>197</v>
      </c>
      <c r="E689" s="5">
        <v>197</v>
      </c>
    </row>
    <row r="690" spans="1:5" x14ac:dyDescent="0.2">
      <c r="A690" s="4">
        <v>43809</v>
      </c>
      <c r="B690" s="5">
        <v>28</v>
      </c>
      <c r="C690" s="5">
        <v>118</v>
      </c>
      <c r="D690" s="5">
        <v>208</v>
      </c>
      <c r="E690" s="5">
        <v>208</v>
      </c>
    </row>
    <row r="691" spans="1:5" x14ac:dyDescent="0.2">
      <c r="A691" s="4">
        <v>43808</v>
      </c>
      <c r="B691" s="5">
        <v>64</v>
      </c>
      <c r="C691" s="5">
        <v>144</v>
      </c>
      <c r="D691" s="5">
        <v>234</v>
      </c>
      <c r="E691" s="5">
        <v>224</v>
      </c>
    </row>
    <row r="692" spans="1:5" x14ac:dyDescent="0.2">
      <c r="A692" s="4">
        <v>43805</v>
      </c>
      <c r="B692" s="5">
        <v>91</v>
      </c>
      <c r="C692" s="5">
        <v>171</v>
      </c>
      <c r="D692" s="5">
        <v>261</v>
      </c>
      <c r="E692" s="5">
        <v>261</v>
      </c>
    </row>
    <row r="693" spans="1:5" x14ac:dyDescent="0.2">
      <c r="A693" s="4">
        <v>43804</v>
      </c>
      <c r="B693" s="5">
        <v>75</v>
      </c>
      <c r="C693" s="5">
        <v>155</v>
      </c>
      <c r="D693" s="5">
        <v>255</v>
      </c>
      <c r="E693" s="5">
        <v>245</v>
      </c>
    </row>
    <row r="694" spans="1:5" x14ac:dyDescent="0.2">
      <c r="A694" s="4">
        <v>43803</v>
      </c>
      <c r="B694" s="5">
        <v>100</v>
      </c>
      <c r="C694" s="5">
        <v>180</v>
      </c>
      <c r="D694" s="5">
        <v>270</v>
      </c>
      <c r="E694" s="5">
        <v>270</v>
      </c>
    </row>
    <row r="695" spans="1:5" x14ac:dyDescent="0.2">
      <c r="A695" s="4">
        <v>43802</v>
      </c>
      <c r="B695" s="5">
        <v>77</v>
      </c>
      <c r="C695" s="5">
        <v>167</v>
      </c>
      <c r="D695" s="5">
        <v>257</v>
      </c>
      <c r="E695" s="5">
        <v>257</v>
      </c>
    </row>
    <row r="696" spans="1:5" x14ac:dyDescent="0.2">
      <c r="A696" s="4">
        <v>43801</v>
      </c>
      <c r="B696" s="5">
        <v>77</v>
      </c>
      <c r="C696" s="5">
        <v>177</v>
      </c>
      <c r="D696" s="5">
        <v>257</v>
      </c>
      <c r="E696" s="5">
        <v>287</v>
      </c>
    </row>
    <row r="697" spans="1:5" x14ac:dyDescent="0.2">
      <c r="A697" s="4">
        <v>43798</v>
      </c>
      <c r="B697" s="5">
        <v>71</v>
      </c>
      <c r="C697" s="5">
        <v>151</v>
      </c>
      <c r="D697" s="5">
        <v>251</v>
      </c>
      <c r="E697" s="5">
        <v>271</v>
      </c>
    </row>
    <row r="698" spans="1:5" x14ac:dyDescent="0.2">
      <c r="A698" s="4">
        <v>43797</v>
      </c>
      <c r="B698" s="5">
        <v>116</v>
      </c>
      <c r="C698" s="5">
        <v>196</v>
      </c>
      <c r="D698" s="5">
        <v>286</v>
      </c>
      <c r="E698" s="5">
        <v>306</v>
      </c>
    </row>
    <row r="699" spans="1:5" x14ac:dyDescent="0.2">
      <c r="A699" s="4">
        <v>43796</v>
      </c>
      <c r="B699" s="5">
        <v>122</v>
      </c>
      <c r="C699" s="5">
        <v>202</v>
      </c>
      <c r="D699" s="5">
        <v>292</v>
      </c>
      <c r="E699" s="5">
        <v>312</v>
      </c>
    </row>
    <row r="700" spans="1:5" x14ac:dyDescent="0.2">
      <c r="A700" s="4">
        <v>43795</v>
      </c>
      <c r="B700" s="5">
        <v>129</v>
      </c>
      <c r="C700" s="5">
        <v>199</v>
      </c>
      <c r="D700" s="5">
        <v>279</v>
      </c>
      <c r="E700" s="5">
        <v>319</v>
      </c>
    </row>
    <row r="701" spans="1:5" x14ac:dyDescent="0.2">
      <c r="A701" s="4">
        <v>43794</v>
      </c>
      <c r="B701" s="5">
        <v>144</v>
      </c>
      <c r="C701" s="5">
        <v>214</v>
      </c>
      <c r="D701" s="5">
        <v>284</v>
      </c>
      <c r="E701" s="5">
        <v>324</v>
      </c>
    </row>
    <row r="702" spans="1:5" x14ac:dyDescent="0.2">
      <c r="A702" s="4">
        <v>43791</v>
      </c>
      <c r="B702" s="5">
        <v>156</v>
      </c>
      <c r="C702" s="5">
        <v>226</v>
      </c>
      <c r="D702" s="5">
        <v>296</v>
      </c>
      <c r="E702" s="5">
        <v>336</v>
      </c>
    </row>
    <row r="703" spans="1:5" x14ac:dyDescent="0.2">
      <c r="A703" s="4">
        <v>43790</v>
      </c>
      <c r="B703" s="5">
        <v>161</v>
      </c>
      <c r="C703" s="5">
        <v>231</v>
      </c>
      <c r="D703" s="5">
        <v>291</v>
      </c>
      <c r="E703" s="5">
        <v>321</v>
      </c>
    </row>
    <row r="704" spans="1:5" x14ac:dyDescent="0.2">
      <c r="A704" s="4">
        <v>43789</v>
      </c>
      <c r="B704" s="5">
        <v>145</v>
      </c>
      <c r="C704" s="5">
        <v>225</v>
      </c>
      <c r="D704" s="5">
        <v>285</v>
      </c>
      <c r="E704" s="5">
        <v>335</v>
      </c>
    </row>
    <row r="705" spans="1:5" x14ac:dyDescent="0.2">
      <c r="A705" s="4">
        <v>43788</v>
      </c>
      <c r="B705" s="5">
        <v>149</v>
      </c>
      <c r="C705" s="5">
        <v>239</v>
      </c>
      <c r="D705" s="5">
        <v>279</v>
      </c>
      <c r="E705" s="5">
        <v>329</v>
      </c>
    </row>
    <row r="706" spans="1:5" x14ac:dyDescent="0.2">
      <c r="A706" s="4">
        <v>43787</v>
      </c>
      <c r="B706" s="5">
        <v>173</v>
      </c>
      <c r="C706" s="5">
        <v>243</v>
      </c>
      <c r="D706" s="5">
        <v>283</v>
      </c>
      <c r="E706" s="5">
        <v>343</v>
      </c>
    </row>
    <row r="707" spans="1:5" x14ac:dyDescent="0.2">
      <c r="A707" s="4">
        <v>43784</v>
      </c>
      <c r="B707" s="5">
        <v>145</v>
      </c>
      <c r="C707" s="5">
        <v>225</v>
      </c>
      <c r="D707" s="5">
        <v>285</v>
      </c>
      <c r="E707" s="5">
        <v>335</v>
      </c>
    </row>
    <row r="708" spans="1:5" x14ac:dyDescent="0.2">
      <c r="A708" s="4">
        <v>43783</v>
      </c>
      <c r="B708" s="5">
        <v>135</v>
      </c>
      <c r="C708" s="5">
        <v>225</v>
      </c>
      <c r="D708" s="5">
        <v>275</v>
      </c>
      <c r="E708" s="5">
        <v>325</v>
      </c>
    </row>
    <row r="709" spans="1:5" x14ac:dyDescent="0.2">
      <c r="A709" s="4">
        <v>43782</v>
      </c>
      <c r="B709" s="5">
        <v>123</v>
      </c>
      <c r="C709" s="5">
        <v>223</v>
      </c>
      <c r="D709" s="5">
        <v>273</v>
      </c>
      <c r="E709" s="5">
        <v>313</v>
      </c>
    </row>
    <row r="710" spans="1:5" x14ac:dyDescent="0.2">
      <c r="A710" s="4">
        <v>43781</v>
      </c>
      <c r="B710" s="5">
        <v>105</v>
      </c>
      <c r="C710" s="5">
        <v>195</v>
      </c>
      <c r="D710" s="5">
        <v>255</v>
      </c>
      <c r="E710" s="5">
        <v>305</v>
      </c>
    </row>
    <row r="711" spans="1:5" x14ac:dyDescent="0.2">
      <c r="A711" s="4">
        <v>43780</v>
      </c>
      <c r="B711" s="5">
        <v>139</v>
      </c>
      <c r="C711" s="5">
        <v>219</v>
      </c>
      <c r="D711" s="5">
        <v>279</v>
      </c>
      <c r="E711" s="5">
        <v>319</v>
      </c>
    </row>
    <row r="712" spans="1:5" x14ac:dyDescent="0.2">
      <c r="A712" s="4">
        <v>43777</v>
      </c>
      <c r="B712" s="5">
        <v>134</v>
      </c>
      <c r="C712" s="5">
        <v>194</v>
      </c>
      <c r="D712" s="5">
        <v>274</v>
      </c>
      <c r="E712" s="5">
        <v>304</v>
      </c>
    </row>
    <row r="713" spans="1:5" x14ac:dyDescent="0.2">
      <c r="A713" s="4">
        <v>43776</v>
      </c>
      <c r="B713" s="5">
        <v>150</v>
      </c>
      <c r="C713" s="5">
        <v>190</v>
      </c>
      <c r="D713" s="5">
        <v>270</v>
      </c>
      <c r="E713" s="5">
        <v>290</v>
      </c>
    </row>
    <row r="714" spans="1:5" x14ac:dyDescent="0.2">
      <c r="A714" s="4">
        <v>43775</v>
      </c>
      <c r="B714" s="5">
        <v>143</v>
      </c>
      <c r="C714" s="5">
        <v>193</v>
      </c>
      <c r="D714" s="5">
        <v>263</v>
      </c>
      <c r="E714" s="5">
        <v>293</v>
      </c>
    </row>
    <row r="715" spans="1:5" x14ac:dyDescent="0.2">
      <c r="A715" s="4">
        <v>43774</v>
      </c>
      <c r="B715" s="5">
        <v>145</v>
      </c>
      <c r="C715" s="5">
        <v>195</v>
      </c>
      <c r="D715" s="5">
        <v>255</v>
      </c>
      <c r="E715" s="5">
        <v>275</v>
      </c>
    </row>
    <row r="716" spans="1:5" x14ac:dyDescent="0.2">
      <c r="A716" s="4">
        <v>43773</v>
      </c>
      <c r="B716" s="5">
        <v>126</v>
      </c>
      <c r="C716" s="5">
        <v>186</v>
      </c>
      <c r="D716" s="5">
        <v>266</v>
      </c>
      <c r="E716" s="5">
        <v>266</v>
      </c>
    </row>
    <row r="717" spans="1:5" x14ac:dyDescent="0.2">
      <c r="A717" s="4">
        <v>43770</v>
      </c>
      <c r="B717" s="5">
        <v>133</v>
      </c>
      <c r="C717" s="5">
        <v>183</v>
      </c>
      <c r="D717" s="5">
        <v>253</v>
      </c>
      <c r="E717" s="5">
        <v>263</v>
      </c>
    </row>
    <row r="718" spans="1:5" x14ac:dyDescent="0.2">
      <c r="A718" s="4">
        <v>43769</v>
      </c>
      <c r="B718" s="5">
        <v>175</v>
      </c>
      <c r="C718" s="5">
        <v>205</v>
      </c>
      <c r="D718" s="5">
        <v>275</v>
      </c>
      <c r="E718" s="5">
        <v>295</v>
      </c>
    </row>
    <row r="719" spans="1:5" x14ac:dyDescent="0.2">
      <c r="A719" s="4">
        <v>43768</v>
      </c>
      <c r="B719" s="5">
        <v>51</v>
      </c>
      <c r="C719" s="5">
        <v>81</v>
      </c>
      <c r="D719" s="5">
        <v>161</v>
      </c>
      <c r="E719" s="5">
        <v>181</v>
      </c>
    </row>
    <row r="720" spans="1:5" x14ac:dyDescent="0.2">
      <c r="A720" s="4">
        <v>43767</v>
      </c>
      <c r="B720" s="5">
        <v>52</v>
      </c>
      <c r="C720" s="5">
        <v>82</v>
      </c>
      <c r="D720" s="5">
        <v>162</v>
      </c>
      <c r="E720" s="5">
        <v>192</v>
      </c>
    </row>
    <row r="721" spans="1:5" x14ac:dyDescent="0.2">
      <c r="A721" s="4">
        <v>43766</v>
      </c>
      <c r="B721" s="5">
        <v>68</v>
      </c>
      <c r="C721" s="5">
        <v>88</v>
      </c>
      <c r="D721" s="5">
        <v>168</v>
      </c>
      <c r="E721" s="5">
        <v>208</v>
      </c>
    </row>
    <row r="722" spans="1:5" x14ac:dyDescent="0.2">
      <c r="A722" s="4">
        <v>43763</v>
      </c>
      <c r="B722" s="5">
        <v>24</v>
      </c>
      <c r="C722" s="5">
        <v>64</v>
      </c>
      <c r="D722" s="5">
        <v>154</v>
      </c>
      <c r="E722" s="5">
        <v>194</v>
      </c>
    </row>
    <row r="723" spans="1:5" x14ac:dyDescent="0.2">
      <c r="A723" s="4">
        <v>43762</v>
      </c>
      <c r="B723" s="5">
        <v>23</v>
      </c>
      <c r="C723" s="5">
        <v>63</v>
      </c>
      <c r="D723" s="5">
        <v>153</v>
      </c>
      <c r="E723" s="5">
        <v>193</v>
      </c>
    </row>
    <row r="724" spans="1:5" x14ac:dyDescent="0.2">
      <c r="A724" s="4">
        <v>43761</v>
      </c>
      <c r="B724" s="5">
        <v>28</v>
      </c>
      <c r="C724" s="5">
        <v>68</v>
      </c>
      <c r="D724" s="5">
        <v>148</v>
      </c>
      <c r="E724" s="5">
        <v>188</v>
      </c>
    </row>
    <row r="725" spans="1:5" x14ac:dyDescent="0.2">
      <c r="A725" s="4">
        <v>43760</v>
      </c>
      <c r="B725" s="5">
        <v>21</v>
      </c>
      <c r="C725" s="5">
        <v>51</v>
      </c>
      <c r="D725" s="5">
        <v>141</v>
      </c>
      <c r="E725" s="5">
        <v>181</v>
      </c>
    </row>
    <row r="726" spans="1:5" x14ac:dyDescent="0.2">
      <c r="A726" s="4">
        <v>43759</v>
      </c>
      <c r="B726" s="5">
        <v>-8</v>
      </c>
      <c r="C726" s="5">
        <v>22</v>
      </c>
      <c r="D726" s="5">
        <v>112</v>
      </c>
      <c r="E726" s="5">
        <v>162</v>
      </c>
    </row>
    <row r="727" spans="1:5" x14ac:dyDescent="0.2">
      <c r="A727" s="4">
        <v>43756</v>
      </c>
      <c r="B727" s="5">
        <v>34</v>
      </c>
      <c r="C727" s="5">
        <v>44</v>
      </c>
      <c r="D727" s="5">
        <v>114</v>
      </c>
      <c r="E727" s="5">
        <v>164</v>
      </c>
    </row>
    <row r="728" spans="1:5" x14ac:dyDescent="0.2">
      <c r="A728" s="4">
        <v>43755</v>
      </c>
      <c r="B728" s="5">
        <v>32</v>
      </c>
      <c r="C728" s="5">
        <v>52</v>
      </c>
      <c r="D728" s="5">
        <v>112</v>
      </c>
      <c r="E728" s="5">
        <v>172</v>
      </c>
    </row>
    <row r="729" spans="1:5" x14ac:dyDescent="0.2">
      <c r="A729" s="4">
        <v>43754</v>
      </c>
      <c r="B729" s="5">
        <v>40</v>
      </c>
      <c r="C729" s="5">
        <v>50</v>
      </c>
      <c r="D729" s="5">
        <v>120</v>
      </c>
      <c r="E729" s="5">
        <v>170</v>
      </c>
    </row>
    <row r="730" spans="1:5" x14ac:dyDescent="0.2">
      <c r="A730" s="4">
        <v>43753</v>
      </c>
      <c r="B730" s="5">
        <v>37</v>
      </c>
      <c r="C730" s="5">
        <v>47</v>
      </c>
      <c r="D730" s="5">
        <v>117</v>
      </c>
      <c r="E730" s="5">
        <v>157</v>
      </c>
    </row>
    <row r="731" spans="1:5" x14ac:dyDescent="0.2">
      <c r="A731" s="4">
        <v>43752</v>
      </c>
      <c r="B731" s="5">
        <v>11</v>
      </c>
      <c r="C731" s="5">
        <v>41</v>
      </c>
      <c r="D731" s="5">
        <v>121</v>
      </c>
      <c r="E731" s="5">
        <v>151</v>
      </c>
    </row>
    <row r="732" spans="1:5" x14ac:dyDescent="0.2">
      <c r="A732" s="4">
        <v>43749</v>
      </c>
      <c r="B732" s="5">
        <v>21</v>
      </c>
      <c r="C732" s="5">
        <v>41</v>
      </c>
      <c r="D732" s="5">
        <v>101</v>
      </c>
      <c r="E732" s="5">
        <v>121</v>
      </c>
    </row>
    <row r="733" spans="1:5" x14ac:dyDescent="0.2">
      <c r="A733" s="4">
        <v>43748</v>
      </c>
      <c r="B733" s="5">
        <v>23</v>
      </c>
      <c r="C733" s="5">
        <v>43</v>
      </c>
      <c r="D733" s="5">
        <v>113</v>
      </c>
      <c r="E733" s="5">
        <v>123</v>
      </c>
    </row>
    <row r="734" spans="1:5" x14ac:dyDescent="0.2">
      <c r="A734" s="4">
        <v>43747</v>
      </c>
      <c r="B734" s="5">
        <v>21</v>
      </c>
      <c r="C734" s="5">
        <v>41</v>
      </c>
      <c r="D734" s="5">
        <v>101</v>
      </c>
      <c r="E734" s="5">
        <v>121</v>
      </c>
    </row>
    <row r="735" spans="1:5" x14ac:dyDescent="0.2">
      <c r="A735" s="4">
        <v>43746</v>
      </c>
      <c r="B735" s="5">
        <v>50</v>
      </c>
      <c r="C735" s="5">
        <v>70</v>
      </c>
      <c r="D735" s="5">
        <v>140</v>
      </c>
      <c r="E735" s="5">
        <v>150</v>
      </c>
    </row>
    <row r="736" spans="1:5" x14ac:dyDescent="0.2">
      <c r="A736" s="4">
        <v>43738</v>
      </c>
      <c r="B736" s="5">
        <v>30</v>
      </c>
      <c r="C736" s="5">
        <v>50</v>
      </c>
      <c r="D736" s="5">
        <v>120</v>
      </c>
      <c r="E736" s="5">
        <v>130</v>
      </c>
    </row>
    <row r="737" spans="1:5" x14ac:dyDescent="0.2">
      <c r="A737" s="4">
        <v>43735</v>
      </c>
      <c r="B737" s="5">
        <v>31</v>
      </c>
      <c r="C737" s="5">
        <v>61</v>
      </c>
      <c r="D737" s="5">
        <v>131</v>
      </c>
      <c r="E737" s="5">
        <v>141</v>
      </c>
    </row>
    <row r="738" spans="1:5" x14ac:dyDescent="0.2">
      <c r="A738" s="4">
        <v>43734</v>
      </c>
      <c r="B738" s="5">
        <v>30</v>
      </c>
      <c r="C738" s="5">
        <v>60</v>
      </c>
      <c r="D738" s="5">
        <v>130</v>
      </c>
      <c r="E738" s="5">
        <v>150</v>
      </c>
    </row>
    <row r="739" spans="1:5" x14ac:dyDescent="0.2">
      <c r="A739" s="4">
        <v>43733</v>
      </c>
      <c r="B739" s="5">
        <v>20</v>
      </c>
      <c r="C739" s="5">
        <v>50</v>
      </c>
      <c r="D739" s="5">
        <v>120</v>
      </c>
      <c r="E739" s="5">
        <v>140</v>
      </c>
    </row>
    <row r="740" spans="1:5" x14ac:dyDescent="0.2">
      <c r="A740" s="4">
        <v>43732</v>
      </c>
      <c r="B740" s="5">
        <v>35</v>
      </c>
      <c r="C740" s="5">
        <v>65</v>
      </c>
      <c r="D740" s="5">
        <v>125</v>
      </c>
      <c r="E740" s="5">
        <v>155</v>
      </c>
    </row>
    <row r="741" spans="1:5" x14ac:dyDescent="0.2">
      <c r="A741" s="4">
        <v>43731</v>
      </c>
      <c r="B741" s="5">
        <v>28</v>
      </c>
      <c r="C741" s="5">
        <v>58</v>
      </c>
      <c r="D741" s="5">
        <v>98</v>
      </c>
      <c r="E741" s="5">
        <v>148</v>
      </c>
    </row>
    <row r="742" spans="1:5" x14ac:dyDescent="0.2">
      <c r="A742" s="4">
        <v>43728</v>
      </c>
      <c r="B742" s="5">
        <v>27</v>
      </c>
      <c r="C742" s="5">
        <v>47</v>
      </c>
      <c r="D742" s="5">
        <v>87</v>
      </c>
      <c r="E742" s="5">
        <v>117</v>
      </c>
    </row>
    <row r="743" spans="1:5" x14ac:dyDescent="0.2">
      <c r="A743" s="4">
        <v>43727</v>
      </c>
      <c r="B743" s="5">
        <v>28</v>
      </c>
      <c r="C743" s="5">
        <v>48</v>
      </c>
      <c r="D743" s="5">
        <v>98</v>
      </c>
      <c r="E743" s="5">
        <v>128</v>
      </c>
    </row>
    <row r="744" spans="1:5" x14ac:dyDescent="0.2">
      <c r="A744" s="4">
        <v>43726</v>
      </c>
      <c r="B744" s="5">
        <v>17</v>
      </c>
      <c r="C744" s="5">
        <v>47</v>
      </c>
      <c r="D744" s="5">
        <v>97</v>
      </c>
      <c r="E744" s="5">
        <v>117</v>
      </c>
    </row>
    <row r="745" spans="1:5" x14ac:dyDescent="0.2">
      <c r="A745" s="4">
        <v>43725</v>
      </c>
      <c r="B745" s="5">
        <v>21</v>
      </c>
      <c r="C745" s="5">
        <v>51</v>
      </c>
      <c r="D745" s="5">
        <v>101</v>
      </c>
      <c r="E745" s="5">
        <v>121</v>
      </c>
    </row>
    <row r="746" spans="1:5" x14ac:dyDescent="0.2">
      <c r="A746" s="4">
        <v>43724</v>
      </c>
      <c r="B746" s="5">
        <v>35</v>
      </c>
      <c r="C746" s="5">
        <v>55</v>
      </c>
      <c r="D746" s="5">
        <v>115</v>
      </c>
      <c r="E746" s="5">
        <v>125</v>
      </c>
    </row>
    <row r="747" spans="1:5" x14ac:dyDescent="0.2">
      <c r="A747" s="4">
        <v>43720</v>
      </c>
      <c r="B747" s="5">
        <v>42</v>
      </c>
      <c r="C747" s="5">
        <v>32</v>
      </c>
      <c r="D747" s="5">
        <v>112</v>
      </c>
      <c r="E747" s="5">
        <v>112</v>
      </c>
    </row>
    <row r="748" spans="1:5" x14ac:dyDescent="0.2">
      <c r="A748" s="4">
        <v>43719</v>
      </c>
      <c r="B748" s="5">
        <v>60</v>
      </c>
      <c r="C748" s="5">
        <v>70</v>
      </c>
      <c r="D748" s="5">
        <v>130</v>
      </c>
      <c r="E748" s="5">
        <v>140</v>
      </c>
    </row>
    <row r="749" spans="1:5" x14ac:dyDescent="0.2">
      <c r="A749" s="4">
        <v>43718</v>
      </c>
      <c r="B749" s="5">
        <v>33</v>
      </c>
      <c r="C749" s="5">
        <v>43</v>
      </c>
      <c r="D749" s="5">
        <v>113</v>
      </c>
      <c r="E749" s="5">
        <v>133</v>
      </c>
    </row>
    <row r="750" spans="1:5" x14ac:dyDescent="0.2">
      <c r="A750" s="4">
        <v>43717</v>
      </c>
      <c r="B750" s="5">
        <v>49</v>
      </c>
      <c r="C750" s="5">
        <v>69</v>
      </c>
      <c r="D750" s="5">
        <v>129</v>
      </c>
      <c r="E750" s="5">
        <v>149</v>
      </c>
    </row>
    <row r="751" spans="1:5" x14ac:dyDescent="0.2">
      <c r="A751" s="4">
        <v>43714</v>
      </c>
      <c r="B751" s="5">
        <v>35</v>
      </c>
      <c r="C751" s="5">
        <v>65</v>
      </c>
      <c r="D751" s="5">
        <v>135</v>
      </c>
      <c r="E751" s="5">
        <v>155</v>
      </c>
    </row>
    <row r="752" spans="1:5" x14ac:dyDescent="0.2">
      <c r="A752" s="4">
        <v>43713</v>
      </c>
      <c r="B752" s="5">
        <v>52</v>
      </c>
      <c r="C752" s="5">
        <v>72</v>
      </c>
      <c r="D752" s="5">
        <v>112</v>
      </c>
      <c r="E752" s="5">
        <v>152</v>
      </c>
    </row>
    <row r="753" spans="1:5" x14ac:dyDescent="0.2">
      <c r="A753" s="4">
        <v>43712</v>
      </c>
      <c r="B753" s="5">
        <v>47</v>
      </c>
      <c r="C753" s="5">
        <v>57</v>
      </c>
      <c r="D753" s="5">
        <v>97</v>
      </c>
      <c r="E753" s="5">
        <v>157</v>
      </c>
    </row>
    <row r="754" spans="1:5" x14ac:dyDescent="0.2">
      <c r="A754" s="4">
        <v>43711</v>
      </c>
      <c r="B754" s="5">
        <v>25</v>
      </c>
      <c r="C754" s="5">
        <v>35</v>
      </c>
      <c r="D754" s="5">
        <v>85</v>
      </c>
      <c r="E754" s="5">
        <v>135</v>
      </c>
    </row>
    <row r="755" spans="1:5" x14ac:dyDescent="0.2">
      <c r="A755" s="4">
        <v>43710</v>
      </c>
      <c r="B755" s="5">
        <v>46</v>
      </c>
      <c r="C755" s="5">
        <v>56</v>
      </c>
      <c r="D755" s="5">
        <v>96</v>
      </c>
      <c r="E755" s="5">
        <v>136</v>
      </c>
    </row>
    <row r="756" spans="1:5" x14ac:dyDescent="0.2">
      <c r="A756" s="4">
        <v>43707</v>
      </c>
      <c r="B756" s="5">
        <v>15</v>
      </c>
      <c r="C756" s="5">
        <v>35</v>
      </c>
      <c r="D756" s="5">
        <v>95</v>
      </c>
      <c r="E756" s="5">
        <v>135</v>
      </c>
    </row>
    <row r="757" spans="1:5" x14ac:dyDescent="0.2">
      <c r="A757" s="4">
        <v>43706</v>
      </c>
      <c r="B757" s="5">
        <v>13</v>
      </c>
      <c r="C757" s="5">
        <v>13</v>
      </c>
      <c r="D757" s="5">
        <v>63</v>
      </c>
      <c r="E757" s="5">
        <v>93</v>
      </c>
    </row>
    <row r="758" spans="1:5" x14ac:dyDescent="0.2">
      <c r="A758" s="4">
        <v>43705</v>
      </c>
      <c r="B758" s="5">
        <v>-7</v>
      </c>
      <c r="C758" s="5">
        <v>3</v>
      </c>
      <c r="D758" s="5">
        <v>53</v>
      </c>
      <c r="E758" s="5">
        <v>83</v>
      </c>
    </row>
    <row r="759" spans="1:5" x14ac:dyDescent="0.2">
      <c r="A759" s="4">
        <v>43704</v>
      </c>
      <c r="B759" s="5">
        <v>45</v>
      </c>
      <c r="C759" s="5">
        <v>45</v>
      </c>
      <c r="D759" s="5">
        <v>65</v>
      </c>
      <c r="E759" s="5">
        <v>95</v>
      </c>
    </row>
    <row r="760" spans="1:5" x14ac:dyDescent="0.2">
      <c r="A760" s="4">
        <v>43703</v>
      </c>
      <c r="B760" s="5">
        <v>23</v>
      </c>
      <c r="C760" s="5">
        <v>23</v>
      </c>
      <c r="D760" s="5">
        <v>53</v>
      </c>
      <c r="E760" s="5">
        <v>83</v>
      </c>
    </row>
    <row r="761" spans="1:5" x14ac:dyDescent="0.2">
      <c r="A761" s="4">
        <v>43700</v>
      </c>
      <c r="B761" s="5">
        <v>-38</v>
      </c>
      <c r="C761" s="5">
        <v>-28</v>
      </c>
      <c r="D761" s="5">
        <v>12</v>
      </c>
      <c r="E761" s="5">
        <v>32</v>
      </c>
    </row>
    <row r="762" spans="1:5" x14ac:dyDescent="0.2">
      <c r="A762" s="4">
        <v>43699</v>
      </c>
      <c r="B762" s="5">
        <v>-34</v>
      </c>
      <c r="C762" s="5">
        <v>-24</v>
      </c>
      <c r="D762" s="5">
        <v>-4</v>
      </c>
      <c r="E762" s="5">
        <v>26</v>
      </c>
    </row>
    <row r="763" spans="1:5" x14ac:dyDescent="0.2">
      <c r="A763" s="4">
        <v>43698</v>
      </c>
      <c r="B763" s="5">
        <v>-58</v>
      </c>
      <c r="C763" s="5">
        <v>-18</v>
      </c>
      <c r="D763" s="5">
        <v>-8</v>
      </c>
      <c r="E763" s="5">
        <v>22</v>
      </c>
    </row>
    <row r="764" spans="1:5" x14ac:dyDescent="0.2">
      <c r="A764" s="4">
        <v>43697</v>
      </c>
      <c r="B764" s="5">
        <v>-47</v>
      </c>
      <c r="C764" s="5">
        <v>-27</v>
      </c>
      <c r="D764" s="5">
        <v>-7</v>
      </c>
      <c r="E764" s="5">
        <v>13</v>
      </c>
    </row>
    <row r="765" spans="1:5" x14ac:dyDescent="0.2">
      <c r="A765" s="4">
        <v>43696</v>
      </c>
      <c r="B765" s="5">
        <v>-47</v>
      </c>
      <c r="C765" s="5">
        <v>-27</v>
      </c>
      <c r="D765" s="5">
        <v>-7</v>
      </c>
      <c r="E765" s="5">
        <v>3</v>
      </c>
    </row>
    <row r="766" spans="1:5" x14ac:dyDescent="0.2">
      <c r="A766" s="4">
        <v>43693</v>
      </c>
      <c r="B766" s="5">
        <v>-31</v>
      </c>
      <c r="C766" s="5">
        <v>-1</v>
      </c>
      <c r="D766" s="5">
        <v>9</v>
      </c>
      <c r="E766" s="5">
        <v>9</v>
      </c>
    </row>
    <row r="767" spans="1:5" x14ac:dyDescent="0.2">
      <c r="A767" s="4">
        <v>43692</v>
      </c>
      <c r="B767" s="5">
        <v>-27</v>
      </c>
      <c r="C767" s="5">
        <v>3</v>
      </c>
      <c r="D767" s="5">
        <v>13</v>
      </c>
      <c r="E767" s="5">
        <v>23</v>
      </c>
    </row>
    <row r="768" spans="1:5" x14ac:dyDescent="0.2">
      <c r="A768" s="4">
        <v>43691</v>
      </c>
      <c r="B768" s="5">
        <v>-29</v>
      </c>
      <c r="C768" s="5">
        <v>1</v>
      </c>
      <c r="D768" s="5">
        <v>11</v>
      </c>
      <c r="E768" s="5">
        <v>21</v>
      </c>
    </row>
    <row r="769" spans="1:5" x14ac:dyDescent="0.2">
      <c r="A769" s="4">
        <v>43690</v>
      </c>
      <c r="B769" s="5">
        <v>-40</v>
      </c>
      <c r="C769" s="5">
        <v>-20</v>
      </c>
      <c r="D769" s="5">
        <v>-20</v>
      </c>
      <c r="E769" s="5">
        <v>10</v>
      </c>
    </row>
    <row r="770" spans="1:5" x14ac:dyDescent="0.2">
      <c r="A770" s="4">
        <v>43689</v>
      </c>
      <c r="B770" s="5">
        <v>-44</v>
      </c>
      <c r="C770" s="5">
        <v>-14</v>
      </c>
      <c r="D770" s="5">
        <v>-14</v>
      </c>
      <c r="E770" s="5">
        <v>6</v>
      </c>
    </row>
    <row r="771" spans="1:5" x14ac:dyDescent="0.2">
      <c r="A771" s="4">
        <v>43686</v>
      </c>
      <c r="B771" s="5">
        <v>-39</v>
      </c>
      <c r="C771" s="5">
        <v>-19</v>
      </c>
      <c r="D771" s="5">
        <v>-19</v>
      </c>
      <c r="E771" s="5">
        <v>1</v>
      </c>
    </row>
    <row r="772" spans="1:5" x14ac:dyDescent="0.2">
      <c r="A772" s="4">
        <v>43685</v>
      </c>
      <c r="B772" s="5">
        <v>-33</v>
      </c>
      <c r="C772" s="5">
        <v>-33</v>
      </c>
      <c r="D772" s="5">
        <v>-3</v>
      </c>
      <c r="E772" s="5">
        <v>7</v>
      </c>
    </row>
    <row r="773" spans="1:5" x14ac:dyDescent="0.2">
      <c r="A773" s="4">
        <v>43684</v>
      </c>
      <c r="B773" s="5">
        <v>-43</v>
      </c>
      <c r="C773" s="5">
        <v>-43</v>
      </c>
      <c r="D773" s="5">
        <v>-13</v>
      </c>
      <c r="E773" s="5">
        <v>-3</v>
      </c>
    </row>
    <row r="774" spans="1:5" x14ac:dyDescent="0.2">
      <c r="A774" s="4">
        <v>43683</v>
      </c>
      <c r="B774" s="5">
        <v>-37</v>
      </c>
      <c r="C774" s="5">
        <v>-37</v>
      </c>
      <c r="D774" s="5">
        <v>3</v>
      </c>
      <c r="E774" s="5">
        <v>23</v>
      </c>
    </row>
    <row r="775" spans="1:5" x14ac:dyDescent="0.2">
      <c r="A775" s="4">
        <v>43682</v>
      </c>
      <c r="B775" s="5">
        <v>-55</v>
      </c>
      <c r="C775" s="5">
        <v>-55</v>
      </c>
      <c r="D775" s="5">
        <v>-25</v>
      </c>
      <c r="E775" s="5">
        <v>-15</v>
      </c>
    </row>
    <row r="776" spans="1:5" x14ac:dyDescent="0.2">
      <c r="A776" s="4">
        <v>43679</v>
      </c>
      <c r="B776" s="5">
        <v>-31</v>
      </c>
      <c r="C776" s="5">
        <v>-31</v>
      </c>
      <c r="D776" s="5">
        <v>-11</v>
      </c>
      <c r="E776" s="5">
        <v>-1</v>
      </c>
    </row>
    <row r="777" spans="1:5" x14ac:dyDescent="0.2">
      <c r="A777" s="4">
        <v>43678</v>
      </c>
      <c r="B777" s="5">
        <v>-43</v>
      </c>
      <c r="C777" s="5">
        <v>-23</v>
      </c>
      <c r="D777" s="5">
        <v>-13</v>
      </c>
      <c r="E777" s="5">
        <v>7</v>
      </c>
    </row>
    <row r="778" spans="1:5" x14ac:dyDescent="0.2">
      <c r="A778" s="4">
        <v>43677</v>
      </c>
      <c r="B778" s="5">
        <v>-49</v>
      </c>
      <c r="C778" s="5">
        <v>-29</v>
      </c>
      <c r="D778" s="5">
        <v>-29</v>
      </c>
      <c r="E778" s="5">
        <v>1</v>
      </c>
    </row>
    <row r="779" spans="1:5" x14ac:dyDescent="0.2">
      <c r="A779" s="4">
        <v>43676</v>
      </c>
      <c r="B779" s="5">
        <v>-49</v>
      </c>
      <c r="C779" s="5">
        <v>-29</v>
      </c>
      <c r="D779" s="5">
        <v>-19</v>
      </c>
      <c r="E779" s="5">
        <v>1</v>
      </c>
    </row>
    <row r="780" spans="1:5" x14ac:dyDescent="0.2">
      <c r="A780" s="4">
        <v>43675</v>
      </c>
      <c r="B780" s="5">
        <v>-40</v>
      </c>
      <c r="C780" s="5">
        <v>-20</v>
      </c>
      <c r="D780" s="5">
        <v>0</v>
      </c>
      <c r="E780" s="5">
        <v>10</v>
      </c>
    </row>
    <row r="781" spans="1:5" x14ac:dyDescent="0.2">
      <c r="A781" s="4">
        <v>43672</v>
      </c>
      <c r="B781" s="5">
        <v>-54</v>
      </c>
      <c r="C781" s="5">
        <v>-24</v>
      </c>
      <c r="D781" s="5">
        <v>-4</v>
      </c>
      <c r="E781" s="5">
        <v>6</v>
      </c>
    </row>
    <row r="782" spans="1:5" x14ac:dyDescent="0.2">
      <c r="A782" s="4">
        <v>43671</v>
      </c>
      <c r="B782" s="5">
        <v>-50</v>
      </c>
      <c r="C782" s="5">
        <v>-20</v>
      </c>
      <c r="D782" s="5">
        <v>-20</v>
      </c>
      <c r="E782" s="5">
        <v>0</v>
      </c>
    </row>
    <row r="783" spans="1:5" x14ac:dyDescent="0.2">
      <c r="A783" s="4">
        <v>43670</v>
      </c>
      <c r="B783" s="5">
        <v>-49</v>
      </c>
      <c r="C783" s="5">
        <v>-19</v>
      </c>
      <c r="D783" s="5">
        <v>-19</v>
      </c>
      <c r="E783" s="5">
        <v>1</v>
      </c>
    </row>
    <row r="784" spans="1:5" x14ac:dyDescent="0.2">
      <c r="A784" s="4">
        <v>43669</v>
      </c>
      <c r="B784" s="5">
        <v>-44</v>
      </c>
      <c r="C784" s="5">
        <v>-24</v>
      </c>
      <c r="D784" s="5">
        <v>-24</v>
      </c>
      <c r="E784" s="5">
        <v>-4</v>
      </c>
    </row>
    <row r="785" spans="1:5" x14ac:dyDescent="0.2">
      <c r="A785" s="4">
        <v>43668</v>
      </c>
      <c r="B785" s="5">
        <v>-47</v>
      </c>
      <c r="C785" s="5">
        <v>-17</v>
      </c>
      <c r="D785" s="5">
        <v>-7</v>
      </c>
      <c r="E785" s="5">
        <v>3</v>
      </c>
    </row>
    <row r="786" spans="1:5" x14ac:dyDescent="0.2">
      <c r="A786" s="4">
        <v>43665</v>
      </c>
      <c r="B786" s="5">
        <v>-50</v>
      </c>
      <c r="C786" s="5">
        <v>-40</v>
      </c>
      <c r="D786" s="5">
        <v>-30</v>
      </c>
      <c r="E786" s="5">
        <v>-20</v>
      </c>
    </row>
    <row r="787" spans="1:5" x14ac:dyDescent="0.2">
      <c r="A787" s="4">
        <v>43664</v>
      </c>
      <c r="B787" s="5">
        <v>-32</v>
      </c>
      <c r="C787" s="5">
        <v>-22</v>
      </c>
      <c r="D787" s="5">
        <v>-12</v>
      </c>
      <c r="E787" s="5">
        <v>-2</v>
      </c>
    </row>
    <row r="788" spans="1:5" x14ac:dyDescent="0.2">
      <c r="A788" s="4">
        <v>43663</v>
      </c>
      <c r="B788" s="5">
        <v>-48</v>
      </c>
      <c r="C788" s="5">
        <v>-28</v>
      </c>
      <c r="D788" s="5">
        <v>-28</v>
      </c>
      <c r="E788" s="5">
        <v>-18</v>
      </c>
    </row>
    <row r="789" spans="1:5" x14ac:dyDescent="0.2">
      <c r="A789" s="4">
        <v>43662</v>
      </c>
      <c r="B789" s="5">
        <v>-43</v>
      </c>
      <c r="C789" s="5">
        <v>-23</v>
      </c>
      <c r="D789" s="5">
        <v>-13</v>
      </c>
      <c r="E789" s="5">
        <v>-13</v>
      </c>
    </row>
    <row r="790" spans="1:5" x14ac:dyDescent="0.2">
      <c r="A790" s="4">
        <v>43661</v>
      </c>
      <c r="B790" s="5">
        <v>-41</v>
      </c>
      <c r="C790" s="5">
        <v>-31</v>
      </c>
      <c r="D790" s="5">
        <v>-31</v>
      </c>
      <c r="E790" s="5">
        <v>-21</v>
      </c>
    </row>
    <row r="791" spans="1:5" x14ac:dyDescent="0.2">
      <c r="A791" s="4">
        <v>43658</v>
      </c>
      <c r="B791" s="5">
        <v>-78</v>
      </c>
      <c r="C791" s="5">
        <v>-28</v>
      </c>
      <c r="D791" s="5">
        <v>-48</v>
      </c>
      <c r="E791" s="5">
        <v>-18</v>
      </c>
    </row>
    <row r="792" spans="1:5" x14ac:dyDescent="0.2">
      <c r="A792" s="4">
        <v>43657</v>
      </c>
      <c r="B792" s="5">
        <v>-69</v>
      </c>
      <c r="C792" s="5">
        <v>-19</v>
      </c>
      <c r="D792" s="5">
        <v>-39</v>
      </c>
      <c r="E792" s="5">
        <v>-9</v>
      </c>
    </row>
    <row r="793" spans="1:5" x14ac:dyDescent="0.2">
      <c r="A793" s="4">
        <v>43656</v>
      </c>
      <c r="B793" s="5">
        <v>-89</v>
      </c>
      <c r="C793" s="5">
        <v>-29</v>
      </c>
      <c r="D793" s="5">
        <v>-39</v>
      </c>
      <c r="E793" s="5">
        <v>-19</v>
      </c>
    </row>
    <row r="794" spans="1:5" x14ac:dyDescent="0.2">
      <c r="A794" s="4">
        <v>43655</v>
      </c>
      <c r="B794" s="5">
        <v>-109</v>
      </c>
      <c r="C794" s="5">
        <v>-29</v>
      </c>
      <c r="D794" s="5">
        <v>-59</v>
      </c>
      <c r="E794" s="5">
        <v>-19</v>
      </c>
    </row>
    <row r="795" spans="1:5" x14ac:dyDescent="0.2">
      <c r="A795" s="4">
        <v>43654</v>
      </c>
      <c r="B795" s="5">
        <v>-72</v>
      </c>
      <c r="C795" s="5">
        <v>-12</v>
      </c>
      <c r="D795" s="5">
        <v>-22</v>
      </c>
      <c r="E795" s="5">
        <v>-2</v>
      </c>
    </row>
    <row r="796" spans="1:5" x14ac:dyDescent="0.2">
      <c r="A796" s="4">
        <v>43651</v>
      </c>
      <c r="B796" s="5">
        <v>-84</v>
      </c>
      <c r="C796" s="5">
        <v>-14</v>
      </c>
      <c r="D796" s="5">
        <v>-24</v>
      </c>
      <c r="E796" s="5">
        <v>-4</v>
      </c>
    </row>
    <row r="797" spans="1:5" x14ac:dyDescent="0.2">
      <c r="A797" s="4">
        <v>43650</v>
      </c>
      <c r="B797" s="5">
        <v>-64</v>
      </c>
      <c r="C797" s="5">
        <v>-4</v>
      </c>
      <c r="D797" s="5">
        <v>-14</v>
      </c>
      <c r="E797" s="5">
        <v>-4</v>
      </c>
    </row>
    <row r="798" spans="1:5" x14ac:dyDescent="0.2">
      <c r="A798" s="4">
        <v>43649</v>
      </c>
      <c r="B798" s="5">
        <v>-78</v>
      </c>
      <c r="C798" s="5">
        <v>-8</v>
      </c>
      <c r="D798" s="5">
        <v>-18</v>
      </c>
      <c r="E798" s="5">
        <v>-8</v>
      </c>
    </row>
    <row r="799" spans="1:5" x14ac:dyDescent="0.2">
      <c r="A799" s="4">
        <v>43648</v>
      </c>
      <c r="B799" s="5">
        <v>-62</v>
      </c>
      <c r="C799" s="5">
        <v>-2</v>
      </c>
      <c r="D799" s="5">
        <v>-2</v>
      </c>
      <c r="E799" s="5">
        <v>8</v>
      </c>
    </row>
    <row r="800" spans="1:5" x14ac:dyDescent="0.2">
      <c r="A800" s="4">
        <v>43647</v>
      </c>
      <c r="B800" s="5">
        <v>-65</v>
      </c>
      <c r="C800" s="5">
        <v>5</v>
      </c>
      <c r="D800" s="5">
        <v>-5</v>
      </c>
      <c r="E800" s="5">
        <v>15</v>
      </c>
    </row>
    <row r="801" spans="1:5" x14ac:dyDescent="0.2">
      <c r="A801" s="4">
        <v>43644</v>
      </c>
      <c r="B801" s="5">
        <v>-67</v>
      </c>
      <c r="C801" s="5">
        <v>-7</v>
      </c>
      <c r="D801" s="5">
        <v>-17</v>
      </c>
      <c r="E801" s="5">
        <v>3</v>
      </c>
    </row>
    <row r="802" spans="1:5" x14ac:dyDescent="0.2">
      <c r="A802" s="4">
        <v>43643</v>
      </c>
      <c r="B802" s="5">
        <v>-50</v>
      </c>
      <c r="C802" s="5">
        <v>10</v>
      </c>
      <c r="D802" s="5">
        <v>0</v>
      </c>
      <c r="E802" s="5">
        <v>20</v>
      </c>
    </row>
    <row r="803" spans="1:5" x14ac:dyDescent="0.2">
      <c r="A803" s="4">
        <v>43642</v>
      </c>
      <c r="B803" s="5">
        <v>-67</v>
      </c>
      <c r="C803" s="5">
        <v>3</v>
      </c>
      <c r="D803" s="5">
        <v>-7</v>
      </c>
      <c r="E803" s="5">
        <v>13</v>
      </c>
    </row>
    <row r="804" spans="1:5" x14ac:dyDescent="0.2">
      <c r="A804" s="4">
        <v>43641</v>
      </c>
      <c r="B804" s="5">
        <v>-66</v>
      </c>
      <c r="C804" s="5">
        <v>14</v>
      </c>
      <c r="D804" s="5">
        <v>4</v>
      </c>
      <c r="E804" s="5">
        <v>14</v>
      </c>
    </row>
    <row r="805" spans="1:5" x14ac:dyDescent="0.2">
      <c r="A805" s="4">
        <v>43640</v>
      </c>
      <c r="B805" s="5">
        <v>-62</v>
      </c>
      <c r="C805" s="5">
        <v>8</v>
      </c>
      <c r="D805" s="5">
        <v>-2</v>
      </c>
      <c r="E805" s="5">
        <v>8</v>
      </c>
    </row>
    <row r="806" spans="1:5" x14ac:dyDescent="0.2">
      <c r="A806" s="4">
        <v>43637</v>
      </c>
      <c r="B806" s="5">
        <v>-40</v>
      </c>
      <c r="C806" s="5">
        <v>40</v>
      </c>
      <c r="D806" s="5">
        <v>30</v>
      </c>
      <c r="E806" s="5">
        <v>40</v>
      </c>
    </row>
    <row r="807" spans="1:5" x14ac:dyDescent="0.2">
      <c r="A807" s="4">
        <v>43636</v>
      </c>
      <c r="B807" s="5">
        <v>-53</v>
      </c>
      <c r="C807" s="5">
        <v>37</v>
      </c>
      <c r="D807" s="5">
        <v>37</v>
      </c>
      <c r="E807" s="5">
        <v>47</v>
      </c>
    </row>
    <row r="808" spans="1:5" x14ac:dyDescent="0.2">
      <c r="A808" s="4">
        <v>43635</v>
      </c>
      <c r="B808" s="5">
        <v>-54</v>
      </c>
      <c r="C808" s="5">
        <v>36</v>
      </c>
      <c r="D808" s="5">
        <v>46</v>
      </c>
      <c r="E808" s="5">
        <v>46</v>
      </c>
    </row>
    <row r="809" spans="1:5" x14ac:dyDescent="0.2">
      <c r="A809" s="4">
        <v>43634</v>
      </c>
      <c r="B809" s="5">
        <v>-49</v>
      </c>
      <c r="C809" s="5">
        <v>41</v>
      </c>
      <c r="D809" s="5">
        <v>41</v>
      </c>
      <c r="E809" s="5">
        <v>51</v>
      </c>
    </row>
    <row r="810" spans="1:5" x14ac:dyDescent="0.2">
      <c r="A810" s="4">
        <v>43633</v>
      </c>
      <c r="B810" s="5">
        <v>-53</v>
      </c>
      <c r="C810" s="5">
        <v>17</v>
      </c>
      <c r="D810" s="5">
        <v>27</v>
      </c>
      <c r="E810" s="5">
        <v>47</v>
      </c>
    </row>
    <row r="811" spans="1:5" x14ac:dyDescent="0.2">
      <c r="A811" s="4">
        <v>43630</v>
      </c>
      <c r="B811" s="5">
        <v>-29</v>
      </c>
      <c r="C811" s="5">
        <v>51</v>
      </c>
      <c r="D811" s="5">
        <v>41</v>
      </c>
      <c r="E811" s="5">
        <v>61</v>
      </c>
    </row>
    <row r="812" spans="1:5" x14ac:dyDescent="0.2">
      <c r="A812" s="4">
        <v>43629</v>
      </c>
      <c r="B812" s="5">
        <v>-7</v>
      </c>
      <c r="C812" s="5">
        <v>53</v>
      </c>
      <c r="D812" s="5">
        <v>53</v>
      </c>
      <c r="E812" s="5">
        <v>83</v>
      </c>
    </row>
    <row r="813" spans="1:5" x14ac:dyDescent="0.2">
      <c r="A813" s="4">
        <v>43628</v>
      </c>
      <c r="B813" s="5">
        <v>-23</v>
      </c>
      <c r="C813" s="5">
        <v>57</v>
      </c>
      <c r="D813" s="5">
        <v>47</v>
      </c>
      <c r="E813" s="5">
        <v>67</v>
      </c>
    </row>
    <row r="814" spans="1:5" x14ac:dyDescent="0.2">
      <c r="A814" s="4">
        <v>43627</v>
      </c>
      <c r="B814" s="5">
        <v>-18</v>
      </c>
      <c r="C814" s="5">
        <v>52</v>
      </c>
      <c r="D814" s="5">
        <v>52</v>
      </c>
      <c r="E814" s="5">
        <v>72</v>
      </c>
    </row>
    <row r="815" spans="1:5" x14ac:dyDescent="0.2">
      <c r="A815" s="4">
        <v>43626</v>
      </c>
      <c r="B815" s="5">
        <v>-14</v>
      </c>
      <c r="C815" s="5">
        <v>56</v>
      </c>
      <c r="D815" s="5">
        <v>66</v>
      </c>
      <c r="E815" s="5">
        <v>76</v>
      </c>
    </row>
    <row r="816" spans="1:5" x14ac:dyDescent="0.2">
      <c r="A816" s="4">
        <v>43622</v>
      </c>
      <c r="B816" s="5">
        <v>-14</v>
      </c>
      <c r="C816" s="5">
        <v>86</v>
      </c>
      <c r="D816" s="5">
        <v>96</v>
      </c>
      <c r="E816" s="5">
        <v>96</v>
      </c>
    </row>
    <row r="817" spans="1:5" x14ac:dyDescent="0.2">
      <c r="A817" s="4">
        <v>43621</v>
      </c>
      <c r="B817" s="5">
        <v>6</v>
      </c>
      <c r="C817" s="5">
        <v>76</v>
      </c>
      <c r="D817" s="5">
        <v>96</v>
      </c>
      <c r="E817" s="5">
        <v>86</v>
      </c>
    </row>
    <row r="818" spans="1:5" x14ac:dyDescent="0.2">
      <c r="A818" s="4">
        <v>43620</v>
      </c>
      <c r="B818" s="5">
        <v>38</v>
      </c>
      <c r="C818" s="5">
        <v>68</v>
      </c>
      <c r="D818" s="5">
        <v>78</v>
      </c>
      <c r="E818" s="5">
        <v>88</v>
      </c>
    </row>
    <row r="819" spans="1:5" x14ac:dyDescent="0.2">
      <c r="A819" s="4">
        <v>43619</v>
      </c>
      <c r="B819" s="5">
        <v>-29</v>
      </c>
      <c r="C819" s="5">
        <v>1</v>
      </c>
      <c r="D819" s="5">
        <v>21</v>
      </c>
      <c r="E819" s="5">
        <v>41</v>
      </c>
    </row>
    <row r="820" spans="1:5" x14ac:dyDescent="0.2">
      <c r="A820" s="4">
        <v>43616</v>
      </c>
      <c r="B820" s="5">
        <v>-13</v>
      </c>
      <c r="C820" s="5">
        <v>37</v>
      </c>
      <c r="D820" s="5">
        <v>47</v>
      </c>
      <c r="E820" s="5">
        <v>77</v>
      </c>
    </row>
    <row r="821" spans="1:5" x14ac:dyDescent="0.2">
      <c r="A821" s="4">
        <v>43615</v>
      </c>
      <c r="B821" s="5">
        <v>8</v>
      </c>
      <c r="C821" s="5">
        <v>58</v>
      </c>
      <c r="D821" s="5">
        <v>58</v>
      </c>
      <c r="E821" s="5">
        <v>98</v>
      </c>
    </row>
    <row r="822" spans="1:5" x14ac:dyDescent="0.2">
      <c r="A822" s="4">
        <v>43614</v>
      </c>
      <c r="B822" s="5">
        <v>-14</v>
      </c>
      <c r="C822" s="5">
        <v>26</v>
      </c>
      <c r="D822" s="5">
        <v>46</v>
      </c>
      <c r="E822" s="5">
        <v>66</v>
      </c>
    </row>
    <row r="823" spans="1:5" x14ac:dyDescent="0.2">
      <c r="A823" s="4">
        <v>43613</v>
      </c>
      <c r="B823" s="5">
        <v>-27</v>
      </c>
      <c r="C823" s="5">
        <v>13</v>
      </c>
      <c r="D823" s="5">
        <v>33</v>
      </c>
      <c r="E823" s="5">
        <v>43</v>
      </c>
    </row>
    <row r="824" spans="1:5" x14ac:dyDescent="0.2">
      <c r="A824" s="4">
        <v>43612</v>
      </c>
      <c r="B824" s="5">
        <v>-17</v>
      </c>
      <c r="C824" s="5">
        <v>3</v>
      </c>
      <c r="D824" s="5">
        <v>53</v>
      </c>
      <c r="E824" s="5">
        <v>53</v>
      </c>
    </row>
    <row r="825" spans="1:5" x14ac:dyDescent="0.2">
      <c r="A825" s="4">
        <v>43609</v>
      </c>
      <c r="B825" s="5">
        <v>0</v>
      </c>
      <c r="C825" s="5">
        <v>30</v>
      </c>
      <c r="D825" s="5">
        <v>60</v>
      </c>
      <c r="E825" s="5">
        <v>70</v>
      </c>
    </row>
    <row r="826" spans="1:5" x14ac:dyDescent="0.2">
      <c r="A826" s="4">
        <v>43608</v>
      </c>
      <c r="B826" s="5">
        <v>29</v>
      </c>
      <c r="C826" s="5">
        <v>39</v>
      </c>
      <c r="D826" s="5">
        <v>69</v>
      </c>
      <c r="E826" s="5">
        <v>69</v>
      </c>
    </row>
    <row r="827" spans="1:5" x14ac:dyDescent="0.2">
      <c r="A827" s="4">
        <v>43607</v>
      </c>
      <c r="B827" s="5">
        <v>25</v>
      </c>
      <c r="C827" s="5">
        <v>35</v>
      </c>
      <c r="D827" s="5">
        <v>65</v>
      </c>
      <c r="E827" s="5">
        <v>65</v>
      </c>
    </row>
    <row r="828" spans="1:5" x14ac:dyDescent="0.2">
      <c r="A828" s="4">
        <v>43606</v>
      </c>
      <c r="B828" s="5">
        <v>14</v>
      </c>
      <c r="C828" s="5">
        <v>24</v>
      </c>
      <c r="D828" s="5">
        <v>54</v>
      </c>
      <c r="E828" s="5">
        <v>54</v>
      </c>
    </row>
    <row r="829" spans="1:5" x14ac:dyDescent="0.2">
      <c r="A829" s="4">
        <v>43605</v>
      </c>
      <c r="B829" s="5">
        <v>-12</v>
      </c>
      <c r="C829" s="5">
        <v>-12</v>
      </c>
      <c r="D829" s="5">
        <v>18</v>
      </c>
      <c r="E829" s="5">
        <v>18</v>
      </c>
    </row>
    <row r="830" spans="1:5" x14ac:dyDescent="0.2">
      <c r="A830" s="4">
        <v>43602</v>
      </c>
      <c r="B830" s="5">
        <v>11</v>
      </c>
      <c r="C830" s="5">
        <v>11</v>
      </c>
      <c r="D830" s="5">
        <v>31</v>
      </c>
      <c r="E830" s="5">
        <v>41</v>
      </c>
    </row>
    <row r="831" spans="1:5" x14ac:dyDescent="0.2">
      <c r="A831" s="4">
        <v>43601</v>
      </c>
      <c r="B831" s="5">
        <v>4</v>
      </c>
      <c r="C831" s="5">
        <v>4</v>
      </c>
      <c r="D831" s="5">
        <v>24</v>
      </c>
      <c r="E831" s="5">
        <v>34</v>
      </c>
    </row>
    <row r="832" spans="1:5" x14ac:dyDescent="0.2">
      <c r="A832" s="4">
        <v>43600</v>
      </c>
      <c r="B832" s="5">
        <v>-35</v>
      </c>
      <c r="C832" s="5">
        <v>-15</v>
      </c>
      <c r="D832" s="5">
        <v>15</v>
      </c>
      <c r="E832" s="5">
        <v>15</v>
      </c>
    </row>
    <row r="833" spans="1:5" x14ac:dyDescent="0.2">
      <c r="A833" s="4">
        <v>43599</v>
      </c>
      <c r="B833" s="5">
        <v>-47</v>
      </c>
      <c r="C833" s="5">
        <v>-57</v>
      </c>
      <c r="D833" s="5">
        <v>3</v>
      </c>
      <c r="E833" s="5">
        <v>13</v>
      </c>
    </row>
    <row r="834" spans="1:5" x14ac:dyDescent="0.2">
      <c r="A834" s="4">
        <v>43598</v>
      </c>
      <c r="B834" s="5">
        <v>-49</v>
      </c>
      <c r="C834" s="5">
        <v>-59</v>
      </c>
      <c r="D834" s="5">
        <v>1</v>
      </c>
      <c r="E834" s="5">
        <v>1</v>
      </c>
    </row>
    <row r="835" spans="1:5" x14ac:dyDescent="0.2">
      <c r="A835" s="4">
        <v>43595</v>
      </c>
      <c r="B835" s="5">
        <v>-38</v>
      </c>
      <c r="C835" s="5">
        <v>-58</v>
      </c>
      <c r="D835" s="5">
        <v>-8</v>
      </c>
      <c r="E835" s="5">
        <v>2</v>
      </c>
    </row>
    <row r="836" spans="1:5" x14ac:dyDescent="0.2">
      <c r="A836" s="4">
        <v>43594</v>
      </c>
      <c r="B836" s="5">
        <v>-90</v>
      </c>
      <c r="C836" s="5">
        <v>-90</v>
      </c>
      <c r="D836" s="5">
        <v>-40</v>
      </c>
      <c r="E836" s="5">
        <v>-30</v>
      </c>
    </row>
    <row r="837" spans="1:5" x14ac:dyDescent="0.2">
      <c r="A837" s="4">
        <v>43593</v>
      </c>
      <c r="B837" s="5">
        <v>-68</v>
      </c>
      <c r="C837" s="5">
        <v>-68</v>
      </c>
      <c r="D837" s="5">
        <v>-38</v>
      </c>
      <c r="E837" s="5">
        <v>-18</v>
      </c>
    </row>
    <row r="838" spans="1:5" x14ac:dyDescent="0.2">
      <c r="A838" s="4">
        <v>43592</v>
      </c>
      <c r="B838" s="5">
        <v>-60</v>
      </c>
      <c r="C838" s="5">
        <v>-60</v>
      </c>
      <c r="D838" s="5">
        <v>-30</v>
      </c>
      <c r="E838" s="5">
        <v>-30</v>
      </c>
    </row>
    <row r="839" spans="1:5" x14ac:dyDescent="0.2">
      <c r="A839" s="4">
        <v>43591</v>
      </c>
      <c r="B839" s="5">
        <v>-45</v>
      </c>
      <c r="C839" s="5">
        <v>-45</v>
      </c>
      <c r="D839" s="5">
        <v>-25</v>
      </c>
      <c r="E839" s="5">
        <v>-35</v>
      </c>
    </row>
    <row r="840" spans="1:5" x14ac:dyDescent="0.2">
      <c r="A840" s="4">
        <v>43585</v>
      </c>
      <c r="B840" s="5">
        <v>-69</v>
      </c>
      <c r="C840" s="5">
        <v>-69</v>
      </c>
      <c r="D840" s="5">
        <v>-29</v>
      </c>
      <c r="E840" s="5">
        <v>-39</v>
      </c>
    </row>
    <row r="841" spans="1:5" x14ac:dyDescent="0.2">
      <c r="A841" s="4">
        <v>43584</v>
      </c>
      <c r="B841" s="5">
        <v>-66</v>
      </c>
      <c r="C841" s="5">
        <v>-66</v>
      </c>
      <c r="D841" s="5">
        <v>-26</v>
      </c>
      <c r="E841" s="5">
        <v>-36</v>
      </c>
    </row>
    <row r="842" spans="1:5" x14ac:dyDescent="0.2">
      <c r="A842" s="4">
        <v>43581</v>
      </c>
      <c r="B842" s="5">
        <v>-80</v>
      </c>
      <c r="C842" s="5">
        <v>-60</v>
      </c>
      <c r="D842" s="5">
        <v>-30</v>
      </c>
      <c r="E842" s="5">
        <v>-30</v>
      </c>
    </row>
    <row r="843" spans="1:5" x14ac:dyDescent="0.2">
      <c r="A843" s="4">
        <v>43580</v>
      </c>
      <c r="B843" s="5">
        <v>-67</v>
      </c>
      <c r="C843" s="5">
        <v>-57</v>
      </c>
      <c r="D843" s="5">
        <v>-27</v>
      </c>
      <c r="E843" s="5">
        <v>-27</v>
      </c>
    </row>
    <row r="844" spans="1:5" x14ac:dyDescent="0.2">
      <c r="A844" s="4">
        <v>43579</v>
      </c>
      <c r="B844" s="5">
        <v>-102</v>
      </c>
      <c r="C844" s="5">
        <v>-92</v>
      </c>
      <c r="D844" s="5">
        <v>-62</v>
      </c>
      <c r="E844" s="5">
        <v>-62</v>
      </c>
    </row>
    <row r="845" spans="1:5" x14ac:dyDescent="0.2">
      <c r="A845" s="4">
        <v>43578</v>
      </c>
      <c r="B845" s="5">
        <v>-112</v>
      </c>
      <c r="C845" s="5">
        <v>-102</v>
      </c>
      <c r="D845" s="5">
        <v>-72</v>
      </c>
      <c r="E845" s="5">
        <v>-72</v>
      </c>
    </row>
    <row r="846" spans="1:5" x14ac:dyDescent="0.2">
      <c r="A846" s="4">
        <v>43577</v>
      </c>
      <c r="B846" s="5">
        <v>-101</v>
      </c>
      <c r="C846" s="5">
        <v>-91</v>
      </c>
      <c r="D846" s="5">
        <v>-81</v>
      </c>
      <c r="E846" s="5">
        <v>-71</v>
      </c>
    </row>
    <row r="847" spans="1:5" x14ac:dyDescent="0.2">
      <c r="A847" s="4">
        <v>43574</v>
      </c>
      <c r="B847" s="5">
        <v>-111</v>
      </c>
      <c r="C847" s="5">
        <v>-91</v>
      </c>
      <c r="D847" s="5">
        <v>-81</v>
      </c>
      <c r="E847" s="5">
        <v>-71</v>
      </c>
    </row>
    <row r="848" spans="1:5" x14ac:dyDescent="0.2">
      <c r="A848" s="4">
        <v>43573</v>
      </c>
      <c r="B848" s="5">
        <v>-118</v>
      </c>
      <c r="C848" s="5">
        <v>-98</v>
      </c>
      <c r="D848" s="5">
        <v>-88</v>
      </c>
      <c r="E848" s="5">
        <v>-88</v>
      </c>
    </row>
    <row r="849" spans="1:5" x14ac:dyDescent="0.2">
      <c r="A849" s="4">
        <v>43572</v>
      </c>
      <c r="B849" s="5">
        <v>-114</v>
      </c>
      <c r="C849" s="5">
        <v>-104</v>
      </c>
      <c r="D849" s="5">
        <v>-94</v>
      </c>
      <c r="E849" s="5">
        <v>-84</v>
      </c>
    </row>
    <row r="850" spans="1:5" x14ac:dyDescent="0.2">
      <c r="A850" s="4">
        <v>43571</v>
      </c>
      <c r="B850" s="5">
        <v>-125</v>
      </c>
      <c r="C850" s="5">
        <v>-125</v>
      </c>
      <c r="D850" s="5">
        <v>-105</v>
      </c>
      <c r="E850" s="5">
        <v>-105</v>
      </c>
    </row>
    <row r="851" spans="1:5" x14ac:dyDescent="0.2">
      <c r="A851" s="4">
        <v>43570</v>
      </c>
      <c r="B851" s="5">
        <v>-142</v>
      </c>
      <c r="C851" s="5">
        <v>-142</v>
      </c>
      <c r="D851" s="5">
        <v>-112</v>
      </c>
      <c r="E851" s="5">
        <v>-102</v>
      </c>
    </row>
    <row r="852" spans="1:5" x14ac:dyDescent="0.2">
      <c r="A852" s="4">
        <v>43567</v>
      </c>
      <c r="B852" s="5">
        <v>-111</v>
      </c>
      <c r="C852" s="5">
        <v>-121</v>
      </c>
      <c r="D852" s="5">
        <v>-101</v>
      </c>
      <c r="E852" s="5">
        <v>-91</v>
      </c>
    </row>
    <row r="853" spans="1:5" x14ac:dyDescent="0.2">
      <c r="A853" s="4">
        <v>43566</v>
      </c>
      <c r="B853" s="5">
        <v>-138</v>
      </c>
      <c r="C853" s="5">
        <v>-138</v>
      </c>
      <c r="D853" s="5">
        <v>-118</v>
      </c>
      <c r="E853" s="5">
        <v>-118</v>
      </c>
    </row>
    <row r="854" spans="1:5" x14ac:dyDescent="0.2">
      <c r="A854" s="4">
        <v>43565</v>
      </c>
      <c r="B854" s="5">
        <v>-131</v>
      </c>
      <c r="C854" s="5">
        <v>-131</v>
      </c>
      <c r="D854" s="5">
        <v>-111</v>
      </c>
      <c r="E854" s="5">
        <v>-111</v>
      </c>
    </row>
    <row r="855" spans="1:5" x14ac:dyDescent="0.2">
      <c r="A855" s="4">
        <v>43564</v>
      </c>
      <c r="B855" s="5">
        <v>-131</v>
      </c>
      <c r="C855" s="5">
        <v>-131</v>
      </c>
      <c r="D855" s="5">
        <v>-111</v>
      </c>
      <c r="E855" s="5">
        <v>-111</v>
      </c>
    </row>
    <row r="856" spans="1:5" x14ac:dyDescent="0.2">
      <c r="A856" s="4">
        <v>43563</v>
      </c>
      <c r="B856" s="5">
        <v>-129</v>
      </c>
      <c r="C856" s="5">
        <v>-129</v>
      </c>
      <c r="D856" s="5">
        <v>-119</v>
      </c>
      <c r="E856" s="5">
        <v>-119</v>
      </c>
    </row>
    <row r="857" spans="1:5" x14ac:dyDescent="0.2">
      <c r="A857" s="4">
        <v>43559</v>
      </c>
      <c r="B857" s="5">
        <v>-131</v>
      </c>
      <c r="C857" s="5">
        <v>-131</v>
      </c>
      <c r="D857" s="5">
        <v>-121</v>
      </c>
      <c r="E857" s="5">
        <v>-121</v>
      </c>
    </row>
    <row r="858" spans="1:5" x14ac:dyDescent="0.2">
      <c r="A858" s="4">
        <v>43558</v>
      </c>
      <c r="B858" s="5">
        <v>-124</v>
      </c>
      <c r="C858" s="5">
        <v>-124</v>
      </c>
      <c r="D858" s="5">
        <v>-114</v>
      </c>
      <c r="E858" s="5">
        <v>-114</v>
      </c>
    </row>
    <row r="859" spans="1:5" x14ac:dyDescent="0.2">
      <c r="A859" s="4">
        <v>43557</v>
      </c>
      <c r="B859" s="5">
        <v>-144</v>
      </c>
      <c r="C859" s="5">
        <v>-134</v>
      </c>
      <c r="D859" s="5">
        <v>-114</v>
      </c>
      <c r="E859" s="5">
        <v>-144</v>
      </c>
    </row>
    <row r="860" spans="1:5" x14ac:dyDescent="0.2">
      <c r="A860" s="4">
        <v>43556</v>
      </c>
      <c r="B860" s="5">
        <v>-134</v>
      </c>
      <c r="C860" s="5">
        <v>-134</v>
      </c>
      <c r="D860" s="5">
        <v>-104</v>
      </c>
      <c r="E860" s="5">
        <v>-124</v>
      </c>
    </row>
    <row r="861" spans="1:5" x14ac:dyDescent="0.2">
      <c r="A861" s="4">
        <v>43553</v>
      </c>
      <c r="B861" s="5">
        <v>-112</v>
      </c>
      <c r="C861" s="5">
        <v>-102</v>
      </c>
      <c r="D861" s="5">
        <v>-72</v>
      </c>
      <c r="E861" s="5">
        <v>-82</v>
      </c>
    </row>
    <row r="862" spans="1:5" x14ac:dyDescent="0.2">
      <c r="A862" s="4">
        <v>43552</v>
      </c>
      <c r="B862" s="5">
        <v>-70</v>
      </c>
      <c r="C862" s="5">
        <v>-90</v>
      </c>
      <c r="D862" s="5">
        <v>-70</v>
      </c>
      <c r="E862" s="5">
        <v>-70</v>
      </c>
    </row>
    <row r="863" spans="1:5" x14ac:dyDescent="0.2">
      <c r="A863" s="4">
        <v>43551</v>
      </c>
      <c r="B863" s="5">
        <v>-56</v>
      </c>
      <c r="C863" s="5">
        <v>-56</v>
      </c>
      <c r="D863" s="5">
        <v>-26</v>
      </c>
      <c r="E863" s="5">
        <v>-36</v>
      </c>
    </row>
    <row r="864" spans="1:5" x14ac:dyDescent="0.2">
      <c r="A864" s="4">
        <v>43550</v>
      </c>
      <c r="B864" s="5">
        <v>-37</v>
      </c>
      <c r="C864" s="5">
        <v>-47</v>
      </c>
      <c r="D864" s="5">
        <v>-17</v>
      </c>
      <c r="E864" s="5">
        <v>-17</v>
      </c>
    </row>
    <row r="865" spans="1:5" x14ac:dyDescent="0.2">
      <c r="A865" s="4">
        <v>43549</v>
      </c>
      <c r="B865" s="5">
        <v>-45</v>
      </c>
      <c r="C865" s="5">
        <v>-45</v>
      </c>
      <c r="D865" s="5">
        <v>-15</v>
      </c>
      <c r="E865" s="5">
        <v>-15</v>
      </c>
    </row>
    <row r="866" spans="1:5" x14ac:dyDescent="0.2">
      <c r="A866" s="4">
        <v>43546</v>
      </c>
      <c r="B866" s="5">
        <v>-56</v>
      </c>
      <c r="C866" s="5">
        <v>-36</v>
      </c>
      <c r="D866" s="5">
        <v>-6</v>
      </c>
      <c r="E866" s="5">
        <v>-16</v>
      </c>
    </row>
    <row r="867" spans="1:5" x14ac:dyDescent="0.2">
      <c r="A867" s="4">
        <v>43545</v>
      </c>
      <c r="B867" s="5">
        <v>-60</v>
      </c>
      <c r="C867" s="5">
        <v>-40</v>
      </c>
      <c r="D867" s="5">
        <v>0</v>
      </c>
      <c r="E867" s="5">
        <v>-20</v>
      </c>
    </row>
    <row r="868" spans="1:5" x14ac:dyDescent="0.2">
      <c r="A868" s="4">
        <v>43544</v>
      </c>
      <c r="B868" s="5">
        <v>-66</v>
      </c>
      <c r="C868" s="5">
        <v>-36</v>
      </c>
      <c r="D868" s="5">
        <v>4</v>
      </c>
      <c r="E868" s="5">
        <v>-6</v>
      </c>
    </row>
    <row r="869" spans="1:5" x14ac:dyDescent="0.2">
      <c r="A869" s="4">
        <v>43543</v>
      </c>
      <c r="B869" s="5">
        <v>-69</v>
      </c>
      <c r="C869" s="5">
        <v>-39</v>
      </c>
      <c r="D869" s="5">
        <v>11</v>
      </c>
      <c r="E869" s="5">
        <v>11</v>
      </c>
    </row>
    <row r="870" spans="1:5" x14ac:dyDescent="0.2">
      <c r="A870" s="4">
        <v>43542</v>
      </c>
      <c r="B870" s="5">
        <v>-60</v>
      </c>
      <c r="C870" s="5">
        <v>-50</v>
      </c>
      <c r="D870" s="5">
        <v>0</v>
      </c>
      <c r="E870" s="5">
        <v>0</v>
      </c>
    </row>
    <row r="871" spans="1:5" x14ac:dyDescent="0.2">
      <c r="A871" s="4">
        <v>43539</v>
      </c>
      <c r="B871" s="5">
        <v>-56</v>
      </c>
      <c r="C871" s="5">
        <v>-46</v>
      </c>
      <c r="D871" s="5">
        <v>-16</v>
      </c>
      <c r="E871" s="5">
        <v>-16</v>
      </c>
    </row>
    <row r="872" spans="1:5" x14ac:dyDescent="0.2">
      <c r="A872" s="4">
        <v>43538</v>
      </c>
      <c r="B872" s="5">
        <v>-56</v>
      </c>
      <c r="C872" s="5">
        <v>-46</v>
      </c>
      <c r="D872" s="5">
        <v>-16</v>
      </c>
      <c r="E872" s="5">
        <v>-16</v>
      </c>
    </row>
    <row r="873" spans="1:5" x14ac:dyDescent="0.2">
      <c r="A873" s="4">
        <v>43537</v>
      </c>
      <c r="B873" s="5">
        <v>-54</v>
      </c>
      <c r="C873" s="5">
        <v>-64</v>
      </c>
      <c r="D873" s="5">
        <v>-34</v>
      </c>
      <c r="E873" s="5">
        <v>-24</v>
      </c>
    </row>
    <row r="874" spans="1:5" x14ac:dyDescent="0.2">
      <c r="A874" s="4">
        <v>43536</v>
      </c>
      <c r="B874" s="5">
        <v>-40</v>
      </c>
      <c r="C874" s="5">
        <v>-50</v>
      </c>
      <c r="D874" s="5">
        <v>-20</v>
      </c>
      <c r="E874" s="5">
        <v>-20</v>
      </c>
    </row>
    <row r="875" spans="1:5" x14ac:dyDescent="0.2">
      <c r="A875" s="4">
        <v>43535</v>
      </c>
      <c r="B875" s="5">
        <v>-44</v>
      </c>
      <c r="C875" s="5">
        <v>-44</v>
      </c>
      <c r="D875" s="5">
        <v>-24</v>
      </c>
      <c r="E875" s="5">
        <v>-24</v>
      </c>
    </row>
    <row r="876" spans="1:5" x14ac:dyDescent="0.2">
      <c r="A876" s="4">
        <v>43532</v>
      </c>
      <c r="B876" s="5">
        <v>-42</v>
      </c>
      <c r="C876" s="5">
        <v>-42</v>
      </c>
      <c r="D876" s="5">
        <v>-22</v>
      </c>
      <c r="E876" s="5">
        <v>-22</v>
      </c>
    </row>
    <row r="877" spans="1:5" x14ac:dyDescent="0.2">
      <c r="A877" s="4">
        <v>43531</v>
      </c>
      <c r="B877" s="5">
        <v>-45</v>
      </c>
      <c r="C877" s="5">
        <v>-55</v>
      </c>
      <c r="D877" s="5">
        <v>-25</v>
      </c>
      <c r="E877" s="5">
        <v>-45</v>
      </c>
    </row>
    <row r="878" spans="1:5" x14ac:dyDescent="0.2">
      <c r="A878" s="4">
        <v>43530</v>
      </c>
      <c r="B878" s="5">
        <v>-57</v>
      </c>
      <c r="C878" s="5">
        <v>-47</v>
      </c>
      <c r="D878" s="5">
        <v>-17</v>
      </c>
      <c r="E878" s="5">
        <v>-27</v>
      </c>
    </row>
    <row r="879" spans="1:5" x14ac:dyDescent="0.2">
      <c r="A879" s="4">
        <v>43529</v>
      </c>
      <c r="B879" s="5">
        <v>-34</v>
      </c>
      <c r="C879" s="5">
        <v>-24</v>
      </c>
      <c r="D879" s="5">
        <v>6</v>
      </c>
      <c r="E879" s="5">
        <v>-4</v>
      </c>
    </row>
    <row r="880" spans="1:5" x14ac:dyDescent="0.2">
      <c r="A880" s="4">
        <v>43528</v>
      </c>
      <c r="B880" s="5">
        <v>-14</v>
      </c>
      <c r="C880" s="5">
        <v>-4</v>
      </c>
      <c r="D880" s="5">
        <v>16</v>
      </c>
      <c r="E880" s="5">
        <v>6</v>
      </c>
    </row>
    <row r="881" spans="1:5" x14ac:dyDescent="0.2">
      <c r="A881" s="4">
        <v>43525</v>
      </c>
      <c r="B881" s="5">
        <v>-22</v>
      </c>
      <c r="C881" s="5">
        <v>-22</v>
      </c>
      <c r="D881" s="5">
        <v>-2</v>
      </c>
      <c r="E881" s="5">
        <v>-12</v>
      </c>
    </row>
    <row r="882" spans="1:5" x14ac:dyDescent="0.2">
      <c r="A882" s="4">
        <v>43524</v>
      </c>
      <c r="B882" s="5">
        <v>4</v>
      </c>
      <c r="C882" s="5">
        <v>24</v>
      </c>
      <c r="D882" s="5">
        <v>14</v>
      </c>
      <c r="E882" s="5">
        <v>14</v>
      </c>
    </row>
    <row r="883" spans="1:5" x14ac:dyDescent="0.2">
      <c r="A883" s="4">
        <v>43523</v>
      </c>
      <c r="B883" s="5">
        <v>20</v>
      </c>
      <c r="C883" s="5">
        <v>30</v>
      </c>
      <c r="D883" s="5">
        <v>30</v>
      </c>
      <c r="E883" s="5">
        <v>40</v>
      </c>
    </row>
    <row r="884" spans="1:5" x14ac:dyDescent="0.2">
      <c r="A884" s="4">
        <v>43522</v>
      </c>
      <c r="B884" s="5">
        <v>25</v>
      </c>
      <c r="C884" s="5">
        <v>25</v>
      </c>
      <c r="D884" s="5">
        <v>15</v>
      </c>
      <c r="E884" s="5">
        <v>35</v>
      </c>
    </row>
    <row r="885" spans="1:5" x14ac:dyDescent="0.2">
      <c r="A885" s="4">
        <v>43521</v>
      </c>
      <c r="B885" s="5">
        <v>28</v>
      </c>
      <c r="C885" s="5">
        <v>28</v>
      </c>
      <c r="D885" s="5">
        <v>38</v>
      </c>
      <c r="E885" s="5">
        <v>48</v>
      </c>
    </row>
    <row r="886" spans="1:5" x14ac:dyDescent="0.2">
      <c r="A886" s="4">
        <v>43518</v>
      </c>
      <c r="B886" s="5">
        <v>54</v>
      </c>
      <c r="C886" s="5">
        <v>34</v>
      </c>
      <c r="D886" s="5">
        <v>44</v>
      </c>
      <c r="E886" s="5">
        <v>54</v>
      </c>
    </row>
    <row r="887" spans="1:5" x14ac:dyDescent="0.2">
      <c r="A887" s="4">
        <v>43517</v>
      </c>
      <c r="B887" s="5">
        <v>55</v>
      </c>
      <c r="C887" s="5">
        <v>45</v>
      </c>
      <c r="D887" s="5">
        <v>55</v>
      </c>
      <c r="E887" s="5">
        <v>65</v>
      </c>
    </row>
    <row r="888" spans="1:5" x14ac:dyDescent="0.2">
      <c r="A888" s="4">
        <v>43516</v>
      </c>
      <c r="B888" s="5">
        <v>69</v>
      </c>
      <c r="C888" s="5">
        <v>59</v>
      </c>
      <c r="D888" s="5">
        <v>69</v>
      </c>
      <c r="E888" s="5">
        <v>69</v>
      </c>
    </row>
    <row r="889" spans="1:5" x14ac:dyDescent="0.2">
      <c r="A889" s="4">
        <v>43515</v>
      </c>
      <c r="B889" s="5">
        <v>74</v>
      </c>
      <c r="C889" s="5">
        <v>64</v>
      </c>
      <c r="D889" s="5">
        <v>84</v>
      </c>
      <c r="E889" s="5">
        <v>84</v>
      </c>
    </row>
    <row r="890" spans="1:5" x14ac:dyDescent="0.2">
      <c r="A890" s="4">
        <v>43514</v>
      </c>
      <c r="B890" s="5">
        <v>76</v>
      </c>
      <c r="C890" s="5">
        <v>86</v>
      </c>
      <c r="D890" s="5">
        <v>96</v>
      </c>
      <c r="E890" s="5">
        <v>96</v>
      </c>
    </row>
    <row r="891" spans="1:5" x14ac:dyDescent="0.2">
      <c r="A891" s="4">
        <v>43511</v>
      </c>
      <c r="B891" s="5">
        <v>89</v>
      </c>
      <c r="C891" s="5">
        <v>79</v>
      </c>
      <c r="D891" s="5">
        <v>119</v>
      </c>
      <c r="E891" s="5">
        <v>109</v>
      </c>
    </row>
    <row r="892" spans="1:5" x14ac:dyDescent="0.2">
      <c r="A892" s="4">
        <v>43510</v>
      </c>
      <c r="B892" s="5">
        <v>105</v>
      </c>
      <c r="C892" s="5">
        <v>95</v>
      </c>
      <c r="D892" s="5">
        <v>115</v>
      </c>
      <c r="E892" s="5">
        <v>115</v>
      </c>
    </row>
    <row r="893" spans="1:5" x14ac:dyDescent="0.2">
      <c r="A893" s="4">
        <v>43509</v>
      </c>
      <c r="B893" s="5">
        <v>120</v>
      </c>
      <c r="C893" s="5">
        <v>80</v>
      </c>
      <c r="D893" s="5">
        <v>110</v>
      </c>
      <c r="E893" s="5">
        <v>110</v>
      </c>
    </row>
    <row r="894" spans="1:5" x14ac:dyDescent="0.2">
      <c r="A894" s="4">
        <v>43508</v>
      </c>
      <c r="B894" s="5">
        <v>114</v>
      </c>
      <c r="C894" s="5">
        <v>84</v>
      </c>
      <c r="D894" s="5">
        <v>114</v>
      </c>
      <c r="E894" s="5">
        <v>114</v>
      </c>
    </row>
    <row r="895" spans="1:5" x14ac:dyDescent="0.2">
      <c r="A895" s="4">
        <v>43507</v>
      </c>
      <c r="B895" s="5">
        <v>148</v>
      </c>
      <c r="C895" s="5">
        <v>98</v>
      </c>
      <c r="D895" s="5">
        <v>128</v>
      </c>
      <c r="E895" s="5">
        <v>128</v>
      </c>
    </row>
    <row r="896" spans="1:5" x14ac:dyDescent="0.2">
      <c r="A896" s="4">
        <v>43497</v>
      </c>
      <c r="B896" s="5">
        <v>214</v>
      </c>
      <c r="C896" s="5">
        <v>134</v>
      </c>
      <c r="D896" s="5">
        <v>134</v>
      </c>
      <c r="E896" s="5">
        <v>144</v>
      </c>
    </row>
    <row r="897" spans="1:5" x14ac:dyDescent="0.2">
      <c r="A897" s="4">
        <v>43496</v>
      </c>
      <c r="B897" s="5">
        <v>211</v>
      </c>
      <c r="C897" s="5">
        <v>121</v>
      </c>
      <c r="D897" s="5">
        <v>131</v>
      </c>
      <c r="E897" s="5">
        <v>141</v>
      </c>
    </row>
    <row r="898" spans="1:5" x14ac:dyDescent="0.2">
      <c r="A898" s="4">
        <v>43495</v>
      </c>
      <c r="B898" s="5">
        <v>248</v>
      </c>
      <c r="C898" s="5">
        <v>138</v>
      </c>
      <c r="D898" s="5">
        <v>168</v>
      </c>
      <c r="E898" s="5">
        <v>178</v>
      </c>
    </row>
    <row r="899" spans="1:5" x14ac:dyDescent="0.2">
      <c r="A899" s="4">
        <v>43494</v>
      </c>
      <c r="B899" s="5">
        <v>240</v>
      </c>
      <c r="C899" s="5">
        <v>140</v>
      </c>
      <c r="D899" s="5">
        <v>160</v>
      </c>
      <c r="E899" s="5">
        <v>170</v>
      </c>
    </row>
    <row r="900" spans="1:5" x14ac:dyDescent="0.2">
      <c r="A900" s="4">
        <v>43493</v>
      </c>
      <c r="B900" s="5">
        <v>218</v>
      </c>
      <c r="C900" s="5">
        <v>138</v>
      </c>
      <c r="D900" s="5">
        <v>148</v>
      </c>
      <c r="E900" s="5">
        <v>168</v>
      </c>
    </row>
    <row r="901" spans="1:5" x14ac:dyDescent="0.2">
      <c r="A901" s="4">
        <v>43490</v>
      </c>
      <c r="B901" s="5">
        <v>174</v>
      </c>
      <c r="C901" s="5">
        <v>134</v>
      </c>
      <c r="D901" s="5">
        <v>144</v>
      </c>
      <c r="E901" s="5">
        <v>164</v>
      </c>
    </row>
    <row r="902" spans="1:5" x14ac:dyDescent="0.2">
      <c r="A902" s="4">
        <v>43489</v>
      </c>
      <c r="B902" s="5">
        <v>161</v>
      </c>
      <c r="C902" s="5">
        <v>131</v>
      </c>
      <c r="D902" s="5">
        <v>151</v>
      </c>
      <c r="E902" s="5">
        <v>171</v>
      </c>
    </row>
    <row r="903" spans="1:5" x14ac:dyDescent="0.2">
      <c r="A903" s="4">
        <v>43488</v>
      </c>
      <c r="B903" s="5">
        <v>145</v>
      </c>
      <c r="C903" s="5">
        <v>135</v>
      </c>
      <c r="D903" s="5">
        <v>155</v>
      </c>
      <c r="E903" s="5">
        <v>175</v>
      </c>
    </row>
    <row r="904" spans="1:5" x14ac:dyDescent="0.2">
      <c r="A904" s="4">
        <v>43487</v>
      </c>
      <c r="B904" s="5">
        <v>150</v>
      </c>
      <c r="C904" s="5">
        <v>150</v>
      </c>
      <c r="D904" s="5">
        <v>160</v>
      </c>
      <c r="E904" s="5">
        <v>170</v>
      </c>
    </row>
    <row r="905" spans="1:5" x14ac:dyDescent="0.2">
      <c r="A905" s="4">
        <v>43486</v>
      </c>
      <c r="B905" s="5">
        <v>145</v>
      </c>
      <c r="C905" s="5">
        <v>145</v>
      </c>
      <c r="D905" s="5">
        <v>155</v>
      </c>
      <c r="E905" s="5">
        <v>165</v>
      </c>
    </row>
    <row r="906" spans="1:5" x14ac:dyDescent="0.2">
      <c r="A906" s="4">
        <v>43483</v>
      </c>
      <c r="B906" s="5">
        <v>150</v>
      </c>
      <c r="C906" s="5">
        <v>150</v>
      </c>
      <c r="D906" s="5">
        <v>170</v>
      </c>
      <c r="E906" s="5">
        <v>170</v>
      </c>
    </row>
    <row r="907" spans="1:5" x14ac:dyDescent="0.2">
      <c r="A907" s="4">
        <v>43482</v>
      </c>
      <c r="B907" s="5">
        <v>152</v>
      </c>
      <c r="C907" s="5">
        <v>162</v>
      </c>
      <c r="D907" s="5">
        <v>192</v>
      </c>
      <c r="E907" s="5">
        <v>192</v>
      </c>
    </row>
    <row r="908" spans="1:5" x14ac:dyDescent="0.2">
      <c r="A908" s="4">
        <v>43481</v>
      </c>
      <c r="B908" s="5">
        <v>165</v>
      </c>
      <c r="C908" s="5">
        <v>165</v>
      </c>
      <c r="D908" s="5">
        <v>205</v>
      </c>
      <c r="E908" s="5">
        <v>205</v>
      </c>
    </row>
    <row r="909" spans="1:5" x14ac:dyDescent="0.2">
      <c r="A909" s="4">
        <v>43480</v>
      </c>
      <c r="B909" s="5">
        <v>153</v>
      </c>
      <c r="C909" s="5">
        <v>153</v>
      </c>
      <c r="D909" s="5">
        <v>183</v>
      </c>
      <c r="E909" s="5">
        <v>183</v>
      </c>
    </row>
    <row r="910" spans="1:5" x14ac:dyDescent="0.2">
      <c r="A910" s="4">
        <v>43479</v>
      </c>
      <c r="B910" s="5">
        <v>164</v>
      </c>
      <c r="C910" s="5">
        <v>164</v>
      </c>
      <c r="D910" s="5">
        <v>194</v>
      </c>
      <c r="E910" s="5">
        <v>194</v>
      </c>
    </row>
    <row r="911" spans="1:5" x14ac:dyDescent="0.2">
      <c r="A911" s="4">
        <v>43476</v>
      </c>
      <c r="B911" s="5">
        <v>152</v>
      </c>
      <c r="C911" s="5">
        <v>152</v>
      </c>
      <c r="D911" s="5">
        <v>192</v>
      </c>
      <c r="E911" s="5">
        <v>192</v>
      </c>
    </row>
    <row r="912" spans="1:5" x14ac:dyDescent="0.2">
      <c r="A912" s="4">
        <v>43475</v>
      </c>
      <c r="B912" s="5">
        <v>150</v>
      </c>
      <c r="C912" s="5">
        <v>160</v>
      </c>
      <c r="D912" s="5">
        <v>180</v>
      </c>
      <c r="E912" s="5">
        <v>200</v>
      </c>
    </row>
    <row r="913" spans="1:5" x14ac:dyDescent="0.2">
      <c r="A913" s="4">
        <v>43474</v>
      </c>
      <c r="B913" s="5">
        <v>176</v>
      </c>
      <c r="C913" s="5">
        <v>176</v>
      </c>
      <c r="D913" s="5">
        <v>176</v>
      </c>
      <c r="E913" s="5">
        <v>196</v>
      </c>
    </row>
    <row r="914" spans="1:5" x14ac:dyDescent="0.2">
      <c r="A914" s="4">
        <v>43473</v>
      </c>
      <c r="B914" s="5">
        <v>163</v>
      </c>
      <c r="C914" s="5">
        <v>173</v>
      </c>
      <c r="D914" s="5">
        <v>183</v>
      </c>
      <c r="E914" s="5">
        <v>193</v>
      </c>
    </row>
    <row r="915" spans="1:5" x14ac:dyDescent="0.2">
      <c r="A915" s="4">
        <v>43472</v>
      </c>
      <c r="B915" s="5">
        <v>163</v>
      </c>
      <c r="C915" s="5">
        <v>153</v>
      </c>
      <c r="D915" s="5">
        <v>183</v>
      </c>
      <c r="E915" s="5">
        <v>173</v>
      </c>
    </row>
    <row r="916" spans="1:5" x14ac:dyDescent="0.2">
      <c r="A916" s="4">
        <v>43469</v>
      </c>
      <c r="B916" s="5">
        <v>152</v>
      </c>
      <c r="C916" s="5">
        <v>152</v>
      </c>
      <c r="D916" s="5">
        <v>172</v>
      </c>
      <c r="E916" s="5">
        <v>162</v>
      </c>
    </row>
    <row r="917" spans="1:5" x14ac:dyDescent="0.2">
      <c r="A917" s="4">
        <v>43468</v>
      </c>
      <c r="B917" s="5">
        <v>179</v>
      </c>
      <c r="C917" s="5">
        <v>179</v>
      </c>
      <c r="D917" s="5">
        <v>199</v>
      </c>
      <c r="E917" s="5">
        <v>179</v>
      </c>
    </row>
    <row r="918" spans="1:5" x14ac:dyDescent="0.2">
      <c r="A918" s="4">
        <v>43467</v>
      </c>
      <c r="B918" s="5">
        <v>194</v>
      </c>
      <c r="C918" s="5">
        <v>194</v>
      </c>
      <c r="D918" s="5">
        <v>194</v>
      </c>
      <c r="E918" s="5">
        <v>194</v>
      </c>
    </row>
    <row r="919" spans="1:5" x14ac:dyDescent="0.2">
      <c r="A919" s="4">
        <v>43462</v>
      </c>
      <c r="B919" s="5">
        <v>165</v>
      </c>
      <c r="C919" s="5">
        <v>195</v>
      </c>
      <c r="D919" s="5">
        <v>195</v>
      </c>
      <c r="E919" s="5">
        <v>195</v>
      </c>
    </row>
    <row r="920" spans="1:5" x14ac:dyDescent="0.2">
      <c r="A920" s="4">
        <v>43461</v>
      </c>
      <c r="B920" s="5">
        <v>175</v>
      </c>
      <c r="C920" s="5">
        <v>225</v>
      </c>
      <c r="D920" s="5">
        <v>235</v>
      </c>
      <c r="E920" s="5">
        <v>225</v>
      </c>
    </row>
    <row r="921" spans="1:5" x14ac:dyDescent="0.2">
      <c r="A921" s="4">
        <v>43460</v>
      </c>
      <c r="B921" s="5">
        <v>206</v>
      </c>
      <c r="C921" s="5">
        <v>236</v>
      </c>
      <c r="D921" s="5">
        <v>246</v>
      </c>
      <c r="E921" s="5">
        <v>266</v>
      </c>
    </row>
    <row r="922" spans="1:5" x14ac:dyDescent="0.2">
      <c r="A922" s="4">
        <v>43459</v>
      </c>
      <c r="B922" s="5">
        <v>229</v>
      </c>
      <c r="C922" s="5">
        <v>239</v>
      </c>
      <c r="D922" s="5">
        <v>249</v>
      </c>
      <c r="E922" s="5">
        <v>269</v>
      </c>
    </row>
    <row r="923" spans="1:5" x14ac:dyDescent="0.2">
      <c r="A923" s="4">
        <v>43458</v>
      </c>
      <c r="B923" s="5">
        <v>237</v>
      </c>
      <c r="C923" s="5">
        <v>247</v>
      </c>
      <c r="D923" s="5">
        <v>257</v>
      </c>
      <c r="E923" s="5">
        <v>277</v>
      </c>
    </row>
    <row r="924" spans="1:5" x14ac:dyDescent="0.2">
      <c r="A924" s="4">
        <v>43455</v>
      </c>
      <c r="B924" s="5">
        <v>251</v>
      </c>
      <c r="C924" s="5">
        <v>251</v>
      </c>
      <c r="D924" s="5">
        <v>321</v>
      </c>
      <c r="E924" s="5">
        <v>301</v>
      </c>
    </row>
    <row r="925" spans="1:5" x14ac:dyDescent="0.2">
      <c r="A925" s="4">
        <v>43454</v>
      </c>
      <c r="B925" s="5">
        <v>257</v>
      </c>
      <c r="C925" s="5">
        <v>257</v>
      </c>
      <c r="D925" s="5">
        <v>317</v>
      </c>
      <c r="E925" s="5">
        <v>297</v>
      </c>
    </row>
    <row r="926" spans="1:5" x14ac:dyDescent="0.2">
      <c r="A926" s="4">
        <v>43453</v>
      </c>
      <c r="B926" s="5">
        <v>236</v>
      </c>
      <c r="C926" s="5">
        <v>246</v>
      </c>
      <c r="D926" s="5">
        <v>306</v>
      </c>
      <c r="E926" s="5">
        <v>286</v>
      </c>
    </row>
    <row r="927" spans="1:5" x14ac:dyDescent="0.2">
      <c r="A927" s="4">
        <v>43452</v>
      </c>
      <c r="B927" s="5">
        <v>232</v>
      </c>
      <c r="C927" s="5">
        <v>252</v>
      </c>
      <c r="D927" s="5">
        <v>302</v>
      </c>
      <c r="E927" s="5">
        <v>292</v>
      </c>
    </row>
    <row r="928" spans="1:5" x14ac:dyDescent="0.2">
      <c r="A928" s="4">
        <v>43451</v>
      </c>
      <c r="B928" s="5">
        <v>248</v>
      </c>
      <c r="C928" s="5">
        <v>268</v>
      </c>
      <c r="D928" s="5">
        <v>308</v>
      </c>
      <c r="E928" s="5">
        <v>308</v>
      </c>
    </row>
    <row r="929" spans="1:5" x14ac:dyDescent="0.2">
      <c r="A929" s="4">
        <v>43448</v>
      </c>
      <c r="B929" s="5">
        <v>218</v>
      </c>
      <c r="C929" s="5">
        <v>258</v>
      </c>
      <c r="D929" s="5">
        <v>298</v>
      </c>
      <c r="E929" s="5">
        <v>288</v>
      </c>
    </row>
    <row r="930" spans="1:5" x14ac:dyDescent="0.2">
      <c r="A930" s="4">
        <v>43447</v>
      </c>
      <c r="B930" s="5">
        <v>238</v>
      </c>
      <c r="C930" s="5">
        <v>248</v>
      </c>
      <c r="D930" s="5">
        <v>298</v>
      </c>
      <c r="E930" s="5">
        <v>278</v>
      </c>
    </row>
    <row r="931" spans="1:5" x14ac:dyDescent="0.2">
      <c r="A931" s="4">
        <v>43446</v>
      </c>
      <c r="B931" s="5">
        <v>269</v>
      </c>
      <c r="C931" s="5">
        <v>269</v>
      </c>
      <c r="D931" s="5">
        <v>299</v>
      </c>
      <c r="E931" s="5">
        <v>299</v>
      </c>
    </row>
    <row r="932" spans="1:5" x14ac:dyDescent="0.2">
      <c r="A932" s="4">
        <v>43445</v>
      </c>
      <c r="B932" s="5">
        <v>266</v>
      </c>
      <c r="C932" s="5">
        <v>286</v>
      </c>
      <c r="D932" s="5">
        <v>316</v>
      </c>
      <c r="E932" s="5">
        <v>316</v>
      </c>
    </row>
    <row r="933" spans="1:5" x14ac:dyDescent="0.2">
      <c r="A933" s="4">
        <v>43444</v>
      </c>
      <c r="B933" s="5">
        <v>269</v>
      </c>
      <c r="C933" s="5">
        <v>289</v>
      </c>
      <c r="D933" s="5">
        <v>319</v>
      </c>
      <c r="E933" s="5">
        <v>319</v>
      </c>
    </row>
    <row r="934" spans="1:5" x14ac:dyDescent="0.2">
      <c r="A934" s="4">
        <v>43441</v>
      </c>
      <c r="B934" s="5">
        <v>269</v>
      </c>
      <c r="C934" s="5">
        <v>289</v>
      </c>
      <c r="D934" s="5">
        <v>309</v>
      </c>
      <c r="E934" s="5">
        <v>309</v>
      </c>
    </row>
    <row r="935" spans="1:5" x14ac:dyDescent="0.2">
      <c r="A935" s="4">
        <v>43440</v>
      </c>
      <c r="B935" s="5">
        <v>304</v>
      </c>
      <c r="C935" s="5">
        <v>314</v>
      </c>
      <c r="D935" s="5">
        <v>334</v>
      </c>
      <c r="E935" s="5">
        <v>334</v>
      </c>
    </row>
    <row r="936" spans="1:5" x14ac:dyDescent="0.2">
      <c r="A936" s="4">
        <v>43439</v>
      </c>
      <c r="B936" s="5">
        <v>282</v>
      </c>
      <c r="C936" s="5">
        <v>282</v>
      </c>
      <c r="D936" s="5">
        <v>322</v>
      </c>
      <c r="E936" s="5">
        <v>292</v>
      </c>
    </row>
    <row r="937" spans="1:5" x14ac:dyDescent="0.2">
      <c r="A937" s="4">
        <v>43438</v>
      </c>
      <c r="B937" s="5">
        <v>418</v>
      </c>
      <c r="C937" s="5">
        <v>328</v>
      </c>
      <c r="D937" s="5">
        <v>418</v>
      </c>
      <c r="E937" s="5">
        <v>418</v>
      </c>
    </row>
    <row r="938" spans="1:5" x14ac:dyDescent="0.2">
      <c r="A938" s="4">
        <v>43437</v>
      </c>
      <c r="B938" s="5">
        <v>380</v>
      </c>
      <c r="C938" s="5">
        <v>380</v>
      </c>
      <c r="D938" s="5">
        <v>400</v>
      </c>
      <c r="E938" s="5">
        <v>380</v>
      </c>
    </row>
    <row r="939" spans="1:5" x14ac:dyDescent="0.2">
      <c r="A939" s="4">
        <v>43434</v>
      </c>
      <c r="B939" s="5">
        <v>434</v>
      </c>
      <c r="C939" s="5">
        <v>414</v>
      </c>
      <c r="D939" s="5">
        <v>434</v>
      </c>
      <c r="E939" s="5">
        <v>434</v>
      </c>
    </row>
    <row r="940" spans="1:5" x14ac:dyDescent="0.2">
      <c r="A940" s="4">
        <v>43433</v>
      </c>
      <c r="B940" s="5">
        <v>450</v>
      </c>
      <c r="C940" s="5">
        <v>410</v>
      </c>
      <c r="D940" s="5">
        <v>430</v>
      </c>
      <c r="E940" s="5">
        <v>430</v>
      </c>
    </row>
    <row r="941" spans="1:5" x14ac:dyDescent="0.2">
      <c r="A941" s="4">
        <v>43432</v>
      </c>
      <c r="B941" s="5">
        <v>471</v>
      </c>
      <c r="C941" s="5">
        <v>431</v>
      </c>
      <c r="D941" s="5">
        <v>481</v>
      </c>
      <c r="E941" s="5">
        <v>451</v>
      </c>
    </row>
    <row r="942" spans="1:5" x14ac:dyDescent="0.2">
      <c r="A942" s="4">
        <v>43431</v>
      </c>
      <c r="B942" s="5">
        <v>497</v>
      </c>
      <c r="C942" s="5">
        <v>467</v>
      </c>
      <c r="D942" s="5">
        <v>517</v>
      </c>
      <c r="E942" s="5">
        <v>497</v>
      </c>
    </row>
    <row r="943" spans="1:5" x14ac:dyDescent="0.2">
      <c r="A943" s="4">
        <v>43430</v>
      </c>
      <c r="B943" s="5">
        <v>530</v>
      </c>
      <c r="C943" s="5">
        <v>490</v>
      </c>
      <c r="D943" s="5">
        <v>530</v>
      </c>
      <c r="E943" s="5">
        <v>530</v>
      </c>
    </row>
    <row r="944" spans="1:5" x14ac:dyDescent="0.2">
      <c r="A944" s="4">
        <v>43427</v>
      </c>
      <c r="B944" s="5">
        <v>134</v>
      </c>
      <c r="C944" s="5">
        <v>134</v>
      </c>
      <c r="D944" s="5">
        <v>134</v>
      </c>
      <c r="E944" s="5">
        <v>124</v>
      </c>
    </row>
    <row r="945" spans="1:5" x14ac:dyDescent="0.2">
      <c r="A945" s="4">
        <v>43426</v>
      </c>
      <c r="B945" s="5">
        <v>96</v>
      </c>
      <c r="C945" s="5">
        <v>126</v>
      </c>
      <c r="D945" s="5">
        <v>106</v>
      </c>
      <c r="E945" s="5">
        <v>96</v>
      </c>
    </row>
    <row r="946" spans="1:5" x14ac:dyDescent="0.2">
      <c r="A946" s="4">
        <v>43425</v>
      </c>
      <c r="B946" s="5">
        <v>100</v>
      </c>
      <c r="C946" s="5">
        <v>110</v>
      </c>
      <c r="D946" s="5">
        <v>90</v>
      </c>
      <c r="E946" s="5">
        <v>90</v>
      </c>
    </row>
    <row r="947" spans="1:5" x14ac:dyDescent="0.2">
      <c r="A947" s="4">
        <v>43424</v>
      </c>
      <c r="B947" s="5">
        <v>126</v>
      </c>
      <c r="C947" s="5">
        <v>126</v>
      </c>
      <c r="D947" s="5">
        <v>116</v>
      </c>
      <c r="E947" s="5">
        <v>116</v>
      </c>
    </row>
    <row r="948" spans="1:5" x14ac:dyDescent="0.2">
      <c r="A948" s="4">
        <v>43423</v>
      </c>
      <c r="B948" s="5">
        <v>126</v>
      </c>
      <c r="C948" s="5">
        <v>126</v>
      </c>
      <c r="D948" s="5">
        <v>136</v>
      </c>
      <c r="E948" s="5">
        <v>136</v>
      </c>
    </row>
    <row r="949" spans="1:5" x14ac:dyDescent="0.2">
      <c r="A949" s="4">
        <v>43420</v>
      </c>
      <c r="B949" s="5">
        <v>112</v>
      </c>
      <c r="C949" s="5">
        <v>92</v>
      </c>
      <c r="D949" s="5">
        <v>82</v>
      </c>
      <c r="E949" s="5">
        <v>102</v>
      </c>
    </row>
    <row r="950" spans="1:5" x14ac:dyDescent="0.2">
      <c r="A950" s="4">
        <v>43419</v>
      </c>
      <c r="B950" s="5">
        <v>196</v>
      </c>
      <c r="C950" s="5">
        <v>126</v>
      </c>
      <c r="D950" s="5">
        <v>146</v>
      </c>
      <c r="E950" s="5">
        <v>146</v>
      </c>
    </row>
    <row r="951" spans="1:5" x14ac:dyDescent="0.2">
      <c r="A951" s="4">
        <v>43418</v>
      </c>
      <c r="B951" s="5">
        <v>222</v>
      </c>
      <c r="C951" s="5">
        <v>142</v>
      </c>
      <c r="D951" s="5">
        <v>162</v>
      </c>
      <c r="E951" s="5">
        <v>162</v>
      </c>
    </row>
    <row r="952" spans="1:5" x14ac:dyDescent="0.2">
      <c r="A952" s="4">
        <v>43417</v>
      </c>
      <c r="B952" s="5">
        <v>231</v>
      </c>
      <c r="C952" s="5">
        <v>141</v>
      </c>
      <c r="D952" s="5">
        <v>151</v>
      </c>
      <c r="E952" s="5">
        <v>161</v>
      </c>
    </row>
    <row r="953" spans="1:5" x14ac:dyDescent="0.2">
      <c r="A953" s="4">
        <v>43416</v>
      </c>
      <c r="B953" s="5">
        <v>232</v>
      </c>
      <c r="C953" s="5">
        <v>142</v>
      </c>
      <c r="D953" s="5">
        <v>162</v>
      </c>
      <c r="E953" s="5">
        <v>162</v>
      </c>
    </row>
    <row r="954" spans="1:5" x14ac:dyDescent="0.2">
      <c r="A954" s="4">
        <v>43413</v>
      </c>
      <c r="B954" s="5">
        <v>258</v>
      </c>
      <c r="C954" s="5">
        <v>158</v>
      </c>
      <c r="D954" s="5">
        <v>178</v>
      </c>
      <c r="E954" s="5">
        <v>188</v>
      </c>
    </row>
    <row r="955" spans="1:5" x14ac:dyDescent="0.2">
      <c r="A955" s="4">
        <v>43412</v>
      </c>
      <c r="B955" s="5">
        <v>268</v>
      </c>
      <c r="C955" s="5">
        <v>158</v>
      </c>
      <c r="D955" s="5">
        <v>178</v>
      </c>
      <c r="E955" s="5">
        <v>198</v>
      </c>
    </row>
    <row r="956" spans="1:5" x14ac:dyDescent="0.2">
      <c r="A956" s="4">
        <v>43411</v>
      </c>
      <c r="B956" s="5">
        <v>202</v>
      </c>
      <c r="C956" s="5">
        <v>152</v>
      </c>
      <c r="D956" s="5">
        <v>132</v>
      </c>
      <c r="E956" s="5">
        <v>152</v>
      </c>
    </row>
    <row r="957" spans="1:5" x14ac:dyDescent="0.2">
      <c r="A957" s="4">
        <v>43410</v>
      </c>
      <c r="B957" s="5">
        <v>242</v>
      </c>
      <c r="C957" s="5">
        <v>162</v>
      </c>
      <c r="D957" s="5">
        <v>162</v>
      </c>
      <c r="E957" s="5">
        <v>182</v>
      </c>
    </row>
    <row r="958" spans="1:5" x14ac:dyDescent="0.2">
      <c r="A958" s="4">
        <v>43409</v>
      </c>
      <c r="B958" s="5">
        <v>278</v>
      </c>
      <c r="C958" s="5">
        <v>158</v>
      </c>
      <c r="D958" s="5">
        <v>178</v>
      </c>
      <c r="E958" s="5">
        <v>178</v>
      </c>
    </row>
    <row r="959" spans="1:5" x14ac:dyDescent="0.2">
      <c r="A959" s="4">
        <v>43406</v>
      </c>
      <c r="B959" s="5">
        <v>315</v>
      </c>
      <c r="C959" s="5">
        <v>205</v>
      </c>
      <c r="D959" s="5">
        <v>275</v>
      </c>
      <c r="E959" s="5">
        <v>235</v>
      </c>
    </row>
    <row r="960" spans="1:5" x14ac:dyDescent="0.2">
      <c r="A960" s="4">
        <v>43405</v>
      </c>
      <c r="B960" s="5">
        <v>240</v>
      </c>
      <c r="C960" s="5">
        <v>150</v>
      </c>
      <c r="D960" s="5">
        <v>180</v>
      </c>
      <c r="E960" s="5">
        <v>170</v>
      </c>
    </row>
    <row r="961" spans="1:5" x14ac:dyDescent="0.2">
      <c r="A961" s="4">
        <v>43404</v>
      </c>
      <c r="B961" s="5">
        <v>213</v>
      </c>
      <c r="C961" s="5">
        <v>153</v>
      </c>
      <c r="D961" s="5">
        <v>193</v>
      </c>
      <c r="E961" s="5">
        <v>153</v>
      </c>
    </row>
    <row r="962" spans="1:5" x14ac:dyDescent="0.2">
      <c r="A962" s="4">
        <v>43403</v>
      </c>
      <c r="B962" s="5">
        <v>231</v>
      </c>
      <c r="C962" s="5">
        <v>151</v>
      </c>
      <c r="D962" s="5">
        <v>191</v>
      </c>
      <c r="E962" s="5">
        <v>171</v>
      </c>
    </row>
    <row r="963" spans="1:5" x14ac:dyDescent="0.2">
      <c r="A963" s="4">
        <v>43402</v>
      </c>
      <c r="B963" s="5">
        <v>241</v>
      </c>
      <c r="C963" s="5">
        <v>171</v>
      </c>
      <c r="D963" s="5">
        <v>191</v>
      </c>
      <c r="E963" s="5">
        <v>181</v>
      </c>
    </row>
    <row r="964" spans="1:5" x14ac:dyDescent="0.2">
      <c r="A964" s="4">
        <v>43399</v>
      </c>
      <c r="B964" s="5">
        <v>213</v>
      </c>
      <c r="C964" s="5">
        <v>143</v>
      </c>
      <c r="D964" s="5">
        <v>163</v>
      </c>
      <c r="E964" s="5">
        <v>153</v>
      </c>
    </row>
    <row r="965" spans="1:5" x14ac:dyDescent="0.2">
      <c r="A965" s="4">
        <v>43398</v>
      </c>
      <c r="B965" s="5">
        <v>219</v>
      </c>
      <c r="C965" s="5">
        <v>149</v>
      </c>
      <c r="D965" s="5">
        <v>169</v>
      </c>
      <c r="E965" s="5">
        <v>159</v>
      </c>
    </row>
    <row r="966" spans="1:5" x14ac:dyDescent="0.2">
      <c r="A966" s="4">
        <v>43397</v>
      </c>
      <c r="B966" s="5">
        <v>198</v>
      </c>
      <c r="C966" s="5">
        <v>128</v>
      </c>
      <c r="D966" s="5">
        <v>148</v>
      </c>
      <c r="E966" s="5">
        <v>138</v>
      </c>
    </row>
    <row r="967" spans="1:5" x14ac:dyDescent="0.2">
      <c r="A967" s="4">
        <v>43396</v>
      </c>
      <c r="B967" s="5">
        <v>240</v>
      </c>
      <c r="C967" s="5">
        <v>170</v>
      </c>
      <c r="D967" s="5">
        <v>180</v>
      </c>
      <c r="E967" s="5">
        <v>180</v>
      </c>
    </row>
    <row r="968" spans="1:5" x14ac:dyDescent="0.2">
      <c r="A968" s="4">
        <v>43395</v>
      </c>
      <c r="B968" s="5">
        <v>240</v>
      </c>
      <c r="C968" s="5">
        <v>190</v>
      </c>
      <c r="D968" s="5">
        <v>190</v>
      </c>
      <c r="E968" s="5">
        <v>200</v>
      </c>
    </row>
    <row r="969" spans="1:5" x14ac:dyDescent="0.2">
      <c r="A969" s="4">
        <v>43392</v>
      </c>
      <c r="B969" s="5">
        <v>190</v>
      </c>
      <c r="C969" s="5">
        <v>140</v>
      </c>
      <c r="D969" s="5">
        <v>150</v>
      </c>
      <c r="E969" s="5">
        <v>160</v>
      </c>
    </row>
    <row r="970" spans="1:5" x14ac:dyDescent="0.2">
      <c r="A970" s="4">
        <v>43391</v>
      </c>
      <c r="B970" s="5">
        <v>225</v>
      </c>
      <c r="C970" s="5">
        <v>165</v>
      </c>
      <c r="D970" s="5">
        <v>165</v>
      </c>
      <c r="E970" s="5">
        <v>205</v>
      </c>
    </row>
    <row r="971" spans="1:5" x14ac:dyDescent="0.2">
      <c r="A971" s="4">
        <v>43390</v>
      </c>
      <c r="B971" s="5">
        <v>171</v>
      </c>
      <c r="C971" s="5">
        <v>131</v>
      </c>
      <c r="D971" s="5">
        <v>131</v>
      </c>
      <c r="E971" s="5">
        <v>151</v>
      </c>
    </row>
    <row r="972" spans="1:5" x14ac:dyDescent="0.2">
      <c r="A972" s="4">
        <v>43389</v>
      </c>
      <c r="B972" s="5">
        <v>195</v>
      </c>
      <c r="C972" s="5">
        <v>175</v>
      </c>
      <c r="D972" s="5">
        <v>155</v>
      </c>
      <c r="E972" s="5">
        <v>195</v>
      </c>
    </row>
    <row r="973" spans="1:5" x14ac:dyDescent="0.2">
      <c r="A973" s="4">
        <v>43388</v>
      </c>
      <c r="B973" s="5">
        <v>187</v>
      </c>
      <c r="C973" s="5">
        <v>167</v>
      </c>
      <c r="D973" s="5">
        <v>167</v>
      </c>
      <c r="E973" s="5">
        <v>207</v>
      </c>
    </row>
    <row r="974" spans="1:5" x14ac:dyDescent="0.2">
      <c r="A974" s="4">
        <v>43385</v>
      </c>
      <c r="B974" s="5">
        <v>189</v>
      </c>
      <c r="C974" s="5">
        <v>159</v>
      </c>
      <c r="D974" s="5">
        <v>189</v>
      </c>
      <c r="E974" s="5">
        <v>219</v>
      </c>
    </row>
    <row r="975" spans="1:5" x14ac:dyDescent="0.2">
      <c r="A975" s="4">
        <v>43384</v>
      </c>
      <c r="B975" s="5">
        <v>143</v>
      </c>
      <c r="C975" s="5">
        <v>123</v>
      </c>
      <c r="D975" s="5">
        <v>133</v>
      </c>
      <c r="E975" s="5">
        <v>163</v>
      </c>
    </row>
    <row r="976" spans="1:5" x14ac:dyDescent="0.2">
      <c r="A976" s="4">
        <v>43383</v>
      </c>
      <c r="B976" s="5">
        <v>127</v>
      </c>
      <c r="C976" s="5">
        <v>107</v>
      </c>
      <c r="D976" s="5">
        <v>117</v>
      </c>
      <c r="E976" s="5">
        <v>127</v>
      </c>
    </row>
    <row r="977" spans="1:5" x14ac:dyDescent="0.2">
      <c r="A977" s="4">
        <v>43382</v>
      </c>
      <c r="B977" s="5">
        <v>153</v>
      </c>
      <c r="C977" s="5">
        <v>133</v>
      </c>
      <c r="D977" s="5">
        <v>143</v>
      </c>
      <c r="E977" s="5">
        <v>153</v>
      </c>
    </row>
    <row r="978" spans="1:5" x14ac:dyDescent="0.2">
      <c r="A978" s="4">
        <v>43381</v>
      </c>
      <c r="B978" s="5">
        <v>121</v>
      </c>
      <c r="C978" s="5">
        <v>131</v>
      </c>
      <c r="D978" s="5">
        <v>121</v>
      </c>
      <c r="E978" s="5">
        <v>151</v>
      </c>
    </row>
    <row r="979" spans="1:5" x14ac:dyDescent="0.2">
      <c r="A979" s="4">
        <v>43371</v>
      </c>
      <c r="B979" s="5">
        <v>123</v>
      </c>
      <c r="C979" s="5">
        <v>93</v>
      </c>
      <c r="D979" s="5">
        <v>113</v>
      </c>
      <c r="E979" s="5">
        <v>113</v>
      </c>
    </row>
    <row r="980" spans="1:5" x14ac:dyDescent="0.2">
      <c r="A980" s="4">
        <v>43370</v>
      </c>
      <c r="B980" s="5">
        <v>106</v>
      </c>
      <c r="C980" s="5">
        <v>76</v>
      </c>
      <c r="D980" s="5">
        <v>96</v>
      </c>
      <c r="E980" s="5">
        <v>96</v>
      </c>
    </row>
    <row r="981" spans="1:5" x14ac:dyDescent="0.2">
      <c r="A981" s="4">
        <v>43369</v>
      </c>
      <c r="B981" s="5">
        <v>138</v>
      </c>
      <c r="C981" s="5">
        <v>108</v>
      </c>
      <c r="D981" s="5">
        <v>128</v>
      </c>
      <c r="E981" s="5">
        <v>128</v>
      </c>
    </row>
    <row r="982" spans="1:5" x14ac:dyDescent="0.2">
      <c r="A982" s="4">
        <v>43368</v>
      </c>
      <c r="B982" s="5">
        <v>126</v>
      </c>
      <c r="C982" s="5">
        <v>106</v>
      </c>
      <c r="D982" s="5">
        <v>116</v>
      </c>
      <c r="E982" s="5">
        <v>126</v>
      </c>
    </row>
    <row r="983" spans="1:5" x14ac:dyDescent="0.2">
      <c r="A983" s="4">
        <v>43364</v>
      </c>
      <c r="B983" s="5">
        <v>145</v>
      </c>
      <c r="C983" s="5">
        <v>105</v>
      </c>
      <c r="D983" s="5">
        <v>105</v>
      </c>
      <c r="E983" s="5">
        <v>115</v>
      </c>
    </row>
    <row r="984" spans="1:5" x14ac:dyDescent="0.2">
      <c r="A984" s="4">
        <v>43363</v>
      </c>
      <c r="B984" s="5">
        <v>147</v>
      </c>
      <c r="C984" s="5">
        <v>127</v>
      </c>
      <c r="D984" s="5">
        <v>127</v>
      </c>
      <c r="E984" s="5">
        <v>137</v>
      </c>
    </row>
    <row r="985" spans="1:5" x14ac:dyDescent="0.2">
      <c r="A985" s="4">
        <v>43362</v>
      </c>
      <c r="B985" s="5">
        <v>143</v>
      </c>
      <c r="C985" s="5">
        <v>123</v>
      </c>
      <c r="D985" s="5">
        <v>113</v>
      </c>
      <c r="E985" s="5">
        <v>133</v>
      </c>
    </row>
    <row r="986" spans="1:5" x14ac:dyDescent="0.2">
      <c r="A986" s="4">
        <v>43361</v>
      </c>
      <c r="B986" s="5">
        <v>141</v>
      </c>
      <c r="C986" s="5">
        <v>121</v>
      </c>
      <c r="D986" s="5">
        <v>111</v>
      </c>
      <c r="E986" s="5">
        <v>131</v>
      </c>
    </row>
    <row r="987" spans="1:5" x14ac:dyDescent="0.2">
      <c r="A987" s="4">
        <v>43360</v>
      </c>
      <c r="B987" s="5">
        <v>132</v>
      </c>
      <c r="C987" s="5">
        <v>122</v>
      </c>
      <c r="D987" s="5">
        <v>122</v>
      </c>
      <c r="E987" s="5">
        <v>132</v>
      </c>
    </row>
    <row r="988" spans="1:5" x14ac:dyDescent="0.2">
      <c r="A988" s="4">
        <v>43357</v>
      </c>
      <c r="B988" s="5">
        <v>130</v>
      </c>
      <c r="C988" s="5">
        <v>130</v>
      </c>
      <c r="D988" s="5">
        <v>130</v>
      </c>
      <c r="E988" s="5">
        <v>130</v>
      </c>
    </row>
    <row r="989" spans="1:5" x14ac:dyDescent="0.2">
      <c r="A989" s="4">
        <v>43356</v>
      </c>
      <c r="B989" s="5">
        <v>151</v>
      </c>
      <c r="C989" s="5">
        <v>151</v>
      </c>
      <c r="D989" s="5">
        <v>151</v>
      </c>
      <c r="E989" s="5">
        <v>151</v>
      </c>
    </row>
    <row r="990" spans="1:5" x14ac:dyDescent="0.2">
      <c r="A990" s="4">
        <v>43355</v>
      </c>
      <c r="B990" s="5">
        <v>117</v>
      </c>
      <c r="C990" s="5">
        <v>107</v>
      </c>
      <c r="D990" s="5">
        <v>87</v>
      </c>
      <c r="E990" s="5">
        <v>107</v>
      </c>
    </row>
    <row r="991" spans="1:5" x14ac:dyDescent="0.2">
      <c r="A991" s="4">
        <v>43354</v>
      </c>
      <c r="B991" s="5">
        <v>123</v>
      </c>
      <c r="C991" s="5">
        <v>113</v>
      </c>
      <c r="D991" s="5">
        <v>83</v>
      </c>
      <c r="E991" s="5">
        <v>113</v>
      </c>
    </row>
    <row r="992" spans="1:5" x14ac:dyDescent="0.2">
      <c r="A992" s="4">
        <v>43353</v>
      </c>
      <c r="B992" s="5">
        <v>132</v>
      </c>
      <c r="C992" s="5">
        <v>122</v>
      </c>
      <c r="D992" s="5">
        <v>82</v>
      </c>
      <c r="E992" s="5">
        <v>122</v>
      </c>
    </row>
    <row r="993" spans="1:5" x14ac:dyDescent="0.2">
      <c r="A993" s="4">
        <v>43350</v>
      </c>
      <c r="B993" s="5">
        <v>115</v>
      </c>
      <c r="C993" s="5">
        <v>95</v>
      </c>
      <c r="D993" s="5">
        <v>85</v>
      </c>
      <c r="E993" s="5">
        <v>105</v>
      </c>
    </row>
    <row r="994" spans="1:5" x14ac:dyDescent="0.2">
      <c r="A994" s="4">
        <v>43349</v>
      </c>
      <c r="B994" s="5">
        <v>120</v>
      </c>
      <c r="C994" s="5">
        <v>80</v>
      </c>
      <c r="D994" s="5">
        <v>80</v>
      </c>
      <c r="E994" s="5">
        <v>90</v>
      </c>
    </row>
    <row r="995" spans="1:5" x14ac:dyDescent="0.2">
      <c r="A995" s="4">
        <v>43348</v>
      </c>
      <c r="B995" s="5">
        <v>134</v>
      </c>
      <c r="C995" s="5">
        <v>104</v>
      </c>
      <c r="D995" s="5">
        <v>94</v>
      </c>
      <c r="E995" s="5">
        <v>114</v>
      </c>
    </row>
    <row r="996" spans="1:5" x14ac:dyDescent="0.2">
      <c r="A996" s="4">
        <v>43347</v>
      </c>
      <c r="B996" s="5">
        <v>130</v>
      </c>
      <c r="C996" s="5">
        <v>100</v>
      </c>
      <c r="D996" s="5">
        <v>90</v>
      </c>
      <c r="E996" s="5">
        <v>110</v>
      </c>
    </row>
    <row r="997" spans="1:5" x14ac:dyDescent="0.2">
      <c r="A997" s="4">
        <v>43346</v>
      </c>
      <c r="B997" s="5">
        <v>118</v>
      </c>
      <c r="C997" s="5">
        <v>88</v>
      </c>
      <c r="D997" s="5">
        <v>78</v>
      </c>
      <c r="E997" s="5">
        <v>98</v>
      </c>
    </row>
    <row r="998" spans="1:5" x14ac:dyDescent="0.2">
      <c r="A998" s="4">
        <v>43343</v>
      </c>
      <c r="B998" s="5">
        <v>118</v>
      </c>
      <c r="C998" s="5">
        <v>118</v>
      </c>
      <c r="D998" s="5">
        <v>78</v>
      </c>
      <c r="E998" s="5">
        <v>98</v>
      </c>
    </row>
    <row r="999" spans="1:5" x14ac:dyDescent="0.2">
      <c r="A999" s="4">
        <v>43342</v>
      </c>
      <c r="B999" s="5">
        <v>110</v>
      </c>
      <c r="C999" s="5">
        <v>90</v>
      </c>
      <c r="D999" s="5">
        <v>70</v>
      </c>
      <c r="E999" s="5">
        <v>90</v>
      </c>
    </row>
    <row r="1000" spans="1:5" x14ac:dyDescent="0.2">
      <c r="A1000" s="4">
        <v>43341</v>
      </c>
      <c r="B1000" s="5">
        <v>103</v>
      </c>
      <c r="C1000" s="5">
        <v>103</v>
      </c>
      <c r="D1000" s="5">
        <v>83</v>
      </c>
      <c r="E1000" s="5">
        <v>93</v>
      </c>
    </row>
    <row r="1001" spans="1:5" x14ac:dyDescent="0.2">
      <c r="A1001" s="4">
        <v>43340</v>
      </c>
      <c r="B1001" s="5">
        <v>110</v>
      </c>
      <c r="C1001" s="5">
        <v>110</v>
      </c>
      <c r="D1001" s="5">
        <v>90</v>
      </c>
      <c r="E1001" s="5">
        <v>100</v>
      </c>
    </row>
    <row r="1002" spans="1:5" x14ac:dyDescent="0.2">
      <c r="A1002" s="4">
        <v>43339</v>
      </c>
      <c r="B1002" s="5">
        <v>128</v>
      </c>
      <c r="C1002" s="5">
        <v>118</v>
      </c>
      <c r="D1002" s="5">
        <v>98</v>
      </c>
      <c r="E1002" s="5">
        <v>118</v>
      </c>
    </row>
    <row r="1003" spans="1:5" x14ac:dyDescent="0.2">
      <c r="A1003" s="4">
        <v>43336</v>
      </c>
      <c r="B1003" s="5">
        <v>72</v>
      </c>
      <c r="C1003" s="5">
        <v>72</v>
      </c>
      <c r="D1003" s="5">
        <v>42</v>
      </c>
      <c r="E1003" s="5">
        <v>62</v>
      </c>
    </row>
    <row r="1004" spans="1:5" x14ac:dyDescent="0.2">
      <c r="A1004" s="4">
        <v>43335</v>
      </c>
      <c r="B1004" s="5">
        <v>104</v>
      </c>
      <c r="C1004" s="5">
        <v>84</v>
      </c>
      <c r="D1004" s="5">
        <v>74</v>
      </c>
      <c r="E1004" s="5">
        <v>94</v>
      </c>
    </row>
    <row r="1005" spans="1:5" x14ac:dyDescent="0.2">
      <c r="A1005" s="4">
        <v>43334</v>
      </c>
      <c r="B1005" s="5">
        <v>9</v>
      </c>
      <c r="C1005" s="5">
        <v>9</v>
      </c>
      <c r="D1005" s="5">
        <v>-11</v>
      </c>
      <c r="E1005" s="5">
        <v>19</v>
      </c>
    </row>
    <row r="1006" spans="1:5" x14ac:dyDescent="0.2">
      <c r="A1006" s="4">
        <v>43333</v>
      </c>
      <c r="B1006" s="5">
        <v>18</v>
      </c>
      <c r="C1006" s="5">
        <v>38</v>
      </c>
      <c r="D1006" s="5">
        <v>8</v>
      </c>
      <c r="E1006" s="5">
        <v>38</v>
      </c>
    </row>
    <row r="1007" spans="1:5" x14ac:dyDescent="0.2">
      <c r="A1007" s="4">
        <v>43332</v>
      </c>
      <c r="B1007" s="5">
        <v>27</v>
      </c>
      <c r="C1007" s="5">
        <v>37</v>
      </c>
      <c r="D1007" s="5">
        <v>17</v>
      </c>
      <c r="E1007" s="5">
        <v>37</v>
      </c>
    </row>
    <row r="1008" spans="1:5" x14ac:dyDescent="0.2">
      <c r="A1008" s="4">
        <v>43329</v>
      </c>
      <c r="B1008" s="5">
        <v>36</v>
      </c>
      <c r="C1008" s="5">
        <v>26</v>
      </c>
      <c r="D1008" s="5">
        <v>6</v>
      </c>
      <c r="E1008" s="5">
        <v>26</v>
      </c>
    </row>
    <row r="1009" spans="1:5" x14ac:dyDescent="0.2">
      <c r="A1009" s="4">
        <v>43328</v>
      </c>
      <c r="B1009" s="5">
        <v>40</v>
      </c>
      <c r="C1009" s="5">
        <v>20</v>
      </c>
      <c r="D1009" s="5">
        <v>-10</v>
      </c>
      <c r="E1009" s="5">
        <v>10</v>
      </c>
    </row>
    <row r="1010" spans="1:5" x14ac:dyDescent="0.2">
      <c r="A1010" s="4">
        <v>43327</v>
      </c>
      <c r="B1010" s="5">
        <v>-2</v>
      </c>
      <c r="C1010" s="5">
        <v>-32</v>
      </c>
      <c r="D1010" s="5">
        <v>-52</v>
      </c>
      <c r="E1010" s="5">
        <v>-32</v>
      </c>
    </row>
    <row r="1011" spans="1:5" x14ac:dyDescent="0.2">
      <c r="A1011" s="4">
        <v>43326</v>
      </c>
      <c r="B1011" s="5">
        <v>-30</v>
      </c>
      <c r="C1011" s="5">
        <v>-60</v>
      </c>
      <c r="D1011" s="5">
        <v>-70</v>
      </c>
      <c r="E1011" s="5">
        <v>-40</v>
      </c>
    </row>
    <row r="1012" spans="1:5" x14ac:dyDescent="0.2">
      <c r="A1012" s="4">
        <v>43325</v>
      </c>
      <c r="B1012" s="5">
        <v>14</v>
      </c>
      <c r="C1012" s="5">
        <v>-26</v>
      </c>
      <c r="D1012" s="5">
        <v>-26</v>
      </c>
      <c r="E1012" s="5">
        <v>-6</v>
      </c>
    </row>
    <row r="1013" spans="1:5" x14ac:dyDescent="0.2">
      <c r="A1013" s="4">
        <v>43322</v>
      </c>
      <c r="B1013" s="5">
        <v>1</v>
      </c>
      <c r="C1013" s="5">
        <v>-79</v>
      </c>
      <c r="D1013" s="5">
        <v>-79</v>
      </c>
      <c r="E1013" s="5">
        <v>-29</v>
      </c>
    </row>
    <row r="1014" spans="1:5" x14ac:dyDescent="0.2">
      <c r="A1014" s="4">
        <v>43321</v>
      </c>
      <c r="B1014" s="5">
        <v>1</v>
      </c>
      <c r="C1014" s="5">
        <v>-79</v>
      </c>
      <c r="D1014" s="5">
        <v>-79</v>
      </c>
      <c r="E1014" s="5">
        <v>-29</v>
      </c>
    </row>
    <row r="1015" spans="1:5" x14ac:dyDescent="0.2">
      <c r="A1015" s="4">
        <v>43320</v>
      </c>
      <c r="B1015" s="5">
        <v>-99</v>
      </c>
      <c r="C1015" s="5">
        <v>-149</v>
      </c>
      <c r="D1015" s="5">
        <v>-149</v>
      </c>
      <c r="E1015" s="5">
        <v>-139</v>
      </c>
    </row>
    <row r="1016" spans="1:5" x14ac:dyDescent="0.2">
      <c r="A1016" s="4">
        <v>43319</v>
      </c>
      <c r="B1016" s="5">
        <v>-54</v>
      </c>
      <c r="C1016" s="5">
        <v>-124</v>
      </c>
      <c r="D1016" s="5">
        <v>-124</v>
      </c>
      <c r="E1016" s="5">
        <v>-114</v>
      </c>
    </row>
    <row r="1017" spans="1:5" x14ac:dyDescent="0.2">
      <c r="A1017" s="4">
        <v>43318</v>
      </c>
      <c r="B1017" s="5">
        <v>-73</v>
      </c>
      <c r="C1017" s="5">
        <v>-133</v>
      </c>
      <c r="D1017" s="5">
        <v>-143</v>
      </c>
      <c r="E1017" s="5">
        <v>-133</v>
      </c>
    </row>
    <row r="1018" spans="1:5" x14ac:dyDescent="0.2">
      <c r="A1018" s="4">
        <v>43315</v>
      </c>
      <c r="B1018" s="5">
        <v>-43</v>
      </c>
      <c r="C1018" s="5">
        <v>-113</v>
      </c>
      <c r="D1018" s="5">
        <v>-123</v>
      </c>
      <c r="E1018" s="5">
        <v>-113</v>
      </c>
    </row>
    <row r="1019" spans="1:5" x14ac:dyDescent="0.2">
      <c r="A1019" s="4">
        <v>43314</v>
      </c>
      <c r="B1019" s="5">
        <v>-77</v>
      </c>
      <c r="C1019" s="5">
        <v>-147</v>
      </c>
      <c r="D1019" s="5">
        <v>-157</v>
      </c>
      <c r="E1019" s="5">
        <v>-147</v>
      </c>
    </row>
    <row r="1020" spans="1:5" x14ac:dyDescent="0.2">
      <c r="A1020" s="4">
        <v>43313</v>
      </c>
      <c r="B1020" s="5">
        <v>-81</v>
      </c>
      <c r="C1020" s="5">
        <v>-131</v>
      </c>
      <c r="D1020" s="5">
        <v>-121</v>
      </c>
      <c r="E1020" s="5">
        <v>-131</v>
      </c>
    </row>
    <row r="1021" spans="1:5" x14ac:dyDescent="0.2">
      <c r="A1021" s="4">
        <v>43312</v>
      </c>
      <c r="B1021" s="5">
        <v>-88</v>
      </c>
      <c r="C1021" s="5">
        <v>-178</v>
      </c>
      <c r="D1021" s="5">
        <v>-158</v>
      </c>
      <c r="E1021" s="5">
        <v>-148</v>
      </c>
    </row>
    <row r="1022" spans="1:5" x14ac:dyDescent="0.2">
      <c r="A1022" s="4">
        <v>43311</v>
      </c>
      <c r="B1022" s="5">
        <v>-107</v>
      </c>
      <c r="C1022" s="5">
        <v>-207</v>
      </c>
      <c r="D1022" s="5">
        <v>-207</v>
      </c>
      <c r="E1022" s="5">
        <v>-177</v>
      </c>
    </row>
    <row r="1023" spans="1:5" x14ac:dyDescent="0.2">
      <c r="A1023" s="4">
        <v>43308</v>
      </c>
      <c r="B1023" s="5">
        <v>-101</v>
      </c>
      <c r="C1023" s="5">
        <v>-201</v>
      </c>
      <c r="D1023" s="5">
        <v>-201</v>
      </c>
      <c r="E1023" s="5">
        <v>-171</v>
      </c>
    </row>
    <row r="1024" spans="1:5" x14ac:dyDescent="0.2">
      <c r="A1024" s="4">
        <v>43307</v>
      </c>
      <c r="B1024" s="5">
        <v>-100</v>
      </c>
      <c r="C1024" s="5">
        <v>-220</v>
      </c>
      <c r="D1024" s="5">
        <v>-220</v>
      </c>
      <c r="E1024" s="5">
        <v>-170</v>
      </c>
    </row>
    <row r="1025" spans="1:5" x14ac:dyDescent="0.2">
      <c r="A1025" s="4">
        <v>43306</v>
      </c>
      <c r="B1025" s="5">
        <v>-90</v>
      </c>
      <c r="C1025" s="5">
        <v>-200</v>
      </c>
      <c r="D1025" s="5">
        <v>-200</v>
      </c>
      <c r="E1025" s="5">
        <v>-150</v>
      </c>
    </row>
    <row r="1026" spans="1:5" x14ac:dyDescent="0.2">
      <c r="A1026" s="4">
        <v>43305</v>
      </c>
      <c r="B1026" s="5">
        <v>-89</v>
      </c>
      <c r="C1026" s="5">
        <v>-179</v>
      </c>
      <c r="D1026" s="5">
        <v>-199</v>
      </c>
      <c r="E1026" s="5">
        <v>-149</v>
      </c>
    </row>
    <row r="1027" spans="1:5" x14ac:dyDescent="0.2">
      <c r="A1027" s="4">
        <v>43304</v>
      </c>
      <c r="B1027" s="5">
        <v>-54</v>
      </c>
      <c r="C1027" s="5">
        <v>-174</v>
      </c>
      <c r="D1027" s="5">
        <v>-154</v>
      </c>
      <c r="E1027" s="5">
        <v>-124</v>
      </c>
    </row>
    <row r="1028" spans="1:5" x14ac:dyDescent="0.2">
      <c r="A1028" s="4">
        <v>43301</v>
      </c>
      <c r="B1028" s="5">
        <v>-57</v>
      </c>
      <c r="C1028" s="5">
        <v>-177</v>
      </c>
      <c r="D1028" s="5">
        <v>-157</v>
      </c>
      <c r="E1028" s="5">
        <v>-127</v>
      </c>
    </row>
    <row r="1029" spans="1:5" x14ac:dyDescent="0.2">
      <c r="A1029" s="4">
        <v>43300</v>
      </c>
      <c r="B1029" s="5">
        <v>-65</v>
      </c>
      <c r="C1029" s="5">
        <v>-175</v>
      </c>
      <c r="D1029" s="5">
        <v>-165</v>
      </c>
      <c r="E1029" s="5">
        <v>-145</v>
      </c>
    </row>
    <row r="1030" spans="1:5" x14ac:dyDescent="0.2">
      <c r="A1030" s="4">
        <v>43299</v>
      </c>
      <c r="B1030" s="5">
        <v>-25</v>
      </c>
      <c r="C1030" s="5">
        <v>-135</v>
      </c>
      <c r="D1030" s="5">
        <v>-135</v>
      </c>
      <c r="E1030" s="5">
        <v>-115</v>
      </c>
    </row>
    <row r="1031" spans="1:5" x14ac:dyDescent="0.2">
      <c r="A1031" s="4">
        <v>43298</v>
      </c>
      <c r="B1031" s="5">
        <v>-46</v>
      </c>
      <c r="C1031" s="5">
        <v>-146</v>
      </c>
      <c r="D1031" s="5">
        <v>-146</v>
      </c>
      <c r="E1031" s="5">
        <v>-126</v>
      </c>
    </row>
    <row r="1032" spans="1:5" x14ac:dyDescent="0.2">
      <c r="A1032" s="4">
        <v>43297</v>
      </c>
      <c r="B1032" s="5">
        <v>-38</v>
      </c>
      <c r="C1032" s="5">
        <v>-128</v>
      </c>
      <c r="D1032" s="5">
        <v>-118</v>
      </c>
      <c r="E1032" s="5">
        <v>-98</v>
      </c>
    </row>
    <row r="1033" spans="1:5" x14ac:dyDescent="0.2">
      <c r="A1033" s="4">
        <v>43294</v>
      </c>
      <c r="B1033" s="5">
        <v>-39</v>
      </c>
      <c r="C1033" s="5">
        <v>-129</v>
      </c>
      <c r="D1033" s="5">
        <v>-99</v>
      </c>
      <c r="E1033" s="5">
        <v>-79</v>
      </c>
    </row>
    <row r="1034" spans="1:5" x14ac:dyDescent="0.2">
      <c r="A1034" s="4">
        <v>43293</v>
      </c>
      <c r="B1034" s="5">
        <v>-38</v>
      </c>
      <c r="C1034" s="5">
        <v>-138</v>
      </c>
      <c r="D1034" s="5">
        <v>-88</v>
      </c>
      <c r="E1034" s="5">
        <v>-68</v>
      </c>
    </row>
    <row r="1035" spans="1:5" x14ac:dyDescent="0.2">
      <c r="A1035" s="4">
        <v>43292</v>
      </c>
      <c r="B1035" s="5">
        <v>-38</v>
      </c>
      <c r="C1035" s="5">
        <v>-118</v>
      </c>
      <c r="D1035" s="5">
        <v>-68</v>
      </c>
      <c r="E1035" s="5">
        <v>-68</v>
      </c>
    </row>
    <row r="1036" spans="1:5" x14ac:dyDescent="0.2">
      <c r="A1036" s="4">
        <v>43291</v>
      </c>
      <c r="B1036" s="5">
        <v>-49</v>
      </c>
      <c r="C1036" s="5">
        <v>-119</v>
      </c>
      <c r="D1036" s="5">
        <v>-89</v>
      </c>
      <c r="E1036" s="5">
        <v>-79</v>
      </c>
    </row>
    <row r="1037" spans="1:5" x14ac:dyDescent="0.2">
      <c r="A1037" s="4">
        <v>43290</v>
      </c>
      <c r="B1037" s="5">
        <v>-56</v>
      </c>
      <c r="C1037" s="5">
        <v>-106</v>
      </c>
      <c r="D1037" s="5">
        <v>-86</v>
      </c>
      <c r="E1037" s="5">
        <v>-86</v>
      </c>
    </row>
    <row r="1038" spans="1:5" x14ac:dyDescent="0.2">
      <c r="A1038" s="4">
        <v>43287</v>
      </c>
      <c r="B1038" s="5">
        <v>-62</v>
      </c>
      <c r="C1038" s="5">
        <v>-142</v>
      </c>
      <c r="D1038" s="5">
        <v>-92</v>
      </c>
      <c r="E1038" s="5">
        <v>-82</v>
      </c>
    </row>
    <row r="1039" spans="1:5" x14ac:dyDescent="0.2">
      <c r="A1039" s="4">
        <v>43286</v>
      </c>
      <c r="B1039" s="5">
        <v>-129</v>
      </c>
      <c r="C1039" s="5">
        <v>-179</v>
      </c>
      <c r="D1039" s="5">
        <v>-129</v>
      </c>
      <c r="E1039" s="5">
        <v>-119</v>
      </c>
    </row>
    <row r="1040" spans="1:5" x14ac:dyDescent="0.2">
      <c r="A1040" s="4">
        <v>43285</v>
      </c>
      <c r="B1040" s="5">
        <v>-113</v>
      </c>
      <c r="C1040" s="5">
        <v>-143</v>
      </c>
      <c r="D1040" s="5">
        <v>-123</v>
      </c>
      <c r="E1040" s="5">
        <v>-93</v>
      </c>
    </row>
    <row r="1041" spans="1:5" x14ac:dyDescent="0.2">
      <c r="A1041" s="4">
        <v>43284</v>
      </c>
      <c r="B1041" s="5">
        <v>-137</v>
      </c>
      <c r="C1041" s="5">
        <v>-167</v>
      </c>
      <c r="D1041" s="5">
        <v>-137</v>
      </c>
      <c r="E1041" s="5">
        <v>-117</v>
      </c>
    </row>
    <row r="1042" spans="1:5" x14ac:dyDescent="0.2">
      <c r="A1042" s="4">
        <v>43283</v>
      </c>
      <c r="B1042" s="5">
        <v>-152</v>
      </c>
      <c r="C1042" s="5">
        <v>-202</v>
      </c>
      <c r="D1042" s="5">
        <v>-172</v>
      </c>
      <c r="E1042" s="5">
        <v>-152</v>
      </c>
    </row>
    <row r="1043" spans="1:5" x14ac:dyDescent="0.2">
      <c r="A1043" s="4">
        <v>43280</v>
      </c>
      <c r="B1043" s="5">
        <v>-187</v>
      </c>
      <c r="C1043" s="5">
        <v>-197</v>
      </c>
      <c r="D1043" s="5">
        <v>-167</v>
      </c>
      <c r="E1043" s="5">
        <v>-167</v>
      </c>
    </row>
    <row r="1044" spans="1:5" x14ac:dyDescent="0.2">
      <c r="A1044" s="4">
        <v>43279</v>
      </c>
      <c r="B1044" s="5">
        <v>-89</v>
      </c>
      <c r="C1044" s="5">
        <v>-99</v>
      </c>
      <c r="D1044" s="5">
        <v>-89</v>
      </c>
      <c r="E1044" s="5">
        <v>-69</v>
      </c>
    </row>
    <row r="1045" spans="1:5" x14ac:dyDescent="0.2">
      <c r="A1045" s="4">
        <v>43278</v>
      </c>
      <c r="B1045" s="5">
        <v>-146</v>
      </c>
      <c r="C1045" s="5">
        <v>-156</v>
      </c>
      <c r="D1045" s="5">
        <v>-146</v>
      </c>
      <c r="E1045" s="5">
        <v>-116</v>
      </c>
    </row>
    <row r="1046" spans="1:5" x14ac:dyDescent="0.2">
      <c r="A1046" s="4">
        <v>43277</v>
      </c>
      <c r="B1046" s="5">
        <v>-118</v>
      </c>
      <c r="C1046" s="5">
        <v>-118</v>
      </c>
      <c r="D1046" s="5">
        <v>-128</v>
      </c>
      <c r="E1046" s="5">
        <v>-88</v>
      </c>
    </row>
    <row r="1047" spans="1:5" x14ac:dyDescent="0.2">
      <c r="A1047" s="4">
        <v>43276</v>
      </c>
      <c r="B1047" s="5">
        <v>-114</v>
      </c>
      <c r="C1047" s="5">
        <v>-104</v>
      </c>
      <c r="D1047" s="5">
        <v>-114</v>
      </c>
      <c r="E1047" s="5">
        <v>-44</v>
      </c>
    </row>
    <row r="1048" spans="1:5" x14ac:dyDescent="0.2">
      <c r="A1048" s="4">
        <v>43273</v>
      </c>
      <c r="B1048" s="5">
        <v>-88</v>
      </c>
      <c r="C1048" s="5">
        <v>-68</v>
      </c>
      <c r="D1048" s="5">
        <v>-38</v>
      </c>
      <c r="E1048" s="5">
        <v>-8</v>
      </c>
    </row>
    <row r="1049" spans="1:5" x14ac:dyDescent="0.2">
      <c r="A1049" s="4">
        <v>43272</v>
      </c>
      <c r="B1049" s="5">
        <v>-62</v>
      </c>
      <c r="C1049" s="5">
        <v>-42</v>
      </c>
      <c r="D1049" s="5">
        <v>-52</v>
      </c>
      <c r="E1049" s="5">
        <v>-12</v>
      </c>
    </row>
    <row r="1050" spans="1:5" x14ac:dyDescent="0.2">
      <c r="A1050" s="4">
        <v>43271</v>
      </c>
      <c r="B1050" s="5">
        <v>-64</v>
      </c>
      <c r="C1050" s="5">
        <v>-44</v>
      </c>
      <c r="D1050" s="5">
        <v>-64</v>
      </c>
      <c r="E1050" s="5">
        <v>-24</v>
      </c>
    </row>
    <row r="1051" spans="1:5" x14ac:dyDescent="0.2">
      <c r="A1051" s="4">
        <v>43270</v>
      </c>
      <c r="B1051" s="5">
        <v>-54</v>
      </c>
      <c r="C1051" s="5">
        <v>-54</v>
      </c>
      <c r="D1051" s="5">
        <v>-54</v>
      </c>
      <c r="E1051" s="5">
        <v>-34</v>
      </c>
    </row>
    <row r="1052" spans="1:5" x14ac:dyDescent="0.2">
      <c r="A1052" s="4">
        <v>43266</v>
      </c>
      <c r="B1052" s="5">
        <v>-95</v>
      </c>
      <c r="C1052" s="5">
        <v>-95</v>
      </c>
      <c r="D1052" s="5">
        <v>-85</v>
      </c>
      <c r="E1052" s="5">
        <v>-55</v>
      </c>
    </row>
    <row r="1053" spans="1:5" x14ac:dyDescent="0.2">
      <c r="A1053" s="4">
        <v>43265</v>
      </c>
      <c r="B1053" s="5">
        <v>-127</v>
      </c>
      <c r="C1053" s="5">
        <v>-127</v>
      </c>
      <c r="D1053" s="5">
        <v>-107</v>
      </c>
      <c r="E1053" s="5">
        <v>-87</v>
      </c>
    </row>
    <row r="1054" spans="1:5" x14ac:dyDescent="0.2">
      <c r="A1054" s="4">
        <v>43264</v>
      </c>
      <c r="B1054" s="5">
        <v>-140</v>
      </c>
      <c r="C1054" s="5">
        <v>-140</v>
      </c>
      <c r="D1054" s="5">
        <v>-130</v>
      </c>
      <c r="E1054" s="5">
        <v>-100</v>
      </c>
    </row>
    <row r="1055" spans="1:5" x14ac:dyDescent="0.2">
      <c r="A1055" s="4">
        <v>43263</v>
      </c>
      <c r="B1055" s="5">
        <v>-110</v>
      </c>
      <c r="C1055" s="5">
        <v>-110</v>
      </c>
      <c r="D1055" s="5">
        <v>-110</v>
      </c>
      <c r="E1055" s="5">
        <v>-70</v>
      </c>
    </row>
    <row r="1056" spans="1:5" x14ac:dyDescent="0.2">
      <c r="A1056" s="4">
        <v>43262</v>
      </c>
      <c r="B1056" s="5">
        <v>-106</v>
      </c>
      <c r="C1056" s="5">
        <v>-86</v>
      </c>
      <c r="D1056" s="5">
        <v>-96</v>
      </c>
      <c r="E1056" s="5">
        <v>-66</v>
      </c>
    </row>
    <row r="1057" spans="1:5" x14ac:dyDescent="0.2">
      <c r="A1057" s="4">
        <v>43259</v>
      </c>
      <c r="B1057" s="5">
        <v>-93</v>
      </c>
      <c r="C1057" s="5">
        <v>-43</v>
      </c>
      <c r="D1057" s="5">
        <v>-63</v>
      </c>
      <c r="E1057" s="5">
        <v>-53</v>
      </c>
    </row>
    <row r="1058" spans="1:5" x14ac:dyDescent="0.2">
      <c r="A1058" s="4">
        <v>43258</v>
      </c>
      <c r="B1058" s="5">
        <v>-95</v>
      </c>
      <c r="C1058" s="5">
        <v>-95</v>
      </c>
      <c r="D1058" s="5">
        <v>-95</v>
      </c>
      <c r="E1058" s="5">
        <v>-65</v>
      </c>
    </row>
    <row r="1059" spans="1:5" x14ac:dyDescent="0.2">
      <c r="A1059" s="4">
        <v>43257</v>
      </c>
      <c r="B1059" s="5">
        <v>-93</v>
      </c>
      <c r="C1059" s="5">
        <v>-113</v>
      </c>
      <c r="D1059" s="5">
        <v>-83</v>
      </c>
      <c r="E1059" s="5">
        <v>-73</v>
      </c>
    </row>
    <row r="1060" spans="1:5" x14ac:dyDescent="0.2">
      <c r="A1060" s="4">
        <v>43256</v>
      </c>
      <c r="B1060" s="5">
        <v>-91</v>
      </c>
      <c r="C1060" s="5">
        <v>-91</v>
      </c>
      <c r="D1060" s="5">
        <v>-81</v>
      </c>
      <c r="E1060" s="5">
        <v>-61</v>
      </c>
    </row>
    <row r="1061" spans="1:5" x14ac:dyDescent="0.2">
      <c r="A1061" s="4">
        <v>43255</v>
      </c>
      <c r="B1061" s="5">
        <v>-112</v>
      </c>
      <c r="C1061" s="5">
        <v>-92</v>
      </c>
      <c r="D1061" s="5">
        <v>-92</v>
      </c>
      <c r="E1061" s="5">
        <v>-62</v>
      </c>
    </row>
    <row r="1062" spans="1:5" x14ac:dyDescent="0.2">
      <c r="A1062" s="4">
        <v>43252</v>
      </c>
      <c r="B1062" s="5">
        <v>-119</v>
      </c>
      <c r="C1062" s="5">
        <v>-99</v>
      </c>
      <c r="D1062" s="5">
        <v>-79</v>
      </c>
      <c r="E1062" s="5">
        <v>-49</v>
      </c>
    </row>
    <row r="1063" spans="1:5" x14ac:dyDescent="0.2">
      <c r="A1063" s="4">
        <v>43251</v>
      </c>
      <c r="B1063" s="5">
        <v>-110</v>
      </c>
      <c r="C1063" s="5">
        <v>-70</v>
      </c>
      <c r="D1063" s="5">
        <v>-70</v>
      </c>
      <c r="E1063" s="5">
        <v>-10</v>
      </c>
    </row>
    <row r="1064" spans="1:5" x14ac:dyDescent="0.2">
      <c r="A1064" s="4">
        <v>43250</v>
      </c>
      <c r="B1064" s="5">
        <v>-115</v>
      </c>
      <c r="C1064" s="5">
        <v>-75</v>
      </c>
      <c r="D1064" s="5">
        <v>-65</v>
      </c>
      <c r="E1064" s="5">
        <v>-35</v>
      </c>
    </row>
    <row r="1065" spans="1:5" x14ac:dyDescent="0.2">
      <c r="A1065" s="4">
        <v>43249</v>
      </c>
      <c r="B1065" s="5">
        <v>-136</v>
      </c>
      <c r="C1065" s="5">
        <v>-106</v>
      </c>
      <c r="D1065" s="5">
        <v>-96</v>
      </c>
      <c r="E1065" s="5">
        <v>-46</v>
      </c>
    </row>
    <row r="1066" spans="1:5" x14ac:dyDescent="0.2">
      <c r="A1066" s="4">
        <v>43248</v>
      </c>
      <c r="B1066" s="5">
        <v>-96</v>
      </c>
      <c r="C1066" s="5">
        <v>-66</v>
      </c>
      <c r="D1066" s="5">
        <v>-66</v>
      </c>
      <c r="E1066" s="5">
        <v>-6</v>
      </c>
    </row>
    <row r="1067" spans="1:5" x14ac:dyDescent="0.2">
      <c r="A1067" s="4">
        <v>43245</v>
      </c>
      <c r="B1067" s="5">
        <v>-104</v>
      </c>
      <c r="C1067" s="5">
        <v>-64</v>
      </c>
      <c r="D1067" s="5">
        <v>-54</v>
      </c>
      <c r="E1067" s="5">
        <v>6</v>
      </c>
    </row>
    <row r="1068" spans="1:5" x14ac:dyDescent="0.2">
      <c r="A1068" s="4">
        <v>43244</v>
      </c>
      <c r="B1068" s="5">
        <v>-124</v>
      </c>
      <c r="C1068" s="5">
        <v>-94</v>
      </c>
      <c r="D1068" s="5">
        <v>-74</v>
      </c>
      <c r="E1068" s="5">
        <v>-14</v>
      </c>
    </row>
    <row r="1069" spans="1:5" x14ac:dyDescent="0.2">
      <c r="A1069" s="4">
        <v>43243</v>
      </c>
      <c r="B1069" s="5">
        <v>-100</v>
      </c>
      <c r="C1069" s="5">
        <v>-60</v>
      </c>
      <c r="D1069" s="5">
        <v>-50</v>
      </c>
      <c r="E1069" s="5">
        <v>0</v>
      </c>
    </row>
    <row r="1070" spans="1:5" x14ac:dyDescent="0.2">
      <c r="A1070" s="4">
        <v>43242</v>
      </c>
      <c r="B1070" s="5">
        <v>-68</v>
      </c>
      <c r="C1070" s="5">
        <v>-58</v>
      </c>
      <c r="D1070" s="5">
        <v>-68</v>
      </c>
      <c r="E1070" s="5">
        <v>-18</v>
      </c>
    </row>
    <row r="1071" spans="1:5" x14ac:dyDescent="0.2">
      <c r="A1071" s="4">
        <v>43241</v>
      </c>
      <c r="B1071" s="5">
        <v>-96</v>
      </c>
      <c r="C1071" s="5">
        <v>-86</v>
      </c>
      <c r="D1071" s="5">
        <v>-66</v>
      </c>
      <c r="E1071" s="5">
        <v>-16</v>
      </c>
    </row>
    <row r="1072" spans="1:5" x14ac:dyDescent="0.2">
      <c r="A1072" s="4">
        <v>43238</v>
      </c>
      <c r="B1072" s="5">
        <v>-91</v>
      </c>
      <c r="C1072" s="5">
        <v>-81</v>
      </c>
      <c r="D1072" s="5">
        <v>-71</v>
      </c>
      <c r="E1072" s="5">
        <v>-21</v>
      </c>
    </row>
    <row r="1073" spans="1:5" x14ac:dyDescent="0.2">
      <c r="A1073" s="4">
        <v>43237</v>
      </c>
      <c r="B1073" s="5">
        <v>-106</v>
      </c>
      <c r="C1073" s="5">
        <v>-96</v>
      </c>
      <c r="D1073" s="5">
        <v>-86</v>
      </c>
      <c r="E1073" s="5">
        <v>-36</v>
      </c>
    </row>
    <row r="1074" spans="1:5" x14ac:dyDescent="0.2">
      <c r="A1074" s="4">
        <v>43236</v>
      </c>
      <c r="B1074" s="5">
        <v>-51</v>
      </c>
      <c r="C1074" s="5">
        <v>-21</v>
      </c>
      <c r="D1074" s="5">
        <v>-71</v>
      </c>
      <c r="E1074" s="5">
        <v>-11</v>
      </c>
    </row>
    <row r="1075" spans="1:5" x14ac:dyDescent="0.2">
      <c r="A1075" s="4">
        <v>43235</v>
      </c>
      <c r="B1075" s="5">
        <v>-78</v>
      </c>
      <c r="C1075" s="5">
        <v>-48</v>
      </c>
      <c r="D1075" s="5">
        <v>-78</v>
      </c>
      <c r="E1075" s="5">
        <v>12</v>
      </c>
    </row>
    <row r="1076" spans="1:5" x14ac:dyDescent="0.2">
      <c r="A1076" s="4">
        <v>43234</v>
      </c>
      <c r="B1076" s="5">
        <v>-70</v>
      </c>
      <c r="C1076" s="5">
        <v>-50</v>
      </c>
      <c r="D1076" s="5">
        <v>-60</v>
      </c>
      <c r="E1076" s="5">
        <v>50</v>
      </c>
    </row>
    <row r="1077" spans="1:5" x14ac:dyDescent="0.2">
      <c r="A1077" s="4">
        <v>43231</v>
      </c>
      <c r="B1077" s="5">
        <v>-84</v>
      </c>
      <c r="C1077" s="5">
        <v>-74</v>
      </c>
      <c r="D1077" s="5">
        <v>-74</v>
      </c>
      <c r="E1077" s="5">
        <v>6</v>
      </c>
    </row>
    <row r="1078" spans="1:5" x14ac:dyDescent="0.2">
      <c r="A1078" s="4">
        <v>43230</v>
      </c>
      <c r="B1078" s="5">
        <v>-115</v>
      </c>
      <c r="C1078" s="5">
        <v>-85</v>
      </c>
      <c r="D1078" s="5">
        <v>-95</v>
      </c>
      <c r="E1078" s="5">
        <v>-15</v>
      </c>
    </row>
    <row r="1079" spans="1:5" x14ac:dyDescent="0.2">
      <c r="A1079" s="4">
        <v>43229</v>
      </c>
      <c r="B1079" s="5">
        <v>-86</v>
      </c>
      <c r="C1079" s="5">
        <v>-76</v>
      </c>
      <c r="D1079" s="5">
        <v>-86</v>
      </c>
      <c r="E1079" s="5">
        <v>-6</v>
      </c>
    </row>
    <row r="1080" spans="1:5" x14ac:dyDescent="0.2">
      <c r="A1080" s="4">
        <v>43228</v>
      </c>
      <c r="B1080" s="5">
        <v>-49</v>
      </c>
      <c r="C1080" s="5">
        <v>-59</v>
      </c>
      <c r="D1080" s="5">
        <v>-69</v>
      </c>
      <c r="E1080" s="5">
        <v>11</v>
      </c>
    </row>
    <row r="1081" spans="1:5" x14ac:dyDescent="0.2">
      <c r="A1081" s="4">
        <v>43227</v>
      </c>
      <c r="B1081" s="5">
        <v>-67</v>
      </c>
      <c r="C1081" s="5">
        <v>-57</v>
      </c>
      <c r="D1081" s="5">
        <v>-77</v>
      </c>
      <c r="E1081" s="5">
        <v>13</v>
      </c>
    </row>
    <row r="1082" spans="1:5" x14ac:dyDescent="0.2">
      <c r="A1082" s="4">
        <v>43224</v>
      </c>
      <c r="B1082" s="5">
        <v>-76</v>
      </c>
      <c r="C1082" s="5">
        <v>-76</v>
      </c>
      <c r="D1082" s="5">
        <v>-86</v>
      </c>
      <c r="E1082" s="5">
        <v>-36</v>
      </c>
    </row>
    <row r="1083" spans="1:5" x14ac:dyDescent="0.2">
      <c r="A1083" s="4">
        <v>43223</v>
      </c>
      <c r="B1083" s="5">
        <v>-94</v>
      </c>
      <c r="C1083" s="5">
        <v>-94</v>
      </c>
      <c r="D1083" s="5">
        <v>-94</v>
      </c>
      <c r="E1083" s="5">
        <v>-14</v>
      </c>
    </row>
    <row r="1084" spans="1:5" x14ac:dyDescent="0.2">
      <c r="A1084" s="4">
        <v>43222</v>
      </c>
      <c r="B1084" s="5">
        <v>-76</v>
      </c>
      <c r="C1084" s="5">
        <v>-76</v>
      </c>
      <c r="D1084" s="5">
        <v>-76</v>
      </c>
      <c r="E1084" s="5">
        <v>4</v>
      </c>
    </row>
    <row r="1085" spans="1:5" x14ac:dyDescent="0.2">
      <c r="A1085" s="4">
        <v>43217</v>
      </c>
      <c r="B1085" s="5">
        <v>-28</v>
      </c>
      <c r="C1085" s="5">
        <v>-38</v>
      </c>
      <c r="D1085" s="5">
        <v>-88</v>
      </c>
      <c r="E1085" s="5">
        <v>2</v>
      </c>
    </row>
    <row r="1086" spans="1:5" x14ac:dyDescent="0.2">
      <c r="A1086" s="4">
        <v>43216</v>
      </c>
      <c r="B1086" s="5">
        <v>-16</v>
      </c>
      <c r="C1086" s="5">
        <v>-26</v>
      </c>
      <c r="D1086" s="5">
        <v>-56</v>
      </c>
      <c r="E1086" s="5">
        <v>34</v>
      </c>
    </row>
    <row r="1087" spans="1:5" x14ac:dyDescent="0.2">
      <c r="A1087" s="4">
        <v>43215</v>
      </c>
      <c r="B1087" s="5">
        <v>-22</v>
      </c>
      <c r="C1087" s="5">
        <v>-22</v>
      </c>
      <c r="D1087" s="5">
        <v>-32</v>
      </c>
      <c r="E1087" s="5">
        <v>38</v>
      </c>
    </row>
    <row r="1088" spans="1:5" x14ac:dyDescent="0.2">
      <c r="A1088" s="4">
        <v>43214</v>
      </c>
      <c r="B1088" s="5">
        <v>-14</v>
      </c>
      <c r="C1088" s="5">
        <v>-14</v>
      </c>
      <c r="D1088" s="5">
        <v>-24</v>
      </c>
      <c r="E1088" s="5">
        <v>26</v>
      </c>
    </row>
    <row r="1089" spans="1:5" x14ac:dyDescent="0.2">
      <c r="A1089" s="4">
        <v>43213</v>
      </c>
      <c r="B1089" s="5">
        <v>-15</v>
      </c>
      <c r="C1089" s="5">
        <v>-25</v>
      </c>
      <c r="D1089" s="5">
        <v>-35</v>
      </c>
      <c r="E1089" s="5">
        <v>35</v>
      </c>
    </row>
    <row r="1090" spans="1:5" x14ac:dyDescent="0.2">
      <c r="A1090" s="4">
        <v>43210</v>
      </c>
      <c r="B1090" s="5">
        <v>-12</v>
      </c>
      <c r="C1090" s="5">
        <v>-32</v>
      </c>
      <c r="D1090" s="5">
        <v>-52</v>
      </c>
      <c r="E1090" s="5">
        <v>8</v>
      </c>
    </row>
    <row r="1091" spans="1:5" x14ac:dyDescent="0.2">
      <c r="A1091" s="4">
        <v>43209</v>
      </c>
      <c r="B1091" s="5">
        <v>6</v>
      </c>
      <c r="C1091" s="5">
        <v>-14</v>
      </c>
      <c r="D1091" s="5">
        <v>-34</v>
      </c>
      <c r="E1091" s="5">
        <v>26</v>
      </c>
    </row>
    <row r="1092" spans="1:5" x14ac:dyDescent="0.2">
      <c r="A1092" s="4">
        <v>43208</v>
      </c>
      <c r="B1092" s="5">
        <v>12</v>
      </c>
      <c r="C1092" s="5">
        <v>22</v>
      </c>
      <c r="D1092" s="5">
        <v>-28</v>
      </c>
      <c r="E1092" s="5">
        <v>62</v>
      </c>
    </row>
    <row r="1093" spans="1:5" x14ac:dyDescent="0.2">
      <c r="A1093" s="4">
        <v>43207</v>
      </c>
      <c r="B1093" s="5">
        <v>5</v>
      </c>
      <c r="C1093" s="5">
        <v>-15</v>
      </c>
      <c r="D1093" s="5">
        <v>-65</v>
      </c>
      <c r="E1093" s="5">
        <v>25</v>
      </c>
    </row>
    <row r="1094" spans="1:5" x14ac:dyDescent="0.2">
      <c r="A1094" s="4">
        <v>43206</v>
      </c>
      <c r="B1094" s="5">
        <v>98</v>
      </c>
      <c r="C1094" s="5">
        <v>48</v>
      </c>
      <c r="D1094" s="5">
        <v>28</v>
      </c>
      <c r="E1094" s="5">
        <v>118</v>
      </c>
    </row>
    <row r="1095" spans="1:5" x14ac:dyDescent="0.2">
      <c r="A1095" s="4">
        <v>43203</v>
      </c>
      <c r="B1095" s="5">
        <v>91</v>
      </c>
      <c r="C1095" s="5">
        <v>51</v>
      </c>
      <c r="D1095" s="5">
        <v>21</v>
      </c>
      <c r="E1095" s="5">
        <v>111</v>
      </c>
    </row>
    <row r="1096" spans="1:5" x14ac:dyDescent="0.2">
      <c r="A1096" s="4">
        <v>43202</v>
      </c>
      <c r="B1096" s="5">
        <v>60</v>
      </c>
      <c r="C1096" s="5">
        <v>60</v>
      </c>
      <c r="D1096" s="5">
        <v>40</v>
      </c>
      <c r="E1096" s="5">
        <v>100</v>
      </c>
    </row>
    <row r="1097" spans="1:5" x14ac:dyDescent="0.2">
      <c r="A1097" s="4">
        <v>43201</v>
      </c>
      <c r="B1097" s="5">
        <v>53</v>
      </c>
      <c r="C1097" s="5">
        <v>53</v>
      </c>
      <c r="D1097" s="5">
        <v>23</v>
      </c>
      <c r="E1097" s="5">
        <v>93</v>
      </c>
    </row>
    <row r="1098" spans="1:5" x14ac:dyDescent="0.2">
      <c r="A1098" s="4">
        <v>43200</v>
      </c>
      <c r="B1098" s="5">
        <v>169</v>
      </c>
      <c r="C1098" s="5">
        <v>119</v>
      </c>
      <c r="D1098" s="5">
        <v>99</v>
      </c>
      <c r="E1098" s="5">
        <v>189</v>
      </c>
    </row>
    <row r="1099" spans="1:5" x14ac:dyDescent="0.2">
      <c r="A1099" s="4">
        <v>43199</v>
      </c>
      <c r="B1099" s="5">
        <v>93</v>
      </c>
      <c r="C1099" s="5">
        <v>43</v>
      </c>
      <c r="D1099" s="5">
        <v>123</v>
      </c>
      <c r="E1099" s="5">
        <v>153</v>
      </c>
    </row>
    <row r="1100" spans="1:5" x14ac:dyDescent="0.2">
      <c r="A1100" s="4">
        <v>43194</v>
      </c>
      <c r="B1100" s="5">
        <v>7</v>
      </c>
      <c r="C1100" s="5">
        <v>-23</v>
      </c>
      <c r="D1100" s="5">
        <v>-23</v>
      </c>
      <c r="E1100" s="5">
        <v>57</v>
      </c>
    </row>
    <row r="1101" spans="1:5" x14ac:dyDescent="0.2">
      <c r="A1101" s="4">
        <v>43193</v>
      </c>
      <c r="B1101" s="5">
        <v>39</v>
      </c>
      <c r="C1101" s="5">
        <v>39</v>
      </c>
      <c r="D1101" s="5">
        <v>29</v>
      </c>
      <c r="E1101" s="5">
        <v>119</v>
      </c>
    </row>
    <row r="1102" spans="1:5" x14ac:dyDescent="0.2">
      <c r="A1102" s="4">
        <v>43192</v>
      </c>
      <c r="B1102" s="5">
        <v>67</v>
      </c>
      <c r="C1102" s="5">
        <v>37</v>
      </c>
      <c r="D1102" s="5">
        <v>37</v>
      </c>
      <c r="E1102" s="5">
        <v>167</v>
      </c>
    </row>
    <row r="1103" spans="1:5" x14ac:dyDescent="0.2">
      <c r="A1103" s="4">
        <v>43189</v>
      </c>
      <c r="B1103" s="5">
        <v>42</v>
      </c>
      <c r="C1103" s="5">
        <v>22</v>
      </c>
      <c r="D1103" s="5">
        <v>22</v>
      </c>
      <c r="E1103" s="5">
        <v>92</v>
      </c>
    </row>
    <row r="1104" spans="1:5" x14ac:dyDescent="0.2">
      <c r="A1104" s="4">
        <v>43188</v>
      </c>
      <c r="B1104" s="5">
        <v>132</v>
      </c>
      <c r="C1104" s="5">
        <v>82</v>
      </c>
      <c r="D1104" s="5">
        <v>102</v>
      </c>
      <c r="E1104" s="5">
        <v>162</v>
      </c>
    </row>
    <row r="1105" spans="1:5" x14ac:dyDescent="0.2">
      <c r="A1105" s="4">
        <v>43187</v>
      </c>
      <c r="B1105" s="5">
        <v>116</v>
      </c>
      <c r="C1105" s="5">
        <v>56</v>
      </c>
      <c r="D1105" s="5">
        <v>96</v>
      </c>
      <c r="E1105" s="5">
        <v>166</v>
      </c>
    </row>
    <row r="1106" spans="1:5" x14ac:dyDescent="0.2">
      <c r="A1106" s="4">
        <v>43186</v>
      </c>
      <c r="B1106" s="5">
        <v>103</v>
      </c>
      <c r="C1106" s="5">
        <v>43</v>
      </c>
      <c r="D1106" s="5">
        <v>93</v>
      </c>
      <c r="E1106" s="5">
        <v>173</v>
      </c>
    </row>
    <row r="1107" spans="1:5" x14ac:dyDescent="0.2">
      <c r="A1107" s="4">
        <v>43185</v>
      </c>
      <c r="B1107" s="5">
        <v>100</v>
      </c>
      <c r="C1107" s="5">
        <v>60</v>
      </c>
      <c r="D1107" s="5">
        <v>70</v>
      </c>
      <c r="E1107" s="5">
        <v>180</v>
      </c>
    </row>
    <row r="1108" spans="1:5" x14ac:dyDescent="0.2">
      <c r="A1108" s="4">
        <v>43182</v>
      </c>
      <c r="B1108" s="5">
        <v>104</v>
      </c>
      <c r="C1108" s="5">
        <v>64</v>
      </c>
      <c r="D1108" s="5">
        <v>104</v>
      </c>
      <c r="E1108" s="5">
        <v>154</v>
      </c>
    </row>
    <row r="1109" spans="1:5" x14ac:dyDescent="0.2">
      <c r="A1109" s="4">
        <v>43181</v>
      </c>
      <c r="B1109" s="5">
        <v>120</v>
      </c>
      <c r="C1109" s="5">
        <v>70</v>
      </c>
      <c r="D1109" s="5">
        <v>130</v>
      </c>
      <c r="E1109" s="5">
        <v>150</v>
      </c>
    </row>
    <row r="1110" spans="1:5" x14ac:dyDescent="0.2">
      <c r="A1110" s="4">
        <v>43180</v>
      </c>
      <c r="B1110" s="5">
        <v>117</v>
      </c>
      <c r="C1110" s="5">
        <v>77</v>
      </c>
      <c r="D1110" s="5">
        <v>137</v>
      </c>
      <c r="E1110" s="5">
        <v>157</v>
      </c>
    </row>
    <row r="1111" spans="1:5" x14ac:dyDescent="0.2">
      <c r="A1111" s="4">
        <v>43179</v>
      </c>
      <c r="B1111" s="5">
        <v>121</v>
      </c>
      <c r="C1111" s="5">
        <v>81</v>
      </c>
      <c r="D1111" s="5">
        <v>141</v>
      </c>
      <c r="E1111" s="5">
        <v>151</v>
      </c>
    </row>
    <row r="1112" spans="1:5" x14ac:dyDescent="0.2">
      <c r="A1112" s="4">
        <v>43178</v>
      </c>
      <c r="B1112" s="5">
        <v>167</v>
      </c>
      <c r="C1112" s="5">
        <v>117</v>
      </c>
      <c r="D1112" s="5">
        <v>147</v>
      </c>
      <c r="E1112" s="5">
        <v>157</v>
      </c>
    </row>
    <row r="1113" spans="1:5" x14ac:dyDescent="0.2">
      <c r="A1113" s="4">
        <v>43175</v>
      </c>
      <c r="B1113" s="5">
        <v>124</v>
      </c>
      <c r="C1113" s="5">
        <v>94</v>
      </c>
      <c r="D1113" s="5">
        <v>124</v>
      </c>
      <c r="E1113" s="5">
        <v>144</v>
      </c>
    </row>
    <row r="1114" spans="1:5" x14ac:dyDescent="0.2">
      <c r="A1114" s="4">
        <v>43174</v>
      </c>
      <c r="B1114" s="5">
        <v>145</v>
      </c>
      <c r="C1114" s="5">
        <v>105</v>
      </c>
      <c r="D1114" s="5">
        <v>155</v>
      </c>
      <c r="E1114" s="5">
        <v>185</v>
      </c>
    </row>
    <row r="1115" spans="1:5" x14ac:dyDescent="0.2">
      <c r="A1115" s="4">
        <v>43173</v>
      </c>
      <c r="B1115" s="5">
        <v>162</v>
      </c>
      <c r="C1115" s="5">
        <v>122</v>
      </c>
      <c r="D1115" s="5">
        <v>142</v>
      </c>
      <c r="E1115" s="5">
        <v>202</v>
      </c>
    </row>
    <row r="1116" spans="1:5" x14ac:dyDescent="0.2">
      <c r="A1116" s="4">
        <v>43172</v>
      </c>
      <c r="B1116" s="5">
        <v>120</v>
      </c>
      <c r="C1116" s="5">
        <v>80</v>
      </c>
      <c r="D1116" s="5">
        <v>100</v>
      </c>
      <c r="E1116" s="5">
        <v>160</v>
      </c>
    </row>
    <row r="1117" spans="1:5" x14ac:dyDescent="0.2">
      <c r="A1117" s="4">
        <v>43171</v>
      </c>
      <c r="B1117" s="5">
        <v>116</v>
      </c>
      <c r="C1117" s="5">
        <v>76</v>
      </c>
      <c r="D1117" s="5">
        <v>96</v>
      </c>
      <c r="E1117" s="5">
        <v>146</v>
      </c>
    </row>
    <row r="1118" spans="1:5" x14ac:dyDescent="0.2">
      <c r="A1118" s="4">
        <v>43168</v>
      </c>
      <c r="B1118" s="5">
        <v>123</v>
      </c>
      <c r="C1118" s="5">
        <v>83</v>
      </c>
      <c r="D1118" s="5">
        <v>103</v>
      </c>
      <c r="E1118" s="5">
        <v>153</v>
      </c>
    </row>
    <row r="1119" spans="1:5" x14ac:dyDescent="0.2">
      <c r="A1119" s="4">
        <v>43167</v>
      </c>
      <c r="B1119" s="5">
        <v>115</v>
      </c>
      <c r="C1119" s="5">
        <v>65</v>
      </c>
      <c r="D1119" s="5">
        <v>95</v>
      </c>
      <c r="E1119" s="5">
        <v>135</v>
      </c>
    </row>
    <row r="1120" spans="1:5" x14ac:dyDescent="0.2">
      <c r="A1120" s="4">
        <v>43166</v>
      </c>
      <c r="B1120" s="5">
        <v>133</v>
      </c>
      <c r="C1120" s="5">
        <v>83</v>
      </c>
      <c r="D1120" s="5">
        <v>113</v>
      </c>
      <c r="E1120" s="5">
        <v>133</v>
      </c>
    </row>
    <row r="1121" spans="1:5" x14ac:dyDescent="0.2">
      <c r="A1121" s="4">
        <v>43165</v>
      </c>
      <c r="B1121" s="5">
        <v>127</v>
      </c>
      <c r="C1121" s="5">
        <v>77</v>
      </c>
      <c r="D1121" s="5">
        <v>97</v>
      </c>
      <c r="E1121" s="5">
        <v>127</v>
      </c>
    </row>
    <row r="1122" spans="1:5" x14ac:dyDescent="0.2">
      <c r="A1122" s="4">
        <v>43164</v>
      </c>
      <c r="B1122" s="5">
        <v>150</v>
      </c>
      <c r="C1122" s="5">
        <v>80</v>
      </c>
      <c r="D1122" s="5">
        <v>90</v>
      </c>
      <c r="E1122" s="5">
        <v>130</v>
      </c>
    </row>
    <row r="1123" spans="1:5" x14ac:dyDescent="0.2">
      <c r="A1123" s="4">
        <v>43161</v>
      </c>
      <c r="B1123" s="5">
        <v>121</v>
      </c>
      <c r="C1123" s="5">
        <v>71</v>
      </c>
      <c r="D1123" s="5">
        <v>91</v>
      </c>
      <c r="E1123" s="5">
        <v>121</v>
      </c>
    </row>
    <row r="1124" spans="1:5" x14ac:dyDescent="0.2">
      <c r="A1124" s="4">
        <v>43160</v>
      </c>
      <c r="B1124" s="5">
        <v>66</v>
      </c>
      <c r="C1124" s="5">
        <v>46</v>
      </c>
      <c r="D1124" s="5">
        <v>46</v>
      </c>
      <c r="E1124" s="5">
        <v>96</v>
      </c>
    </row>
    <row r="1125" spans="1:5" x14ac:dyDescent="0.2">
      <c r="A1125" s="4">
        <v>43159</v>
      </c>
      <c r="B1125" s="5">
        <v>62</v>
      </c>
      <c r="C1125" s="5">
        <v>52</v>
      </c>
      <c r="D1125" s="5">
        <v>62</v>
      </c>
      <c r="E1125" s="5">
        <v>122</v>
      </c>
    </row>
    <row r="1126" spans="1:5" x14ac:dyDescent="0.2">
      <c r="A1126" s="4">
        <v>43158</v>
      </c>
      <c r="B1126" s="5">
        <v>78</v>
      </c>
      <c r="C1126" s="5">
        <v>78</v>
      </c>
      <c r="D1126" s="5">
        <v>68</v>
      </c>
      <c r="E1126" s="5">
        <v>128</v>
      </c>
    </row>
    <row r="1127" spans="1:5" x14ac:dyDescent="0.2">
      <c r="A1127" s="4">
        <v>43157</v>
      </c>
      <c r="B1127" s="5">
        <v>88</v>
      </c>
      <c r="C1127" s="5">
        <v>78</v>
      </c>
      <c r="D1127" s="5">
        <v>68</v>
      </c>
      <c r="E1127" s="5">
        <v>128</v>
      </c>
    </row>
    <row r="1128" spans="1:5" x14ac:dyDescent="0.2">
      <c r="A1128" s="4">
        <v>43154</v>
      </c>
      <c r="B1128" s="5">
        <v>53</v>
      </c>
      <c r="C1128" s="5">
        <v>63</v>
      </c>
      <c r="D1128" s="5">
        <v>73</v>
      </c>
      <c r="E1128" s="5">
        <v>143</v>
      </c>
    </row>
    <row r="1129" spans="1:5" x14ac:dyDescent="0.2">
      <c r="A1129" s="4">
        <v>43153</v>
      </c>
      <c r="B1129" s="5">
        <v>61</v>
      </c>
      <c r="C1129" s="5">
        <v>61</v>
      </c>
      <c r="D1129" s="5">
        <v>61</v>
      </c>
      <c r="E1129" s="5">
        <v>121</v>
      </c>
    </row>
    <row r="1130" spans="1:5" x14ac:dyDescent="0.2">
      <c r="A1130" s="4">
        <v>43140</v>
      </c>
      <c r="B1130" s="5">
        <v>69</v>
      </c>
      <c r="C1130" s="5">
        <v>59</v>
      </c>
      <c r="D1130" s="5">
        <v>89</v>
      </c>
      <c r="E1130" s="5">
        <v>129</v>
      </c>
    </row>
    <row r="1131" spans="1:5" x14ac:dyDescent="0.2">
      <c r="A1131" s="4">
        <v>43139</v>
      </c>
      <c r="B1131" s="5">
        <v>54</v>
      </c>
      <c r="C1131" s="5">
        <v>54</v>
      </c>
      <c r="D1131" s="5">
        <v>84</v>
      </c>
      <c r="E1131" s="5">
        <v>124</v>
      </c>
    </row>
    <row r="1132" spans="1:5" x14ac:dyDescent="0.2">
      <c r="A1132" s="4">
        <v>43138</v>
      </c>
      <c r="B1132" s="5">
        <v>55</v>
      </c>
      <c r="C1132" s="5">
        <v>55</v>
      </c>
      <c r="D1132" s="5">
        <v>85</v>
      </c>
      <c r="E1132" s="5">
        <v>125</v>
      </c>
    </row>
    <row r="1133" spans="1:5" x14ac:dyDescent="0.2">
      <c r="A1133" s="4">
        <v>43137</v>
      </c>
      <c r="B1133" s="5">
        <v>56</v>
      </c>
      <c r="C1133" s="5">
        <v>76</v>
      </c>
      <c r="D1133" s="5">
        <v>96</v>
      </c>
      <c r="E1133" s="5">
        <v>136</v>
      </c>
    </row>
    <row r="1134" spans="1:5" x14ac:dyDescent="0.2">
      <c r="A1134" s="4">
        <v>43136</v>
      </c>
      <c r="B1134" s="5">
        <v>61</v>
      </c>
      <c r="C1134" s="5">
        <v>71</v>
      </c>
      <c r="D1134" s="5">
        <v>101</v>
      </c>
      <c r="E1134" s="5">
        <v>131</v>
      </c>
    </row>
    <row r="1135" spans="1:5" x14ac:dyDescent="0.2">
      <c r="A1135" s="4">
        <v>43133</v>
      </c>
      <c r="B1135" s="5">
        <v>83</v>
      </c>
      <c r="C1135" s="5">
        <v>83</v>
      </c>
      <c r="D1135" s="5">
        <v>123</v>
      </c>
      <c r="E1135" s="5">
        <v>163</v>
      </c>
    </row>
    <row r="1136" spans="1:5" x14ac:dyDescent="0.2">
      <c r="A1136" s="4">
        <v>43132</v>
      </c>
      <c r="B1136" s="5">
        <v>71</v>
      </c>
      <c r="C1136" s="5">
        <v>71</v>
      </c>
      <c r="D1136" s="5">
        <v>91</v>
      </c>
      <c r="E1136" s="5">
        <v>151</v>
      </c>
    </row>
    <row r="1137" spans="1:5" x14ac:dyDescent="0.2">
      <c r="A1137" s="4">
        <v>43131</v>
      </c>
      <c r="B1137" s="5">
        <v>75</v>
      </c>
      <c r="C1137" s="5">
        <v>65</v>
      </c>
      <c r="D1137" s="5">
        <v>85</v>
      </c>
      <c r="E1137" s="5">
        <v>135</v>
      </c>
    </row>
    <row r="1138" spans="1:5" x14ac:dyDescent="0.2">
      <c r="A1138" s="4">
        <v>43130</v>
      </c>
      <c r="B1138" s="5">
        <v>66</v>
      </c>
      <c r="C1138" s="5">
        <v>56</v>
      </c>
      <c r="D1138" s="5">
        <v>96</v>
      </c>
      <c r="E1138" s="5">
        <v>146</v>
      </c>
    </row>
    <row r="1139" spans="1:5" x14ac:dyDescent="0.2">
      <c r="A1139" s="4">
        <v>43129</v>
      </c>
      <c r="B1139" s="5">
        <v>52</v>
      </c>
      <c r="C1139" s="5">
        <v>72</v>
      </c>
      <c r="D1139" s="5">
        <v>92</v>
      </c>
      <c r="E1139" s="5">
        <v>142</v>
      </c>
    </row>
    <row r="1140" spans="1:5" x14ac:dyDescent="0.2">
      <c r="A1140" s="4">
        <v>43126</v>
      </c>
      <c r="B1140" s="5">
        <v>79</v>
      </c>
      <c r="C1140" s="5">
        <v>109</v>
      </c>
      <c r="D1140" s="5">
        <v>129</v>
      </c>
      <c r="E1140" s="5">
        <v>159</v>
      </c>
    </row>
    <row r="1141" spans="1:5" x14ac:dyDescent="0.2">
      <c r="A1141" s="4">
        <v>43125</v>
      </c>
      <c r="B1141" s="5">
        <v>89</v>
      </c>
      <c r="C1141" s="5">
        <v>109</v>
      </c>
      <c r="D1141" s="5">
        <v>119</v>
      </c>
      <c r="E1141" s="5">
        <v>169</v>
      </c>
    </row>
    <row r="1142" spans="1:5" x14ac:dyDescent="0.2">
      <c r="A1142" s="4">
        <v>43124</v>
      </c>
      <c r="B1142" s="5">
        <v>112</v>
      </c>
      <c r="C1142" s="5">
        <v>132</v>
      </c>
      <c r="D1142" s="5">
        <v>152</v>
      </c>
      <c r="E1142" s="5">
        <v>192</v>
      </c>
    </row>
    <row r="1143" spans="1:5" x14ac:dyDescent="0.2">
      <c r="A1143" s="4">
        <v>43123</v>
      </c>
      <c r="B1143" s="5">
        <v>86</v>
      </c>
      <c r="C1143" s="5">
        <v>116</v>
      </c>
      <c r="D1143" s="5">
        <v>136</v>
      </c>
      <c r="E1143" s="5">
        <v>196</v>
      </c>
    </row>
    <row r="1144" spans="1:5" x14ac:dyDescent="0.2">
      <c r="A1144" s="4">
        <v>43122</v>
      </c>
      <c r="B1144" s="5">
        <v>84</v>
      </c>
      <c r="C1144" s="5">
        <v>114</v>
      </c>
      <c r="D1144" s="5">
        <v>134</v>
      </c>
      <c r="E1144" s="5">
        <v>194</v>
      </c>
    </row>
    <row r="1145" spans="1:5" x14ac:dyDescent="0.2">
      <c r="A1145" s="4">
        <v>43119</v>
      </c>
      <c r="B1145" s="5">
        <v>90</v>
      </c>
      <c r="C1145" s="5">
        <v>120</v>
      </c>
      <c r="D1145" s="5">
        <v>130</v>
      </c>
      <c r="E1145" s="5">
        <v>180</v>
      </c>
    </row>
    <row r="1146" spans="1:5" x14ac:dyDescent="0.2">
      <c r="A1146" s="4">
        <v>43118</v>
      </c>
      <c r="B1146" s="5">
        <v>113</v>
      </c>
      <c r="C1146" s="5">
        <v>133</v>
      </c>
      <c r="D1146" s="5">
        <v>153</v>
      </c>
      <c r="E1146" s="5">
        <v>193</v>
      </c>
    </row>
    <row r="1147" spans="1:5" x14ac:dyDescent="0.2">
      <c r="A1147" s="4">
        <v>43117</v>
      </c>
      <c r="B1147" s="5">
        <v>110</v>
      </c>
      <c r="C1147" s="5">
        <v>130</v>
      </c>
      <c r="D1147" s="5">
        <v>160</v>
      </c>
      <c r="E1147" s="5">
        <v>210</v>
      </c>
    </row>
    <row r="1148" spans="1:5" x14ac:dyDescent="0.2">
      <c r="A1148" s="4">
        <v>43116</v>
      </c>
      <c r="B1148" s="5">
        <v>116</v>
      </c>
      <c r="C1148" s="5">
        <v>146</v>
      </c>
      <c r="D1148" s="5">
        <v>176</v>
      </c>
      <c r="E1148" s="5">
        <v>226</v>
      </c>
    </row>
    <row r="1149" spans="1:5" x14ac:dyDescent="0.2">
      <c r="A1149" s="4">
        <v>43115</v>
      </c>
      <c r="B1149" s="5">
        <v>103</v>
      </c>
      <c r="C1149" s="5">
        <v>143</v>
      </c>
      <c r="D1149" s="5">
        <v>173</v>
      </c>
      <c r="E1149" s="5">
        <v>223</v>
      </c>
    </row>
    <row r="1150" spans="1:5" x14ac:dyDescent="0.2">
      <c r="A1150" s="4">
        <v>43112</v>
      </c>
      <c r="B1150" s="5">
        <v>111</v>
      </c>
      <c r="C1150" s="5">
        <v>161</v>
      </c>
      <c r="D1150" s="5">
        <v>181</v>
      </c>
      <c r="E1150" s="5">
        <v>221</v>
      </c>
    </row>
    <row r="1151" spans="1:5" x14ac:dyDescent="0.2">
      <c r="A1151" s="4">
        <v>43111</v>
      </c>
      <c r="B1151" s="5">
        <v>106</v>
      </c>
      <c r="C1151" s="5">
        <v>156</v>
      </c>
      <c r="D1151" s="5">
        <v>176</v>
      </c>
      <c r="E1151" s="5">
        <v>226</v>
      </c>
    </row>
    <row r="1152" spans="1:5" x14ac:dyDescent="0.2">
      <c r="A1152" s="4">
        <v>43110</v>
      </c>
      <c r="B1152" s="5">
        <v>112</v>
      </c>
      <c r="C1152" s="5">
        <v>162</v>
      </c>
      <c r="D1152" s="5">
        <v>162</v>
      </c>
      <c r="E1152" s="5">
        <v>232</v>
      </c>
    </row>
    <row r="1153" spans="1:5" x14ac:dyDescent="0.2">
      <c r="A1153" s="4">
        <v>43109</v>
      </c>
      <c r="B1153" s="5">
        <v>114</v>
      </c>
      <c r="C1153" s="5">
        <v>154</v>
      </c>
      <c r="D1153" s="5">
        <v>174</v>
      </c>
      <c r="E1153" s="5">
        <v>224</v>
      </c>
    </row>
    <row r="1154" spans="1:5" x14ac:dyDescent="0.2">
      <c r="A1154" s="4">
        <v>43108</v>
      </c>
      <c r="B1154" s="5">
        <v>143</v>
      </c>
      <c r="C1154" s="5">
        <v>173</v>
      </c>
      <c r="D1154" s="5">
        <v>183</v>
      </c>
      <c r="E1154" s="5">
        <v>233</v>
      </c>
    </row>
    <row r="1155" spans="1:5" x14ac:dyDescent="0.2">
      <c r="A1155" s="4">
        <v>43105</v>
      </c>
      <c r="B1155" s="5">
        <v>125</v>
      </c>
      <c r="C1155" s="5">
        <v>165</v>
      </c>
      <c r="D1155" s="5">
        <v>175</v>
      </c>
      <c r="E1155" s="5">
        <v>225</v>
      </c>
    </row>
    <row r="1156" spans="1:5" x14ac:dyDescent="0.2">
      <c r="A1156" s="4">
        <v>43104</v>
      </c>
      <c r="B1156" s="5">
        <v>160</v>
      </c>
      <c r="C1156" s="5">
        <v>170</v>
      </c>
      <c r="D1156" s="5">
        <v>170</v>
      </c>
      <c r="E1156" s="5">
        <v>230</v>
      </c>
    </row>
    <row r="1157" spans="1:5" x14ac:dyDescent="0.2">
      <c r="A1157" s="4">
        <v>43103</v>
      </c>
      <c r="B1157" s="5">
        <v>157</v>
      </c>
      <c r="C1157" s="5">
        <v>187</v>
      </c>
      <c r="D1157" s="5">
        <v>167</v>
      </c>
      <c r="E1157" s="5">
        <v>227</v>
      </c>
    </row>
    <row r="1158" spans="1:5" x14ac:dyDescent="0.2">
      <c r="A1158" s="4">
        <v>43102</v>
      </c>
      <c r="B1158" s="5">
        <v>205</v>
      </c>
      <c r="C1158" s="5">
        <v>195</v>
      </c>
      <c r="D1158" s="5">
        <v>175</v>
      </c>
      <c r="E1158" s="5">
        <v>235</v>
      </c>
    </row>
    <row r="1159" spans="1:5" x14ac:dyDescent="0.2">
      <c r="A1159" s="4">
        <v>43098</v>
      </c>
      <c r="B1159" s="5">
        <v>189</v>
      </c>
      <c r="C1159" s="5">
        <v>199</v>
      </c>
      <c r="D1159" s="5">
        <v>199</v>
      </c>
      <c r="E1159" s="5">
        <v>239</v>
      </c>
    </row>
    <row r="1160" spans="1:5" x14ac:dyDescent="0.2">
      <c r="A1160" s="4">
        <v>43097</v>
      </c>
      <c r="B1160" s="5">
        <v>174</v>
      </c>
      <c r="C1160" s="5">
        <v>174</v>
      </c>
      <c r="D1160" s="5">
        <v>174</v>
      </c>
      <c r="E1160" s="5">
        <v>234</v>
      </c>
    </row>
    <row r="1161" spans="1:5" x14ac:dyDescent="0.2">
      <c r="A1161" s="4">
        <v>43096</v>
      </c>
      <c r="B1161" s="5">
        <v>166</v>
      </c>
      <c r="C1161" s="5">
        <v>156</v>
      </c>
      <c r="D1161" s="5">
        <v>166</v>
      </c>
      <c r="E1161" s="5">
        <v>216</v>
      </c>
    </row>
    <row r="1162" spans="1:5" x14ac:dyDescent="0.2">
      <c r="A1162" s="4">
        <v>43095</v>
      </c>
      <c r="B1162" s="5">
        <v>150</v>
      </c>
      <c r="C1162" s="5">
        <v>140</v>
      </c>
      <c r="D1162" s="5">
        <v>160</v>
      </c>
      <c r="E1162" s="5">
        <v>220</v>
      </c>
    </row>
    <row r="1163" spans="1:5" x14ac:dyDescent="0.2">
      <c r="A1163" s="4">
        <v>43094</v>
      </c>
      <c r="B1163" s="5">
        <v>176</v>
      </c>
      <c r="C1163" s="5">
        <v>156</v>
      </c>
      <c r="D1163" s="5">
        <v>186</v>
      </c>
      <c r="E1163" s="5">
        <v>226</v>
      </c>
    </row>
    <row r="1164" spans="1:5" x14ac:dyDescent="0.2">
      <c r="A1164" s="4">
        <v>43091</v>
      </c>
      <c r="B1164" s="5">
        <v>174</v>
      </c>
      <c r="C1164" s="5">
        <v>144</v>
      </c>
      <c r="D1164" s="5">
        <v>184</v>
      </c>
      <c r="E1164" s="5">
        <v>234</v>
      </c>
    </row>
    <row r="1165" spans="1:5" x14ac:dyDescent="0.2">
      <c r="A1165" s="4">
        <v>43090</v>
      </c>
      <c r="B1165" s="5">
        <v>180</v>
      </c>
      <c r="C1165" s="5">
        <v>150</v>
      </c>
      <c r="D1165" s="5">
        <v>190</v>
      </c>
      <c r="E1165" s="5">
        <v>250</v>
      </c>
    </row>
    <row r="1166" spans="1:5" x14ac:dyDescent="0.2">
      <c r="A1166" s="4">
        <v>43089</v>
      </c>
      <c r="B1166" s="5">
        <v>176</v>
      </c>
      <c r="C1166" s="5">
        <v>146</v>
      </c>
      <c r="D1166" s="5">
        <v>176</v>
      </c>
      <c r="E1166" s="5">
        <v>236</v>
      </c>
    </row>
    <row r="1167" spans="1:5" x14ac:dyDescent="0.2">
      <c r="A1167" s="4">
        <v>43088</v>
      </c>
      <c r="B1167" s="5">
        <v>182</v>
      </c>
      <c r="C1167" s="5">
        <v>132</v>
      </c>
      <c r="D1167" s="5">
        <v>162</v>
      </c>
      <c r="E1167" s="5">
        <v>202</v>
      </c>
    </row>
    <row r="1168" spans="1:5" x14ac:dyDescent="0.2">
      <c r="A1168" s="4">
        <v>43087</v>
      </c>
      <c r="B1168" s="5">
        <v>195</v>
      </c>
      <c r="C1168" s="5">
        <v>145</v>
      </c>
      <c r="D1168" s="5">
        <v>175</v>
      </c>
      <c r="E1168" s="5">
        <v>205</v>
      </c>
    </row>
    <row r="1169" spans="1:5" x14ac:dyDescent="0.2">
      <c r="A1169" s="4">
        <v>43084</v>
      </c>
      <c r="B1169" s="5">
        <v>219</v>
      </c>
      <c r="C1169" s="5">
        <v>169</v>
      </c>
      <c r="D1169" s="5">
        <v>189</v>
      </c>
      <c r="E1169" s="5">
        <v>209</v>
      </c>
    </row>
    <row r="1170" spans="1:5" x14ac:dyDescent="0.2">
      <c r="A1170" s="4">
        <v>43083</v>
      </c>
      <c r="B1170" s="5">
        <v>217</v>
      </c>
      <c r="C1170" s="5">
        <v>157</v>
      </c>
      <c r="D1170" s="5">
        <v>177</v>
      </c>
      <c r="E1170" s="5">
        <v>197</v>
      </c>
    </row>
    <row r="1171" spans="1:5" x14ac:dyDescent="0.2">
      <c r="A1171" s="4">
        <v>43082</v>
      </c>
      <c r="B1171" s="5">
        <v>198</v>
      </c>
      <c r="C1171" s="5">
        <v>138</v>
      </c>
      <c r="D1171" s="5">
        <v>148</v>
      </c>
      <c r="E1171" s="5">
        <v>178</v>
      </c>
    </row>
    <row r="1172" spans="1:5" x14ac:dyDescent="0.2">
      <c r="A1172" s="4">
        <v>43081</v>
      </c>
      <c r="B1172" s="5">
        <v>186</v>
      </c>
      <c r="C1172" s="5">
        <v>136</v>
      </c>
      <c r="D1172" s="5">
        <v>156</v>
      </c>
      <c r="E1172" s="5">
        <v>176</v>
      </c>
    </row>
    <row r="1173" spans="1:5" x14ac:dyDescent="0.2">
      <c r="A1173" s="4">
        <v>43080</v>
      </c>
      <c r="B1173" s="5">
        <v>190</v>
      </c>
      <c r="C1173" s="5">
        <v>150</v>
      </c>
      <c r="D1173" s="5">
        <v>150</v>
      </c>
      <c r="E1173" s="5">
        <v>170</v>
      </c>
    </row>
    <row r="1174" spans="1:5" x14ac:dyDescent="0.2">
      <c r="A1174" s="4">
        <v>43077</v>
      </c>
      <c r="B1174" s="5">
        <v>165</v>
      </c>
      <c r="C1174" s="5">
        <v>155</v>
      </c>
      <c r="D1174" s="5">
        <v>145</v>
      </c>
      <c r="E1174" s="5">
        <v>165</v>
      </c>
    </row>
    <row r="1175" spans="1:5" x14ac:dyDescent="0.2">
      <c r="A1175" s="4">
        <v>43076</v>
      </c>
      <c r="B1175" s="5">
        <v>180</v>
      </c>
      <c r="C1175" s="5">
        <v>170</v>
      </c>
      <c r="D1175" s="5">
        <v>150</v>
      </c>
      <c r="E1175" s="5">
        <v>200</v>
      </c>
    </row>
    <row r="1176" spans="1:5" x14ac:dyDescent="0.2">
      <c r="A1176" s="4">
        <v>43075</v>
      </c>
      <c r="B1176" s="5">
        <v>158</v>
      </c>
      <c r="C1176" s="5">
        <v>138</v>
      </c>
      <c r="D1176" s="5">
        <v>118</v>
      </c>
      <c r="E1176" s="5">
        <v>168</v>
      </c>
    </row>
    <row r="1177" spans="1:5" x14ac:dyDescent="0.2">
      <c r="A1177" s="4">
        <v>43074</v>
      </c>
      <c r="B1177" s="5">
        <v>176</v>
      </c>
      <c r="C1177" s="5">
        <v>156</v>
      </c>
      <c r="D1177" s="5">
        <v>156</v>
      </c>
      <c r="E1177" s="5">
        <v>176</v>
      </c>
    </row>
    <row r="1178" spans="1:5" x14ac:dyDescent="0.2">
      <c r="A1178" s="4">
        <v>43073</v>
      </c>
      <c r="B1178" s="5">
        <v>149</v>
      </c>
      <c r="C1178" s="5">
        <v>149</v>
      </c>
      <c r="D1178" s="5">
        <v>149</v>
      </c>
      <c r="E1178" s="5">
        <v>169</v>
      </c>
    </row>
    <row r="1179" spans="1:5" x14ac:dyDescent="0.2">
      <c r="A1179" s="4">
        <v>43070</v>
      </c>
      <c r="B1179" s="5">
        <v>170</v>
      </c>
      <c r="C1179" s="5">
        <v>200</v>
      </c>
      <c r="D1179" s="5">
        <v>180</v>
      </c>
      <c r="E1179" s="5">
        <v>210</v>
      </c>
    </row>
    <row r="1180" spans="1:5" x14ac:dyDescent="0.2">
      <c r="A1180" s="4">
        <v>43069</v>
      </c>
      <c r="B1180" s="5">
        <v>184</v>
      </c>
      <c r="C1180" s="5">
        <v>204</v>
      </c>
      <c r="D1180" s="5">
        <v>174</v>
      </c>
      <c r="E1180" s="5">
        <v>214</v>
      </c>
    </row>
    <row r="1181" spans="1:5" x14ac:dyDescent="0.2">
      <c r="A1181" s="4">
        <v>43068</v>
      </c>
      <c r="B1181" s="5">
        <v>178</v>
      </c>
      <c r="C1181" s="5">
        <v>198</v>
      </c>
      <c r="D1181" s="5">
        <v>178</v>
      </c>
      <c r="E1181" s="5">
        <v>208</v>
      </c>
    </row>
    <row r="1182" spans="1:5" x14ac:dyDescent="0.2">
      <c r="A1182" s="4">
        <v>43067</v>
      </c>
      <c r="B1182" s="5">
        <v>178</v>
      </c>
      <c r="C1182" s="5">
        <v>188</v>
      </c>
      <c r="D1182" s="5">
        <v>168</v>
      </c>
      <c r="E1182" s="5">
        <v>218</v>
      </c>
    </row>
    <row r="1183" spans="1:5" x14ac:dyDescent="0.2">
      <c r="A1183" s="4">
        <v>43066</v>
      </c>
      <c r="B1183" s="5">
        <v>217</v>
      </c>
      <c r="C1183" s="5">
        <v>197</v>
      </c>
      <c r="D1183" s="5">
        <v>197</v>
      </c>
      <c r="E1183" s="5">
        <v>227</v>
      </c>
    </row>
    <row r="1184" spans="1:5" x14ac:dyDescent="0.2">
      <c r="A1184" s="4">
        <v>43063</v>
      </c>
      <c r="B1184" s="5">
        <v>228</v>
      </c>
      <c r="C1184" s="5">
        <v>188</v>
      </c>
      <c r="D1184" s="5">
        <v>188</v>
      </c>
      <c r="E1184" s="5">
        <v>228</v>
      </c>
    </row>
    <row r="1185" spans="1:5" x14ac:dyDescent="0.2">
      <c r="A1185" s="4">
        <v>43062</v>
      </c>
      <c r="B1185" s="5">
        <v>249</v>
      </c>
      <c r="C1185" s="5">
        <v>209</v>
      </c>
      <c r="D1185" s="5">
        <v>219</v>
      </c>
      <c r="E1185" s="5">
        <v>249</v>
      </c>
    </row>
    <row r="1186" spans="1:5" x14ac:dyDescent="0.2">
      <c r="A1186" s="4">
        <v>43061</v>
      </c>
      <c r="B1186" s="5">
        <v>234</v>
      </c>
      <c r="C1186" s="5">
        <v>174</v>
      </c>
      <c r="D1186" s="5">
        <v>214</v>
      </c>
      <c r="E1186" s="5">
        <v>244</v>
      </c>
    </row>
    <row r="1187" spans="1:5" x14ac:dyDescent="0.2">
      <c r="A1187" s="4">
        <v>43060</v>
      </c>
      <c r="B1187" s="5">
        <v>208</v>
      </c>
      <c r="C1187" s="5">
        <v>168</v>
      </c>
      <c r="D1187" s="5">
        <v>208</v>
      </c>
      <c r="E1187" s="5">
        <v>238</v>
      </c>
    </row>
    <row r="1188" spans="1:5" x14ac:dyDescent="0.2">
      <c r="A1188" s="4">
        <v>43059</v>
      </c>
      <c r="B1188" s="5">
        <v>143</v>
      </c>
      <c r="C1188" s="5">
        <v>93</v>
      </c>
      <c r="D1188" s="5">
        <v>143</v>
      </c>
      <c r="E1188" s="5">
        <v>173</v>
      </c>
    </row>
    <row r="1189" spans="1:5" x14ac:dyDescent="0.2">
      <c r="A1189" s="4">
        <v>43056</v>
      </c>
      <c r="B1189" s="5">
        <v>130</v>
      </c>
      <c r="C1189" s="5">
        <v>90</v>
      </c>
      <c r="D1189" s="5">
        <v>160</v>
      </c>
      <c r="E1189" s="5">
        <v>170</v>
      </c>
    </row>
    <row r="1190" spans="1:5" x14ac:dyDescent="0.2">
      <c r="A1190" s="4">
        <v>43055</v>
      </c>
      <c r="B1190" s="5">
        <v>129</v>
      </c>
      <c r="C1190" s="5">
        <v>79</v>
      </c>
      <c r="D1190" s="5">
        <v>159</v>
      </c>
      <c r="E1190" s="5">
        <v>179</v>
      </c>
    </row>
    <row r="1191" spans="1:5" x14ac:dyDescent="0.2">
      <c r="A1191" s="4">
        <v>43054</v>
      </c>
      <c r="B1191" s="5">
        <v>138</v>
      </c>
      <c r="C1191" s="5">
        <v>98</v>
      </c>
      <c r="D1191" s="5">
        <v>168</v>
      </c>
      <c r="E1191" s="5">
        <v>208</v>
      </c>
    </row>
    <row r="1192" spans="1:5" x14ac:dyDescent="0.2">
      <c r="A1192" s="4">
        <v>43053</v>
      </c>
      <c r="B1192" s="5">
        <v>150</v>
      </c>
      <c r="C1192" s="5">
        <v>100</v>
      </c>
      <c r="D1192" s="5">
        <v>180</v>
      </c>
      <c r="E1192" s="5">
        <v>220</v>
      </c>
    </row>
    <row r="1193" spans="1:5" x14ac:dyDescent="0.2">
      <c r="A1193" s="4">
        <v>43052</v>
      </c>
      <c r="B1193" s="5">
        <v>106</v>
      </c>
      <c r="C1193" s="5">
        <v>86</v>
      </c>
      <c r="D1193" s="5">
        <v>166</v>
      </c>
      <c r="E1193" s="5">
        <v>206</v>
      </c>
    </row>
    <row r="1194" spans="1:5" x14ac:dyDescent="0.2">
      <c r="A1194" s="4">
        <v>43049</v>
      </c>
      <c r="B1194" s="5">
        <v>146</v>
      </c>
      <c r="C1194" s="5">
        <v>126</v>
      </c>
      <c r="D1194" s="5">
        <v>206</v>
      </c>
      <c r="E1194" s="5">
        <v>226</v>
      </c>
    </row>
    <row r="1195" spans="1:5" x14ac:dyDescent="0.2">
      <c r="A1195" s="4">
        <v>43048</v>
      </c>
      <c r="B1195" s="5">
        <v>141</v>
      </c>
      <c r="C1195" s="5">
        <v>101</v>
      </c>
      <c r="D1195" s="5">
        <v>181</v>
      </c>
      <c r="E1195" s="5">
        <v>201</v>
      </c>
    </row>
    <row r="1196" spans="1:5" x14ac:dyDescent="0.2">
      <c r="A1196" s="4">
        <v>43047</v>
      </c>
      <c r="B1196" s="5">
        <v>166</v>
      </c>
      <c r="C1196" s="5">
        <v>116</v>
      </c>
      <c r="D1196" s="5">
        <v>196</v>
      </c>
      <c r="E1196" s="5">
        <v>216</v>
      </c>
    </row>
    <row r="1197" spans="1:5" x14ac:dyDescent="0.2">
      <c r="A1197" s="4">
        <v>43046</v>
      </c>
      <c r="B1197" s="5">
        <v>166</v>
      </c>
      <c r="C1197" s="5">
        <v>126</v>
      </c>
      <c r="D1197" s="5">
        <v>206</v>
      </c>
      <c r="E1197" s="5">
        <v>226</v>
      </c>
    </row>
    <row r="1198" spans="1:5" x14ac:dyDescent="0.2">
      <c r="A1198" s="4">
        <v>43045</v>
      </c>
      <c r="B1198" s="5">
        <v>166</v>
      </c>
      <c r="C1198" s="5">
        <v>136</v>
      </c>
      <c r="D1198" s="5">
        <v>206</v>
      </c>
      <c r="E1198" s="5">
        <v>236</v>
      </c>
    </row>
    <row r="1199" spans="1:5" x14ac:dyDescent="0.2">
      <c r="A1199" s="4">
        <v>43042</v>
      </c>
      <c r="B1199" s="5">
        <v>171</v>
      </c>
      <c r="C1199" s="5">
        <v>131</v>
      </c>
      <c r="D1199" s="5">
        <v>191</v>
      </c>
      <c r="E1199" s="5">
        <v>231</v>
      </c>
    </row>
    <row r="1200" spans="1:5" x14ac:dyDescent="0.2">
      <c r="A1200" s="4">
        <v>43041</v>
      </c>
      <c r="B1200" s="5">
        <v>159</v>
      </c>
      <c r="C1200" s="5">
        <v>139</v>
      </c>
      <c r="D1200" s="5">
        <v>199</v>
      </c>
      <c r="E1200" s="5">
        <v>239</v>
      </c>
    </row>
    <row r="1201" spans="1:5" x14ac:dyDescent="0.2">
      <c r="A1201" s="4">
        <v>43040</v>
      </c>
      <c r="B1201" s="5">
        <v>153</v>
      </c>
      <c r="C1201" s="5">
        <v>143</v>
      </c>
      <c r="D1201" s="5">
        <v>203</v>
      </c>
      <c r="E1201" s="5">
        <v>223</v>
      </c>
    </row>
    <row r="1202" spans="1:5" x14ac:dyDescent="0.2">
      <c r="A1202" s="4">
        <v>43039</v>
      </c>
      <c r="B1202" s="5">
        <v>158</v>
      </c>
      <c r="C1202" s="5">
        <v>158</v>
      </c>
      <c r="D1202" s="5">
        <v>208</v>
      </c>
      <c r="E1202" s="5">
        <v>228</v>
      </c>
    </row>
    <row r="1203" spans="1:5" x14ac:dyDescent="0.2">
      <c r="A1203" s="4">
        <v>43038</v>
      </c>
      <c r="B1203" s="5">
        <v>147</v>
      </c>
      <c r="C1203" s="5">
        <v>147</v>
      </c>
      <c r="D1203" s="5">
        <v>197</v>
      </c>
      <c r="E1203" s="5">
        <v>217</v>
      </c>
    </row>
    <row r="1204" spans="1:5" x14ac:dyDescent="0.2">
      <c r="A1204" s="4">
        <v>43035</v>
      </c>
      <c r="B1204" s="5">
        <v>153</v>
      </c>
      <c r="C1204" s="5">
        <v>153</v>
      </c>
      <c r="D1204" s="5">
        <v>203</v>
      </c>
      <c r="E1204" s="5">
        <v>223</v>
      </c>
    </row>
    <row r="1205" spans="1:5" x14ac:dyDescent="0.2">
      <c r="A1205" s="4">
        <v>43034</v>
      </c>
      <c r="B1205" s="5">
        <v>143</v>
      </c>
      <c r="C1205" s="5">
        <v>143</v>
      </c>
      <c r="D1205" s="5">
        <v>203</v>
      </c>
      <c r="E1205" s="5">
        <v>233</v>
      </c>
    </row>
    <row r="1206" spans="1:5" x14ac:dyDescent="0.2">
      <c r="A1206" s="4">
        <v>43033</v>
      </c>
      <c r="B1206" s="5">
        <v>140</v>
      </c>
      <c r="C1206" s="5">
        <v>130</v>
      </c>
      <c r="D1206" s="5">
        <v>190</v>
      </c>
      <c r="E1206" s="5">
        <v>220</v>
      </c>
    </row>
    <row r="1207" spans="1:5" x14ac:dyDescent="0.2">
      <c r="A1207" s="4">
        <v>43032</v>
      </c>
      <c r="B1207" s="5">
        <v>148</v>
      </c>
      <c r="C1207" s="5">
        <v>138</v>
      </c>
      <c r="D1207" s="5">
        <v>188</v>
      </c>
      <c r="E1207" s="5">
        <v>228</v>
      </c>
    </row>
    <row r="1208" spans="1:5" x14ac:dyDescent="0.2">
      <c r="A1208" s="4">
        <v>43031</v>
      </c>
      <c r="B1208" s="5">
        <v>135</v>
      </c>
      <c r="C1208" s="5">
        <v>125</v>
      </c>
      <c r="D1208" s="5">
        <v>175</v>
      </c>
      <c r="E1208" s="5">
        <v>215</v>
      </c>
    </row>
    <row r="1209" spans="1:5" x14ac:dyDescent="0.2">
      <c r="A1209" s="4">
        <v>43028</v>
      </c>
      <c r="B1209" s="5">
        <v>118</v>
      </c>
      <c r="C1209" s="5">
        <v>118</v>
      </c>
      <c r="D1209" s="5">
        <v>168</v>
      </c>
      <c r="E1209" s="5">
        <v>228</v>
      </c>
    </row>
    <row r="1210" spans="1:5" x14ac:dyDescent="0.2">
      <c r="A1210" s="4">
        <v>43027</v>
      </c>
      <c r="B1210" s="5">
        <v>109</v>
      </c>
      <c r="C1210" s="5">
        <v>119</v>
      </c>
      <c r="D1210" s="5">
        <v>169</v>
      </c>
      <c r="E1210" s="5">
        <v>229</v>
      </c>
    </row>
    <row r="1211" spans="1:5" x14ac:dyDescent="0.2">
      <c r="A1211" s="4">
        <v>43026</v>
      </c>
      <c r="B1211" s="5">
        <v>113</v>
      </c>
      <c r="C1211" s="5">
        <v>133</v>
      </c>
      <c r="D1211" s="5">
        <v>163</v>
      </c>
      <c r="E1211" s="5">
        <v>243</v>
      </c>
    </row>
    <row r="1212" spans="1:5" x14ac:dyDescent="0.2">
      <c r="A1212" s="4">
        <v>43025</v>
      </c>
      <c r="B1212" s="5">
        <v>118</v>
      </c>
      <c r="C1212" s="5">
        <v>128</v>
      </c>
      <c r="D1212" s="5">
        <v>178</v>
      </c>
      <c r="E1212" s="5">
        <v>258</v>
      </c>
    </row>
    <row r="1213" spans="1:5" x14ac:dyDescent="0.2">
      <c r="A1213" s="4">
        <v>43024</v>
      </c>
      <c r="B1213" s="5">
        <v>118</v>
      </c>
      <c r="C1213" s="5">
        <v>128</v>
      </c>
      <c r="D1213" s="5">
        <v>178</v>
      </c>
      <c r="E1213" s="5">
        <v>268</v>
      </c>
    </row>
    <row r="1214" spans="1:5" x14ac:dyDescent="0.2">
      <c r="A1214" s="4">
        <v>43021</v>
      </c>
      <c r="B1214" s="5">
        <v>115</v>
      </c>
      <c r="C1214" s="5">
        <v>125</v>
      </c>
      <c r="D1214" s="5">
        <v>145</v>
      </c>
      <c r="E1214" s="5">
        <v>265</v>
      </c>
    </row>
    <row r="1215" spans="1:5" x14ac:dyDescent="0.2">
      <c r="A1215" s="4">
        <v>43020</v>
      </c>
      <c r="B1215" s="5">
        <v>121</v>
      </c>
      <c r="C1215" s="5">
        <v>111</v>
      </c>
      <c r="D1215" s="5">
        <v>161</v>
      </c>
      <c r="E1215" s="5">
        <v>251</v>
      </c>
    </row>
    <row r="1216" spans="1:5" x14ac:dyDescent="0.2">
      <c r="A1216" s="4">
        <v>43019</v>
      </c>
      <c r="B1216" s="5">
        <v>126</v>
      </c>
      <c r="C1216" s="5">
        <v>116</v>
      </c>
      <c r="D1216" s="5">
        <v>166</v>
      </c>
      <c r="E1216" s="5">
        <v>256</v>
      </c>
    </row>
    <row r="1217" spans="1:5" x14ac:dyDescent="0.2">
      <c r="A1217" s="4">
        <v>43018</v>
      </c>
      <c r="B1217" s="5">
        <v>136</v>
      </c>
      <c r="C1217" s="5">
        <v>126</v>
      </c>
      <c r="D1217" s="5">
        <v>156</v>
      </c>
      <c r="E1217" s="5">
        <v>246</v>
      </c>
    </row>
    <row r="1218" spans="1:5" x14ac:dyDescent="0.2">
      <c r="A1218" s="4">
        <v>43017</v>
      </c>
      <c r="B1218" s="5">
        <v>138</v>
      </c>
      <c r="C1218" s="5">
        <v>118</v>
      </c>
      <c r="D1218" s="5">
        <v>148</v>
      </c>
      <c r="E1218" s="5">
        <v>238</v>
      </c>
    </row>
    <row r="1219" spans="1:5" x14ac:dyDescent="0.2">
      <c r="A1219" s="4">
        <v>43007</v>
      </c>
      <c r="B1219" s="5">
        <v>161</v>
      </c>
      <c r="C1219" s="5">
        <v>141</v>
      </c>
      <c r="D1219" s="5">
        <v>171</v>
      </c>
      <c r="E1219" s="5">
        <v>271</v>
      </c>
    </row>
    <row r="1220" spans="1:5" x14ac:dyDescent="0.2">
      <c r="A1220" s="4">
        <v>43006</v>
      </c>
      <c r="B1220" s="5">
        <v>138</v>
      </c>
      <c r="C1220" s="5">
        <v>108</v>
      </c>
      <c r="D1220" s="5">
        <v>128</v>
      </c>
      <c r="E1220" s="5">
        <v>238</v>
      </c>
    </row>
    <row r="1221" spans="1:5" x14ac:dyDescent="0.2">
      <c r="A1221" s="4">
        <v>43005</v>
      </c>
      <c r="B1221" s="5">
        <v>127</v>
      </c>
      <c r="C1221" s="5">
        <v>87</v>
      </c>
      <c r="D1221" s="5">
        <v>137</v>
      </c>
      <c r="E1221" s="5">
        <v>217</v>
      </c>
    </row>
    <row r="1222" spans="1:5" x14ac:dyDescent="0.2">
      <c r="A1222" s="4">
        <v>43004</v>
      </c>
      <c r="B1222" s="5">
        <v>133</v>
      </c>
      <c r="C1222" s="5">
        <v>83</v>
      </c>
      <c r="D1222" s="5">
        <v>133</v>
      </c>
      <c r="E1222" s="5">
        <v>213</v>
      </c>
    </row>
    <row r="1223" spans="1:5" x14ac:dyDescent="0.2">
      <c r="A1223" s="4">
        <v>43003</v>
      </c>
      <c r="B1223" s="5">
        <v>121</v>
      </c>
      <c r="C1223" s="5">
        <v>61</v>
      </c>
      <c r="D1223" s="5">
        <v>121</v>
      </c>
      <c r="E1223" s="5">
        <v>191</v>
      </c>
    </row>
    <row r="1224" spans="1:5" x14ac:dyDescent="0.2">
      <c r="A1224" s="4">
        <v>43000</v>
      </c>
      <c r="B1224" s="5">
        <v>90</v>
      </c>
      <c r="C1224" s="5">
        <v>60</v>
      </c>
      <c r="D1224" s="5">
        <v>110</v>
      </c>
      <c r="E1224" s="5">
        <v>180</v>
      </c>
    </row>
    <row r="1225" spans="1:5" x14ac:dyDescent="0.2">
      <c r="A1225" s="4">
        <v>42999</v>
      </c>
      <c r="B1225" s="5">
        <v>99</v>
      </c>
      <c r="C1225" s="5">
        <v>69</v>
      </c>
      <c r="D1225" s="5">
        <v>129</v>
      </c>
      <c r="E1225" s="5">
        <v>159</v>
      </c>
    </row>
    <row r="1226" spans="1:5" x14ac:dyDescent="0.2">
      <c r="A1226" s="4">
        <v>42998</v>
      </c>
      <c r="B1226" s="5">
        <v>110</v>
      </c>
      <c r="C1226" s="5">
        <v>90</v>
      </c>
      <c r="D1226" s="5">
        <v>130</v>
      </c>
      <c r="E1226" s="5">
        <v>150</v>
      </c>
    </row>
    <row r="1227" spans="1:5" x14ac:dyDescent="0.2">
      <c r="A1227" s="4">
        <v>42997</v>
      </c>
      <c r="B1227" s="5">
        <v>120</v>
      </c>
      <c r="C1227" s="5">
        <v>70</v>
      </c>
      <c r="D1227" s="5">
        <v>120</v>
      </c>
      <c r="E1227" s="5">
        <v>150</v>
      </c>
    </row>
    <row r="1228" spans="1:5" x14ac:dyDescent="0.2">
      <c r="A1228" s="4">
        <v>42996</v>
      </c>
      <c r="B1228" s="5">
        <v>119</v>
      </c>
      <c r="C1228" s="5">
        <v>49</v>
      </c>
      <c r="D1228" s="5">
        <v>99</v>
      </c>
      <c r="E1228" s="5">
        <v>139</v>
      </c>
    </row>
    <row r="1229" spans="1:5" x14ac:dyDescent="0.2">
      <c r="A1229" s="4">
        <v>42993</v>
      </c>
      <c r="B1229" s="5">
        <v>132</v>
      </c>
      <c r="C1229" s="5">
        <v>72</v>
      </c>
      <c r="D1229" s="5">
        <v>92</v>
      </c>
      <c r="E1229" s="5">
        <v>142</v>
      </c>
    </row>
    <row r="1230" spans="1:5" x14ac:dyDescent="0.2">
      <c r="A1230" s="4">
        <v>42992</v>
      </c>
      <c r="B1230" s="5">
        <v>127</v>
      </c>
      <c r="C1230" s="5">
        <v>77</v>
      </c>
      <c r="D1230" s="5">
        <v>117</v>
      </c>
      <c r="E1230" s="5">
        <v>137</v>
      </c>
    </row>
    <row r="1231" spans="1:5" x14ac:dyDescent="0.2">
      <c r="A1231" s="4">
        <v>42991</v>
      </c>
      <c r="B1231" s="5">
        <v>140</v>
      </c>
      <c r="C1231" s="5">
        <v>100</v>
      </c>
      <c r="D1231" s="5">
        <v>140</v>
      </c>
      <c r="E1231" s="5">
        <v>160</v>
      </c>
    </row>
    <row r="1232" spans="1:5" x14ac:dyDescent="0.2">
      <c r="A1232" s="4">
        <v>42990</v>
      </c>
      <c r="B1232" s="5">
        <v>108</v>
      </c>
      <c r="C1232" s="5">
        <v>68</v>
      </c>
      <c r="D1232" s="5">
        <v>118</v>
      </c>
      <c r="E1232" s="5">
        <v>128</v>
      </c>
    </row>
    <row r="1233" spans="1:5" x14ac:dyDescent="0.2">
      <c r="A1233" s="4">
        <v>42989</v>
      </c>
      <c r="B1233" s="5">
        <v>115</v>
      </c>
      <c r="C1233" s="5">
        <v>65</v>
      </c>
      <c r="D1233" s="5">
        <v>115</v>
      </c>
      <c r="E1233" s="5">
        <v>125</v>
      </c>
    </row>
    <row r="1234" spans="1:5" x14ac:dyDescent="0.2">
      <c r="A1234" s="4">
        <v>42986</v>
      </c>
      <c r="B1234" s="5">
        <v>123</v>
      </c>
      <c r="C1234" s="5">
        <v>83</v>
      </c>
      <c r="D1234" s="5">
        <v>113</v>
      </c>
      <c r="E1234" s="5">
        <v>153</v>
      </c>
    </row>
    <row r="1235" spans="1:5" x14ac:dyDescent="0.2">
      <c r="A1235" s="4">
        <v>42985</v>
      </c>
      <c r="B1235" s="5">
        <v>128</v>
      </c>
      <c r="C1235" s="5">
        <v>68</v>
      </c>
      <c r="D1235" s="5">
        <v>98</v>
      </c>
      <c r="E1235" s="5">
        <v>128</v>
      </c>
    </row>
    <row r="1236" spans="1:5" x14ac:dyDescent="0.2">
      <c r="A1236" s="4">
        <v>42984</v>
      </c>
      <c r="B1236" s="5">
        <v>133</v>
      </c>
      <c r="C1236" s="5">
        <v>73</v>
      </c>
      <c r="D1236" s="5">
        <v>103</v>
      </c>
      <c r="E1236" s="5">
        <v>133</v>
      </c>
    </row>
    <row r="1237" spans="1:5" x14ac:dyDescent="0.2">
      <c r="A1237" s="4">
        <v>42983</v>
      </c>
      <c r="B1237" s="5">
        <v>113</v>
      </c>
      <c r="C1237" s="5">
        <v>73</v>
      </c>
      <c r="D1237" s="5">
        <v>103</v>
      </c>
      <c r="E1237" s="5">
        <v>103</v>
      </c>
    </row>
    <row r="1238" spans="1:5" x14ac:dyDescent="0.2">
      <c r="A1238" s="4">
        <v>42982</v>
      </c>
      <c r="B1238" s="5">
        <v>94</v>
      </c>
      <c r="C1238" s="5">
        <v>64</v>
      </c>
      <c r="D1238" s="5">
        <v>104</v>
      </c>
      <c r="E1238" s="5">
        <v>104</v>
      </c>
    </row>
    <row r="1239" spans="1:5" x14ac:dyDescent="0.2">
      <c r="A1239" s="4">
        <v>42979</v>
      </c>
      <c r="B1239" s="5">
        <v>115</v>
      </c>
      <c r="C1239" s="5">
        <v>75</v>
      </c>
      <c r="D1239" s="5">
        <v>115</v>
      </c>
      <c r="E1239" s="5">
        <v>125</v>
      </c>
    </row>
    <row r="1240" spans="1:5" x14ac:dyDescent="0.2">
      <c r="A1240" s="4">
        <v>42978</v>
      </c>
      <c r="B1240" s="5">
        <v>103</v>
      </c>
      <c r="C1240" s="5">
        <v>73</v>
      </c>
      <c r="D1240" s="5">
        <v>113</v>
      </c>
      <c r="E1240" s="5">
        <v>113</v>
      </c>
    </row>
    <row r="1241" spans="1:5" x14ac:dyDescent="0.2">
      <c r="A1241" s="4">
        <v>42977</v>
      </c>
      <c r="B1241" s="5">
        <v>113</v>
      </c>
      <c r="C1241" s="5">
        <v>63</v>
      </c>
      <c r="D1241" s="5">
        <v>113</v>
      </c>
      <c r="E1241" s="5">
        <v>103</v>
      </c>
    </row>
    <row r="1242" spans="1:5" x14ac:dyDescent="0.2">
      <c r="A1242" s="4">
        <v>42976</v>
      </c>
      <c r="B1242" s="5">
        <v>97</v>
      </c>
      <c r="C1242" s="5">
        <v>57</v>
      </c>
      <c r="D1242" s="5">
        <v>107</v>
      </c>
      <c r="E1242" s="5">
        <v>107</v>
      </c>
    </row>
    <row r="1243" spans="1:5" x14ac:dyDescent="0.2">
      <c r="A1243" s="4">
        <v>42975</v>
      </c>
      <c r="B1243" s="5">
        <v>74</v>
      </c>
      <c r="C1243" s="5">
        <v>34</v>
      </c>
      <c r="D1243" s="5">
        <v>84</v>
      </c>
      <c r="E1243" s="5">
        <v>104</v>
      </c>
    </row>
    <row r="1244" spans="1:5" x14ac:dyDescent="0.2">
      <c r="A1244" s="4">
        <v>42972</v>
      </c>
      <c r="B1244" s="5">
        <v>85</v>
      </c>
      <c r="C1244" s="5">
        <v>45</v>
      </c>
      <c r="D1244" s="5">
        <v>95</v>
      </c>
      <c r="E1244" s="5">
        <v>95</v>
      </c>
    </row>
    <row r="1245" spans="1:5" x14ac:dyDescent="0.2">
      <c r="A1245" s="4">
        <v>42971</v>
      </c>
      <c r="B1245" s="5">
        <v>86</v>
      </c>
      <c r="C1245" s="5">
        <v>46</v>
      </c>
      <c r="D1245" s="5">
        <v>126</v>
      </c>
      <c r="E1245" s="5">
        <v>106</v>
      </c>
    </row>
    <row r="1246" spans="1:5" x14ac:dyDescent="0.2">
      <c r="A1246" s="4">
        <v>42970</v>
      </c>
      <c r="B1246" s="5">
        <v>76</v>
      </c>
      <c r="C1246" s="5">
        <v>46</v>
      </c>
      <c r="D1246" s="5">
        <v>116</v>
      </c>
      <c r="E1246" s="5">
        <v>96</v>
      </c>
    </row>
    <row r="1247" spans="1:5" x14ac:dyDescent="0.2">
      <c r="A1247" s="4">
        <v>42969</v>
      </c>
      <c r="B1247" s="5">
        <v>61</v>
      </c>
      <c r="C1247" s="5">
        <v>31</v>
      </c>
      <c r="D1247" s="5">
        <v>91</v>
      </c>
      <c r="E1247" s="5">
        <v>71</v>
      </c>
    </row>
    <row r="1248" spans="1:5" x14ac:dyDescent="0.2">
      <c r="A1248" s="4">
        <v>42968</v>
      </c>
      <c r="B1248" s="5">
        <v>83</v>
      </c>
      <c r="C1248" s="5">
        <v>53</v>
      </c>
      <c r="D1248" s="5">
        <v>103</v>
      </c>
      <c r="E1248" s="5">
        <v>113</v>
      </c>
    </row>
    <row r="1249" spans="1:5" x14ac:dyDescent="0.2">
      <c r="A1249" s="4">
        <v>42965</v>
      </c>
      <c r="B1249" s="5">
        <v>73</v>
      </c>
      <c r="C1249" s="5">
        <v>63</v>
      </c>
      <c r="D1249" s="5">
        <v>103</v>
      </c>
      <c r="E1249" s="5">
        <v>113</v>
      </c>
    </row>
    <row r="1250" spans="1:5" x14ac:dyDescent="0.2">
      <c r="A1250" s="4">
        <v>42964</v>
      </c>
      <c r="B1250" s="5">
        <v>55</v>
      </c>
      <c r="C1250" s="5">
        <v>45</v>
      </c>
      <c r="D1250" s="5">
        <v>95</v>
      </c>
      <c r="E1250" s="5">
        <v>95</v>
      </c>
    </row>
    <row r="1251" spans="1:5" x14ac:dyDescent="0.2">
      <c r="A1251" s="4">
        <v>42963</v>
      </c>
      <c r="B1251" s="5">
        <v>64</v>
      </c>
      <c r="C1251" s="5">
        <v>64</v>
      </c>
      <c r="D1251" s="5">
        <v>104</v>
      </c>
      <c r="E1251" s="5">
        <v>104</v>
      </c>
    </row>
    <row r="1252" spans="1:5" x14ac:dyDescent="0.2">
      <c r="A1252" s="4">
        <v>42962</v>
      </c>
      <c r="B1252" s="5">
        <v>72</v>
      </c>
      <c r="C1252" s="5">
        <v>72</v>
      </c>
      <c r="D1252" s="5">
        <v>102</v>
      </c>
      <c r="E1252" s="5">
        <v>92</v>
      </c>
    </row>
    <row r="1253" spans="1:5" x14ac:dyDescent="0.2">
      <c r="A1253" s="4">
        <v>42961</v>
      </c>
      <c r="B1253" s="5">
        <v>46</v>
      </c>
      <c r="C1253" s="5">
        <v>46</v>
      </c>
      <c r="D1253" s="5">
        <v>116</v>
      </c>
      <c r="E1253" s="5">
        <v>86</v>
      </c>
    </row>
    <row r="1254" spans="1:5" x14ac:dyDescent="0.2">
      <c r="A1254" s="4">
        <v>42958</v>
      </c>
      <c r="B1254" s="5">
        <v>95</v>
      </c>
      <c r="C1254" s="5">
        <v>95</v>
      </c>
      <c r="D1254" s="5">
        <v>165</v>
      </c>
      <c r="E1254" s="5">
        <v>145</v>
      </c>
    </row>
    <row r="1255" spans="1:5" x14ac:dyDescent="0.2">
      <c r="A1255" s="4">
        <v>42957</v>
      </c>
      <c r="B1255" s="5">
        <v>31</v>
      </c>
      <c r="C1255" s="5">
        <v>11</v>
      </c>
      <c r="D1255" s="5">
        <v>71</v>
      </c>
      <c r="E1255" s="5">
        <v>111</v>
      </c>
    </row>
    <row r="1256" spans="1:5" x14ac:dyDescent="0.2">
      <c r="A1256" s="4">
        <v>42956</v>
      </c>
      <c r="B1256" s="5">
        <v>50</v>
      </c>
      <c r="C1256" s="5">
        <v>20</v>
      </c>
      <c r="D1256" s="5">
        <v>80</v>
      </c>
      <c r="E1256" s="5">
        <v>100</v>
      </c>
    </row>
    <row r="1257" spans="1:5" x14ac:dyDescent="0.2">
      <c r="A1257" s="4">
        <v>42955</v>
      </c>
      <c r="B1257" s="5">
        <v>31</v>
      </c>
      <c r="C1257" s="5">
        <v>41</v>
      </c>
      <c r="D1257" s="5">
        <v>41</v>
      </c>
      <c r="E1257" s="5">
        <v>81</v>
      </c>
    </row>
    <row r="1258" spans="1:5" x14ac:dyDescent="0.2">
      <c r="A1258" s="4">
        <v>42954</v>
      </c>
      <c r="B1258" s="5">
        <v>45</v>
      </c>
      <c r="C1258" s="5">
        <v>45</v>
      </c>
      <c r="D1258" s="5">
        <v>55</v>
      </c>
      <c r="E1258" s="5">
        <v>95</v>
      </c>
    </row>
    <row r="1259" spans="1:5" x14ac:dyDescent="0.2">
      <c r="A1259" s="4">
        <v>42951</v>
      </c>
      <c r="B1259" s="5">
        <v>32</v>
      </c>
      <c r="C1259" s="5">
        <v>2</v>
      </c>
      <c r="D1259" s="5">
        <v>52</v>
      </c>
      <c r="E1259" s="5">
        <v>72</v>
      </c>
    </row>
    <row r="1260" spans="1:5" x14ac:dyDescent="0.2">
      <c r="A1260" s="4">
        <v>42950</v>
      </c>
      <c r="B1260" s="5">
        <v>40</v>
      </c>
      <c r="C1260" s="5">
        <v>20</v>
      </c>
      <c r="D1260" s="5">
        <v>60</v>
      </c>
      <c r="E1260" s="5">
        <v>100</v>
      </c>
    </row>
    <row r="1261" spans="1:5" x14ac:dyDescent="0.2">
      <c r="A1261" s="4">
        <v>42949</v>
      </c>
      <c r="B1261" s="5">
        <v>4</v>
      </c>
      <c r="C1261" s="5">
        <v>-16</v>
      </c>
      <c r="D1261" s="5">
        <v>4</v>
      </c>
      <c r="E1261" s="5">
        <v>64</v>
      </c>
    </row>
    <row r="1262" spans="1:5" x14ac:dyDescent="0.2">
      <c r="A1262" s="4">
        <v>42948</v>
      </c>
      <c r="B1262" s="5">
        <v>12</v>
      </c>
      <c r="C1262" s="5">
        <v>-8</v>
      </c>
      <c r="D1262" s="5">
        <v>-18</v>
      </c>
      <c r="E1262" s="5">
        <v>32</v>
      </c>
    </row>
    <row r="1263" spans="1:5" x14ac:dyDescent="0.2">
      <c r="A1263" s="4">
        <v>42947</v>
      </c>
      <c r="B1263" s="5">
        <v>16</v>
      </c>
      <c r="C1263" s="5">
        <v>-14</v>
      </c>
      <c r="D1263" s="5">
        <v>-34</v>
      </c>
      <c r="E1263" s="5">
        <v>26</v>
      </c>
    </row>
    <row r="1264" spans="1:5" x14ac:dyDescent="0.2">
      <c r="A1264" s="4">
        <v>42944</v>
      </c>
      <c r="B1264" s="5">
        <v>-1</v>
      </c>
      <c r="C1264" s="5">
        <v>-11</v>
      </c>
      <c r="D1264" s="5">
        <v>-41</v>
      </c>
      <c r="E1264" s="5">
        <v>-1</v>
      </c>
    </row>
    <row r="1265" spans="1:5" x14ac:dyDescent="0.2">
      <c r="A1265" s="4">
        <v>42943</v>
      </c>
      <c r="B1265" s="5">
        <v>2</v>
      </c>
      <c r="C1265" s="5">
        <v>-8</v>
      </c>
      <c r="D1265" s="5">
        <v>-28</v>
      </c>
      <c r="E1265" s="5">
        <v>22</v>
      </c>
    </row>
    <row r="1266" spans="1:5" x14ac:dyDescent="0.2">
      <c r="A1266" s="4">
        <v>42942</v>
      </c>
      <c r="B1266" s="5">
        <v>6</v>
      </c>
      <c r="C1266" s="5">
        <v>-4</v>
      </c>
      <c r="D1266" s="5">
        <v>-24</v>
      </c>
      <c r="E1266" s="5">
        <v>6</v>
      </c>
    </row>
    <row r="1267" spans="1:5" x14ac:dyDescent="0.2">
      <c r="A1267" s="4">
        <v>42941</v>
      </c>
      <c r="B1267" s="5">
        <v>-37</v>
      </c>
      <c r="C1267" s="5">
        <v>-47</v>
      </c>
      <c r="D1267" s="5">
        <v>-67</v>
      </c>
      <c r="E1267" s="5">
        <v>-7</v>
      </c>
    </row>
    <row r="1268" spans="1:5" x14ac:dyDescent="0.2">
      <c r="A1268" s="4">
        <v>42940</v>
      </c>
      <c r="B1268" s="5">
        <v>5</v>
      </c>
      <c r="C1268" s="5">
        <v>5</v>
      </c>
      <c r="D1268" s="5">
        <v>5</v>
      </c>
      <c r="E1268" s="5">
        <v>25</v>
      </c>
    </row>
    <row r="1269" spans="1:5" x14ac:dyDescent="0.2">
      <c r="A1269" s="4">
        <v>42937</v>
      </c>
      <c r="B1269" s="5">
        <v>1</v>
      </c>
      <c r="C1269" s="5">
        <v>1</v>
      </c>
      <c r="D1269" s="5">
        <v>-49</v>
      </c>
      <c r="E1269" s="5">
        <v>11</v>
      </c>
    </row>
    <row r="1270" spans="1:5" x14ac:dyDescent="0.2">
      <c r="A1270" s="4">
        <v>42936</v>
      </c>
      <c r="B1270" s="5">
        <v>-2</v>
      </c>
      <c r="C1270" s="5">
        <v>-2</v>
      </c>
      <c r="D1270" s="5">
        <v>-22</v>
      </c>
      <c r="E1270" s="5">
        <v>38</v>
      </c>
    </row>
    <row r="1271" spans="1:5" x14ac:dyDescent="0.2">
      <c r="A1271" s="4">
        <v>42935</v>
      </c>
      <c r="B1271" s="5">
        <v>-6</v>
      </c>
      <c r="C1271" s="5">
        <v>4</v>
      </c>
      <c r="D1271" s="5">
        <v>-6</v>
      </c>
      <c r="E1271" s="5">
        <v>54</v>
      </c>
    </row>
    <row r="1272" spans="1:5" x14ac:dyDescent="0.2">
      <c r="A1272" s="4">
        <v>42934</v>
      </c>
      <c r="B1272" s="5">
        <v>-4</v>
      </c>
      <c r="C1272" s="5">
        <v>6</v>
      </c>
      <c r="D1272" s="5">
        <v>-4</v>
      </c>
      <c r="E1272" s="5">
        <v>56</v>
      </c>
    </row>
    <row r="1273" spans="1:5" x14ac:dyDescent="0.2">
      <c r="A1273" s="4">
        <v>42933</v>
      </c>
      <c r="B1273" s="5">
        <v>-10</v>
      </c>
      <c r="C1273" s="5">
        <v>-10</v>
      </c>
      <c r="D1273" s="5">
        <v>0</v>
      </c>
      <c r="E1273" s="5">
        <v>70</v>
      </c>
    </row>
    <row r="1274" spans="1:5" x14ac:dyDescent="0.2">
      <c r="A1274" s="4">
        <v>42930</v>
      </c>
      <c r="B1274" s="5">
        <v>-3</v>
      </c>
      <c r="C1274" s="5">
        <v>17</v>
      </c>
      <c r="D1274" s="5">
        <v>47</v>
      </c>
      <c r="E1274" s="5">
        <v>57</v>
      </c>
    </row>
    <row r="1275" spans="1:5" x14ac:dyDescent="0.2">
      <c r="A1275" s="4">
        <v>42929</v>
      </c>
      <c r="B1275" s="5">
        <v>11</v>
      </c>
      <c r="C1275" s="5">
        <v>31</v>
      </c>
      <c r="D1275" s="5">
        <v>31</v>
      </c>
      <c r="E1275" s="5">
        <v>91</v>
      </c>
    </row>
    <row r="1276" spans="1:5" x14ac:dyDescent="0.2">
      <c r="A1276" s="4">
        <v>42928</v>
      </c>
      <c r="B1276" s="5">
        <v>6</v>
      </c>
      <c r="C1276" s="5">
        <v>26</v>
      </c>
      <c r="D1276" s="5">
        <v>16</v>
      </c>
      <c r="E1276" s="5">
        <v>76</v>
      </c>
    </row>
    <row r="1277" spans="1:5" x14ac:dyDescent="0.2">
      <c r="A1277" s="4">
        <v>42927</v>
      </c>
      <c r="B1277" s="5">
        <v>20</v>
      </c>
      <c r="C1277" s="5">
        <v>30</v>
      </c>
      <c r="D1277" s="5">
        <v>0</v>
      </c>
      <c r="E1277" s="5">
        <v>60</v>
      </c>
    </row>
    <row r="1278" spans="1:5" x14ac:dyDescent="0.2">
      <c r="A1278" s="4">
        <v>42926</v>
      </c>
      <c r="B1278" s="5">
        <v>1</v>
      </c>
      <c r="C1278" s="5">
        <v>-69</v>
      </c>
      <c r="D1278" s="5">
        <v>1</v>
      </c>
      <c r="E1278" s="5">
        <v>31</v>
      </c>
    </row>
    <row r="1279" spans="1:5" x14ac:dyDescent="0.2">
      <c r="A1279" s="4">
        <v>42923</v>
      </c>
      <c r="B1279" s="5">
        <v>-14</v>
      </c>
      <c r="C1279" s="5">
        <v>16</v>
      </c>
      <c r="D1279" s="5">
        <v>-14</v>
      </c>
      <c r="E1279" s="5">
        <v>6</v>
      </c>
    </row>
    <row r="1280" spans="1:5" x14ac:dyDescent="0.2">
      <c r="A1280" s="4">
        <v>42922</v>
      </c>
      <c r="B1280" s="5">
        <v>5</v>
      </c>
      <c r="C1280" s="5">
        <v>35</v>
      </c>
      <c r="D1280" s="5">
        <v>5</v>
      </c>
      <c r="E1280" s="5">
        <v>25</v>
      </c>
    </row>
    <row r="1281" spans="1:5" x14ac:dyDescent="0.2">
      <c r="A1281" s="4">
        <v>42921</v>
      </c>
      <c r="B1281" s="5">
        <v>28</v>
      </c>
      <c r="C1281" s="5">
        <v>38</v>
      </c>
      <c r="D1281" s="5">
        <v>28</v>
      </c>
      <c r="E1281" s="5">
        <v>48</v>
      </c>
    </row>
    <row r="1282" spans="1:5" x14ac:dyDescent="0.2">
      <c r="A1282" s="4">
        <v>42920</v>
      </c>
      <c r="B1282" s="5">
        <v>22</v>
      </c>
      <c r="C1282" s="5">
        <v>32</v>
      </c>
      <c r="D1282" s="5">
        <v>22</v>
      </c>
      <c r="E1282" s="5">
        <v>42</v>
      </c>
    </row>
    <row r="1283" spans="1:5" x14ac:dyDescent="0.2">
      <c r="A1283" s="4">
        <v>42919</v>
      </c>
      <c r="B1283" s="5">
        <v>10</v>
      </c>
      <c r="C1283" s="5">
        <v>0</v>
      </c>
      <c r="D1283" s="5">
        <v>0</v>
      </c>
      <c r="E1283" s="5">
        <v>30</v>
      </c>
    </row>
    <row r="1284" spans="1:5" x14ac:dyDescent="0.2">
      <c r="A1284" s="4">
        <v>42916</v>
      </c>
      <c r="B1284" s="5">
        <v>15</v>
      </c>
      <c r="C1284" s="5">
        <v>5</v>
      </c>
      <c r="D1284" s="5">
        <v>25</v>
      </c>
      <c r="E1284" s="5">
        <v>35</v>
      </c>
    </row>
    <row r="1285" spans="1:5" x14ac:dyDescent="0.2">
      <c r="A1285" s="4">
        <v>42915</v>
      </c>
      <c r="B1285" s="5">
        <v>5</v>
      </c>
      <c r="C1285" s="5">
        <v>-5</v>
      </c>
      <c r="D1285" s="5">
        <v>15</v>
      </c>
      <c r="E1285" s="5">
        <v>35</v>
      </c>
    </row>
    <row r="1286" spans="1:5" x14ac:dyDescent="0.2">
      <c r="A1286" s="4">
        <v>42914</v>
      </c>
      <c r="B1286" s="5">
        <v>12</v>
      </c>
      <c r="C1286" s="5">
        <v>2</v>
      </c>
      <c r="D1286" s="5">
        <v>22</v>
      </c>
      <c r="E1286" s="5">
        <v>42</v>
      </c>
    </row>
    <row r="1287" spans="1:5" x14ac:dyDescent="0.2">
      <c r="A1287" s="4">
        <v>42913</v>
      </c>
      <c r="B1287" s="5">
        <v>7</v>
      </c>
      <c r="C1287" s="5">
        <v>-3</v>
      </c>
      <c r="D1287" s="5">
        <v>17</v>
      </c>
      <c r="E1287" s="5">
        <v>37</v>
      </c>
    </row>
    <row r="1288" spans="1:5" x14ac:dyDescent="0.2">
      <c r="A1288" s="4">
        <v>42912</v>
      </c>
      <c r="B1288" s="5">
        <v>3</v>
      </c>
      <c r="C1288" s="5">
        <v>13</v>
      </c>
      <c r="D1288" s="5">
        <v>23</v>
      </c>
      <c r="E1288" s="5">
        <v>43</v>
      </c>
    </row>
    <row r="1289" spans="1:5" x14ac:dyDescent="0.2">
      <c r="A1289" s="4">
        <v>42909</v>
      </c>
      <c r="B1289" s="5">
        <v>15</v>
      </c>
      <c r="C1289" s="5">
        <v>5</v>
      </c>
      <c r="D1289" s="5">
        <v>35</v>
      </c>
      <c r="E1289" s="5">
        <v>35</v>
      </c>
    </row>
    <row r="1290" spans="1:5" x14ac:dyDescent="0.2">
      <c r="A1290" s="4">
        <v>42908</v>
      </c>
      <c r="B1290" s="5">
        <v>32</v>
      </c>
      <c r="C1290" s="5">
        <v>22</v>
      </c>
      <c r="D1290" s="5">
        <v>22</v>
      </c>
      <c r="E1290" s="5">
        <v>52</v>
      </c>
    </row>
    <row r="1291" spans="1:5" x14ac:dyDescent="0.2">
      <c r="A1291" s="4">
        <v>42907</v>
      </c>
      <c r="B1291" s="5">
        <v>44</v>
      </c>
      <c r="C1291" s="5">
        <v>14</v>
      </c>
      <c r="D1291" s="5">
        <v>-6</v>
      </c>
      <c r="E1291" s="5">
        <v>44</v>
      </c>
    </row>
    <row r="1292" spans="1:5" x14ac:dyDescent="0.2">
      <c r="A1292" s="4">
        <v>42906</v>
      </c>
      <c r="B1292" s="5">
        <v>49</v>
      </c>
      <c r="C1292" s="5">
        <v>19</v>
      </c>
      <c r="D1292" s="5">
        <v>-21</v>
      </c>
      <c r="E1292" s="5">
        <v>29</v>
      </c>
    </row>
    <row r="1293" spans="1:5" x14ac:dyDescent="0.2">
      <c r="A1293" s="4">
        <v>42905</v>
      </c>
      <c r="B1293" s="5">
        <v>51</v>
      </c>
      <c r="C1293" s="5">
        <v>21</v>
      </c>
      <c r="D1293" s="5">
        <v>-49</v>
      </c>
      <c r="E1293" s="5">
        <v>1</v>
      </c>
    </row>
    <row r="1294" spans="1:5" x14ac:dyDescent="0.2">
      <c r="A1294" s="4">
        <v>42902</v>
      </c>
      <c r="B1294" s="5">
        <v>43</v>
      </c>
      <c r="C1294" s="5">
        <v>13</v>
      </c>
      <c r="D1294" s="5">
        <v>-37</v>
      </c>
      <c r="E1294" s="5">
        <v>23</v>
      </c>
    </row>
    <row r="1295" spans="1:5" x14ac:dyDescent="0.2">
      <c r="A1295" s="4">
        <v>42901</v>
      </c>
      <c r="B1295" s="5">
        <v>36</v>
      </c>
      <c r="C1295" s="5">
        <v>6</v>
      </c>
      <c r="D1295" s="5">
        <v>-44</v>
      </c>
      <c r="E1295" s="5">
        <v>26</v>
      </c>
    </row>
    <row r="1296" spans="1:5" x14ac:dyDescent="0.2">
      <c r="A1296" s="4">
        <v>42900</v>
      </c>
      <c r="B1296" s="5">
        <v>10</v>
      </c>
      <c r="C1296" s="5">
        <v>-20</v>
      </c>
      <c r="D1296" s="5">
        <v>-60</v>
      </c>
      <c r="E1296" s="5">
        <v>30</v>
      </c>
    </row>
    <row r="1297" spans="1:5" x14ac:dyDescent="0.2">
      <c r="A1297" s="4">
        <v>42899</v>
      </c>
      <c r="B1297" s="5">
        <v>27</v>
      </c>
      <c r="C1297" s="5">
        <v>-13</v>
      </c>
      <c r="D1297" s="5">
        <v>-43</v>
      </c>
      <c r="E1297" s="5">
        <v>27</v>
      </c>
    </row>
    <row r="1298" spans="1:5" x14ac:dyDescent="0.2">
      <c r="A1298" s="4">
        <v>42898</v>
      </c>
      <c r="B1298" s="5">
        <v>43</v>
      </c>
      <c r="C1298" s="5">
        <v>23</v>
      </c>
      <c r="D1298" s="5">
        <v>-37</v>
      </c>
      <c r="E1298" s="5">
        <v>33</v>
      </c>
    </row>
    <row r="1299" spans="1:5" x14ac:dyDescent="0.2">
      <c r="A1299" s="4">
        <v>42895</v>
      </c>
      <c r="B1299" s="5">
        <v>44</v>
      </c>
      <c r="C1299" s="5">
        <v>24</v>
      </c>
      <c r="D1299" s="5">
        <v>-26</v>
      </c>
      <c r="E1299" s="5">
        <v>64</v>
      </c>
    </row>
    <row r="1300" spans="1:5" x14ac:dyDescent="0.2">
      <c r="A1300" s="4">
        <v>42894</v>
      </c>
      <c r="B1300" s="5">
        <v>15</v>
      </c>
      <c r="C1300" s="5">
        <v>5</v>
      </c>
      <c r="D1300" s="5">
        <v>-45</v>
      </c>
      <c r="E1300" s="5">
        <v>45</v>
      </c>
    </row>
    <row r="1301" spans="1:5" x14ac:dyDescent="0.2">
      <c r="A1301" s="4">
        <v>42893</v>
      </c>
      <c r="B1301" s="5">
        <v>36</v>
      </c>
      <c r="C1301" s="5">
        <v>26</v>
      </c>
      <c r="D1301" s="5">
        <v>-44</v>
      </c>
      <c r="E1301" s="5">
        <v>46</v>
      </c>
    </row>
    <row r="1302" spans="1:5" x14ac:dyDescent="0.2">
      <c r="A1302" s="4">
        <v>42892</v>
      </c>
      <c r="B1302" s="5">
        <v>40</v>
      </c>
      <c r="C1302" s="5">
        <v>0</v>
      </c>
      <c r="D1302" s="5">
        <v>-50</v>
      </c>
      <c r="E1302" s="5">
        <v>60</v>
      </c>
    </row>
    <row r="1303" spans="1:5" x14ac:dyDescent="0.2">
      <c r="A1303" s="4">
        <v>42891</v>
      </c>
      <c r="B1303" s="5">
        <v>40</v>
      </c>
      <c r="C1303" s="5">
        <v>0</v>
      </c>
      <c r="D1303" s="5">
        <v>-50</v>
      </c>
      <c r="E1303" s="5">
        <v>60</v>
      </c>
    </row>
    <row r="1304" spans="1:5" x14ac:dyDescent="0.2">
      <c r="A1304" s="4">
        <v>42888</v>
      </c>
      <c r="B1304" s="5">
        <v>53</v>
      </c>
      <c r="C1304" s="5">
        <v>13</v>
      </c>
      <c r="D1304" s="5">
        <v>-57</v>
      </c>
      <c r="E1304" s="5">
        <v>53</v>
      </c>
    </row>
    <row r="1305" spans="1:5" x14ac:dyDescent="0.2">
      <c r="A1305" s="4">
        <v>42887</v>
      </c>
      <c r="B1305" s="5">
        <v>51</v>
      </c>
      <c r="C1305" s="5">
        <v>41</v>
      </c>
      <c r="D1305" s="5">
        <v>-9</v>
      </c>
      <c r="E1305" s="5">
        <v>51</v>
      </c>
    </row>
    <row r="1306" spans="1:5" x14ac:dyDescent="0.2">
      <c r="A1306" s="4">
        <v>42886</v>
      </c>
      <c r="B1306" s="5">
        <v>107</v>
      </c>
      <c r="C1306" s="5">
        <v>57</v>
      </c>
      <c r="D1306" s="5">
        <v>7</v>
      </c>
      <c r="E1306" s="5">
        <v>97</v>
      </c>
    </row>
    <row r="1307" spans="1:5" x14ac:dyDescent="0.2">
      <c r="A1307" s="4">
        <v>42881</v>
      </c>
      <c r="B1307" s="5">
        <v>50</v>
      </c>
      <c r="C1307" s="5">
        <v>50</v>
      </c>
      <c r="D1307" s="5">
        <v>-40</v>
      </c>
      <c r="E1307" s="5">
        <v>60</v>
      </c>
    </row>
    <row r="1308" spans="1:5" x14ac:dyDescent="0.2">
      <c r="A1308" s="4">
        <v>42880</v>
      </c>
      <c r="B1308" s="5">
        <v>58</v>
      </c>
      <c r="C1308" s="5">
        <v>48</v>
      </c>
      <c r="D1308" s="5">
        <v>-52</v>
      </c>
      <c r="E1308" s="5">
        <v>68</v>
      </c>
    </row>
    <row r="1309" spans="1:5" x14ac:dyDescent="0.2">
      <c r="A1309" s="4">
        <v>42879</v>
      </c>
      <c r="B1309" s="5">
        <v>57</v>
      </c>
      <c r="C1309" s="5">
        <v>47</v>
      </c>
      <c r="D1309" s="5">
        <v>-33</v>
      </c>
      <c r="E1309" s="5">
        <v>67</v>
      </c>
    </row>
    <row r="1310" spans="1:5" x14ac:dyDescent="0.2">
      <c r="A1310" s="4">
        <v>42878</v>
      </c>
      <c r="B1310" s="5">
        <v>88</v>
      </c>
      <c r="C1310" s="5">
        <v>58</v>
      </c>
      <c r="D1310" s="5">
        <v>8</v>
      </c>
      <c r="E1310" s="5">
        <v>78</v>
      </c>
    </row>
    <row r="1311" spans="1:5" x14ac:dyDescent="0.2">
      <c r="A1311" s="4">
        <v>42877</v>
      </c>
      <c r="B1311" s="5">
        <v>110</v>
      </c>
      <c r="C1311" s="5">
        <v>70</v>
      </c>
      <c r="D1311" s="5">
        <v>0</v>
      </c>
      <c r="E1311" s="5">
        <v>70</v>
      </c>
    </row>
    <row r="1312" spans="1:5" x14ac:dyDescent="0.2">
      <c r="A1312" s="4">
        <v>42874</v>
      </c>
      <c r="B1312" s="5">
        <v>93</v>
      </c>
      <c r="C1312" s="5">
        <v>73</v>
      </c>
      <c r="D1312" s="5">
        <v>63</v>
      </c>
      <c r="E1312" s="5">
        <v>43</v>
      </c>
    </row>
    <row r="1313" spans="1:5" x14ac:dyDescent="0.2">
      <c r="A1313" s="4">
        <v>42873</v>
      </c>
      <c r="B1313" s="5">
        <v>102</v>
      </c>
      <c r="C1313" s="5">
        <v>92</v>
      </c>
      <c r="D1313" s="5">
        <v>52</v>
      </c>
      <c r="E1313" s="5">
        <v>82</v>
      </c>
    </row>
    <row r="1314" spans="1:5" x14ac:dyDescent="0.2">
      <c r="A1314" s="4">
        <v>42872</v>
      </c>
      <c r="B1314" s="5">
        <v>101</v>
      </c>
      <c r="C1314" s="5">
        <v>91</v>
      </c>
      <c r="D1314" s="5">
        <v>11</v>
      </c>
      <c r="E1314" s="5">
        <v>71</v>
      </c>
    </row>
    <row r="1315" spans="1:5" x14ac:dyDescent="0.2">
      <c r="A1315" s="4">
        <v>42871</v>
      </c>
      <c r="B1315" s="5">
        <v>108</v>
      </c>
      <c r="C1315" s="5">
        <v>108</v>
      </c>
      <c r="D1315" s="5">
        <v>48</v>
      </c>
      <c r="E1315" s="5">
        <v>108</v>
      </c>
    </row>
    <row r="1316" spans="1:5" x14ac:dyDescent="0.2">
      <c r="A1316" s="4">
        <v>42870</v>
      </c>
      <c r="B1316" s="5">
        <v>129</v>
      </c>
      <c r="C1316" s="5">
        <v>99</v>
      </c>
      <c r="D1316" s="5">
        <v>59</v>
      </c>
      <c r="E1316" s="5">
        <v>119</v>
      </c>
    </row>
    <row r="1317" spans="1:5" x14ac:dyDescent="0.2">
      <c r="A1317" s="4">
        <v>42867</v>
      </c>
      <c r="B1317" s="5">
        <v>118</v>
      </c>
      <c r="C1317" s="5">
        <v>108</v>
      </c>
      <c r="D1317" s="5">
        <v>88</v>
      </c>
      <c r="E1317" s="5">
        <v>88</v>
      </c>
    </row>
    <row r="1318" spans="1:5" x14ac:dyDescent="0.2">
      <c r="A1318" s="4">
        <v>42866</v>
      </c>
      <c r="B1318" s="5">
        <v>82</v>
      </c>
      <c r="C1318" s="5">
        <v>72</v>
      </c>
      <c r="D1318" s="5">
        <v>42</v>
      </c>
      <c r="E1318" s="5">
        <v>112</v>
      </c>
    </row>
    <row r="1319" spans="1:5" x14ac:dyDescent="0.2">
      <c r="A1319" s="4">
        <v>42865</v>
      </c>
      <c r="B1319" s="5">
        <v>92</v>
      </c>
      <c r="C1319" s="5">
        <v>102</v>
      </c>
      <c r="D1319" s="5">
        <v>62</v>
      </c>
      <c r="E1319" s="5">
        <v>132</v>
      </c>
    </row>
    <row r="1320" spans="1:5" x14ac:dyDescent="0.2">
      <c r="A1320" s="4">
        <v>42864</v>
      </c>
      <c r="B1320" s="5">
        <v>93</v>
      </c>
      <c r="C1320" s="5">
        <v>103</v>
      </c>
      <c r="D1320" s="5">
        <v>63</v>
      </c>
      <c r="E1320" s="5">
        <v>153</v>
      </c>
    </row>
    <row r="1321" spans="1:5" x14ac:dyDescent="0.2">
      <c r="A1321" s="4">
        <v>42863</v>
      </c>
      <c r="B1321" s="5">
        <v>122</v>
      </c>
      <c r="C1321" s="5">
        <v>122</v>
      </c>
      <c r="D1321" s="5">
        <v>82</v>
      </c>
      <c r="E1321" s="5">
        <v>172</v>
      </c>
    </row>
    <row r="1322" spans="1:5" x14ac:dyDescent="0.2">
      <c r="A1322" s="4">
        <v>42860</v>
      </c>
      <c r="B1322" s="5">
        <v>129</v>
      </c>
      <c r="C1322" s="5">
        <v>139</v>
      </c>
      <c r="D1322" s="5">
        <v>99</v>
      </c>
      <c r="E1322" s="5">
        <v>179</v>
      </c>
    </row>
    <row r="1323" spans="1:5" x14ac:dyDescent="0.2">
      <c r="A1323" s="4">
        <v>42859</v>
      </c>
      <c r="B1323" s="5">
        <v>101</v>
      </c>
      <c r="C1323" s="5">
        <v>111</v>
      </c>
      <c r="D1323" s="5">
        <v>71</v>
      </c>
      <c r="E1323" s="5">
        <v>151</v>
      </c>
    </row>
    <row r="1324" spans="1:5" x14ac:dyDescent="0.2">
      <c r="A1324" s="4">
        <v>42858</v>
      </c>
      <c r="B1324" s="5">
        <v>119</v>
      </c>
      <c r="C1324" s="5">
        <v>109</v>
      </c>
      <c r="D1324" s="5">
        <v>89</v>
      </c>
      <c r="E1324" s="5">
        <v>159</v>
      </c>
    </row>
    <row r="1325" spans="1:5" x14ac:dyDescent="0.2">
      <c r="A1325" s="4">
        <v>42857</v>
      </c>
      <c r="B1325" s="5">
        <v>121</v>
      </c>
      <c r="C1325" s="5">
        <v>111</v>
      </c>
      <c r="D1325" s="5">
        <v>71</v>
      </c>
      <c r="E1325" s="5">
        <v>171</v>
      </c>
    </row>
    <row r="1326" spans="1:5" x14ac:dyDescent="0.2">
      <c r="A1326" s="4">
        <v>42853</v>
      </c>
      <c r="B1326" s="5">
        <v>151</v>
      </c>
      <c r="C1326" s="5">
        <v>151</v>
      </c>
      <c r="D1326" s="5">
        <v>101</v>
      </c>
      <c r="E1326" s="5">
        <v>181</v>
      </c>
    </row>
    <row r="1327" spans="1:5" x14ac:dyDescent="0.2">
      <c r="A1327" s="4">
        <v>42852</v>
      </c>
      <c r="B1327" s="5">
        <v>168</v>
      </c>
      <c r="C1327" s="5">
        <v>188</v>
      </c>
      <c r="D1327" s="5">
        <v>128</v>
      </c>
      <c r="E1327" s="5">
        <v>188</v>
      </c>
    </row>
    <row r="1328" spans="1:5" x14ac:dyDescent="0.2">
      <c r="A1328" s="4">
        <v>42851</v>
      </c>
      <c r="B1328" s="5">
        <v>174</v>
      </c>
      <c r="C1328" s="5">
        <v>174</v>
      </c>
      <c r="D1328" s="5">
        <v>134</v>
      </c>
      <c r="E1328" s="5">
        <v>194</v>
      </c>
    </row>
    <row r="1329" spans="1:5" x14ac:dyDescent="0.2">
      <c r="A1329" s="4">
        <v>42850</v>
      </c>
      <c r="B1329" s="5">
        <v>129</v>
      </c>
      <c r="C1329" s="5">
        <v>129</v>
      </c>
      <c r="D1329" s="5">
        <v>109</v>
      </c>
      <c r="E1329" s="5">
        <v>179</v>
      </c>
    </row>
    <row r="1330" spans="1:5" x14ac:dyDescent="0.2">
      <c r="A1330" s="4">
        <v>42849</v>
      </c>
      <c r="B1330" s="5">
        <v>123</v>
      </c>
      <c r="C1330" s="5">
        <v>113</v>
      </c>
      <c r="D1330" s="5">
        <v>93</v>
      </c>
      <c r="E1330" s="5">
        <v>173</v>
      </c>
    </row>
    <row r="1331" spans="1:5" x14ac:dyDescent="0.2">
      <c r="A1331" s="4">
        <v>42846</v>
      </c>
      <c r="B1331" s="5">
        <v>142</v>
      </c>
      <c r="C1331" s="5">
        <v>132</v>
      </c>
      <c r="D1331" s="5">
        <v>112</v>
      </c>
      <c r="E1331" s="5">
        <v>182</v>
      </c>
    </row>
    <row r="1332" spans="1:5" x14ac:dyDescent="0.2">
      <c r="A1332" s="4">
        <v>42845</v>
      </c>
      <c r="B1332" s="5">
        <v>126</v>
      </c>
      <c r="C1332" s="5">
        <v>116</v>
      </c>
      <c r="D1332" s="5">
        <v>96</v>
      </c>
      <c r="E1332" s="5">
        <v>166</v>
      </c>
    </row>
    <row r="1333" spans="1:5" x14ac:dyDescent="0.2">
      <c r="A1333" s="4">
        <v>42844</v>
      </c>
      <c r="B1333" s="5">
        <v>114</v>
      </c>
      <c r="C1333" s="5">
        <v>94</v>
      </c>
      <c r="D1333" s="5">
        <v>74</v>
      </c>
      <c r="E1333" s="5">
        <v>154</v>
      </c>
    </row>
    <row r="1334" spans="1:5" x14ac:dyDescent="0.2">
      <c r="A1334" s="4">
        <v>42843</v>
      </c>
      <c r="B1334" s="5">
        <v>158</v>
      </c>
      <c r="C1334" s="5">
        <v>138</v>
      </c>
      <c r="D1334" s="5">
        <v>138</v>
      </c>
      <c r="E1334" s="5">
        <v>198</v>
      </c>
    </row>
    <row r="1335" spans="1:5" x14ac:dyDescent="0.2">
      <c r="A1335" s="4">
        <v>42842</v>
      </c>
      <c r="B1335" s="5">
        <v>155</v>
      </c>
      <c r="C1335" s="5">
        <v>125</v>
      </c>
      <c r="D1335" s="5">
        <v>135</v>
      </c>
      <c r="E1335" s="5">
        <v>185</v>
      </c>
    </row>
    <row r="1336" spans="1:5" x14ac:dyDescent="0.2">
      <c r="A1336" s="4">
        <v>42839</v>
      </c>
      <c r="B1336" s="5">
        <v>150</v>
      </c>
      <c r="C1336" s="5">
        <v>110</v>
      </c>
      <c r="D1336" s="5">
        <v>130</v>
      </c>
      <c r="E1336" s="5">
        <v>180</v>
      </c>
    </row>
    <row r="1337" spans="1:5" x14ac:dyDescent="0.2">
      <c r="A1337" s="4">
        <v>42838</v>
      </c>
      <c r="B1337" s="5">
        <v>124</v>
      </c>
      <c r="C1337" s="5">
        <v>94</v>
      </c>
      <c r="D1337" s="5">
        <v>104</v>
      </c>
      <c r="E1337" s="5">
        <v>174</v>
      </c>
    </row>
    <row r="1338" spans="1:5" x14ac:dyDescent="0.2">
      <c r="A1338" s="4">
        <v>42837</v>
      </c>
      <c r="B1338" s="5">
        <v>147</v>
      </c>
      <c r="C1338" s="5">
        <v>147</v>
      </c>
      <c r="D1338" s="5">
        <v>137</v>
      </c>
      <c r="E1338" s="5">
        <v>207</v>
      </c>
    </row>
    <row r="1339" spans="1:5" x14ac:dyDescent="0.2">
      <c r="A1339" s="4">
        <v>42836</v>
      </c>
      <c r="B1339" s="5">
        <v>138</v>
      </c>
      <c r="C1339" s="5">
        <v>138</v>
      </c>
      <c r="D1339" s="5">
        <v>138</v>
      </c>
      <c r="E1339" s="5">
        <v>138</v>
      </c>
    </row>
    <row r="1340" spans="1:5" x14ac:dyDescent="0.2">
      <c r="A1340" s="4">
        <v>42835</v>
      </c>
      <c r="B1340" s="5">
        <v>138</v>
      </c>
      <c r="C1340" s="5">
        <v>138</v>
      </c>
      <c r="D1340" s="5">
        <v>128</v>
      </c>
      <c r="E1340" s="5">
        <v>138</v>
      </c>
    </row>
    <row r="1341" spans="1:5" x14ac:dyDescent="0.2">
      <c r="A1341" s="4">
        <v>42832</v>
      </c>
      <c r="B1341" s="5">
        <v>141</v>
      </c>
      <c r="C1341" s="5">
        <v>171</v>
      </c>
      <c r="D1341" s="5">
        <v>161</v>
      </c>
      <c r="E1341" s="5">
        <v>171</v>
      </c>
    </row>
    <row r="1342" spans="1:5" x14ac:dyDescent="0.2">
      <c r="A1342" s="4">
        <v>42831</v>
      </c>
      <c r="B1342" s="5">
        <v>126</v>
      </c>
      <c r="C1342" s="5">
        <v>146</v>
      </c>
      <c r="D1342" s="5">
        <v>146</v>
      </c>
      <c r="E1342" s="5">
        <v>146</v>
      </c>
    </row>
    <row r="1343" spans="1:5" x14ac:dyDescent="0.2">
      <c r="A1343" s="4">
        <v>42830</v>
      </c>
      <c r="B1343" s="5">
        <v>115</v>
      </c>
      <c r="C1343" s="5">
        <v>145</v>
      </c>
      <c r="D1343" s="5">
        <v>145</v>
      </c>
      <c r="E1343" s="5">
        <v>175</v>
      </c>
    </row>
    <row r="1344" spans="1:5" x14ac:dyDescent="0.2">
      <c r="A1344" s="4">
        <v>42825</v>
      </c>
      <c r="B1344" s="5">
        <v>120</v>
      </c>
      <c r="C1344" s="5">
        <v>160</v>
      </c>
      <c r="D1344" s="5">
        <v>140</v>
      </c>
      <c r="E1344" s="5">
        <v>180</v>
      </c>
    </row>
    <row r="1345" spans="1:5" x14ac:dyDescent="0.2">
      <c r="A1345" s="4">
        <v>42824</v>
      </c>
      <c r="B1345" s="5">
        <v>135</v>
      </c>
      <c r="C1345" s="5">
        <v>155</v>
      </c>
      <c r="D1345" s="5">
        <v>155</v>
      </c>
      <c r="E1345" s="5">
        <v>175</v>
      </c>
    </row>
    <row r="1346" spans="1:5" x14ac:dyDescent="0.2">
      <c r="A1346" s="4">
        <v>42823</v>
      </c>
      <c r="B1346" s="5">
        <v>104</v>
      </c>
      <c r="C1346" s="5">
        <v>124</v>
      </c>
      <c r="D1346" s="5">
        <v>134</v>
      </c>
      <c r="E1346" s="5">
        <v>194</v>
      </c>
    </row>
    <row r="1347" spans="1:5" x14ac:dyDescent="0.2">
      <c r="A1347" s="4">
        <v>42822</v>
      </c>
      <c r="B1347" s="5">
        <v>119</v>
      </c>
      <c r="C1347" s="5">
        <v>139</v>
      </c>
      <c r="D1347" s="5">
        <v>149</v>
      </c>
      <c r="E1347" s="5">
        <v>209</v>
      </c>
    </row>
    <row r="1348" spans="1:5" x14ac:dyDescent="0.2">
      <c r="A1348" s="4">
        <v>42821</v>
      </c>
      <c r="B1348" s="5">
        <v>113</v>
      </c>
      <c r="C1348" s="5">
        <v>153</v>
      </c>
      <c r="D1348" s="5">
        <v>163</v>
      </c>
      <c r="E1348" s="5">
        <v>153</v>
      </c>
    </row>
    <row r="1349" spans="1:5" x14ac:dyDescent="0.2">
      <c r="A1349" s="4">
        <v>42818</v>
      </c>
      <c r="B1349" s="5">
        <v>147</v>
      </c>
      <c r="C1349" s="5">
        <v>207</v>
      </c>
      <c r="D1349" s="5">
        <v>187</v>
      </c>
      <c r="E1349" s="5">
        <v>187</v>
      </c>
    </row>
    <row r="1350" spans="1:5" x14ac:dyDescent="0.2">
      <c r="A1350" s="4">
        <v>42817</v>
      </c>
      <c r="B1350" s="5">
        <v>163</v>
      </c>
      <c r="C1350" s="5">
        <v>223</v>
      </c>
      <c r="D1350" s="5">
        <v>193</v>
      </c>
      <c r="E1350" s="5">
        <v>213</v>
      </c>
    </row>
    <row r="1351" spans="1:5" x14ac:dyDescent="0.2">
      <c r="A1351" s="4">
        <v>42816</v>
      </c>
      <c r="B1351" s="5">
        <v>125</v>
      </c>
      <c r="C1351" s="5">
        <v>195</v>
      </c>
      <c r="D1351" s="5">
        <v>165</v>
      </c>
      <c r="E1351" s="5">
        <v>165</v>
      </c>
    </row>
    <row r="1352" spans="1:5" x14ac:dyDescent="0.2">
      <c r="A1352" s="4">
        <v>42815</v>
      </c>
      <c r="B1352" s="5">
        <v>123</v>
      </c>
      <c r="C1352" s="5">
        <v>193</v>
      </c>
      <c r="D1352" s="5">
        <v>173</v>
      </c>
      <c r="E1352" s="5">
        <v>193</v>
      </c>
    </row>
    <row r="1353" spans="1:5" x14ac:dyDescent="0.2">
      <c r="A1353" s="4">
        <v>42814</v>
      </c>
      <c r="B1353" s="5">
        <v>113</v>
      </c>
      <c r="C1353" s="5">
        <v>163</v>
      </c>
      <c r="D1353" s="5">
        <v>153</v>
      </c>
      <c r="E1353" s="5">
        <v>163</v>
      </c>
    </row>
    <row r="1354" spans="1:5" x14ac:dyDescent="0.2">
      <c r="A1354" s="4">
        <v>42811</v>
      </c>
      <c r="B1354" s="5">
        <v>135</v>
      </c>
      <c r="C1354" s="5">
        <v>195</v>
      </c>
      <c r="D1354" s="5">
        <v>165</v>
      </c>
      <c r="E1354" s="5">
        <v>165</v>
      </c>
    </row>
    <row r="1355" spans="1:5" x14ac:dyDescent="0.2">
      <c r="A1355" s="4">
        <v>42810</v>
      </c>
      <c r="B1355" s="5">
        <v>131</v>
      </c>
      <c r="C1355" s="5">
        <v>181</v>
      </c>
      <c r="D1355" s="5">
        <v>161</v>
      </c>
      <c r="E1355" s="5">
        <v>171</v>
      </c>
    </row>
    <row r="1356" spans="1:5" x14ac:dyDescent="0.2">
      <c r="A1356" s="4">
        <v>42809</v>
      </c>
      <c r="B1356" s="5">
        <v>126</v>
      </c>
      <c r="C1356" s="5">
        <v>176</v>
      </c>
      <c r="D1356" s="5">
        <v>166</v>
      </c>
      <c r="E1356" s="5">
        <v>196</v>
      </c>
    </row>
    <row r="1357" spans="1:5" x14ac:dyDescent="0.2">
      <c r="A1357" s="4">
        <v>42808</v>
      </c>
      <c r="B1357" s="5">
        <v>176</v>
      </c>
      <c r="C1357" s="5">
        <v>216</v>
      </c>
      <c r="D1357" s="5">
        <v>206</v>
      </c>
      <c r="E1357" s="5">
        <v>236</v>
      </c>
    </row>
    <row r="1358" spans="1:5" x14ac:dyDescent="0.2">
      <c r="A1358" s="4">
        <v>42807</v>
      </c>
      <c r="B1358" s="5">
        <v>156</v>
      </c>
      <c r="C1358" s="5">
        <v>206</v>
      </c>
      <c r="D1358" s="5">
        <v>176</v>
      </c>
      <c r="E1358" s="5">
        <v>226</v>
      </c>
    </row>
    <row r="1359" spans="1:5" x14ac:dyDescent="0.2">
      <c r="A1359" s="4">
        <v>42804</v>
      </c>
      <c r="B1359" s="5">
        <v>200</v>
      </c>
      <c r="C1359" s="5">
        <v>210</v>
      </c>
      <c r="D1359" s="5">
        <v>220</v>
      </c>
      <c r="E1359" s="5">
        <v>240</v>
      </c>
    </row>
    <row r="1360" spans="1:5" x14ac:dyDescent="0.2">
      <c r="A1360" s="4">
        <v>42803</v>
      </c>
      <c r="B1360" s="5">
        <v>182</v>
      </c>
      <c r="C1360" s="5">
        <v>202</v>
      </c>
      <c r="D1360" s="5">
        <v>202</v>
      </c>
      <c r="E1360" s="5">
        <v>212</v>
      </c>
    </row>
    <row r="1361" spans="1:5" x14ac:dyDescent="0.2">
      <c r="A1361" s="4">
        <v>42802</v>
      </c>
      <c r="B1361" s="5">
        <v>177</v>
      </c>
      <c r="C1361" s="5">
        <v>217</v>
      </c>
      <c r="D1361" s="5">
        <v>207</v>
      </c>
      <c r="E1361" s="5">
        <v>227</v>
      </c>
    </row>
    <row r="1362" spans="1:5" x14ac:dyDescent="0.2">
      <c r="A1362" s="4">
        <v>42801</v>
      </c>
      <c r="B1362" s="5">
        <v>159</v>
      </c>
      <c r="C1362" s="5">
        <v>169</v>
      </c>
      <c r="D1362" s="5">
        <v>179</v>
      </c>
      <c r="E1362" s="5">
        <v>209</v>
      </c>
    </row>
    <row r="1363" spans="1:5" x14ac:dyDescent="0.2">
      <c r="A1363" s="4">
        <v>42800</v>
      </c>
      <c r="B1363" s="5">
        <v>138</v>
      </c>
      <c r="C1363" s="5">
        <v>178</v>
      </c>
      <c r="D1363" s="5">
        <v>158</v>
      </c>
      <c r="E1363" s="5">
        <v>198</v>
      </c>
    </row>
    <row r="1364" spans="1:5" x14ac:dyDescent="0.2">
      <c r="A1364" s="4">
        <v>42797</v>
      </c>
      <c r="B1364" s="5">
        <v>157</v>
      </c>
      <c r="C1364" s="5">
        <v>167</v>
      </c>
      <c r="D1364" s="5">
        <v>167</v>
      </c>
      <c r="E1364" s="5">
        <v>187</v>
      </c>
    </row>
    <row r="1365" spans="1:5" x14ac:dyDescent="0.2">
      <c r="A1365" s="4">
        <v>42796</v>
      </c>
      <c r="B1365" s="5">
        <v>175</v>
      </c>
      <c r="C1365" s="5">
        <v>155</v>
      </c>
      <c r="D1365" s="5">
        <v>155</v>
      </c>
      <c r="E1365" s="5">
        <v>175</v>
      </c>
    </row>
    <row r="1366" spans="1:5" x14ac:dyDescent="0.2">
      <c r="A1366" s="4">
        <v>42795</v>
      </c>
      <c r="B1366" s="5">
        <v>191</v>
      </c>
      <c r="C1366" s="5">
        <v>191</v>
      </c>
      <c r="D1366" s="5">
        <v>181</v>
      </c>
      <c r="E1366" s="5">
        <v>191</v>
      </c>
    </row>
    <row r="1367" spans="1:5" x14ac:dyDescent="0.2">
      <c r="A1367" s="4">
        <v>42794</v>
      </c>
      <c r="B1367" s="5">
        <v>199</v>
      </c>
      <c r="C1367" s="5">
        <v>209</v>
      </c>
      <c r="D1367" s="5">
        <v>189</v>
      </c>
      <c r="E1367" s="5">
        <v>189</v>
      </c>
    </row>
    <row r="1368" spans="1:5" x14ac:dyDescent="0.2">
      <c r="A1368" s="4">
        <v>42793</v>
      </c>
      <c r="B1368" s="5">
        <v>190</v>
      </c>
      <c r="C1368" s="5">
        <v>190</v>
      </c>
      <c r="D1368" s="5">
        <v>190</v>
      </c>
      <c r="E1368" s="5">
        <v>180</v>
      </c>
    </row>
    <row r="1369" spans="1:5" x14ac:dyDescent="0.2">
      <c r="A1369" s="4">
        <v>42790</v>
      </c>
      <c r="B1369" s="5">
        <v>202</v>
      </c>
      <c r="C1369" s="5">
        <v>222</v>
      </c>
      <c r="D1369" s="5">
        <v>202</v>
      </c>
      <c r="E1369" s="5">
        <v>182</v>
      </c>
    </row>
    <row r="1370" spans="1:5" x14ac:dyDescent="0.2">
      <c r="A1370" s="4">
        <v>42789</v>
      </c>
      <c r="B1370" s="5">
        <v>230</v>
      </c>
      <c r="C1370" s="5">
        <v>220</v>
      </c>
      <c r="D1370" s="5">
        <v>220</v>
      </c>
      <c r="E1370" s="5">
        <v>240</v>
      </c>
    </row>
    <row r="1371" spans="1:5" x14ac:dyDescent="0.2">
      <c r="A1371" s="4">
        <v>42788</v>
      </c>
      <c r="B1371" s="5">
        <v>216</v>
      </c>
      <c r="C1371" s="5">
        <v>216</v>
      </c>
      <c r="D1371" s="5">
        <v>206</v>
      </c>
      <c r="E1371" s="5">
        <v>206</v>
      </c>
    </row>
    <row r="1372" spans="1:5" x14ac:dyDescent="0.2">
      <c r="A1372" s="4">
        <v>42787</v>
      </c>
      <c r="B1372" s="5">
        <v>175</v>
      </c>
      <c r="C1372" s="5">
        <v>195</v>
      </c>
      <c r="D1372" s="5">
        <v>175</v>
      </c>
      <c r="E1372" s="5">
        <v>165</v>
      </c>
    </row>
    <row r="1373" spans="1:5" x14ac:dyDescent="0.2">
      <c r="A1373" s="4">
        <v>42786</v>
      </c>
      <c r="B1373" s="5">
        <v>214</v>
      </c>
      <c r="C1373" s="5">
        <v>234</v>
      </c>
      <c r="D1373" s="5">
        <v>194</v>
      </c>
      <c r="E1373" s="5">
        <v>244</v>
      </c>
    </row>
    <row r="1374" spans="1:5" x14ac:dyDescent="0.2">
      <c r="A1374" s="4">
        <v>42783</v>
      </c>
      <c r="B1374" s="5">
        <v>234</v>
      </c>
      <c r="C1374" s="5">
        <v>284</v>
      </c>
      <c r="D1374" s="5">
        <v>244</v>
      </c>
      <c r="E1374" s="5">
        <v>264</v>
      </c>
    </row>
    <row r="1375" spans="1:5" x14ac:dyDescent="0.2">
      <c r="A1375" s="4">
        <v>42782</v>
      </c>
      <c r="B1375" s="5">
        <v>215</v>
      </c>
      <c r="C1375" s="5">
        <v>235</v>
      </c>
      <c r="D1375" s="5">
        <v>205</v>
      </c>
      <c r="E1375" s="5">
        <v>215</v>
      </c>
    </row>
    <row r="1376" spans="1:5" x14ac:dyDescent="0.2">
      <c r="A1376" s="4">
        <v>42781</v>
      </c>
      <c r="B1376" s="5">
        <v>213</v>
      </c>
      <c r="C1376" s="5">
        <v>233</v>
      </c>
      <c r="D1376" s="5">
        <v>213</v>
      </c>
      <c r="E1376" s="5">
        <v>223</v>
      </c>
    </row>
    <row r="1377" spans="1:5" x14ac:dyDescent="0.2">
      <c r="A1377" s="4">
        <v>42780</v>
      </c>
      <c r="B1377" s="5">
        <v>234</v>
      </c>
      <c r="C1377" s="5">
        <v>254</v>
      </c>
      <c r="D1377" s="5">
        <v>214</v>
      </c>
      <c r="E1377" s="5">
        <v>204</v>
      </c>
    </row>
    <row r="1378" spans="1:5" x14ac:dyDescent="0.2">
      <c r="A1378" s="4">
        <v>42779</v>
      </c>
      <c r="B1378" s="5">
        <v>215</v>
      </c>
      <c r="C1378" s="5">
        <v>225</v>
      </c>
      <c r="D1378" s="5">
        <v>215</v>
      </c>
      <c r="E1378" s="5">
        <v>215</v>
      </c>
    </row>
    <row r="1379" spans="1:5" x14ac:dyDescent="0.2">
      <c r="A1379" s="4">
        <v>42776</v>
      </c>
      <c r="B1379" s="5">
        <v>193</v>
      </c>
      <c r="C1379" s="5">
        <v>193</v>
      </c>
      <c r="D1379" s="5">
        <v>203</v>
      </c>
      <c r="E1379" s="5">
        <v>203</v>
      </c>
    </row>
    <row r="1380" spans="1:5" x14ac:dyDescent="0.2">
      <c r="A1380" s="4">
        <v>42775</v>
      </c>
      <c r="B1380" s="5">
        <v>236</v>
      </c>
      <c r="C1380" s="5">
        <v>216</v>
      </c>
      <c r="D1380" s="5">
        <v>236</v>
      </c>
      <c r="E1380" s="5">
        <v>236</v>
      </c>
    </row>
    <row r="1381" spans="1:5" x14ac:dyDescent="0.2">
      <c r="A1381" s="4">
        <v>42774</v>
      </c>
      <c r="B1381" s="5">
        <v>235</v>
      </c>
      <c r="C1381" s="5">
        <v>215</v>
      </c>
      <c r="D1381" s="5">
        <v>225</v>
      </c>
      <c r="E1381" s="5">
        <v>215</v>
      </c>
    </row>
    <row r="1382" spans="1:5" x14ac:dyDescent="0.2">
      <c r="A1382" s="4">
        <v>42773</v>
      </c>
      <c r="B1382" s="5">
        <v>274</v>
      </c>
      <c r="C1382" s="5">
        <v>264</v>
      </c>
      <c r="D1382" s="5">
        <v>244</v>
      </c>
      <c r="E1382" s="5">
        <v>244</v>
      </c>
    </row>
    <row r="1383" spans="1:5" x14ac:dyDescent="0.2">
      <c r="A1383" s="4">
        <v>42772</v>
      </c>
      <c r="B1383" s="5">
        <v>279</v>
      </c>
      <c r="C1383" s="5">
        <v>259</v>
      </c>
      <c r="D1383" s="5">
        <v>269</v>
      </c>
      <c r="E1383" s="5">
        <v>229</v>
      </c>
    </row>
    <row r="1384" spans="1:5" x14ac:dyDescent="0.2">
      <c r="A1384" s="4">
        <v>42769</v>
      </c>
      <c r="B1384" s="5">
        <v>311</v>
      </c>
      <c r="C1384" s="5">
        <v>301</v>
      </c>
      <c r="D1384" s="5">
        <v>311</v>
      </c>
      <c r="E1384" s="5" t="e">
        <v>#N/A</v>
      </c>
    </row>
    <row r="1385" spans="1:5" x14ac:dyDescent="0.2">
      <c r="A1385" s="4">
        <v>42758</v>
      </c>
      <c r="B1385" s="5" t="e">
        <v>#N/A</v>
      </c>
      <c r="C1385" s="5" t="e">
        <v>#N/A</v>
      </c>
      <c r="D1385" s="5">
        <v>265</v>
      </c>
      <c r="E1385" s="5" t="e">
        <v>#N/A</v>
      </c>
    </row>
    <row r="1386" spans="1:5" x14ac:dyDescent="0.2">
      <c r="A1386" s="4">
        <v>42755</v>
      </c>
      <c r="B1386" s="5">
        <v>241</v>
      </c>
      <c r="C1386" s="5" t="e">
        <v>#N/A</v>
      </c>
      <c r="D1386" s="5">
        <v>291</v>
      </c>
      <c r="E1386" s="5">
        <v>321</v>
      </c>
    </row>
    <row r="1387" spans="1:5" x14ac:dyDescent="0.2">
      <c r="A1387" s="4">
        <v>42754</v>
      </c>
      <c r="B1387" s="5">
        <v>213</v>
      </c>
      <c r="C1387" s="5" t="e">
        <v>#N/A</v>
      </c>
      <c r="D1387" s="5">
        <v>253</v>
      </c>
      <c r="E1387" s="5">
        <v>283</v>
      </c>
    </row>
    <row r="1388" spans="1:5" x14ac:dyDescent="0.2">
      <c r="A1388" s="4">
        <v>42753</v>
      </c>
      <c r="B1388" s="5">
        <v>234</v>
      </c>
      <c r="C1388" s="5">
        <v>354</v>
      </c>
      <c r="D1388" s="5">
        <v>284</v>
      </c>
      <c r="E1388" s="5">
        <v>314</v>
      </c>
    </row>
    <row r="1389" spans="1:5" x14ac:dyDescent="0.2">
      <c r="A1389" s="4">
        <v>42752</v>
      </c>
      <c r="B1389" s="5">
        <v>228</v>
      </c>
      <c r="C1389" s="5">
        <v>368</v>
      </c>
      <c r="D1389" s="5">
        <v>278</v>
      </c>
      <c r="E1389" s="5">
        <v>348</v>
      </c>
    </row>
    <row r="1390" spans="1:5" x14ac:dyDescent="0.2">
      <c r="A1390" s="4">
        <v>42751</v>
      </c>
      <c r="B1390" s="5">
        <v>241</v>
      </c>
      <c r="C1390" s="5">
        <v>321</v>
      </c>
      <c r="D1390" s="5">
        <v>291</v>
      </c>
      <c r="E1390" s="5">
        <v>341</v>
      </c>
    </row>
    <row r="1391" spans="1:5" x14ac:dyDescent="0.2">
      <c r="A1391" s="4">
        <v>42748</v>
      </c>
      <c r="B1391" s="5">
        <v>279</v>
      </c>
      <c r="C1391" s="5" t="e">
        <v>#N/A</v>
      </c>
      <c r="D1391" s="5">
        <v>329</v>
      </c>
      <c r="E1391" s="5">
        <v>369</v>
      </c>
    </row>
    <row r="1392" spans="1:5" x14ac:dyDescent="0.2">
      <c r="A1392" s="4">
        <v>42747</v>
      </c>
      <c r="B1392" s="5">
        <v>342</v>
      </c>
      <c r="C1392" s="5">
        <v>372</v>
      </c>
      <c r="D1392" s="5">
        <v>342</v>
      </c>
      <c r="E1392" s="5">
        <v>432</v>
      </c>
    </row>
    <row r="1393" spans="1:5" x14ac:dyDescent="0.2">
      <c r="A1393" s="4">
        <v>42746</v>
      </c>
      <c r="B1393" s="5">
        <v>376</v>
      </c>
      <c r="C1393" s="5">
        <v>356</v>
      </c>
      <c r="D1393" s="5">
        <v>326</v>
      </c>
      <c r="E1393" s="5">
        <v>416</v>
      </c>
    </row>
    <row r="1394" spans="1:5" x14ac:dyDescent="0.2">
      <c r="A1394" s="4">
        <v>42745</v>
      </c>
      <c r="B1394" s="5">
        <v>422</v>
      </c>
      <c r="C1394" s="5">
        <v>402</v>
      </c>
      <c r="D1394" s="5">
        <v>402</v>
      </c>
      <c r="E1394" s="5">
        <v>442</v>
      </c>
    </row>
    <row r="1395" spans="1:5" x14ac:dyDescent="0.2">
      <c r="A1395" s="4">
        <v>42744</v>
      </c>
      <c r="B1395" s="5">
        <v>525</v>
      </c>
      <c r="C1395" s="5">
        <v>425</v>
      </c>
      <c r="D1395" s="5">
        <v>425</v>
      </c>
      <c r="E1395" s="5">
        <v>675</v>
      </c>
    </row>
    <row r="1396" spans="1:5" x14ac:dyDescent="0.2">
      <c r="A1396" s="4">
        <v>42741</v>
      </c>
      <c r="B1396" s="5">
        <v>529</v>
      </c>
      <c r="C1396" s="5">
        <v>409</v>
      </c>
      <c r="D1396" s="5">
        <v>489</v>
      </c>
      <c r="E1396" s="5">
        <v>659</v>
      </c>
    </row>
    <row r="1397" spans="1:5" x14ac:dyDescent="0.2">
      <c r="A1397" s="4">
        <v>42740</v>
      </c>
      <c r="B1397" s="5">
        <v>564</v>
      </c>
      <c r="C1397" s="5">
        <v>434</v>
      </c>
      <c r="D1397" s="5">
        <v>494</v>
      </c>
      <c r="E1397" s="5">
        <v>664</v>
      </c>
    </row>
    <row r="1398" spans="1:5" x14ac:dyDescent="0.2">
      <c r="A1398" s="4">
        <v>42739</v>
      </c>
      <c r="B1398" s="5">
        <v>558</v>
      </c>
      <c r="C1398" s="5">
        <v>458</v>
      </c>
      <c r="D1398" s="5">
        <v>488</v>
      </c>
      <c r="E1398" s="5" t="e">
        <v>#N/A</v>
      </c>
    </row>
    <row r="1399" spans="1:5" x14ac:dyDescent="0.2">
      <c r="A1399" s="4">
        <v>42738</v>
      </c>
      <c r="B1399" s="5">
        <v>627</v>
      </c>
      <c r="C1399" s="5">
        <v>607</v>
      </c>
      <c r="D1399" s="5">
        <v>547</v>
      </c>
      <c r="E1399" s="5">
        <v>727</v>
      </c>
    </row>
    <row r="1400" spans="1:5" x14ac:dyDescent="0.2">
      <c r="A1400" s="4">
        <v>42734</v>
      </c>
      <c r="B1400" s="5">
        <v>627</v>
      </c>
      <c r="C1400" s="5">
        <v>577</v>
      </c>
      <c r="D1400" s="5">
        <v>647</v>
      </c>
      <c r="E1400" s="5">
        <v>697</v>
      </c>
    </row>
    <row r="1401" spans="1:5" x14ac:dyDescent="0.2">
      <c r="A1401" s="4">
        <v>42733</v>
      </c>
      <c r="B1401" s="5">
        <v>618</v>
      </c>
      <c r="C1401" s="5">
        <v>548</v>
      </c>
      <c r="D1401" s="5">
        <v>618</v>
      </c>
      <c r="E1401" s="5">
        <v>718</v>
      </c>
    </row>
    <row r="1402" spans="1:5" x14ac:dyDescent="0.2">
      <c r="A1402" s="4">
        <v>42732</v>
      </c>
      <c r="B1402" s="5">
        <v>610</v>
      </c>
      <c r="C1402" s="5">
        <v>640</v>
      </c>
      <c r="D1402" s="5">
        <v>630</v>
      </c>
      <c r="E1402" s="5">
        <v>710</v>
      </c>
    </row>
    <row r="1403" spans="1:5" x14ac:dyDescent="0.2">
      <c r="A1403" s="4">
        <v>42731</v>
      </c>
      <c r="B1403" s="5">
        <v>639</v>
      </c>
      <c r="C1403" s="5">
        <v>669</v>
      </c>
      <c r="D1403" s="5">
        <v>689</v>
      </c>
      <c r="E1403" s="5">
        <v>739</v>
      </c>
    </row>
    <row r="1404" spans="1:5" x14ac:dyDescent="0.2">
      <c r="A1404" s="4">
        <v>42730</v>
      </c>
      <c r="B1404" s="5">
        <v>681</v>
      </c>
      <c r="C1404" s="5">
        <v>711</v>
      </c>
      <c r="D1404" s="5">
        <v>731</v>
      </c>
      <c r="E1404" s="5">
        <v>781</v>
      </c>
    </row>
    <row r="1405" spans="1:5" x14ac:dyDescent="0.2">
      <c r="A1405" s="4">
        <v>42727</v>
      </c>
      <c r="B1405" s="5">
        <v>697</v>
      </c>
      <c r="C1405" s="5">
        <v>697</v>
      </c>
      <c r="D1405" s="5">
        <v>717</v>
      </c>
      <c r="E1405" s="5">
        <v>767</v>
      </c>
    </row>
    <row r="1406" spans="1:5" x14ac:dyDescent="0.2">
      <c r="A1406" s="4">
        <v>42726</v>
      </c>
      <c r="B1406" s="5">
        <v>726</v>
      </c>
      <c r="C1406" s="5">
        <v>696</v>
      </c>
      <c r="D1406" s="5">
        <v>716</v>
      </c>
      <c r="E1406" s="5">
        <v>816</v>
      </c>
    </row>
    <row r="1407" spans="1:5" x14ac:dyDescent="0.2">
      <c r="A1407" s="4">
        <v>42725</v>
      </c>
      <c r="B1407" s="5">
        <v>875</v>
      </c>
      <c r="C1407" s="5">
        <v>675</v>
      </c>
      <c r="D1407" s="5">
        <v>695</v>
      </c>
      <c r="E1407" s="5">
        <v>795</v>
      </c>
    </row>
    <row r="1408" spans="1:5" x14ac:dyDescent="0.2">
      <c r="A1408" s="4">
        <v>42724</v>
      </c>
      <c r="B1408" s="5">
        <v>867</v>
      </c>
      <c r="C1408" s="5">
        <v>717</v>
      </c>
      <c r="D1408" s="5">
        <v>707</v>
      </c>
      <c r="E1408" s="5">
        <v>817</v>
      </c>
    </row>
    <row r="1409" spans="1:5" x14ac:dyDescent="0.2">
      <c r="A1409" s="4">
        <v>42723</v>
      </c>
      <c r="B1409" s="5">
        <v>787</v>
      </c>
      <c r="C1409" s="5">
        <v>607</v>
      </c>
      <c r="D1409" s="5">
        <v>617</v>
      </c>
      <c r="E1409" s="5">
        <v>837</v>
      </c>
    </row>
    <row r="1410" spans="1:5" x14ac:dyDescent="0.2">
      <c r="A1410" s="4">
        <v>42720</v>
      </c>
      <c r="B1410" s="5">
        <v>791</v>
      </c>
      <c r="C1410" s="5">
        <v>641</v>
      </c>
      <c r="D1410" s="5">
        <v>601</v>
      </c>
      <c r="E1410" s="5">
        <v>811</v>
      </c>
    </row>
    <row r="1411" spans="1:5" x14ac:dyDescent="0.2">
      <c r="A1411" s="4">
        <v>42719</v>
      </c>
      <c r="B1411" s="5">
        <v>793</v>
      </c>
      <c r="C1411" s="5">
        <v>623</v>
      </c>
      <c r="D1411" s="5">
        <v>583</v>
      </c>
      <c r="E1411" s="5">
        <v>713</v>
      </c>
    </row>
    <row r="1412" spans="1:5" x14ac:dyDescent="0.2">
      <c r="A1412" s="4">
        <v>42718</v>
      </c>
      <c r="B1412" s="5">
        <v>807</v>
      </c>
      <c r="C1412" s="5" t="e">
        <v>#N/A</v>
      </c>
      <c r="D1412" s="5">
        <v>647</v>
      </c>
      <c r="E1412" s="5">
        <v>727</v>
      </c>
    </row>
    <row r="1413" spans="1:5" x14ac:dyDescent="0.2">
      <c r="A1413" s="4">
        <v>42717</v>
      </c>
      <c r="B1413" s="5">
        <v>652</v>
      </c>
      <c r="C1413" s="5" t="e">
        <v>#N/A</v>
      </c>
      <c r="D1413" s="5">
        <v>592</v>
      </c>
      <c r="E1413" s="5">
        <v>592</v>
      </c>
    </row>
    <row r="1414" spans="1:5" x14ac:dyDescent="0.2">
      <c r="A1414" s="4">
        <v>42716</v>
      </c>
      <c r="B1414" s="5">
        <v>589</v>
      </c>
      <c r="C1414" s="5">
        <v>569</v>
      </c>
      <c r="D1414" s="5">
        <v>639</v>
      </c>
      <c r="E1414" s="5">
        <v>609</v>
      </c>
    </row>
    <row r="1415" spans="1:5" x14ac:dyDescent="0.2">
      <c r="A1415" s="4">
        <v>42713</v>
      </c>
      <c r="B1415" s="5">
        <v>525</v>
      </c>
      <c r="C1415" s="5">
        <v>605</v>
      </c>
      <c r="D1415" s="5">
        <v>625</v>
      </c>
      <c r="E1415" s="5">
        <v>575</v>
      </c>
    </row>
    <row r="1416" spans="1:5" x14ac:dyDescent="0.2">
      <c r="A1416" s="4">
        <v>42712</v>
      </c>
      <c r="B1416" s="5">
        <v>457</v>
      </c>
      <c r="C1416" s="5" t="e">
        <v>#N/A</v>
      </c>
      <c r="D1416" s="5">
        <v>627</v>
      </c>
      <c r="E1416" s="5">
        <v>587</v>
      </c>
    </row>
    <row r="1417" spans="1:5" x14ac:dyDescent="0.2">
      <c r="A1417" s="4">
        <v>42711</v>
      </c>
      <c r="B1417" s="5">
        <v>444</v>
      </c>
      <c r="C1417" s="5" t="e">
        <v>#N/A</v>
      </c>
      <c r="D1417" s="5">
        <v>604</v>
      </c>
      <c r="E1417" s="5">
        <v>554</v>
      </c>
    </row>
    <row r="1418" spans="1:5" x14ac:dyDescent="0.2">
      <c r="A1418" s="4">
        <v>42710</v>
      </c>
      <c r="B1418" s="5">
        <v>402</v>
      </c>
      <c r="C1418" s="5" t="e">
        <v>#N/A</v>
      </c>
      <c r="D1418" s="5">
        <v>632</v>
      </c>
      <c r="E1418" s="5">
        <v>542</v>
      </c>
    </row>
    <row r="1419" spans="1:5" x14ac:dyDescent="0.2">
      <c r="A1419" s="4">
        <v>42709</v>
      </c>
      <c r="B1419" s="5">
        <v>424</v>
      </c>
      <c r="C1419" s="5">
        <v>534</v>
      </c>
      <c r="D1419" s="5">
        <v>654</v>
      </c>
      <c r="E1419" s="5">
        <v>534</v>
      </c>
    </row>
    <row r="1420" spans="1:5" x14ac:dyDescent="0.2">
      <c r="A1420" s="4">
        <v>42706</v>
      </c>
      <c r="B1420" s="5">
        <v>446</v>
      </c>
      <c r="C1420" s="5">
        <v>556</v>
      </c>
      <c r="D1420" s="5">
        <v>696</v>
      </c>
      <c r="E1420" s="5">
        <v>576</v>
      </c>
    </row>
    <row r="1421" spans="1:5" x14ac:dyDescent="0.2">
      <c r="A1421" s="4">
        <v>42705</v>
      </c>
      <c r="B1421" s="5">
        <v>434</v>
      </c>
      <c r="C1421" s="5">
        <v>564</v>
      </c>
      <c r="D1421" s="5">
        <v>654</v>
      </c>
      <c r="E1421" s="5">
        <v>554</v>
      </c>
    </row>
    <row r="1422" spans="1:5" x14ac:dyDescent="0.2">
      <c r="A1422" s="4">
        <v>42704</v>
      </c>
      <c r="B1422" s="5">
        <v>454</v>
      </c>
      <c r="C1422" s="5">
        <v>564</v>
      </c>
      <c r="D1422" s="5">
        <v>664</v>
      </c>
      <c r="E1422" s="5">
        <v>584</v>
      </c>
    </row>
    <row r="1423" spans="1:5" x14ac:dyDescent="0.2">
      <c r="A1423" s="4">
        <v>42703</v>
      </c>
      <c r="B1423" s="5">
        <v>445</v>
      </c>
      <c r="C1423" s="5" t="e">
        <v>#N/A</v>
      </c>
      <c r="D1423" s="5">
        <v>625</v>
      </c>
      <c r="E1423" s="5">
        <v>545</v>
      </c>
    </row>
    <row r="1424" spans="1:5" x14ac:dyDescent="0.2">
      <c r="A1424" s="4">
        <v>42702</v>
      </c>
      <c r="B1424" s="5">
        <v>409</v>
      </c>
      <c r="C1424" s="5" t="e">
        <v>#N/A</v>
      </c>
      <c r="D1424" s="5">
        <v>589</v>
      </c>
      <c r="E1424" s="5">
        <v>479</v>
      </c>
    </row>
    <row r="1425" spans="1:5" x14ac:dyDescent="0.2">
      <c r="A1425" s="4">
        <v>42699</v>
      </c>
      <c r="B1425" s="5">
        <v>442</v>
      </c>
      <c r="C1425" s="5" t="e">
        <v>#N/A</v>
      </c>
      <c r="D1425" s="5">
        <v>632</v>
      </c>
      <c r="E1425" s="5">
        <v>522</v>
      </c>
    </row>
    <row r="1426" spans="1:5" x14ac:dyDescent="0.2">
      <c r="A1426" s="4">
        <v>42698</v>
      </c>
      <c r="B1426" s="5">
        <v>441</v>
      </c>
      <c r="C1426" s="5">
        <v>561</v>
      </c>
      <c r="D1426" s="5">
        <v>621</v>
      </c>
      <c r="E1426" s="5">
        <v>531</v>
      </c>
    </row>
    <row r="1427" spans="1:5" x14ac:dyDescent="0.2">
      <c r="A1427" s="4">
        <v>42697</v>
      </c>
      <c r="B1427" s="5">
        <v>422</v>
      </c>
      <c r="C1427" s="5">
        <v>552</v>
      </c>
      <c r="D1427" s="5">
        <v>612</v>
      </c>
      <c r="E1427" s="5">
        <v>522</v>
      </c>
    </row>
    <row r="1428" spans="1:5" x14ac:dyDescent="0.2">
      <c r="A1428" s="4">
        <v>42696</v>
      </c>
      <c r="B1428" s="5">
        <v>405</v>
      </c>
      <c r="C1428" s="5">
        <v>575</v>
      </c>
      <c r="D1428" s="5">
        <v>605</v>
      </c>
      <c r="E1428" s="5">
        <v>525</v>
      </c>
    </row>
    <row r="1429" spans="1:5" x14ac:dyDescent="0.2">
      <c r="A1429" s="4">
        <v>42695</v>
      </c>
      <c r="B1429" s="5">
        <v>465</v>
      </c>
      <c r="C1429" s="5">
        <v>515</v>
      </c>
      <c r="D1429" s="5">
        <v>595</v>
      </c>
      <c r="E1429" s="5">
        <v>565</v>
      </c>
    </row>
    <row r="1430" spans="1:5" x14ac:dyDescent="0.2">
      <c r="A1430" s="4">
        <v>42692</v>
      </c>
      <c r="B1430" s="5">
        <v>492</v>
      </c>
      <c r="C1430" s="5">
        <v>492</v>
      </c>
      <c r="D1430" s="5">
        <v>602</v>
      </c>
      <c r="E1430" s="5">
        <v>472</v>
      </c>
    </row>
    <row r="1431" spans="1:5" x14ac:dyDescent="0.2">
      <c r="A1431" s="4">
        <v>42691</v>
      </c>
      <c r="B1431" s="5">
        <v>473</v>
      </c>
      <c r="C1431" s="5">
        <v>433</v>
      </c>
      <c r="D1431" s="5">
        <v>553</v>
      </c>
      <c r="E1431" s="5">
        <v>463</v>
      </c>
    </row>
    <row r="1432" spans="1:5" x14ac:dyDescent="0.2">
      <c r="A1432" s="4">
        <v>42690</v>
      </c>
      <c r="B1432" s="5">
        <v>436</v>
      </c>
      <c r="C1432" s="5">
        <v>426</v>
      </c>
      <c r="D1432" s="5">
        <v>516</v>
      </c>
      <c r="E1432" s="5">
        <v>456</v>
      </c>
    </row>
    <row r="1433" spans="1:5" x14ac:dyDescent="0.2">
      <c r="A1433" s="4">
        <v>42689</v>
      </c>
      <c r="B1433" s="5">
        <v>484</v>
      </c>
      <c r="C1433" s="5">
        <v>404</v>
      </c>
      <c r="D1433" s="5">
        <v>544</v>
      </c>
      <c r="E1433" s="5">
        <v>504</v>
      </c>
    </row>
    <row r="1434" spans="1:5" x14ac:dyDescent="0.2">
      <c r="A1434" s="4">
        <v>42688</v>
      </c>
      <c r="B1434" s="5">
        <v>497</v>
      </c>
      <c r="C1434" s="5">
        <v>477</v>
      </c>
      <c r="D1434" s="5">
        <v>547</v>
      </c>
      <c r="E1434" s="5">
        <v>547</v>
      </c>
    </row>
    <row r="1435" spans="1:5" x14ac:dyDescent="0.2">
      <c r="A1435" s="4">
        <v>42685</v>
      </c>
      <c r="B1435" s="5">
        <v>299</v>
      </c>
      <c r="C1435" s="5">
        <v>379</v>
      </c>
      <c r="D1435" s="5">
        <v>469</v>
      </c>
      <c r="E1435" s="5">
        <v>469</v>
      </c>
    </row>
    <row r="1436" spans="1:5" x14ac:dyDescent="0.2">
      <c r="A1436" s="4">
        <v>42684</v>
      </c>
      <c r="B1436" s="5">
        <v>185</v>
      </c>
      <c r="C1436" s="5">
        <v>225</v>
      </c>
      <c r="D1436" s="5">
        <v>305</v>
      </c>
      <c r="E1436" s="5">
        <v>265</v>
      </c>
    </row>
    <row r="1437" spans="1:5" x14ac:dyDescent="0.2">
      <c r="A1437" s="4">
        <v>42683</v>
      </c>
      <c r="B1437" s="5">
        <v>303</v>
      </c>
      <c r="C1437" s="5">
        <v>313</v>
      </c>
      <c r="D1437" s="5">
        <v>363</v>
      </c>
      <c r="E1437" s="5">
        <v>363</v>
      </c>
    </row>
    <row r="1438" spans="1:5" x14ac:dyDescent="0.2">
      <c r="A1438" s="4">
        <v>42682</v>
      </c>
      <c r="B1438" s="5">
        <v>284</v>
      </c>
      <c r="C1438" s="5">
        <v>294</v>
      </c>
      <c r="D1438" s="5">
        <v>354</v>
      </c>
      <c r="E1438" s="5">
        <v>344</v>
      </c>
    </row>
    <row r="1439" spans="1:5" x14ac:dyDescent="0.2">
      <c r="A1439" s="4">
        <v>42681</v>
      </c>
      <c r="B1439" s="5">
        <v>315</v>
      </c>
      <c r="C1439" s="5">
        <v>305</v>
      </c>
      <c r="D1439" s="5">
        <v>365</v>
      </c>
      <c r="E1439" s="5">
        <v>345</v>
      </c>
    </row>
    <row r="1440" spans="1:5" x14ac:dyDescent="0.2">
      <c r="A1440" s="4">
        <v>42678</v>
      </c>
      <c r="B1440" s="5">
        <v>334</v>
      </c>
      <c r="C1440" s="5">
        <v>344</v>
      </c>
      <c r="D1440" s="5">
        <v>384</v>
      </c>
      <c r="E1440" s="5">
        <v>354</v>
      </c>
    </row>
    <row r="1441" spans="1:5" x14ac:dyDescent="0.2">
      <c r="A1441" s="4">
        <v>42677</v>
      </c>
      <c r="B1441" s="5">
        <v>355</v>
      </c>
      <c r="C1441" s="5">
        <v>355</v>
      </c>
      <c r="D1441" s="5">
        <v>375</v>
      </c>
      <c r="E1441" s="5">
        <v>365</v>
      </c>
    </row>
    <row r="1442" spans="1:5" x14ac:dyDescent="0.2">
      <c r="A1442" s="4">
        <v>42676</v>
      </c>
      <c r="B1442" s="5">
        <v>391</v>
      </c>
      <c r="C1442" s="5">
        <v>361</v>
      </c>
      <c r="D1442" s="5">
        <v>381</v>
      </c>
      <c r="E1442" s="5">
        <v>401</v>
      </c>
    </row>
    <row r="1443" spans="1:5" x14ac:dyDescent="0.2">
      <c r="A1443" s="4">
        <v>42675</v>
      </c>
      <c r="B1443" s="5">
        <v>358</v>
      </c>
      <c r="C1443" s="5">
        <v>358</v>
      </c>
      <c r="D1443" s="5">
        <v>348</v>
      </c>
      <c r="E1443" s="5">
        <v>368</v>
      </c>
    </row>
    <row r="1444" spans="1:5" x14ac:dyDescent="0.2">
      <c r="A1444" s="4">
        <v>42674</v>
      </c>
      <c r="B1444" s="5">
        <v>350</v>
      </c>
      <c r="C1444" s="5">
        <v>350</v>
      </c>
      <c r="D1444" s="5">
        <v>370</v>
      </c>
      <c r="E1444" s="5">
        <v>340</v>
      </c>
    </row>
    <row r="1445" spans="1:5" x14ac:dyDescent="0.2">
      <c r="A1445" s="4">
        <v>42671</v>
      </c>
      <c r="B1445" s="5">
        <v>401</v>
      </c>
      <c r="C1445" s="5">
        <v>361</v>
      </c>
      <c r="D1445" s="5">
        <v>371</v>
      </c>
      <c r="E1445" s="5">
        <v>351</v>
      </c>
    </row>
    <row r="1446" spans="1:5" x14ac:dyDescent="0.2">
      <c r="A1446" s="4">
        <v>42670</v>
      </c>
      <c r="B1446" s="5">
        <v>388</v>
      </c>
      <c r="C1446" s="5">
        <v>338</v>
      </c>
      <c r="D1446" s="5">
        <v>348</v>
      </c>
      <c r="E1446" s="5">
        <v>338</v>
      </c>
    </row>
    <row r="1447" spans="1:5" x14ac:dyDescent="0.2">
      <c r="A1447" s="4">
        <v>42669</v>
      </c>
      <c r="B1447" s="5">
        <v>373</v>
      </c>
      <c r="C1447" s="5">
        <v>303</v>
      </c>
      <c r="D1447" s="5">
        <v>353</v>
      </c>
      <c r="E1447" s="5">
        <v>333</v>
      </c>
    </row>
    <row r="1448" spans="1:5" x14ac:dyDescent="0.2">
      <c r="A1448" s="4">
        <v>42668</v>
      </c>
      <c r="B1448" s="5">
        <v>396</v>
      </c>
      <c r="C1448" s="5">
        <v>376</v>
      </c>
      <c r="D1448" s="5">
        <v>396</v>
      </c>
      <c r="E1448" s="5">
        <v>376</v>
      </c>
    </row>
    <row r="1449" spans="1:5" x14ac:dyDescent="0.2">
      <c r="A1449" s="4">
        <v>42667</v>
      </c>
      <c r="B1449" s="5">
        <v>374</v>
      </c>
      <c r="C1449" s="5">
        <v>304</v>
      </c>
      <c r="D1449" s="5">
        <v>354</v>
      </c>
      <c r="E1449" s="5">
        <v>334</v>
      </c>
    </row>
    <row r="1450" spans="1:5" x14ac:dyDescent="0.2">
      <c r="A1450" s="4">
        <v>42664</v>
      </c>
      <c r="B1450" s="5">
        <v>390</v>
      </c>
      <c r="C1450" s="5">
        <v>370</v>
      </c>
      <c r="D1450" s="5">
        <v>370</v>
      </c>
      <c r="E1450" s="5">
        <v>340</v>
      </c>
    </row>
    <row r="1451" spans="1:5" x14ac:dyDescent="0.2">
      <c r="A1451" s="4">
        <v>42663</v>
      </c>
      <c r="B1451" s="5">
        <v>406</v>
      </c>
      <c r="C1451" s="5">
        <v>366</v>
      </c>
      <c r="D1451" s="5">
        <v>366</v>
      </c>
      <c r="E1451" s="5">
        <v>336</v>
      </c>
    </row>
    <row r="1452" spans="1:5" x14ac:dyDescent="0.2">
      <c r="A1452" s="4">
        <v>42662</v>
      </c>
      <c r="B1452" s="5">
        <v>431</v>
      </c>
      <c r="C1452" s="5">
        <v>401</v>
      </c>
      <c r="D1452" s="5">
        <v>411</v>
      </c>
      <c r="E1452" s="5">
        <v>381</v>
      </c>
    </row>
    <row r="1453" spans="1:5" x14ac:dyDescent="0.2">
      <c r="A1453" s="4">
        <v>42661</v>
      </c>
      <c r="B1453" s="5">
        <v>404</v>
      </c>
      <c r="C1453" s="5">
        <v>374</v>
      </c>
      <c r="D1453" s="5">
        <v>374</v>
      </c>
      <c r="E1453" s="5">
        <v>354</v>
      </c>
    </row>
    <row r="1454" spans="1:5" x14ac:dyDescent="0.2">
      <c r="A1454" s="4">
        <v>42660</v>
      </c>
      <c r="B1454" s="5">
        <v>413</v>
      </c>
      <c r="C1454" s="5">
        <v>373</v>
      </c>
      <c r="D1454" s="5">
        <v>373</v>
      </c>
      <c r="E1454" s="5">
        <v>383</v>
      </c>
    </row>
    <row r="1455" spans="1:5" x14ac:dyDescent="0.2">
      <c r="A1455" s="4">
        <v>42657</v>
      </c>
      <c r="B1455" s="5">
        <v>409</v>
      </c>
      <c r="C1455" s="5">
        <v>369</v>
      </c>
      <c r="D1455" s="5">
        <v>369</v>
      </c>
      <c r="E1455" s="5">
        <v>399</v>
      </c>
    </row>
    <row r="1456" spans="1:5" x14ac:dyDescent="0.2">
      <c r="A1456" s="4">
        <v>42656</v>
      </c>
      <c r="B1456" s="5">
        <v>451</v>
      </c>
      <c r="C1456" s="5">
        <v>411</v>
      </c>
      <c r="D1456" s="5">
        <v>401</v>
      </c>
      <c r="E1456" s="5">
        <v>441</v>
      </c>
    </row>
    <row r="1457" spans="1:5" x14ac:dyDescent="0.2">
      <c r="A1457" s="4">
        <v>42655</v>
      </c>
      <c r="B1457" s="5">
        <v>495</v>
      </c>
      <c r="C1457" s="5">
        <v>385</v>
      </c>
      <c r="D1457" s="5">
        <v>375</v>
      </c>
      <c r="E1457" s="5">
        <v>395</v>
      </c>
    </row>
    <row r="1458" spans="1:5" x14ac:dyDescent="0.2">
      <c r="A1458" s="4">
        <v>42654</v>
      </c>
      <c r="B1458" s="5">
        <v>457</v>
      </c>
      <c r="C1458" s="5">
        <v>347</v>
      </c>
      <c r="D1458" s="5">
        <v>357</v>
      </c>
      <c r="E1458" s="5">
        <v>377</v>
      </c>
    </row>
    <row r="1459" spans="1:5" x14ac:dyDescent="0.2">
      <c r="A1459" s="4">
        <v>42653</v>
      </c>
      <c r="B1459" s="5">
        <v>453</v>
      </c>
      <c r="C1459" s="5">
        <v>343</v>
      </c>
      <c r="D1459" s="5">
        <v>333</v>
      </c>
      <c r="E1459" s="5">
        <v>373</v>
      </c>
    </row>
    <row r="1460" spans="1:5" x14ac:dyDescent="0.2">
      <c r="A1460" s="4">
        <v>42643</v>
      </c>
      <c r="B1460" s="5">
        <v>424</v>
      </c>
      <c r="C1460" s="5">
        <v>334</v>
      </c>
      <c r="D1460" s="5">
        <v>344</v>
      </c>
      <c r="E1460" s="5">
        <v>354</v>
      </c>
    </row>
    <row r="1461" spans="1:5" x14ac:dyDescent="0.2">
      <c r="A1461" s="4">
        <v>42642</v>
      </c>
      <c r="B1461" s="5">
        <v>417</v>
      </c>
      <c r="C1461" s="5">
        <v>347</v>
      </c>
      <c r="D1461" s="5">
        <v>357</v>
      </c>
      <c r="E1461" s="5">
        <v>347</v>
      </c>
    </row>
    <row r="1462" spans="1:5" x14ac:dyDescent="0.2">
      <c r="A1462" s="4">
        <v>42641</v>
      </c>
      <c r="B1462" s="5">
        <v>460</v>
      </c>
      <c r="C1462" s="5">
        <v>380</v>
      </c>
      <c r="D1462" s="5">
        <v>380</v>
      </c>
      <c r="E1462" s="5">
        <v>400</v>
      </c>
    </row>
    <row r="1463" spans="1:5" x14ac:dyDescent="0.2">
      <c r="A1463" s="4">
        <v>42640</v>
      </c>
      <c r="B1463" s="5">
        <v>469</v>
      </c>
      <c r="C1463" s="5">
        <v>389</v>
      </c>
      <c r="D1463" s="5">
        <v>389</v>
      </c>
      <c r="E1463" s="5">
        <v>409</v>
      </c>
    </row>
    <row r="1464" spans="1:5" x14ac:dyDescent="0.2">
      <c r="A1464" s="4">
        <v>42639</v>
      </c>
      <c r="B1464" s="5">
        <v>444</v>
      </c>
      <c r="C1464" s="5">
        <v>364</v>
      </c>
      <c r="D1464" s="5">
        <v>374</v>
      </c>
      <c r="E1464" s="5">
        <v>384</v>
      </c>
    </row>
    <row r="1465" spans="1:5" x14ac:dyDescent="0.2">
      <c r="A1465" s="4">
        <v>42636</v>
      </c>
      <c r="B1465" s="5">
        <v>461</v>
      </c>
      <c r="C1465" s="5">
        <v>391</v>
      </c>
      <c r="D1465" s="5">
        <v>381</v>
      </c>
      <c r="E1465" s="5">
        <v>371</v>
      </c>
    </row>
    <row r="1466" spans="1:5" x14ac:dyDescent="0.2">
      <c r="A1466" s="4">
        <v>42635</v>
      </c>
      <c r="B1466" s="5">
        <v>432</v>
      </c>
      <c r="C1466" s="5">
        <v>382</v>
      </c>
      <c r="D1466" s="5">
        <v>352</v>
      </c>
      <c r="E1466" s="5">
        <v>362</v>
      </c>
    </row>
    <row r="1467" spans="1:5" x14ac:dyDescent="0.2">
      <c r="A1467" s="4">
        <v>42634</v>
      </c>
      <c r="B1467" s="5">
        <v>390</v>
      </c>
      <c r="C1467" s="5">
        <v>340</v>
      </c>
      <c r="D1467" s="5">
        <v>310</v>
      </c>
      <c r="E1467" s="5">
        <v>310</v>
      </c>
    </row>
    <row r="1468" spans="1:5" x14ac:dyDescent="0.2">
      <c r="A1468" s="4">
        <v>42633</v>
      </c>
      <c r="B1468" s="5">
        <v>373</v>
      </c>
      <c r="C1468" s="5">
        <v>323</v>
      </c>
      <c r="D1468" s="5">
        <v>293</v>
      </c>
      <c r="E1468" s="5">
        <v>303</v>
      </c>
    </row>
    <row r="1469" spans="1:5" x14ac:dyDescent="0.2">
      <c r="A1469" s="4">
        <v>42632</v>
      </c>
      <c r="B1469" s="5">
        <v>310</v>
      </c>
      <c r="C1469" s="5">
        <v>270</v>
      </c>
      <c r="D1469" s="5">
        <v>270</v>
      </c>
      <c r="E1469" s="5">
        <v>280</v>
      </c>
    </row>
    <row r="1470" spans="1:5" x14ac:dyDescent="0.2">
      <c r="A1470" s="4">
        <v>42627</v>
      </c>
      <c r="B1470" s="5">
        <v>315</v>
      </c>
      <c r="C1470" s="5">
        <v>285</v>
      </c>
      <c r="D1470" s="5">
        <v>305</v>
      </c>
      <c r="E1470" s="5">
        <v>255</v>
      </c>
    </row>
    <row r="1471" spans="1:5" x14ac:dyDescent="0.2">
      <c r="A1471" s="4">
        <v>42626</v>
      </c>
      <c r="B1471" s="5">
        <v>295</v>
      </c>
      <c r="C1471" s="5">
        <v>265</v>
      </c>
      <c r="D1471" s="5">
        <v>325</v>
      </c>
      <c r="E1471" s="5">
        <v>245</v>
      </c>
    </row>
    <row r="1472" spans="1:5" x14ac:dyDescent="0.2">
      <c r="A1472" s="4">
        <v>42625</v>
      </c>
      <c r="B1472" s="5">
        <v>327</v>
      </c>
      <c r="C1472" s="5">
        <v>287</v>
      </c>
      <c r="D1472" s="5">
        <v>297</v>
      </c>
      <c r="E1472" s="5">
        <v>227</v>
      </c>
    </row>
    <row r="1473" spans="1:5" x14ac:dyDescent="0.2">
      <c r="A1473" s="4">
        <v>42622</v>
      </c>
      <c r="B1473" s="5">
        <v>333</v>
      </c>
      <c r="C1473" s="5">
        <v>293</v>
      </c>
      <c r="D1473" s="5">
        <v>303</v>
      </c>
      <c r="E1473" s="5">
        <v>233</v>
      </c>
    </row>
    <row r="1474" spans="1:5" x14ac:dyDescent="0.2">
      <c r="A1474" s="4">
        <v>42621</v>
      </c>
      <c r="B1474" s="5">
        <v>294</v>
      </c>
      <c r="C1474" s="5">
        <v>274</v>
      </c>
      <c r="D1474" s="5">
        <v>264</v>
      </c>
      <c r="E1474" s="5">
        <v>214</v>
      </c>
    </row>
    <row r="1475" spans="1:5" x14ac:dyDescent="0.2">
      <c r="A1475" s="4">
        <v>42620</v>
      </c>
      <c r="B1475" s="5">
        <v>270</v>
      </c>
      <c r="C1475" s="5">
        <v>240</v>
      </c>
      <c r="D1475" s="5">
        <v>240</v>
      </c>
      <c r="E1475" s="5">
        <v>180</v>
      </c>
    </row>
    <row r="1476" spans="1:5" x14ac:dyDescent="0.2">
      <c r="A1476" s="4">
        <v>42619</v>
      </c>
      <c r="B1476" s="5">
        <v>294</v>
      </c>
      <c r="C1476" s="5">
        <v>264</v>
      </c>
      <c r="D1476" s="5">
        <v>264</v>
      </c>
      <c r="E1476" s="5">
        <v>204</v>
      </c>
    </row>
    <row r="1477" spans="1:5" x14ac:dyDescent="0.2">
      <c r="A1477" s="4">
        <v>42618</v>
      </c>
      <c r="B1477" s="5">
        <v>310</v>
      </c>
      <c r="C1477" s="5">
        <v>280</v>
      </c>
      <c r="D1477" s="5">
        <v>280</v>
      </c>
      <c r="E1477" s="5">
        <v>220</v>
      </c>
    </row>
    <row r="1478" spans="1:5" x14ac:dyDescent="0.2">
      <c r="A1478" s="4">
        <v>42615</v>
      </c>
      <c r="B1478" s="5">
        <v>286</v>
      </c>
      <c r="C1478" s="5">
        <v>236</v>
      </c>
      <c r="D1478" s="5">
        <v>226</v>
      </c>
      <c r="E1478" s="5">
        <v>206</v>
      </c>
    </row>
    <row r="1479" spans="1:5" x14ac:dyDescent="0.2">
      <c r="A1479" s="4">
        <v>42614</v>
      </c>
      <c r="B1479" s="5">
        <v>279</v>
      </c>
      <c r="C1479" s="5">
        <v>199</v>
      </c>
      <c r="D1479" s="5">
        <v>169</v>
      </c>
      <c r="E1479" s="5">
        <v>189</v>
      </c>
    </row>
    <row r="1480" spans="1:5" x14ac:dyDescent="0.2">
      <c r="A1480" s="4">
        <v>42613</v>
      </c>
      <c r="B1480" s="5">
        <v>298</v>
      </c>
      <c r="C1480" s="5">
        <v>218</v>
      </c>
      <c r="D1480" s="5">
        <v>198</v>
      </c>
      <c r="E1480" s="5">
        <v>208</v>
      </c>
    </row>
    <row r="1481" spans="1:5" x14ac:dyDescent="0.2">
      <c r="A1481" s="4">
        <v>42612</v>
      </c>
      <c r="B1481" s="5">
        <v>262</v>
      </c>
      <c r="C1481" s="5">
        <v>182</v>
      </c>
      <c r="D1481" s="5">
        <v>142</v>
      </c>
      <c r="E1481" s="5">
        <v>182</v>
      </c>
    </row>
    <row r="1482" spans="1:5" x14ac:dyDescent="0.2">
      <c r="A1482" s="4">
        <v>42611</v>
      </c>
      <c r="B1482" s="5">
        <v>259</v>
      </c>
      <c r="C1482" s="5">
        <v>179</v>
      </c>
      <c r="D1482" s="5">
        <v>139</v>
      </c>
      <c r="E1482" s="5">
        <v>179</v>
      </c>
    </row>
    <row r="1483" spans="1:5" x14ac:dyDescent="0.2">
      <c r="A1483" s="4">
        <v>42608</v>
      </c>
      <c r="B1483" s="5">
        <v>322</v>
      </c>
      <c r="C1483" s="5">
        <v>162</v>
      </c>
      <c r="D1483" s="5">
        <v>152</v>
      </c>
      <c r="E1483" s="5">
        <v>212</v>
      </c>
    </row>
    <row r="1484" spans="1:5" x14ac:dyDescent="0.2">
      <c r="A1484" s="4">
        <v>42607</v>
      </c>
      <c r="B1484" s="5">
        <v>272</v>
      </c>
      <c r="C1484" s="5">
        <v>172</v>
      </c>
      <c r="D1484" s="5">
        <v>122</v>
      </c>
      <c r="E1484" s="5">
        <v>162</v>
      </c>
    </row>
    <row r="1485" spans="1:5" x14ac:dyDescent="0.2">
      <c r="A1485" s="4">
        <v>42606</v>
      </c>
      <c r="B1485" s="5">
        <v>279</v>
      </c>
      <c r="C1485" s="5">
        <v>219</v>
      </c>
      <c r="D1485" s="5">
        <v>139</v>
      </c>
      <c r="E1485" s="5">
        <v>199</v>
      </c>
    </row>
    <row r="1486" spans="1:5" x14ac:dyDescent="0.2">
      <c r="A1486" s="4">
        <v>42605</v>
      </c>
      <c r="B1486" s="5">
        <v>254</v>
      </c>
      <c r="C1486" s="5">
        <v>204</v>
      </c>
      <c r="D1486" s="5">
        <v>124</v>
      </c>
      <c r="E1486" s="5">
        <v>174</v>
      </c>
    </row>
    <row r="1487" spans="1:5" x14ac:dyDescent="0.2">
      <c r="A1487" s="4">
        <v>42604</v>
      </c>
      <c r="B1487" s="5">
        <v>235</v>
      </c>
      <c r="C1487" s="5">
        <v>185</v>
      </c>
      <c r="D1487" s="5">
        <v>105</v>
      </c>
      <c r="E1487" s="5">
        <v>155</v>
      </c>
    </row>
    <row r="1488" spans="1:5" x14ac:dyDescent="0.2">
      <c r="A1488" s="4">
        <v>42601</v>
      </c>
      <c r="B1488" s="5">
        <v>254</v>
      </c>
      <c r="C1488" s="5">
        <v>214</v>
      </c>
      <c r="D1488" s="5">
        <v>104</v>
      </c>
      <c r="E1488" s="5">
        <v>174</v>
      </c>
    </row>
    <row r="1489" spans="1:5" x14ac:dyDescent="0.2">
      <c r="A1489" s="4">
        <v>42600</v>
      </c>
      <c r="B1489" s="5">
        <v>229</v>
      </c>
      <c r="C1489" s="5">
        <v>189</v>
      </c>
      <c r="D1489" s="5">
        <v>99</v>
      </c>
      <c r="E1489" s="5">
        <v>199</v>
      </c>
    </row>
    <row r="1490" spans="1:5" x14ac:dyDescent="0.2">
      <c r="A1490" s="4">
        <v>42599</v>
      </c>
      <c r="B1490" s="5">
        <v>169</v>
      </c>
      <c r="C1490" s="5">
        <v>139</v>
      </c>
      <c r="D1490" s="5">
        <v>79</v>
      </c>
      <c r="E1490" s="5">
        <v>169</v>
      </c>
    </row>
    <row r="1491" spans="1:5" x14ac:dyDescent="0.2">
      <c r="A1491" s="4">
        <v>42598</v>
      </c>
      <c r="B1491" s="5">
        <v>161</v>
      </c>
      <c r="C1491" s="5">
        <v>131</v>
      </c>
      <c r="D1491" s="5">
        <v>91</v>
      </c>
      <c r="E1491" s="5">
        <v>161</v>
      </c>
    </row>
    <row r="1492" spans="1:5" x14ac:dyDescent="0.2">
      <c r="A1492" s="4">
        <v>42597</v>
      </c>
      <c r="B1492" s="5">
        <v>140</v>
      </c>
      <c r="C1492" s="5">
        <v>80</v>
      </c>
      <c r="D1492" s="5">
        <v>60</v>
      </c>
      <c r="E1492" s="5">
        <v>70</v>
      </c>
    </row>
    <row r="1493" spans="1:5" x14ac:dyDescent="0.2">
      <c r="A1493" s="4">
        <v>42594</v>
      </c>
      <c r="B1493" s="5">
        <v>159</v>
      </c>
      <c r="C1493" s="5">
        <v>109</v>
      </c>
      <c r="D1493" s="5">
        <v>89</v>
      </c>
      <c r="E1493" s="5">
        <v>99</v>
      </c>
    </row>
    <row r="1494" spans="1:5" x14ac:dyDescent="0.2">
      <c r="A1494" s="4">
        <v>42593</v>
      </c>
      <c r="B1494" s="5">
        <v>167</v>
      </c>
      <c r="C1494" s="5">
        <v>137</v>
      </c>
      <c r="D1494" s="5">
        <v>97</v>
      </c>
      <c r="E1494" s="5">
        <v>127</v>
      </c>
    </row>
    <row r="1495" spans="1:5" x14ac:dyDescent="0.2">
      <c r="A1495" s="4">
        <v>42592</v>
      </c>
      <c r="B1495" s="5">
        <v>146</v>
      </c>
      <c r="C1495" s="5">
        <v>116</v>
      </c>
      <c r="D1495" s="5">
        <v>106</v>
      </c>
      <c r="E1495" s="5">
        <v>106</v>
      </c>
    </row>
    <row r="1496" spans="1:5" x14ac:dyDescent="0.2">
      <c r="A1496" s="4">
        <v>42591</v>
      </c>
      <c r="B1496" s="5">
        <v>174</v>
      </c>
      <c r="C1496" s="5">
        <v>144</v>
      </c>
      <c r="D1496" s="5">
        <v>134</v>
      </c>
      <c r="E1496" s="5">
        <v>104</v>
      </c>
    </row>
    <row r="1497" spans="1:5" x14ac:dyDescent="0.2">
      <c r="A1497" s="4">
        <v>42590</v>
      </c>
      <c r="B1497" s="5">
        <v>198</v>
      </c>
      <c r="C1497" s="5">
        <v>138</v>
      </c>
      <c r="D1497" s="5">
        <v>158</v>
      </c>
      <c r="E1497" s="5">
        <v>118</v>
      </c>
    </row>
    <row r="1498" spans="1:5" x14ac:dyDescent="0.2">
      <c r="A1498" s="4">
        <v>42587</v>
      </c>
      <c r="B1498" s="5">
        <v>149</v>
      </c>
      <c r="C1498" s="5">
        <v>89</v>
      </c>
      <c r="D1498" s="5">
        <v>119</v>
      </c>
      <c r="E1498" s="5">
        <v>99</v>
      </c>
    </row>
    <row r="1499" spans="1:5" x14ac:dyDescent="0.2">
      <c r="A1499" s="4">
        <v>42586</v>
      </c>
      <c r="B1499" s="5">
        <v>158</v>
      </c>
      <c r="C1499" s="5">
        <v>108</v>
      </c>
      <c r="D1499" s="5">
        <v>128</v>
      </c>
      <c r="E1499" s="5">
        <v>118</v>
      </c>
    </row>
    <row r="1500" spans="1:5" x14ac:dyDescent="0.2">
      <c r="A1500" s="4">
        <v>42585</v>
      </c>
      <c r="B1500" s="5">
        <v>180</v>
      </c>
      <c r="C1500" s="5">
        <v>150</v>
      </c>
      <c r="D1500" s="5">
        <v>150</v>
      </c>
      <c r="E1500" s="5">
        <v>160</v>
      </c>
    </row>
    <row r="1501" spans="1:5" x14ac:dyDescent="0.2">
      <c r="A1501" s="4">
        <v>42584</v>
      </c>
      <c r="B1501" s="5">
        <v>178</v>
      </c>
      <c r="C1501" s="5">
        <v>198</v>
      </c>
      <c r="D1501" s="5">
        <v>158</v>
      </c>
      <c r="E1501" s="5">
        <v>148</v>
      </c>
    </row>
    <row r="1502" spans="1:5" x14ac:dyDescent="0.2">
      <c r="A1502" s="4">
        <v>42583</v>
      </c>
      <c r="B1502" s="5">
        <v>214</v>
      </c>
      <c r="C1502" s="5">
        <v>194</v>
      </c>
      <c r="D1502" s="5">
        <v>174</v>
      </c>
      <c r="E1502" s="5">
        <v>154</v>
      </c>
    </row>
    <row r="1503" spans="1:5" x14ac:dyDescent="0.2">
      <c r="A1503" s="4">
        <v>42580</v>
      </c>
      <c r="B1503" s="5">
        <v>237</v>
      </c>
      <c r="C1503" s="5">
        <v>197</v>
      </c>
      <c r="D1503" s="5">
        <v>177</v>
      </c>
      <c r="E1503" s="5">
        <v>177</v>
      </c>
    </row>
    <row r="1504" spans="1:5" x14ac:dyDescent="0.2">
      <c r="A1504" s="4">
        <v>42579</v>
      </c>
      <c r="B1504" s="5">
        <v>182</v>
      </c>
      <c r="C1504" s="5">
        <v>172</v>
      </c>
      <c r="D1504" s="5">
        <v>142</v>
      </c>
      <c r="E1504" s="5">
        <v>122</v>
      </c>
    </row>
    <row r="1505" spans="1:5" x14ac:dyDescent="0.2">
      <c r="A1505" s="4">
        <v>42578</v>
      </c>
      <c r="B1505" s="5">
        <v>185</v>
      </c>
      <c r="C1505" s="5">
        <v>155</v>
      </c>
      <c r="D1505" s="5">
        <v>135</v>
      </c>
      <c r="E1505" s="5">
        <v>135</v>
      </c>
    </row>
    <row r="1506" spans="1:5" x14ac:dyDescent="0.2">
      <c r="A1506" s="4">
        <v>42577</v>
      </c>
      <c r="B1506" s="5">
        <v>202</v>
      </c>
      <c r="C1506" s="5">
        <v>132</v>
      </c>
      <c r="D1506" s="5">
        <v>112</v>
      </c>
      <c r="E1506" s="5">
        <v>152</v>
      </c>
    </row>
    <row r="1507" spans="1:5" x14ac:dyDescent="0.2">
      <c r="A1507" s="4">
        <v>42576</v>
      </c>
      <c r="B1507" s="5">
        <v>194</v>
      </c>
      <c r="C1507" s="5">
        <v>194</v>
      </c>
      <c r="D1507" s="5">
        <v>144</v>
      </c>
      <c r="E1507" s="5">
        <v>144</v>
      </c>
    </row>
    <row r="1508" spans="1:5" x14ac:dyDescent="0.2">
      <c r="A1508" s="4">
        <v>42573</v>
      </c>
      <c r="B1508" s="5">
        <v>255</v>
      </c>
      <c r="C1508" s="5">
        <v>245</v>
      </c>
      <c r="D1508" s="5">
        <v>185</v>
      </c>
      <c r="E1508" s="5">
        <v>195</v>
      </c>
    </row>
    <row r="1509" spans="1:5" x14ac:dyDescent="0.2">
      <c r="A1509" s="4">
        <v>42572</v>
      </c>
      <c r="B1509" s="5">
        <v>192</v>
      </c>
      <c r="C1509" s="5">
        <v>172</v>
      </c>
      <c r="D1509" s="5">
        <v>122</v>
      </c>
      <c r="E1509" s="5">
        <v>142</v>
      </c>
    </row>
    <row r="1510" spans="1:5" x14ac:dyDescent="0.2">
      <c r="A1510" s="4">
        <v>42571</v>
      </c>
      <c r="B1510" s="5">
        <v>248</v>
      </c>
      <c r="C1510" s="5">
        <v>188</v>
      </c>
      <c r="D1510" s="5">
        <v>148</v>
      </c>
      <c r="E1510" s="5">
        <v>198</v>
      </c>
    </row>
    <row r="1511" spans="1:5" x14ac:dyDescent="0.2">
      <c r="A1511" s="4">
        <v>42570</v>
      </c>
      <c r="B1511" s="5">
        <v>164</v>
      </c>
      <c r="C1511" s="5">
        <v>164</v>
      </c>
      <c r="D1511" s="5">
        <v>164</v>
      </c>
      <c r="E1511" s="5">
        <v>164</v>
      </c>
    </row>
    <row r="1512" spans="1:5" x14ac:dyDescent="0.2">
      <c r="A1512" s="4">
        <v>42569</v>
      </c>
      <c r="B1512" s="5">
        <v>249</v>
      </c>
      <c r="C1512" s="5">
        <v>249</v>
      </c>
      <c r="D1512" s="5">
        <v>244</v>
      </c>
      <c r="E1512" s="5">
        <v>269</v>
      </c>
    </row>
    <row r="1513" spans="1:5" x14ac:dyDescent="0.2">
      <c r="A1513" s="4">
        <v>42566</v>
      </c>
      <c r="B1513" s="5">
        <v>225</v>
      </c>
      <c r="C1513" s="5">
        <v>245</v>
      </c>
      <c r="D1513" s="5">
        <v>235</v>
      </c>
      <c r="E1513" s="5">
        <v>195</v>
      </c>
    </row>
    <row r="1514" spans="1:5" x14ac:dyDescent="0.2">
      <c r="A1514" s="4">
        <v>42565</v>
      </c>
      <c r="B1514" s="5">
        <v>171</v>
      </c>
      <c r="C1514" s="5">
        <v>171</v>
      </c>
      <c r="D1514" s="5">
        <v>181</v>
      </c>
      <c r="E1514" s="5">
        <v>121</v>
      </c>
    </row>
    <row r="1515" spans="1:5" x14ac:dyDescent="0.2">
      <c r="A1515" s="4">
        <v>42564</v>
      </c>
      <c r="B1515" s="5">
        <v>166</v>
      </c>
      <c r="C1515" s="5">
        <v>166</v>
      </c>
      <c r="D1515" s="5">
        <v>156</v>
      </c>
      <c r="E1515" s="5">
        <v>36</v>
      </c>
    </row>
    <row r="1516" spans="1:5" x14ac:dyDescent="0.2">
      <c r="A1516" s="4">
        <v>42563</v>
      </c>
      <c r="B1516" s="5">
        <v>166</v>
      </c>
      <c r="C1516" s="5">
        <v>196</v>
      </c>
      <c r="D1516" s="5">
        <v>166</v>
      </c>
      <c r="E1516" s="5">
        <v>116</v>
      </c>
    </row>
    <row r="1517" spans="1:5" x14ac:dyDescent="0.2">
      <c r="A1517" s="4">
        <v>42562</v>
      </c>
      <c r="B1517" s="5">
        <v>204</v>
      </c>
      <c r="C1517" s="5">
        <v>234</v>
      </c>
      <c r="D1517" s="5">
        <v>164</v>
      </c>
      <c r="E1517" s="5">
        <v>154</v>
      </c>
    </row>
    <row r="1518" spans="1:5" x14ac:dyDescent="0.2">
      <c r="A1518" s="4">
        <v>42559</v>
      </c>
      <c r="B1518" s="5">
        <v>235</v>
      </c>
      <c r="C1518" s="5">
        <v>225</v>
      </c>
      <c r="D1518" s="5">
        <v>155</v>
      </c>
      <c r="E1518" s="5">
        <v>225</v>
      </c>
    </row>
    <row r="1519" spans="1:5" x14ac:dyDescent="0.2">
      <c r="A1519" s="4">
        <v>42558</v>
      </c>
      <c r="B1519" s="5">
        <v>257</v>
      </c>
      <c r="C1519" s="5">
        <v>257</v>
      </c>
      <c r="D1519" s="5">
        <v>197</v>
      </c>
      <c r="E1519" s="5">
        <v>257</v>
      </c>
    </row>
    <row r="1520" spans="1:5" x14ac:dyDescent="0.2">
      <c r="A1520" s="4">
        <v>42557</v>
      </c>
      <c r="B1520" s="5">
        <v>156</v>
      </c>
      <c r="C1520" s="5">
        <v>146</v>
      </c>
      <c r="D1520" s="5">
        <v>96</v>
      </c>
      <c r="E1520" s="5">
        <v>166</v>
      </c>
    </row>
    <row r="1521" spans="1:5" x14ac:dyDescent="0.2">
      <c r="A1521" s="4">
        <v>42556</v>
      </c>
      <c r="B1521" s="5">
        <v>170</v>
      </c>
      <c r="C1521" s="5">
        <v>130</v>
      </c>
      <c r="D1521" s="5">
        <v>90</v>
      </c>
      <c r="E1521" s="5">
        <v>160</v>
      </c>
    </row>
    <row r="1522" spans="1:5" x14ac:dyDescent="0.2">
      <c r="A1522" s="4">
        <v>42555</v>
      </c>
      <c r="B1522" s="5">
        <v>141</v>
      </c>
      <c r="C1522" s="5">
        <v>91</v>
      </c>
      <c r="D1522" s="5">
        <v>71</v>
      </c>
      <c r="E1522" s="5">
        <v>161</v>
      </c>
    </row>
    <row r="1523" spans="1:5" x14ac:dyDescent="0.2">
      <c r="A1523" s="4">
        <v>42552</v>
      </c>
      <c r="B1523" s="5">
        <v>160</v>
      </c>
      <c r="C1523" s="5">
        <v>120</v>
      </c>
      <c r="D1523" s="5">
        <v>100</v>
      </c>
      <c r="E1523" s="5">
        <v>140</v>
      </c>
    </row>
    <row r="1524" spans="1:5" x14ac:dyDescent="0.2">
      <c r="A1524" s="4">
        <v>42551</v>
      </c>
      <c r="B1524" s="5">
        <v>126</v>
      </c>
      <c r="C1524" s="5">
        <v>96</v>
      </c>
      <c r="D1524" s="5">
        <v>76</v>
      </c>
      <c r="E1524" s="5">
        <v>96</v>
      </c>
    </row>
    <row r="1525" spans="1:5" x14ac:dyDescent="0.2">
      <c r="A1525" s="4">
        <v>42550</v>
      </c>
      <c r="B1525" s="5">
        <v>194</v>
      </c>
      <c r="C1525" s="5">
        <v>154</v>
      </c>
      <c r="D1525" s="5">
        <v>114</v>
      </c>
      <c r="E1525" s="5">
        <v>134</v>
      </c>
    </row>
    <row r="1526" spans="1:5" x14ac:dyDescent="0.2">
      <c r="A1526" s="4">
        <v>42549</v>
      </c>
      <c r="B1526" s="5">
        <v>157</v>
      </c>
      <c r="C1526" s="5">
        <v>107</v>
      </c>
      <c r="D1526" s="5">
        <v>47</v>
      </c>
      <c r="E1526" s="5">
        <v>47</v>
      </c>
    </row>
    <row r="1527" spans="1:5" x14ac:dyDescent="0.2">
      <c r="A1527" s="4">
        <v>42548</v>
      </c>
      <c r="B1527" s="5">
        <v>129</v>
      </c>
      <c r="C1527" s="5">
        <v>69</v>
      </c>
      <c r="D1527" s="5">
        <v>59</v>
      </c>
      <c r="E1527" s="5">
        <v>99</v>
      </c>
    </row>
    <row r="1528" spans="1:5" x14ac:dyDescent="0.2">
      <c r="A1528" s="4">
        <v>42545</v>
      </c>
      <c r="B1528" s="5">
        <v>253</v>
      </c>
      <c r="C1528" s="5">
        <v>193</v>
      </c>
      <c r="D1528" s="5">
        <v>173</v>
      </c>
      <c r="E1528" s="5">
        <v>233</v>
      </c>
    </row>
    <row r="1529" spans="1:5" x14ac:dyDescent="0.2">
      <c r="A1529" s="4">
        <v>42544</v>
      </c>
      <c r="B1529" s="5">
        <v>220</v>
      </c>
      <c r="C1529" s="5">
        <v>200</v>
      </c>
      <c r="D1529" s="5">
        <v>160</v>
      </c>
      <c r="E1529" s="5">
        <v>200</v>
      </c>
    </row>
    <row r="1530" spans="1:5" x14ac:dyDescent="0.2">
      <c r="A1530" s="4">
        <v>42543</v>
      </c>
      <c r="B1530" s="5">
        <v>167</v>
      </c>
      <c r="C1530" s="5">
        <v>117</v>
      </c>
      <c r="D1530" s="5">
        <v>107</v>
      </c>
      <c r="E1530" s="5">
        <v>117</v>
      </c>
    </row>
    <row r="1531" spans="1:5" x14ac:dyDescent="0.2">
      <c r="A1531" s="4">
        <v>42542</v>
      </c>
      <c r="B1531" s="5">
        <v>191</v>
      </c>
      <c r="C1531" s="5">
        <v>171</v>
      </c>
      <c r="D1531" s="5">
        <v>181</v>
      </c>
      <c r="E1531" s="5">
        <v>181</v>
      </c>
    </row>
    <row r="1532" spans="1:5" x14ac:dyDescent="0.2">
      <c r="A1532" s="4">
        <v>42541</v>
      </c>
      <c r="B1532" s="5">
        <v>144</v>
      </c>
      <c r="C1532" s="5">
        <v>144</v>
      </c>
      <c r="D1532" s="5">
        <v>164</v>
      </c>
      <c r="E1532" s="5">
        <v>174</v>
      </c>
    </row>
    <row r="1533" spans="1:5" x14ac:dyDescent="0.2">
      <c r="A1533" s="4">
        <v>42538</v>
      </c>
      <c r="B1533" s="5">
        <v>140</v>
      </c>
      <c r="C1533" s="5">
        <v>150</v>
      </c>
      <c r="D1533" s="5">
        <v>170</v>
      </c>
      <c r="E1533" s="5">
        <v>170</v>
      </c>
    </row>
    <row r="1534" spans="1:5" x14ac:dyDescent="0.2">
      <c r="A1534" s="4">
        <v>42537</v>
      </c>
      <c r="B1534" s="5">
        <v>180</v>
      </c>
      <c r="C1534" s="5">
        <v>210</v>
      </c>
      <c r="D1534" s="5">
        <v>200</v>
      </c>
      <c r="E1534" s="5">
        <v>230</v>
      </c>
    </row>
    <row r="1535" spans="1:5" x14ac:dyDescent="0.2">
      <c r="A1535" s="4">
        <v>42536</v>
      </c>
      <c r="B1535" s="5">
        <v>119</v>
      </c>
      <c r="C1535" s="5">
        <v>139</v>
      </c>
      <c r="D1535" s="5">
        <v>119</v>
      </c>
      <c r="E1535" s="5">
        <v>199</v>
      </c>
    </row>
    <row r="1536" spans="1:5" x14ac:dyDescent="0.2">
      <c r="A1536" s="4">
        <v>42535</v>
      </c>
      <c r="B1536" s="5">
        <v>216</v>
      </c>
      <c r="C1536" s="5">
        <v>186</v>
      </c>
      <c r="D1536" s="5">
        <v>186</v>
      </c>
      <c r="E1536" s="5">
        <v>196</v>
      </c>
    </row>
    <row r="1537" spans="1:5" x14ac:dyDescent="0.2">
      <c r="A1537" s="4">
        <v>42534</v>
      </c>
      <c r="B1537" s="5">
        <v>136</v>
      </c>
      <c r="C1537" s="5">
        <v>116</v>
      </c>
      <c r="D1537" s="5">
        <v>156</v>
      </c>
      <c r="E1537" s="5">
        <v>86</v>
      </c>
    </row>
    <row r="1538" spans="1:5" x14ac:dyDescent="0.2">
      <c r="A1538" s="4">
        <v>42529</v>
      </c>
      <c r="B1538" s="5">
        <v>67</v>
      </c>
      <c r="C1538" s="5">
        <v>97</v>
      </c>
      <c r="D1538" s="5">
        <v>87</v>
      </c>
      <c r="E1538" s="5">
        <v>77</v>
      </c>
    </row>
    <row r="1539" spans="1:5" x14ac:dyDescent="0.2">
      <c r="A1539" s="4">
        <v>42528</v>
      </c>
      <c r="B1539" s="5">
        <v>30</v>
      </c>
      <c r="C1539" s="5">
        <v>100</v>
      </c>
      <c r="D1539" s="5">
        <v>70</v>
      </c>
      <c r="E1539" s="5">
        <v>80</v>
      </c>
    </row>
    <row r="1540" spans="1:5" x14ac:dyDescent="0.2">
      <c r="A1540" s="4">
        <v>42527</v>
      </c>
      <c r="B1540" s="5">
        <v>62</v>
      </c>
      <c r="C1540" s="5">
        <v>112</v>
      </c>
      <c r="D1540" s="5">
        <v>82</v>
      </c>
      <c r="E1540" s="5">
        <v>72</v>
      </c>
    </row>
    <row r="1541" spans="1:5" x14ac:dyDescent="0.2">
      <c r="A1541" s="4">
        <v>42524</v>
      </c>
      <c r="B1541" s="5">
        <v>96</v>
      </c>
      <c r="C1541" s="5">
        <v>96</v>
      </c>
      <c r="D1541" s="5">
        <v>96</v>
      </c>
      <c r="E1541" s="5">
        <v>96</v>
      </c>
    </row>
    <row r="1542" spans="1:5" x14ac:dyDescent="0.2">
      <c r="A1542" s="4">
        <v>42523</v>
      </c>
      <c r="B1542" s="5">
        <v>93</v>
      </c>
      <c r="C1542" s="5">
        <v>103</v>
      </c>
      <c r="D1542" s="5">
        <v>73</v>
      </c>
      <c r="E1542" s="5">
        <v>123</v>
      </c>
    </row>
    <row r="1543" spans="1:5" x14ac:dyDescent="0.2">
      <c r="A1543" s="4">
        <v>42522</v>
      </c>
      <c r="B1543" s="5">
        <v>82</v>
      </c>
      <c r="C1543" s="5">
        <v>112</v>
      </c>
      <c r="D1543" s="5">
        <v>102</v>
      </c>
      <c r="E1543" s="5">
        <v>142</v>
      </c>
    </row>
    <row r="1544" spans="1:5" x14ac:dyDescent="0.2">
      <c r="A1544" s="4">
        <v>42521</v>
      </c>
      <c r="B1544" s="5">
        <v>140</v>
      </c>
      <c r="C1544" s="5">
        <v>130</v>
      </c>
      <c r="D1544" s="5">
        <v>100</v>
      </c>
      <c r="E1544" s="5">
        <v>130</v>
      </c>
    </row>
    <row r="1545" spans="1:5" x14ac:dyDescent="0.2">
      <c r="A1545" s="4">
        <v>42520</v>
      </c>
      <c r="B1545" s="5">
        <v>96</v>
      </c>
      <c r="C1545" s="5">
        <v>66</v>
      </c>
      <c r="D1545" s="5">
        <v>26</v>
      </c>
      <c r="E1545" s="5">
        <v>36</v>
      </c>
    </row>
    <row r="1546" spans="1:5" x14ac:dyDescent="0.2">
      <c r="A1546" s="4">
        <v>42517</v>
      </c>
      <c r="B1546" s="5">
        <v>99</v>
      </c>
      <c r="C1546" s="5">
        <v>109</v>
      </c>
      <c r="D1546" s="5">
        <v>89</v>
      </c>
      <c r="E1546" s="5">
        <v>109</v>
      </c>
    </row>
    <row r="1547" spans="1:5" x14ac:dyDescent="0.2">
      <c r="A1547" s="4">
        <v>42516</v>
      </c>
      <c r="B1547" s="5">
        <v>85</v>
      </c>
      <c r="C1547" s="5">
        <v>95</v>
      </c>
      <c r="D1547" s="5">
        <v>55</v>
      </c>
      <c r="E1547" s="5">
        <v>5</v>
      </c>
    </row>
    <row r="1548" spans="1:5" x14ac:dyDescent="0.2">
      <c r="A1548" s="4">
        <v>42515</v>
      </c>
      <c r="B1548" s="5">
        <v>110</v>
      </c>
      <c r="C1548" s="5">
        <v>80</v>
      </c>
      <c r="D1548" s="5">
        <v>110</v>
      </c>
      <c r="E1548" s="5">
        <v>110</v>
      </c>
    </row>
    <row r="1549" spans="1:5" x14ac:dyDescent="0.2">
      <c r="A1549" s="4">
        <v>42514</v>
      </c>
      <c r="B1549" s="5">
        <v>173</v>
      </c>
      <c r="C1549" s="5">
        <v>143</v>
      </c>
      <c r="D1549" s="5">
        <v>173</v>
      </c>
      <c r="E1549" s="5">
        <v>173</v>
      </c>
    </row>
    <row r="1550" spans="1:5" x14ac:dyDescent="0.2">
      <c r="A1550" s="4">
        <v>42513</v>
      </c>
      <c r="B1550" s="5">
        <v>114</v>
      </c>
      <c r="C1550" s="5">
        <v>104</v>
      </c>
      <c r="D1550" s="5">
        <v>124</v>
      </c>
      <c r="E1550" s="5">
        <v>114</v>
      </c>
    </row>
    <row r="1551" spans="1:5" x14ac:dyDescent="0.2">
      <c r="A1551" s="4">
        <v>42510</v>
      </c>
      <c r="B1551" s="5">
        <v>80</v>
      </c>
      <c r="C1551" s="5">
        <v>80</v>
      </c>
      <c r="D1551" s="5">
        <v>90</v>
      </c>
      <c r="E1551" s="5">
        <v>80</v>
      </c>
    </row>
    <row r="1552" spans="1:5" x14ac:dyDescent="0.2">
      <c r="A1552" s="4">
        <v>42509</v>
      </c>
      <c r="B1552" s="5">
        <v>101</v>
      </c>
      <c r="C1552" s="5">
        <v>71</v>
      </c>
      <c r="D1552" s="5">
        <v>111</v>
      </c>
      <c r="E1552" s="5">
        <v>101</v>
      </c>
    </row>
    <row r="1553" spans="1:5" x14ac:dyDescent="0.2">
      <c r="A1553" s="4">
        <v>42508</v>
      </c>
      <c r="B1553" s="5">
        <v>147</v>
      </c>
      <c r="C1553" s="5">
        <v>97</v>
      </c>
      <c r="D1553" s="5">
        <v>147</v>
      </c>
      <c r="E1553" s="5">
        <v>127</v>
      </c>
    </row>
    <row r="1554" spans="1:5" x14ac:dyDescent="0.2">
      <c r="A1554" s="4">
        <v>42507</v>
      </c>
      <c r="B1554" s="5">
        <v>72</v>
      </c>
      <c r="C1554" s="5">
        <v>82</v>
      </c>
      <c r="D1554" s="5">
        <v>122</v>
      </c>
      <c r="E1554" s="5">
        <v>102</v>
      </c>
    </row>
    <row r="1555" spans="1:5" x14ac:dyDescent="0.2">
      <c r="A1555" s="4">
        <v>42506</v>
      </c>
      <c r="B1555" s="5">
        <v>91</v>
      </c>
      <c r="C1555" s="5">
        <v>61</v>
      </c>
      <c r="D1555" s="5">
        <v>111</v>
      </c>
      <c r="E1555" s="5">
        <v>121</v>
      </c>
    </row>
    <row r="1556" spans="1:5" x14ac:dyDescent="0.2">
      <c r="A1556" s="4">
        <v>42503</v>
      </c>
      <c r="B1556" s="5">
        <v>82</v>
      </c>
      <c r="C1556" s="5">
        <v>72</v>
      </c>
      <c r="D1556" s="5">
        <v>122</v>
      </c>
      <c r="E1556" s="5">
        <v>102</v>
      </c>
    </row>
    <row r="1557" spans="1:5" x14ac:dyDescent="0.2">
      <c r="A1557" s="4">
        <v>42502</v>
      </c>
      <c r="B1557" s="5">
        <v>67</v>
      </c>
      <c r="C1557" s="5">
        <v>67</v>
      </c>
      <c r="D1557" s="5">
        <v>97</v>
      </c>
      <c r="E1557" s="5">
        <v>67</v>
      </c>
    </row>
    <row r="1558" spans="1:5" x14ac:dyDescent="0.2">
      <c r="A1558" s="4">
        <v>42501</v>
      </c>
      <c r="B1558" s="5">
        <v>86</v>
      </c>
      <c r="C1558" s="5">
        <v>56</v>
      </c>
      <c r="D1558" s="5">
        <v>86</v>
      </c>
      <c r="E1558" s="5">
        <v>26</v>
      </c>
    </row>
    <row r="1559" spans="1:5" x14ac:dyDescent="0.2">
      <c r="A1559" s="4">
        <v>42500</v>
      </c>
      <c r="B1559" s="5">
        <v>40</v>
      </c>
      <c r="C1559" s="5">
        <v>40</v>
      </c>
      <c r="D1559" s="5">
        <v>40</v>
      </c>
      <c r="E1559" s="5">
        <v>20</v>
      </c>
    </row>
    <row r="1560" spans="1:5" x14ac:dyDescent="0.2">
      <c r="A1560" s="4">
        <v>42499</v>
      </c>
      <c r="B1560" s="5">
        <v>34</v>
      </c>
      <c r="C1560" s="5">
        <v>34</v>
      </c>
      <c r="D1560" s="5">
        <v>34</v>
      </c>
      <c r="E1560" s="5">
        <v>34</v>
      </c>
    </row>
    <row r="1561" spans="1:5" x14ac:dyDescent="0.2">
      <c r="A1561" s="4">
        <v>42496</v>
      </c>
      <c r="B1561" s="5">
        <v>36</v>
      </c>
      <c r="C1561" s="5">
        <v>26</v>
      </c>
      <c r="D1561" s="5">
        <v>46</v>
      </c>
      <c r="E1561" s="5">
        <v>66</v>
      </c>
    </row>
    <row r="1562" spans="1:5" x14ac:dyDescent="0.2">
      <c r="A1562" s="4">
        <v>42495</v>
      </c>
      <c r="B1562" s="5">
        <v>25</v>
      </c>
      <c r="C1562" s="5">
        <v>5</v>
      </c>
      <c r="D1562" s="5">
        <v>25</v>
      </c>
      <c r="E1562" s="5">
        <v>5</v>
      </c>
    </row>
    <row r="1563" spans="1:5" x14ac:dyDescent="0.2">
      <c r="A1563" s="4">
        <v>42494</v>
      </c>
      <c r="B1563" s="5">
        <v>23</v>
      </c>
      <c r="C1563" s="5">
        <v>13</v>
      </c>
      <c r="D1563" s="5">
        <v>-27</v>
      </c>
      <c r="E1563" s="5">
        <v>3</v>
      </c>
    </row>
    <row r="1564" spans="1:5" x14ac:dyDescent="0.2">
      <c r="A1564" s="4">
        <v>42493</v>
      </c>
      <c r="B1564" s="5">
        <v>-22</v>
      </c>
      <c r="C1564" s="5">
        <v>-2</v>
      </c>
      <c r="D1564" s="5">
        <v>-72</v>
      </c>
      <c r="E1564" s="5">
        <v>-62</v>
      </c>
    </row>
    <row r="1565" spans="1:5" x14ac:dyDescent="0.2">
      <c r="A1565" s="4">
        <v>42489</v>
      </c>
      <c r="B1565" s="5">
        <v>-7</v>
      </c>
      <c r="C1565" s="5">
        <v>13</v>
      </c>
      <c r="D1565" s="5">
        <v>13</v>
      </c>
      <c r="E1565" s="5">
        <v>13</v>
      </c>
    </row>
    <row r="1566" spans="1:5" x14ac:dyDescent="0.2">
      <c r="A1566" s="4">
        <v>42488</v>
      </c>
      <c r="B1566" s="5">
        <v>-19</v>
      </c>
      <c r="C1566" s="5">
        <v>1</v>
      </c>
      <c r="D1566" s="5">
        <v>-9</v>
      </c>
      <c r="E1566" s="5">
        <v>1</v>
      </c>
    </row>
    <row r="1567" spans="1:5" x14ac:dyDescent="0.2">
      <c r="A1567" s="4">
        <v>42487</v>
      </c>
      <c r="B1567" s="5">
        <v>-17</v>
      </c>
      <c r="C1567" s="5">
        <v>3</v>
      </c>
      <c r="D1567" s="5">
        <v>13</v>
      </c>
      <c r="E1567" s="5">
        <v>-17</v>
      </c>
    </row>
    <row r="1568" spans="1:5" x14ac:dyDescent="0.2">
      <c r="A1568" s="4">
        <v>42486</v>
      </c>
      <c r="B1568" s="5">
        <v>-5</v>
      </c>
      <c r="C1568" s="5">
        <v>-5</v>
      </c>
      <c r="D1568" s="5">
        <v>-15</v>
      </c>
      <c r="E1568" s="5">
        <v>-5</v>
      </c>
    </row>
    <row r="1569" spans="1:5" x14ac:dyDescent="0.2">
      <c r="A1569" s="4">
        <v>42485</v>
      </c>
      <c r="B1569" s="5">
        <v>19</v>
      </c>
      <c r="C1569" s="5">
        <v>-1</v>
      </c>
      <c r="D1569" s="5">
        <v>9</v>
      </c>
      <c r="E1569" s="5">
        <v>39</v>
      </c>
    </row>
    <row r="1570" spans="1:5" x14ac:dyDescent="0.2">
      <c r="A1570" s="4">
        <v>42482</v>
      </c>
      <c r="B1570" s="5">
        <v>31</v>
      </c>
      <c r="C1570" s="5">
        <v>11</v>
      </c>
      <c r="D1570" s="5">
        <v>41</v>
      </c>
      <c r="E1570" s="5">
        <v>51</v>
      </c>
    </row>
    <row r="1571" spans="1:5" x14ac:dyDescent="0.2">
      <c r="A1571" s="4">
        <v>42481</v>
      </c>
      <c r="B1571" s="5">
        <v>-30</v>
      </c>
      <c r="C1571" s="5">
        <v>-30</v>
      </c>
      <c r="D1571" s="5">
        <v>-30</v>
      </c>
      <c r="E1571" s="5">
        <v>-150</v>
      </c>
    </row>
    <row r="1572" spans="1:5" x14ac:dyDescent="0.2">
      <c r="A1572" s="4">
        <v>42480</v>
      </c>
      <c r="B1572" s="5">
        <v>-36</v>
      </c>
      <c r="C1572" s="5">
        <v>-16</v>
      </c>
      <c r="D1572" s="5">
        <v>-16</v>
      </c>
      <c r="E1572" s="5">
        <v>-86</v>
      </c>
    </row>
    <row r="1573" spans="1:5" x14ac:dyDescent="0.2">
      <c r="A1573" s="4">
        <v>42479</v>
      </c>
      <c r="B1573" s="5">
        <v>-48</v>
      </c>
      <c r="C1573" s="5">
        <v>-28</v>
      </c>
      <c r="D1573" s="5">
        <v>-38</v>
      </c>
      <c r="E1573" s="5">
        <v>-48</v>
      </c>
    </row>
    <row r="1574" spans="1:5" x14ac:dyDescent="0.2">
      <c r="A1574" s="4">
        <v>42478</v>
      </c>
      <c r="B1574" s="5">
        <v>-49</v>
      </c>
      <c r="C1574" s="5">
        <v>-49</v>
      </c>
      <c r="D1574" s="5">
        <v>-59</v>
      </c>
      <c r="E1574" s="5">
        <v>-49</v>
      </c>
    </row>
    <row r="1575" spans="1:5" x14ac:dyDescent="0.2">
      <c r="A1575" s="4">
        <v>42475</v>
      </c>
      <c r="B1575" s="5">
        <v>-33</v>
      </c>
      <c r="C1575" s="5">
        <v>-23</v>
      </c>
      <c r="D1575" s="5">
        <v>-33</v>
      </c>
      <c r="E1575" s="5">
        <v>-23</v>
      </c>
    </row>
    <row r="1576" spans="1:5" x14ac:dyDescent="0.2">
      <c r="A1576" s="4">
        <v>42474</v>
      </c>
      <c r="B1576" s="5">
        <v>-5</v>
      </c>
      <c r="C1576" s="5">
        <v>5</v>
      </c>
      <c r="D1576" s="5">
        <v>-15</v>
      </c>
      <c r="E1576" s="5">
        <v>-15</v>
      </c>
    </row>
    <row r="1577" spans="1:5" x14ac:dyDescent="0.2">
      <c r="A1577" s="4">
        <v>42473</v>
      </c>
      <c r="B1577" s="5">
        <v>-45</v>
      </c>
      <c r="C1577" s="5">
        <v>-5</v>
      </c>
      <c r="D1577" s="5">
        <v>-25</v>
      </c>
      <c r="E1577" s="5">
        <v>-25</v>
      </c>
    </row>
    <row r="1578" spans="1:5" x14ac:dyDescent="0.2">
      <c r="A1578" s="4">
        <v>42472</v>
      </c>
      <c r="B1578" s="5">
        <v>-54</v>
      </c>
      <c r="C1578" s="5">
        <v>6</v>
      </c>
      <c r="D1578" s="5">
        <v>-4</v>
      </c>
      <c r="E1578" s="5">
        <v>-4</v>
      </c>
    </row>
    <row r="1579" spans="1:5" x14ac:dyDescent="0.2">
      <c r="A1579" s="4">
        <v>42471</v>
      </c>
      <c r="B1579" s="5">
        <v>-22</v>
      </c>
      <c r="C1579" s="5">
        <v>18</v>
      </c>
      <c r="D1579" s="5">
        <v>38</v>
      </c>
      <c r="E1579" s="5">
        <v>38</v>
      </c>
    </row>
    <row r="1580" spans="1:5" x14ac:dyDescent="0.2">
      <c r="A1580" s="4">
        <v>42468</v>
      </c>
      <c r="B1580" s="5">
        <v>-16</v>
      </c>
      <c r="C1580" s="5">
        <v>34</v>
      </c>
      <c r="D1580" s="5">
        <v>64</v>
      </c>
      <c r="E1580" s="5">
        <v>74</v>
      </c>
    </row>
    <row r="1581" spans="1:5" x14ac:dyDescent="0.2">
      <c r="A1581" s="4">
        <v>42467</v>
      </c>
      <c r="B1581" s="5">
        <v>-32</v>
      </c>
      <c r="C1581" s="5">
        <v>28</v>
      </c>
      <c r="D1581" s="5">
        <v>58</v>
      </c>
      <c r="E1581" s="5">
        <v>58</v>
      </c>
    </row>
    <row r="1582" spans="1:5" x14ac:dyDescent="0.2">
      <c r="A1582" s="4">
        <v>42466</v>
      </c>
      <c r="B1582" s="5">
        <v>-33</v>
      </c>
      <c r="C1582" s="5">
        <v>37</v>
      </c>
      <c r="D1582" s="5">
        <v>37</v>
      </c>
      <c r="E1582" s="5">
        <v>57</v>
      </c>
    </row>
    <row r="1583" spans="1:5" x14ac:dyDescent="0.2">
      <c r="A1583" s="4">
        <v>42465</v>
      </c>
      <c r="B1583" s="5">
        <v>-44</v>
      </c>
      <c r="C1583" s="5">
        <v>46</v>
      </c>
      <c r="D1583" s="5">
        <v>46</v>
      </c>
      <c r="E1583" s="5">
        <v>46</v>
      </c>
    </row>
    <row r="1584" spans="1:5" x14ac:dyDescent="0.2">
      <c r="A1584" s="4">
        <v>42461</v>
      </c>
      <c r="B1584" s="5">
        <v>-30</v>
      </c>
      <c r="C1584" s="5">
        <v>100</v>
      </c>
      <c r="D1584" s="5">
        <v>60</v>
      </c>
      <c r="E1584" s="5">
        <v>60</v>
      </c>
    </row>
    <row r="1585" spans="1:5" x14ac:dyDescent="0.2">
      <c r="A1585" s="4">
        <v>42460</v>
      </c>
      <c r="B1585" s="5">
        <v>-41</v>
      </c>
      <c r="C1585" s="5">
        <v>109</v>
      </c>
      <c r="D1585" s="5">
        <v>49</v>
      </c>
      <c r="E1585" s="5">
        <v>69</v>
      </c>
    </row>
    <row r="1586" spans="1:5" x14ac:dyDescent="0.2">
      <c r="A1586" s="4">
        <v>42459</v>
      </c>
      <c r="B1586" s="5">
        <v>-63</v>
      </c>
      <c r="C1586" s="5">
        <v>77</v>
      </c>
      <c r="D1586" s="5">
        <v>77</v>
      </c>
      <c r="E1586" s="5">
        <v>57</v>
      </c>
    </row>
    <row r="1587" spans="1:5" x14ac:dyDescent="0.2">
      <c r="A1587" s="4">
        <v>42458</v>
      </c>
      <c r="B1587" s="5">
        <v>-53</v>
      </c>
      <c r="C1587" s="5">
        <v>87</v>
      </c>
      <c r="D1587" s="5">
        <v>87</v>
      </c>
      <c r="E1587" s="5">
        <v>67</v>
      </c>
    </row>
    <row r="1588" spans="1:5" x14ac:dyDescent="0.2">
      <c r="A1588" s="4">
        <v>42457</v>
      </c>
      <c r="B1588" s="5">
        <v>-38</v>
      </c>
      <c r="C1588" s="5">
        <v>72</v>
      </c>
      <c r="D1588" s="5">
        <v>72</v>
      </c>
      <c r="E1588" s="5">
        <v>52</v>
      </c>
    </row>
    <row r="1589" spans="1:5" x14ac:dyDescent="0.2">
      <c r="A1589" s="4">
        <v>42454</v>
      </c>
      <c r="B1589" s="5">
        <v>-69</v>
      </c>
      <c r="C1589" s="5">
        <v>41</v>
      </c>
      <c r="D1589" s="5">
        <v>41</v>
      </c>
      <c r="E1589" s="5">
        <v>11</v>
      </c>
    </row>
    <row r="1590" spans="1:5" x14ac:dyDescent="0.2">
      <c r="A1590" s="4">
        <v>42453</v>
      </c>
      <c r="B1590" s="5">
        <v>-42</v>
      </c>
      <c r="C1590" s="5">
        <v>78</v>
      </c>
      <c r="D1590" s="5">
        <v>58</v>
      </c>
      <c r="E1590" s="5">
        <v>38</v>
      </c>
    </row>
    <row r="1591" spans="1:5" x14ac:dyDescent="0.2">
      <c r="A1591" s="4">
        <v>42452</v>
      </c>
      <c r="B1591" s="5">
        <v>-37</v>
      </c>
      <c r="C1591" s="5">
        <v>83</v>
      </c>
      <c r="D1591" s="5">
        <v>63</v>
      </c>
      <c r="E1591" s="5">
        <v>43</v>
      </c>
    </row>
    <row r="1592" spans="1:5" x14ac:dyDescent="0.2">
      <c r="A1592" s="4">
        <v>42451</v>
      </c>
      <c r="B1592" s="5">
        <v>-35</v>
      </c>
      <c r="C1592" s="5">
        <v>85</v>
      </c>
      <c r="D1592" s="5">
        <v>65</v>
      </c>
      <c r="E1592" s="5">
        <v>45</v>
      </c>
    </row>
    <row r="1593" spans="1:5" x14ac:dyDescent="0.2">
      <c r="A1593" s="4">
        <v>42450</v>
      </c>
      <c r="B1593" s="5">
        <v>-8</v>
      </c>
      <c r="C1593" s="5">
        <v>112</v>
      </c>
      <c r="D1593" s="5">
        <v>122</v>
      </c>
      <c r="E1593" s="5">
        <v>72</v>
      </c>
    </row>
    <row r="1594" spans="1:5" x14ac:dyDescent="0.2">
      <c r="A1594" s="4">
        <v>42447</v>
      </c>
      <c r="B1594" s="5">
        <v>9</v>
      </c>
      <c r="C1594" s="5">
        <v>129</v>
      </c>
      <c r="D1594" s="5">
        <v>119</v>
      </c>
      <c r="E1594" s="5">
        <v>69</v>
      </c>
    </row>
    <row r="1595" spans="1:5" x14ac:dyDescent="0.2">
      <c r="A1595" s="4">
        <v>42446</v>
      </c>
      <c r="B1595" s="5">
        <v>29</v>
      </c>
      <c r="C1595" s="5">
        <v>149</v>
      </c>
      <c r="D1595" s="5">
        <v>139</v>
      </c>
      <c r="E1595" s="5">
        <v>109</v>
      </c>
    </row>
    <row r="1596" spans="1:5" x14ac:dyDescent="0.2">
      <c r="A1596" s="4">
        <v>42445</v>
      </c>
      <c r="B1596" s="5">
        <v>45</v>
      </c>
      <c r="C1596" s="5">
        <v>165</v>
      </c>
      <c r="D1596" s="5">
        <v>155</v>
      </c>
      <c r="E1596" s="5">
        <v>125</v>
      </c>
    </row>
    <row r="1597" spans="1:5" x14ac:dyDescent="0.2">
      <c r="A1597" s="4">
        <v>42444</v>
      </c>
      <c r="B1597" s="5">
        <v>64</v>
      </c>
      <c r="C1597" s="5">
        <v>174</v>
      </c>
      <c r="D1597" s="5">
        <v>154</v>
      </c>
      <c r="E1597" s="5">
        <v>134</v>
      </c>
    </row>
    <row r="1598" spans="1:5" x14ac:dyDescent="0.2">
      <c r="A1598" s="4">
        <v>42443</v>
      </c>
      <c r="B1598" s="5">
        <v>61</v>
      </c>
      <c r="C1598" s="5">
        <v>191</v>
      </c>
      <c r="D1598" s="5">
        <v>151</v>
      </c>
      <c r="E1598" s="5">
        <v>141</v>
      </c>
    </row>
    <row r="1599" spans="1:5" x14ac:dyDescent="0.2">
      <c r="A1599" s="4">
        <v>42440</v>
      </c>
      <c r="B1599" s="5">
        <v>72</v>
      </c>
      <c r="C1599" s="5">
        <v>192</v>
      </c>
      <c r="D1599" s="5">
        <v>152</v>
      </c>
      <c r="E1599" s="5">
        <v>202</v>
      </c>
    </row>
    <row r="1600" spans="1:5" x14ac:dyDescent="0.2">
      <c r="A1600" s="4">
        <v>42439</v>
      </c>
      <c r="B1600" s="5">
        <v>97</v>
      </c>
      <c r="C1600" s="5">
        <v>197</v>
      </c>
      <c r="D1600" s="5">
        <v>157</v>
      </c>
      <c r="E1600" s="5">
        <v>207</v>
      </c>
    </row>
    <row r="1601" spans="1:5" x14ac:dyDescent="0.2">
      <c r="A1601" s="4">
        <v>42438</v>
      </c>
      <c r="B1601" s="5">
        <v>93</v>
      </c>
      <c r="C1601" s="5">
        <v>243</v>
      </c>
      <c r="D1601" s="5">
        <v>143</v>
      </c>
      <c r="E1601" s="5">
        <v>193</v>
      </c>
    </row>
    <row r="1602" spans="1:5" x14ac:dyDescent="0.2">
      <c r="A1602" s="4">
        <v>42437</v>
      </c>
      <c r="B1602" s="5">
        <v>97</v>
      </c>
      <c r="C1602" s="5">
        <v>237</v>
      </c>
      <c r="D1602" s="5">
        <v>157</v>
      </c>
      <c r="E1602" s="5">
        <v>187</v>
      </c>
    </row>
    <row r="1603" spans="1:5" x14ac:dyDescent="0.2">
      <c r="A1603" s="4">
        <v>42436</v>
      </c>
      <c r="B1603" s="5">
        <v>73</v>
      </c>
      <c r="C1603" s="5">
        <v>203</v>
      </c>
      <c r="D1603" s="5">
        <v>143</v>
      </c>
      <c r="E1603" s="5">
        <v>153</v>
      </c>
    </row>
    <row r="1604" spans="1:5" x14ac:dyDescent="0.2">
      <c r="A1604" s="4">
        <v>42433</v>
      </c>
      <c r="B1604" s="5">
        <v>99</v>
      </c>
      <c r="C1604" s="5">
        <v>159</v>
      </c>
      <c r="D1604" s="5">
        <v>149</v>
      </c>
      <c r="E1604" s="5">
        <v>119</v>
      </c>
    </row>
    <row r="1605" spans="1:5" x14ac:dyDescent="0.2">
      <c r="A1605" s="4">
        <v>42432</v>
      </c>
      <c r="B1605" s="5">
        <v>106</v>
      </c>
      <c r="C1605" s="5">
        <v>176</v>
      </c>
      <c r="D1605" s="5">
        <v>176</v>
      </c>
      <c r="E1605" s="5">
        <v>146</v>
      </c>
    </row>
    <row r="1606" spans="1:5" x14ac:dyDescent="0.2">
      <c r="A1606" s="4">
        <v>42431</v>
      </c>
      <c r="B1606" s="5">
        <v>123</v>
      </c>
      <c r="C1606" s="5">
        <v>193</v>
      </c>
      <c r="D1606" s="5">
        <v>193</v>
      </c>
      <c r="E1606" s="5">
        <v>183</v>
      </c>
    </row>
    <row r="1607" spans="1:5" x14ac:dyDescent="0.2">
      <c r="A1607" s="4">
        <v>42430</v>
      </c>
      <c r="B1607" s="5">
        <v>98</v>
      </c>
      <c r="C1607" s="5">
        <v>168</v>
      </c>
      <c r="D1607" s="5">
        <v>168</v>
      </c>
      <c r="E1607" s="5">
        <v>158</v>
      </c>
    </row>
    <row r="1608" spans="1:5" x14ac:dyDescent="0.2">
      <c r="A1608" s="4">
        <v>42429</v>
      </c>
      <c r="B1608" s="5">
        <v>119</v>
      </c>
      <c r="C1608" s="5">
        <v>199</v>
      </c>
      <c r="D1608" s="5">
        <v>179</v>
      </c>
      <c r="E1608" s="5">
        <v>219</v>
      </c>
    </row>
    <row r="1609" spans="1:5" x14ac:dyDescent="0.2">
      <c r="A1609" s="4">
        <v>42426</v>
      </c>
      <c r="B1609" s="5">
        <v>130</v>
      </c>
      <c r="C1609" s="5">
        <v>200</v>
      </c>
      <c r="D1609" s="5">
        <v>200</v>
      </c>
      <c r="E1609" s="5">
        <v>190</v>
      </c>
    </row>
    <row r="1610" spans="1:5" x14ac:dyDescent="0.2">
      <c r="A1610" s="4">
        <v>42425</v>
      </c>
      <c r="B1610" s="5">
        <v>136</v>
      </c>
      <c r="C1610" s="5">
        <v>206</v>
      </c>
      <c r="D1610" s="5">
        <v>186</v>
      </c>
      <c r="E1610" s="5">
        <v>206</v>
      </c>
    </row>
    <row r="1611" spans="1:5" x14ac:dyDescent="0.2">
      <c r="A1611" s="4">
        <v>42424</v>
      </c>
      <c r="B1611" s="5">
        <v>125</v>
      </c>
      <c r="C1611" s="5">
        <v>195</v>
      </c>
      <c r="D1611" s="5">
        <v>185</v>
      </c>
      <c r="E1611" s="5">
        <v>215</v>
      </c>
    </row>
    <row r="1612" spans="1:5" x14ac:dyDescent="0.2">
      <c r="A1612" s="4">
        <v>42423</v>
      </c>
      <c r="B1612" s="5">
        <v>145</v>
      </c>
      <c r="C1612" s="5">
        <v>215</v>
      </c>
      <c r="D1612" s="5">
        <v>175</v>
      </c>
      <c r="E1612" s="5">
        <v>185</v>
      </c>
    </row>
    <row r="1613" spans="1:5" x14ac:dyDescent="0.2">
      <c r="A1613" s="4">
        <v>42422</v>
      </c>
      <c r="B1613" s="5">
        <v>148</v>
      </c>
      <c r="C1613" s="5">
        <v>198</v>
      </c>
      <c r="D1613" s="5">
        <v>178</v>
      </c>
      <c r="E1613" s="5">
        <v>168</v>
      </c>
    </row>
    <row r="1614" spans="1:5" x14ac:dyDescent="0.2">
      <c r="A1614" s="4">
        <v>42419</v>
      </c>
      <c r="B1614" s="5">
        <v>167</v>
      </c>
      <c r="C1614" s="5">
        <v>207</v>
      </c>
      <c r="D1614" s="5">
        <v>207</v>
      </c>
      <c r="E1614" s="5">
        <v>177</v>
      </c>
    </row>
    <row r="1615" spans="1:5" x14ac:dyDescent="0.2">
      <c r="A1615" s="4">
        <v>42418</v>
      </c>
      <c r="B1615" s="5">
        <v>177</v>
      </c>
      <c r="C1615" s="5">
        <v>237</v>
      </c>
      <c r="D1615" s="5">
        <v>217</v>
      </c>
      <c r="E1615" s="5">
        <v>217</v>
      </c>
    </row>
    <row r="1616" spans="1:5" x14ac:dyDescent="0.2">
      <c r="A1616" s="4">
        <v>42417</v>
      </c>
      <c r="B1616" s="5">
        <v>197</v>
      </c>
      <c r="C1616" s="5">
        <v>237</v>
      </c>
      <c r="D1616" s="5">
        <v>217</v>
      </c>
      <c r="E1616" s="5">
        <v>217</v>
      </c>
    </row>
    <row r="1617" spans="1:5" x14ac:dyDescent="0.2">
      <c r="A1617" s="4">
        <v>42416</v>
      </c>
      <c r="B1617" s="5">
        <v>190</v>
      </c>
      <c r="C1617" s="5">
        <v>210</v>
      </c>
      <c r="D1617" s="5" t="e">
        <v>#N/A</v>
      </c>
      <c r="E1617" s="5">
        <v>190</v>
      </c>
    </row>
    <row r="1618" spans="1:5" x14ac:dyDescent="0.2">
      <c r="A1618" s="4">
        <v>42415</v>
      </c>
      <c r="B1618" s="5">
        <v>179</v>
      </c>
      <c r="C1618" s="5">
        <v>199</v>
      </c>
      <c r="D1618" s="5" t="e">
        <v>#N/A</v>
      </c>
      <c r="E1618" s="5" t="e">
        <v>#N/A</v>
      </c>
    </row>
    <row r="1619" spans="1:5" x14ac:dyDescent="0.2">
      <c r="A1619" s="4">
        <v>42405</v>
      </c>
      <c r="B1619" s="5" t="e">
        <v>#N/A</v>
      </c>
      <c r="C1619" s="5">
        <v>183</v>
      </c>
      <c r="D1619" s="5" t="e">
        <v>#N/A</v>
      </c>
      <c r="E1619" s="5">
        <v>163</v>
      </c>
    </row>
    <row r="1620" spans="1:5" x14ac:dyDescent="0.2">
      <c r="A1620" s="4">
        <v>42404</v>
      </c>
      <c r="B1620" s="5">
        <v>175</v>
      </c>
      <c r="C1620" s="5">
        <v>175</v>
      </c>
      <c r="D1620" s="5">
        <v>155</v>
      </c>
      <c r="E1620" s="5">
        <v>155</v>
      </c>
    </row>
    <row r="1621" spans="1:5" x14ac:dyDescent="0.2">
      <c r="A1621" s="4">
        <v>42403</v>
      </c>
      <c r="B1621" s="5">
        <v>167</v>
      </c>
      <c r="C1621" s="5">
        <v>167</v>
      </c>
      <c r="D1621" s="5">
        <v>147</v>
      </c>
      <c r="E1621" s="5">
        <v>147</v>
      </c>
    </row>
    <row r="1622" spans="1:5" x14ac:dyDescent="0.2">
      <c r="A1622" s="4">
        <v>42402</v>
      </c>
      <c r="B1622" s="5">
        <v>164</v>
      </c>
      <c r="C1622" s="5">
        <v>164</v>
      </c>
      <c r="D1622" s="5">
        <v>144</v>
      </c>
      <c r="E1622" s="5">
        <v>144</v>
      </c>
    </row>
    <row r="1623" spans="1:5" x14ac:dyDescent="0.2">
      <c r="A1623" s="4">
        <v>42401</v>
      </c>
      <c r="B1623" s="5">
        <v>156</v>
      </c>
      <c r="C1623" s="5">
        <v>176</v>
      </c>
      <c r="D1623" s="5">
        <v>156</v>
      </c>
      <c r="E1623" s="5">
        <v>156</v>
      </c>
    </row>
    <row r="1624" spans="1:5" x14ac:dyDescent="0.2">
      <c r="A1624" s="4">
        <v>42398</v>
      </c>
      <c r="B1624" s="5">
        <v>181</v>
      </c>
      <c r="C1624" s="5">
        <v>181</v>
      </c>
      <c r="D1624" s="5">
        <v>181</v>
      </c>
      <c r="E1624" s="5">
        <v>181</v>
      </c>
    </row>
    <row r="1625" spans="1:5" x14ac:dyDescent="0.2">
      <c r="A1625" s="4">
        <v>42397</v>
      </c>
      <c r="B1625" s="5">
        <v>157</v>
      </c>
      <c r="C1625" s="5">
        <v>157</v>
      </c>
      <c r="D1625" s="5">
        <v>157</v>
      </c>
      <c r="E1625" s="5">
        <v>167</v>
      </c>
    </row>
    <row r="1626" spans="1:5" x14ac:dyDescent="0.2">
      <c r="A1626" s="4">
        <v>42396</v>
      </c>
      <c r="B1626" s="5">
        <v>152</v>
      </c>
      <c r="C1626" s="5">
        <v>152</v>
      </c>
      <c r="D1626" s="5">
        <v>152</v>
      </c>
      <c r="E1626" s="5">
        <v>162</v>
      </c>
    </row>
    <row r="1627" spans="1:5" x14ac:dyDescent="0.2">
      <c r="A1627" s="4">
        <v>42395</v>
      </c>
      <c r="B1627" s="5">
        <v>157</v>
      </c>
      <c r="C1627" s="5">
        <v>157</v>
      </c>
      <c r="D1627" s="5">
        <v>157</v>
      </c>
      <c r="E1627" s="5">
        <v>167</v>
      </c>
    </row>
    <row r="1628" spans="1:5" x14ac:dyDescent="0.2">
      <c r="A1628" s="4">
        <v>42394</v>
      </c>
      <c r="B1628" s="5">
        <v>156</v>
      </c>
      <c r="C1628" s="5">
        <v>166</v>
      </c>
      <c r="D1628" s="5">
        <v>166</v>
      </c>
      <c r="E1628" s="5">
        <v>176</v>
      </c>
    </row>
    <row r="1629" spans="1:5" x14ac:dyDescent="0.2">
      <c r="A1629" s="4">
        <v>42391</v>
      </c>
      <c r="B1629" s="5">
        <v>168</v>
      </c>
      <c r="C1629" s="5">
        <v>148</v>
      </c>
      <c r="D1629" s="5">
        <v>148</v>
      </c>
      <c r="E1629" s="5">
        <v>198</v>
      </c>
    </row>
    <row r="1630" spans="1:5" x14ac:dyDescent="0.2">
      <c r="A1630" s="4">
        <v>42390</v>
      </c>
      <c r="B1630" s="5">
        <v>195</v>
      </c>
      <c r="C1630" s="5">
        <v>175</v>
      </c>
      <c r="D1630" s="5">
        <v>175</v>
      </c>
      <c r="E1630" s="5">
        <v>225</v>
      </c>
    </row>
    <row r="1631" spans="1:5" x14ac:dyDescent="0.2">
      <c r="A1631" s="4">
        <v>42389</v>
      </c>
      <c r="B1631" s="5">
        <v>167</v>
      </c>
      <c r="C1631" s="5">
        <v>187</v>
      </c>
      <c r="D1631" s="5">
        <v>147</v>
      </c>
      <c r="E1631" s="5">
        <v>197</v>
      </c>
    </row>
    <row r="1632" spans="1:5" x14ac:dyDescent="0.2">
      <c r="A1632" s="4">
        <v>42388</v>
      </c>
      <c r="B1632" s="5">
        <v>158</v>
      </c>
      <c r="C1632" s="5">
        <v>178</v>
      </c>
      <c r="D1632" s="5">
        <v>168</v>
      </c>
      <c r="E1632" s="5">
        <v>188</v>
      </c>
    </row>
    <row r="1633" spans="1:5" x14ac:dyDescent="0.2">
      <c r="A1633" s="4">
        <v>42387</v>
      </c>
      <c r="B1633" s="5">
        <v>142</v>
      </c>
      <c r="C1633" s="5">
        <v>182</v>
      </c>
      <c r="D1633" s="5">
        <v>162</v>
      </c>
      <c r="E1633" s="5">
        <v>162</v>
      </c>
    </row>
    <row r="1634" spans="1:5" x14ac:dyDescent="0.2">
      <c r="A1634" s="4">
        <v>42384</v>
      </c>
      <c r="B1634" s="5">
        <v>196</v>
      </c>
      <c r="C1634" s="5">
        <v>196</v>
      </c>
      <c r="D1634" s="5">
        <v>196</v>
      </c>
      <c r="E1634" s="5">
        <v>216</v>
      </c>
    </row>
    <row r="1635" spans="1:5" x14ac:dyDescent="0.2">
      <c r="A1635" s="4">
        <v>42383</v>
      </c>
      <c r="B1635" s="5">
        <v>194</v>
      </c>
      <c r="C1635" s="5">
        <v>194</v>
      </c>
      <c r="D1635" s="5">
        <v>194</v>
      </c>
      <c r="E1635" s="5">
        <v>194</v>
      </c>
    </row>
    <row r="1636" spans="1:5" x14ac:dyDescent="0.2">
      <c r="A1636" s="4">
        <v>42382</v>
      </c>
      <c r="B1636" s="5">
        <v>198</v>
      </c>
      <c r="C1636" s="5">
        <v>218</v>
      </c>
      <c r="D1636" s="5">
        <v>218</v>
      </c>
      <c r="E1636" s="5">
        <v>218</v>
      </c>
    </row>
    <row r="1637" spans="1:5" x14ac:dyDescent="0.2">
      <c r="A1637" s="4">
        <v>42381</v>
      </c>
      <c r="B1637" s="5">
        <v>192</v>
      </c>
      <c r="C1637" s="5">
        <v>202</v>
      </c>
      <c r="D1637" s="5">
        <v>212</v>
      </c>
      <c r="E1637" s="5">
        <v>192</v>
      </c>
    </row>
    <row r="1638" spans="1:5" x14ac:dyDescent="0.2">
      <c r="A1638" s="4">
        <v>42380</v>
      </c>
      <c r="B1638" s="5">
        <v>187</v>
      </c>
      <c r="C1638" s="5">
        <v>197</v>
      </c>
      <c r="D1638" s="5">
        <v>207</v>
      </c>
      <c r="E1638" s="5">
        <v>187</v>
      </c>
    </row>
    <row r="1639" spans="1:5" x14ac:dyDescent="0.2">
      <c r="A1639" s="4">
        <v>42377</v>
      </c>
      <c r="B1639" s="5">
        <v>166</v>
      </c>
      <c r="C1639" s="5">
        <v>196</v>
      </c>
      <c r="D1639" s="5">
        <v>186</v>
      </c>
      <c r="E1639" s="5">
        <v>166</v>
      </c>
    </row>
    <row r="1640" spans="1:5" x14ac:dyDescent="0.2">
      <c r="A1640" s="4">
        <v>42376</v>
      </c>
      <c r="B1640" s="5">
        <v>174</v>
      </c>
      <c r="C1640" s="5">
        <v>194</v>
      </c>
      <c r="D1640" s="5">
        <v>204</v>
      </c>
      <c r="E1640" s="5">
        <v>174</v>
      </c>
    </row>
    <row r="1641" spans="1:5" x14ac:dyDescent="0.2">
      <c r="A1641" s="4">
        <v>42375</v>
      </c>
      <c r="B1641" s="5">
        <v>173</v>
      </c>
      <c r="C1641" s="5">
        <v>203</v>
      </c>
      <c r="D1641" s="5">
        <v>203</v>
      </c>
      <c r="E1641" s="5">
        <v>193</v>
      </c>
    </row>
    <row r="1642" spans="1:5" x14ac:dyDescent="0.2">
      <c r="A1642" s="4">
        <v>42374</v>
      </c>
      <c r="B1642" s="5">
        <v>177</v>
      </c>
      <c r="C1642" s="5">
        <v>207</v>
      </c>
      <c r="D1642" s="5">
        <v>197</v>
      </c>
      <c r="E1642" s="5">
        <v>197</v>
      </c>
    </row>
    <row r="1643" spans="1:5" x14ac:dyDescent="0.2">
      <c r="A1643" s="4">
        <v>42373</v>
      </c>
      <c r="B1643" s="5">
        <v>194</v>
      </c>
      <c r="C1643" s="5">
        <v>224</v>
      </c>
      <c r="D1643" s="5">
        <v>234</v>
      </c>
      <c r="E1643" s="5">
        <v>224</v>
      </c>
    </row>
    <row r="1644" spans="1:5" x14ac:dyDescent="0.2">
      <c r="A1644" s="4">
        <v>42369</v>
      </c>
      <c r="B1644" s="5">
        <v>160</v>
      </c>
      <c r="C1644" s="5">
        <v>190</v>
      </c>
      <c r="D1644" s="5">
        <v>210</v>
      </c>
      <c r="E1644" s="5">
        <v>170</v>
      </c>
    </row>
    <row r="1645" spans="1:5" x14ac:dyDescent="0.2">
      <c r="A1645" s="4">
        <v>42368</v>
      </c>
      <c r="B1645" s="5">
        <v>180</v>
      </c>
      <c r="C1645" s="5">
        <v>210</v>
      </c>
      <c r="D1645" s="5">
        <v>230</v>
      </c>
      <c r="E1645" s="5">
        <v>190</v>
      </c>
    </row>
    <row r="1646" spans="1:5" x14ac:dyDescent="0.2">
      <c r="A1646" s="4">
        <v>42367</v>
      </c>
      <c r="B1646" s="5">
        <v>150</v>
      </c>
      <c r="C1646" s="5">
        <v>180</v>
      </c>
      <c r="D1646" s="5">
        <v>200</v>
      </c>
      <c r="E1646" s="5">
        <v>180</v>
      </c>
    </row>
    <row r="1647" spans="1:5" x14ac:dyDescent="0.2">
      <c r="A1647" s="4">
        <v>42366</v>
      </c>
      <c r="B1647" s="5">
        <v>175</v>
      </c>
      <c r="C1647" s="5">
        <v>205</v>
      </c>
      <c r="D1647" s="5">
        <v>225</v>
      </c>
      <c r="E1647" s="5">
        <v>205</v>
      </c>
    </row>
    <row r="1648" spans="1:5" x14ac:dyDescent="0.2">
      <c r="A1648" s="4">
        <v>42363</v>
      </c>
      <c r="B1648" s="5">
        <v>166</v>
      </c>
      <c r="C1648" s="5">
        <v>216</v>
      </c>
      <c r="D1648" s="5">
        <v>236</v>
      </c>
      <c r="E1648" s="5">
        <v>196</v>
      </c>
    </row>
    <row r="1649" spans="1:5" x14ac:dyDescent="0.2">
      <c r="A1649" s="4">
        <v>42362</v>
      </c>
      <c r="B1649" s="5">
        <v>158</v>
      </c>
      <c r="C1649" s="5">
        <v>198</v>
      </c>
      <c r="D1649" s="5">
        <v>238</v>
      </c>
      <c r="E1649" s="5">
        <v>178</v>
      </c>
    </row>
    <row r="1650" spans="1:5" x14ac:dyDescent="0.2">
      <c r="A1650" s="4">
        <v>42361</v>
      </c>
      <c r="B1650" s="5">
        <v>153</v>
      </c>
      <c r="C1650" s="5">
        <v>183</v>
      </c>
      <c r="D1650" s="5">
        <v>223</v>
      </c>
      <c r="E1650" s="5">
        <v>153</v>
      </c>
    </row>
    <row r="1651" spans="1:5" x14ac:dyDescent="0.2">
      <c r="A1651" s="4">
        <v>42360</v>
      </c>
      <c r="B1651" s="5">
        <v>144</v>
      </c>
      <c r="C1651" s="5">
        <v>174</v>
      </c>
      <c r="D1651" s="5">
        <v>214</v>
      </c>
      <c r="E1651" s="5">
        <v>144</v>
      </c>
    </row>
    <row r="1652" spans="1:5" x14ac:dyDescent="0.2">
      <c r="A1652" s="4">
        <v>42359</v>
      </c>
      <c r="B1652" s="5">
        <v>122</v>
      </c>
      <c r="C1652" s="5">
        <v>142</v>
      </c>
      <c r="D1652" s="5">
        <v>172</v>
      </c>
      <c r="E1652" s="5">
        <v>112</v>
      </c>
    </row>
    <row r="1653" spans="1:5" x14ac:dyDescent="0.2">
      <c r="A1653" s="4">
        <v>42356</v>
      </c>
      <c r="B1653" s="5">
        <v>145</v>
      </c>
      <c r="C1653" s="5">
        <v>155</v>
      </c>
      <c r="D1653" s="5">
        <v>185</v>
      </c>
      <c r="E1653" s="5">
        <v>165</v>
      </c>
    </row>
    <row r="1654" spans="1:5" x14ac:dyDescent="0.2">
      <c r="A1654" s="4">
        <v>42355</v>
      </c>
      <c r="B1654" s="5">
        <v>206</v>
      </c>
      <c r="C1654" s="5">
        <v>206</v>
      </c>
      <c r="D1654" s="5">
        <v>246</v>
      </c>
      <c r="E1654" s="5">
        <v>216</v>
      </c>
    </row>
    <row r="1655" spans="1:5" x14ac:dyDescent="0.2">
      <c r="A1655" s="4">
        <v>42354</v>
      </c>
      <c r="B1655" s="5">
        <v>165</v>
      </c>
      <c r="C1655" s="5">
        <v>185</v>
      </c>
      <c r="D1655" s="5">
        <v>205</v>
      </c>
      <c r="E1655" s="5">
        <v>175</v>
      </c>
    </row>
    <row r="1656" spans="1:5" x14ac:dyDescent="0.2">
      <c r="A1656" s="4">
        <v>42353</v>
      </c>
      <c r="B1656" s="5">
        <v>176</v>
      </c>
      <c r="C1656" s="5">
        <v>196</v>
      </c>
      <c r="D1656" s="5">
        <v>216</v>
      </c>
      <c r="E1656" s="5">
        <v>176</v>
      </c>
    </row>
    <row r="1657" spans="1:5" x14ac:dyDescent="0.2">
      <c r="A1657" s="4">
        <v>42352</v>
      </c>
      <c r="B1657" s="5">
        <v>145</v>
      </c>
      <c r="C1657" s="5">
        <v>175</v>
      </c>
      <c r="D1657" s="5">
        <v>195</v>
      </c>
      <c r="E1657" s="5">
        <v>155</v>
      </c>
    </row>
    <row r="1658" spans="1:5" x14ac:dyDescent="0.2">
      <c r="A1658" s="4">
        <v>42349</v>
      </c>
      <c r="B1658" s="5">
        <v>110</v>
      </c>
      <c r="C1658" s="5">
        <v>170</v>
      </c>
      <c r="D1658" s="5">
        <v>190</v>
      </c>
      <c r="E1658" s="5">
        <v>160</v>
      </c>
    </row>
    <row r="1659" spans="1:5" x14ac:dyDescent="0.2">
      <c r="A1659" s="4">
        <v>42348</v>
      </c>
      <c r="B1659" s="5">
        <v>136</v>
      </c>
      <c r="C1659" s="5">
        <v>216</v>
      </c>
      <c r="D1659" s="5">
        <v>246</v>
      </c>
      <c r="E1659" s="5">
        <v>186</v>
      </c>
    </row>
    <row r="1660" spans="1:5" x14ac:dyDescent="0.2">
      <c r="A1660" s="4">
        <v>42347</v>
      </c>
      <c r="B1660" s="5">
        <v>140</v>
      </c>
      <c r="C1660" s="5">
        <v>220</v>
      </c>
      <c r="D1660" s="5">
        <v>250</v>
      </c>
      <c r="E1660" s="5">
        <v>200</v>
      </c>
    </row>
    <row r="1661" spans="1:5" x14ac:dyDescent="0.2">
      <c r="A1661" s="4">
        <v>42346</v>
      </c>
      <c r="B1661" s="5">
        <v>121</v>
      </c>
      <c r="C1661" s="5">
        <v>211</v>
      </c>
      <c r="D1661" s="5">
        <v>241</v>
      </c>
      <c r="E1661" s="5">
        <v>191</v>
      </c>
    </row>
    <row r="1662" spans="1:5" x14ac:dyDescent="0.2">
      <c r="A1662" s="4">
        <v>42345</v>
      </c>
      <c r="B1662" s="5">
        <v>89</v>
      </c>
      <c r="C1662" s="5">
        <v>169</v>
      </c>
      <c r="D1662" s="5">
        <v>179</v>
      </c>
      <c r="E1662" s="5">
        <v>159</v>
      </c>
    </row>
    <row r="1663" spans="1:5" x14ac:dyDescent="0.2">
      <c r="A1663" s="4">
        <v>42342</v>
      </c>
      <c r="B1663" s="5">
        <v>119</v>
      </c>
      <c r="C1663" s="5">
        <v>159</v>
      </c>
      <c r="D1663" s="5">
        <v>189</v>
      </c>
      <c r="E1663" s="5">
        <v>189</v>
      </c>
    </row>
    <row r="1664" spans="1:5" x14ac:dyDescent="0.2">
      <c r="A1664" s="4">
        <v>42341</v>
      </c>
      <c r="B1664" s="5">
        <v>134</v>
      </c>
      <c r="C1664" s="5">
        <v>154</v>
      </c>
      <c r="D1664" s="5">
        <v>194</v>
      </c>
      <c r="E1664" s="5">
        <v>214</v>
      </c>
    </row>
    <row r="1665" spans="1:5" x14ac:dyDescent="0.2">
      <c r="A1665" s="4">
        <v>42340</v>
      </c>
      <c r="B1665" s="5">
        <v>90</v>
      </c>
      <c r="C1665" s="5">
        <v>130</v>
      </c>
      <c r="D1665" s="5">
        <v>170</v>
      </c>
      <c r="E1665" s="5">
        <v>170</v>
      </c>
    </row>
    <row r="1666" spans="1:5" x14ac:dyDescent="0.2">
      <c r="A1666" s="4">
        <v>42339</v>
      </c>
      <c r="B1666" s="5">
        <v>84</v>
      </c>
      <c r="C1666" s="5">
        <v>124</v>
      </c>
      <c r="D1666" s="5">
        <v>174</v>
      </c>
      <c r="E1666" s="5">
        <v>134</v>
      </c>
    </row>
    <row r="1667" spans="1:5" x14ac:dyDescent="0.2">
      <c r="A1667" s="4">
        <v>42338</v>
      </c>
      <c r="B1667" s="5">
        <v>98</v>
      </c>
      <c r="C1667" s="5">
        <v>138</v>
      </c>
      <c r="D1667" s="5">
        <v>178</v>
      </c>
      <c r="E1667" s="5">
        <v>158</v>
      </c>
    </row>
    <row r="1668" spans="1:5" x14ac:dyDescent="0.2">
      <c r="A1668" s="4">
        <v>42335</v>
      </c>
      <c r="B1668" s="5">
        <v>87</v>
      </c>
      <c r="C1668" s="5">
        <v>137</v>
      </c>
      <c r="D1668" s="5">
        <v>157</v>
      </c>
      <c r="E1668" s="5">
        <v>117</v>
      </c>
    </row>
    <row r="1669" spans="1:5" x14ac:dyDescent="0.2">
      <c r="A1669" s="4">
        <v>42334</v>
      </c>
      <c r="B1669" s="5">
        <v>85</v>
      </c>
      <c r="C1669" s="5">
        <v>135</v>
      </c>
      <c r="D1669" s="5">
        <v>155</v>
      </c>
      <c r="E1669" s="5">
        <v>115</v>
      </c>
    </row>
    <row r="1670" spans="1:5" x14ac:dyDescent="0.2">
      <c r="A1670" s="4">
        <v>42333</v>
      </c>
      <c r="B1670" s="5">
        <v>82</v>
      </c>
      <c r="C1670" s="5">
        <v>122</v>
      </c>
      <c r="D1670" s="5">
        <v>162</v>
      </c>
      <c r="E1670" s="5">
        <v>132</v>
      </c>
    </row>
    <row r="1671" spans="1:5" x14ac:dyDescent="0.2">
      <c r="A1671" s="4">
        <v>42332</v>
      </c>
      <c r="B1671" s="5">
        <v>87</v>
      </c>
      <c r="C1671" s="5">
        <v>127</v>
      </c>
      <c r="D1671" s="5">
        <v>137</v>
      </c>
      <c r="E1671" s="5">
        <v>137</v>
      </c>
    </row>
    <row r="1672" spans="1:5" x14ac:dyDescent="0.2">
      <c r="A1672" s="4">
        <v>42331</v>
      </c>
      <c r="B1672" s="5">
        <v>95</v>
      </c>
      <c r="C1672" s="5">
        <v>185</v>
      </c>
      <c r="D1672" s="5">
        <v>195</v>
      </c>
      <c r="E1672" s="5">
        <v>195</v>
      </c>
    </row>
    <row r="1673" spans="1:5" x14ac:dyDescent="0.2">
      <c r="A1673" s="4">
        <v>42328</v>
      </c>
      <c r="B1673" s="5">
        <v>95</v>
      </c>
      <c r="C1673" s="5">
        <v>135</v>
      </c>
      <c r="D1673" s="5">
        <v>155</v>
      </c>
      <c r="E1673" s="5">
        <v>155</v>
      </c>
    </row>
    <row r="1674" spans="1:5" x14ac:dyDescent="0.2">
      <c r="A1674" s="4">
        <v>42327</v>
      </c>
      <c r="B1674" s="5">
        <v>68</v>
      </c>
      <c r="C1674" s="5">
        <v>88</v>
      </c>
      <c r="D1674" s="5">
        <v>108</v>
      </c>
      <c r="E1674" s="5">
        <v>148</v>
      </c>
    </row>
    <row r="1675" spans="1:5" x14ac:dyDescent="0.2">
      <c r="A1675" s="4">
        <v>42326</v>
      </c>
      <c r="B1675" s="5">
        <v>38</v>
      </c>
      <c r="C1675" s="5">
        <v>78</v>
      </c>
      <c r="D1675" s="5">
        <v>98</v>
      </c>
      <c r="E1675" s="5">
        <v>138</v>
      </c>
    </row>
    <row r="1676" spans="1:5" x14ac:dyDescent="0.2">
      <c r="A1676" s="4">
        <v>42325</v>
      </c>
      <c r="B1676" s="5">
        <v>63</v>
      </c>
      <c r="C1676" s="5">
        <v>93</v>
      </c>
      <c r="D1676" s="5">
        <v>113</v>
      </c>
      <c r="E1676" s="5">
        <v>173</v>
      </c>
    </row>
    <row r="1677" spans="1:5" x14ac:dyDescent="0.2">
      <c r="A1677" s="4">
        <v>42324</v>
      </c>
      <c r="B1677" s="5">
        <v>77</v>
      </c>
      <c r="C1677" s="5">
        <v>97</v>
      </c>
      <c r="D1677" s="5">
        <v>117</v>
      </c>
      <c r="E1677" s="5">
        <v>157</v>
      </c>
    </row>
    <row r="1678" spans="1:5" x14ac:dyDescent="0.2">
      <c r="A1678" s="4">
        <v>42321</v>
      </c>
      <c r="B1678" s="5">
        <v>84</v>
      </c>
      <c r="C1678" s="5">
        <v>134</v>
      </c>
      <c r="D1678" s="5">
        <v>114</v>
      </c>
      <c r="E1678" s="5">
        <v>154</v>
      </c>
    </row>
    <row r="1679" spans="1:5" x14ac:dyDescent="0.2">
      <c r="A1679" s="4">
        <v>42320</v>
      </c>
      <c r="B1679" s="5">
        <v>56</v>
      </c>
      <c r="C1679" s="5">
        <v>106</v>
      </c>
      <c r="D1679" s="5">
        <v>86</v>
      </c>
      <c r="E1679" s="5">
        <v>126</v>
      </c>
    </row>
    <row r="1680" spans="1:5" x14ac:dyDescent="0.2">
      <c r="A1680" s="4">
        <v>42319</v>
      </c>
      <c r="B1680" s="5">
        <v>59</v>
      </c>
      <c r="C1680" s="5">
        <v>109</v>
      </c>
      <c r="D1680" s="5">
        <v>89</v>
      </c>
      <c r="E1680" s="5">
        <v>129</v>
      </c>
    </row>
    <row r="1681" spans="1:5" x14ac:dyDescent="0.2">
      <c r="A1681" s="4">
        <v>42318</v>
      </c>
      <c r="B1681" s="5">
        <v>75</v>
      </c>
      <c r="C1681" s="5">
        <v>115</v>
      </c>
      <c r="D1681" s="5">
        <v>95</v>
      </c>
      <c r="E1681" s="5">
        <v>135</v>
      </c>
    </row>
    <row r="1682" spans="1:5" x14ac:dyDescent="0.2">
      <c r="A1682" s="4">
        <v>42317</v>
      </c>
      <c r="B1682" s="5">
        <v>80</v>
      </c>
      <c r="C1682" s="5">
        <v>110</v>
      </c>
      <c r="D1682" s="5">
        <v>110</v>
      </c>
      <c r="E1682" s="5">
        <v>130</v>
      </c>
    </row>
    <row r="1683" spans="1:5" x14ac:dyDescent="0.2">
      <c r="A1683" s="4">
        <v>42314</v>
      </c>
      <c r="B1683" s="5">
        <v>99</v>
      </c>
      <c r="C1683" s="5">
        <v>109</v>
      </c>
      <c r="D1683" s="5">
        <v>109</v>
      </c>
      <c r="E1683" s="5">
        <v>209</v>
      </c>
    </row>
    <row r="1684" spans="1:5" x14ac:dyDescent="0.2">
      <c r="A1684" s="4">
        <v>42313</v>
      </c>
      <c r="B1684" s="5">
        <v>109</v>
      </c>
      <c r="C1684" s="5">
        <v>89</v>
      </c>
      <c r="D1684" s="5">
        <v>149</v>
      </c>
      <c r="E1684" s="5">
        <v>189</v>
      </c>
    </row>
    <row r="1685" spans="1:5" x14ac:dyDescent="0.2">
      <c r="A1685" s="4">
        <v>42312</v>
      </c>
      <c r="B1685" s="5">
        <v>112</v>
      </c>
      <c r="C1685" s="5">
        <v>92</v>
      </c>
      <c r="D1685" s="5">
        <v>142</v>
      </c>
      <c r="E1685" s="5">
        <v>182</v>
      </c>
    </row>
    <row r="1686" spans="1:5" x14ac:dyDescent="0.2">
      <c r="A1686" s="4">
        <v>42311</v>
      </c>
      <c r="B1686" s="5">
        <v>117</v>
      </c>
      <c r="C1686" s="5">
        <v>117</v>
      </c>
      <c r="D1686" s="5">
        <v>147</v>
      </c>
      <c r="E1686" s="5">
        <v>207</v>
      </c>
    </row>
    <row r="1687" spans="1:5" x14ac:dyDescent="0.2">
      <c r="A1687" s="4">
        <v>42310</v>
      </c>
      <c r="B1687" s="5">
        <v>107</v>
      </c>
      <c r="C1687" s="5">
        <v>127</v>
      </c>
      <c r="D1687" s="5">
        <v>127</v>
      </c>
      <c r="E1687" s="5">
        <v>187</v>
      </c>
    </row>
    <row r="1688" spans="1:5" x14ac:dyDescent="0.2">
      <c r="A1688" s="4">
        <v>42307</v>
      </c>
      <c r="B1688" s="5">
        <v>107</v>
      </c>
      <c r="C1688" s="5">
        <v>147</v>
      </c>
      <c r="D1688" s="5">
        <v>147</v>
      </c>
      <c r="E1688" s="5">
        <v>197</v>
      </c>
    </row>
    <row r="1689" spans="1:5" x14ac:dyDescent="0.2">
      <c r="A1689" s="4">
        <v>42306</v>
      </c>
      <c r="B1689" s="5">
        <v>105</v>
      </c>
      <c r="C1689" s="5">
        <v>135</v>
      </c>
      <c r="D1689" s="5">
        <v>145</v>
      </c>
      <c r="E1689" s="5">
        <v>175</v>
      </c>
    </row>
    <row r="1690" spans="1:5" x14ac:dyDescent="0.2">
      <c r="A1690" s="4">
        <v>42305</v>
      </c>
      <c r="B1690" s="5">
        <v>100</v>
      </c>
      <c r="C1690" s="5">
        <v>130</v>
      </c>
      <c r="D1690" s="5">
        <v>140</v>
      </c>
      <c r="E1690" s="5">
        <v>170</v>
      </c>
    </row>
    <row r="1691" spans="1:5" x14ac:dyDescent="0.2">
      <c r="A1691" s="4">
        <v>42304</v>
      </c>
      <c r="B1691" s="5">
        <v>98</v>
      </c>
      <c r="C1691" s="5">
        <v>128</v>
      </c>
      <c r="D1691" s="5">
        <v>138</v>
      </c>
      <c r="E1691" s="5">
        <v>168</v>
      </c>
    </row>
    <row r="1692" spans="1:5" x14ac:dyDescent="0.2">
      <c r="A1692" s="4">
        <v>42303</v>
      </c>
      <c r="B1692" s="5">
        <v>120</v>
      </c>
      <c r="C1692" s="5">
        <v>130</v>
      </c>
      <c r="D1692" s="5">
        <v>160</v>
      </c>
      <c r="E1692" s="5">
        <v>170</v>
      </c>
    </row>
    <row r="1693" spans="1:5" x14ac:dyDescent="0.2">
      <c r="A1693" s="4">
        <v>42300</v>
      </c>
      <c r="B1693" s="5">
        <v>140</v>
      </c>
      <c r="C1693" s="5">
        <v>130</v>
      </c>
      <c r="D1693" s="5">
        <v>180</v>
      </c>
      <c r="E1693" s="5">
        <v>200</v>
      </c>
    </row>
    <row r="1694" spans="1:5" x14ac:dyDescent="0.2">
      <c r="A1694" s="4">
        <v>42299</v>
      </c>
      <c r="B1694" s="5">
        <v>101</v>
      </c>
      <c r="C1694" s="5">
        <v>111</v>
      </c>
      <c r="D1694" s="5">
        <v>131</v>
      </c>
      <c r="E1694" s="5">
        <v>151</v>
      </c>
    </row>
    <row r="1695" spans="1:5" x14ac:dyDescent="0.2">
      <c r="A1695" s="4">
        <v>42298</v>
      </c>
      <c r="B1695" s="5">
        <v>121</v>
      </c>
      <c r="C1695" s="5">
        <v>111</v>
      </c>
      <c r="D1695" s="5">
        <v>171</v>
      </c>
      <c r="E1695" s="5">
        <v>171</v>
      </c>
    </row>
    <row r="1696" spans="1:5" x14ac:dyDescent="0.2">
      <c r="A1696" s="4">
        <v>42297</v>
      </c>
      <c r="B1696" s="5">
        <v>119</v>
      </c>
      <c r="C1696" s="5">
        <v>119</v>
      </c>
      <c r="D1696" s="5">
        <v>159</v>
      </c>
      <c r="E1696" s="5">
        <v>139</v>
      </c>
    </row>
    <row r="1697" spans="1:5" x14ac:dyDescent="0.2">
      <c r="A1697" s="4">
        <v>42296</v>
      </c>
      <c r="B1697" s="5">
        <v>121</v>
      </c>
      <c r="C1697" s="5">
        <v>101</v>
      </c>
      <c r="D1697" s="5">
        <v>151</v>
      </c>
      <c r="E1697" s="5">
        <v>121</v>
      </c>
    </row>
    <row r="1698" spans="1:5" x14ac:dyDescent="0.2">
      <c r="A1698" s="4">
        <v>42293</v>
      </c>
      <c r="B1698" s="5">
        <v>115</v>
      </c>
      <c r="C1698" s="5">
        <v>95</v>
      </c>
      <c r="D1698" s="5">
        <v>135</v>
      </c>
      <c r="E1698" s="5">
        <v>95</v>
      </c>
    </row>
    <row r="1699" spans="1:5" x14ac:dyDescent="0.2">
      <c r="A1699" s="4">
        <v>42292</v>
      </c>
      <c r="B1699" s="5">
        <v>109</v>
      </c>
      <c r="C1699" s="5">
        <v>89</v>
      </c>
      <c r="D1699" s="5">
        <v>139</v>
      </c>
      <c r="E1699" s="5">
        <v>89</v>
      </c>
    </row>
    <row r="1700" spans="1:5" x14ac:dyDescent="0.2">
      <c r="A1700" s="4">
        <v>42291</v>
      </c>
      <c r="B1700" s="5">
        <v>107</v>
      </c>
      <c r="C1700" s="5">
        <v>87</v>
      </c>
      <c r="D1700" s="5">
        <v>137</v>
      </c>
      <c r="E1700" s="5">
        <v>87</v>
      </c>
    </row>
    <row r="1701" spans="1:5" x14ac:dyDescent="0.2">
      <c r="A1701" s="4">
        <v>42290</v>
      </c>
      <c r="B1701" s="5">
        <v>101</v>
      </c>
      <c r="C1701" s="5">
        <v>81</v>
      </c>
      <c r="D1701" s="5">
        <v>121</v>
      </c>
      <c r="E1701" s="5">
        <v>91</v>
      </c>
    </row>
    <row r="1702" spans="1:5" x14ac:dyDescent="0.2">
      <c r="A1702" s="4">
        <v>42289</v>
      </c>
      <c r="B1702" s="5" t="e">
        <v>#N/A</v>
      </c>
      <c r="C1702" s="5">
        <v>76</v>
      </c>
      <c r="D1702" s="5">
        <v>116</v>
      </c>
      <c r="E1702" s="5">
        <v>76</v>
      </c>
    </row>
    <row r="1703" spans="1:5" x14ac:dyDescent="0.2">
      <c r="A1703" s="4">
        <v>42286</v>
      </c>
      <c r="B1703" s="5">
        <v>118</v>
      </c>
      <c r="C1703" s="5">
        <v>108</v>
      </c>
      <c r="D1703" s="5">
        <v>118</v>
      </c>
      <c r="E1703" s="5">
        <v>108</v>
      </c>
    </row>
    <row r="1704" spans="1:5" x14ac:dyDescent="0.2">
      <c r="A1704" s="4">
        <v>42285</v>
      </c>
      <c r="B1704" s="5">
        <v>98</v>
      </c>
      <c r="C1704" s="5">
        <v>88</v>
      </c>
      <c r="D1704" s="5">
        <v>108</v>
      </c>
      <c r="E1704" s="5">
        <v>88</v>
      </c>
    </row>
    <row r="1705" spans="1:5" x14ac:dyDescent="0.2">
      <c r="A1705" s="4">
        <v>42277</v>
      </c>
      <c r="B1705" s="5">
        <v>60</v>
      </c>
      <c r="C1705" s="5">
        <v>70</v>
      </c>
      <c r="D1705" s="5">
        <v>90</v>
      </c>
      <c r="E1705" s="5">
        <v>70</v>
      </c>
    </row>
    <row r="1706" spans="1:5" x14ac:dyDescent="0.2">
      <c r="A1706" s="4">
        <v>42276</v>
      </c>
      <c r="B1706" s="5">
        <v>94</v>
      </c>
      <c r="C1706" s="5">
        <v>94</v>
      </c>
      <c r="D1706" s="5">
        <v>114</v>
      </c>
      <c r="E1706" s="5">
        <v>94</v>
      </c>
    </row>
    <row r="1707" spans="1:5" x14ac:dyDescent="0.2">
      <c r="A1707" s="4">
        <v>42275</v>
      </c>
      <c r="B1707" s="5">
        <v>66</v>
      </c>
      <c r="C1707" s="5">
        <v>66</v>
      </c>
      <c r="D1707" s="5">
        <v>106</v>
      </c>
      <c r="E1707" s="5">
        <v>66</v>
      </c>
    </row>
    <row r="1708" spans="1:5" x14ac:dyDescent="0.2">
      <c r="A1708" s="4">
        <v>42272</v>
      </c>
      <c r="B1708" s="5">
        <v>65</v>
      </c>
      <c r="C1708" s="5">
        <v>15</v>
      </c>
      <c r="D1708" s="5">
        <v>85</v>
      </c>
      <c r="E1708" s="5">
        <v>65</v>
      </c>
    </row>
    <row r="1709" spans="1:5" x14ac:dyDescent="0.2">
      <c r="A1709" s="4">
        <v>42271</v>
      </c>
      <c r="B1709" s="5">
        <v>51</v>
      </c>
      <c r="C1709" s="5">
        <v>21</v>
      </c>
      <c r="D1709" s="5">
        <v>81</v>
      </c>
      <c r="E1709" s="5">
        <v>71</v>
      </c>
    </row>
    <row r="1710" spans="1:5" x14ac:dyDescent="0.2">
      <c r="A1710" s="4">
        <v>42270</v>
      </c>
      <c r="B1710" s="5">
        <v>48</v>
      </c>
      <c r="C1710" s="5">
        <v>8</v>
      </c>
      <c r="D1710" s="5">
        <v>78</v>
      </c>
      <c r="E1710" s="5">
        <v>68</v>
      </c>
    </row>
    <row r="1711" spans="1:5" x14ac:dyDescent="0.2">
      <c r="A1711" s="4">
        <v>42269</v>
      </c>
      <c r="B1711" s="5">
        <v>45</v>
      </c>
      <c r="C1711" s="5">
        <v>5</v>
      </c>
      <c r="D1711" s="5">
        <v>95</v>
      </c>
      <c r="E1711" s="5">
        <v>45</v>
      </c>
    </row>
    <row r="1712" spans="1:5" x14ac:dyDescent="0.2">
      <c r="A1712" s="4">
        <v>42268</v>
      </c>
      <c r="B1712" s="5">
        <v>60</v>
      </c>
      <c r="C1712" s="5">
        <v>0</v>
      </c>
      <c r="D1712" s="5">
        <v>90</v>
      </c>
      <c r="E1712" s="5">
        <v>40</v>
      </c>
    </row>
    <row r="1713" spans="1:5" x14ac:dyDescent="0.2">
      <c r="A1713" s="4">
        <v>42265</v>
      </c>
      <c r="B1713" s="5">
        <v>43</v>
      </c>
      <c r="C1713" s="5">
        <v>13</v>
      </c>
      <c r="D1713" s="5">
        <v>73</v>
      </c>
      <c r="E1713" s="5">
        <v>43</v>
      </c>
    </row>
    <row r="1714" spans="1:5" x14ac:dyDescent="0.2">
      <c r="A1714" s="4">
        <v>42264</v>
      </c>
      <c r="B1714" s="5">
        <v>21</v>
      </c>
      <c r="C1714" s="5">
        <v>1</v>
      </c>
      <c r="D1714" s="5">
        <v>51</v>
      </c>
      <c r="E1714" s="5">
        <v>21</v>
      </c>
    </row>
    <row r="1715" spans="1:5" x14ac:dyDescent="0.2">
      <c r="A1715" s="4">
        <v>42263</v>
      </c>
      <c r="B1715" s="5">
        <v>1</v>
      </c>
      <c r="C1715" s="5">
        <v>-19</v>
      </c>
      <c r="D1715" s="5">
        <v>31</v>
      </c>
      <c r="E1715" s="5">
        <v>-39</v>
      </c>
    </row>
    <row r="1716" spans="1:5" x14ac:dyDescent="0.2">
      <c r="A1716" s="4">
        <v>42262</v>
      </c>
      <c r="B1716" s="5">
        <v>-13</v>
      </c>
      <c r="C1716" s="5">
        <v>-13</v>
      </c>
      <c r="D1716" s="5">
        <v>37</v>
      </c>
      <c r="E1716" s="5">
        <v>-33</v>
      </c>
    </row>
    <row r="1717" spans="1:5" x14ac:dyDescent="0.2">
      <c r="A1717" s="4">
        <v>42261</v>
      </c>
      <c r="B1717" s="5">
        <v>-21</v>
      </c>
      <c r="C1717" s="5">
        <v>-31</v>
      </c>
      <c r="D1717" s="5">
        <v>-21</v>
      </c>
      <c r="E1717" s="5">
        <v>-51</v>
      </c>
    </row>
    <row r="1718" spans="1:5" x14ac:dyDescent="0.2">
      <c r="A1718" s="4">
        <v>42258</v>
      </c>
      <c r="B1718" s="5">
        <v>-29</v>
      </c>
      <c r="C1718" s="5">
        <v>-9</v>
      </c>
      <c r="D1718" s="5">
        <v>-9</v>
      </c>
      <c r="E1718" s="5">
        <v>-19</v>
      </c>
    </row>
    <row r="1719" spans="1:5" x14ac:dyDescent="0.2">
      <c r="A1719" s="4">
        <v>42257</v>
      </c>
      <c r="B1719" s="5">
        <v>-28</v>
      </c>
      <c r="C1719" s="5">
        <v>-18</v>
      </c>
      <c r="D1719" s="5">
        <v>-28</v>
      </c>
      <c r="E1719" s="5">
        <v>-28</v>
      </c>
    </row>
    <row r="1720" spans="1:5" x14ac:dyDescent="0.2">
      <c r="A1720" s="4">
        <v>42256</v>
      </c>
      <c r="B1720" s="5">
        <v>-17</v>
      </c>
      <c r="C1720" s="5">
        <v>-7</v>
      </c>
      <c r="D1720" s="5">
        <v>-17</v>
      </c>
      <c r="E1720" s="5">
        <v>-17</v>
      </c>
    </row>
    <row r="1721" spans="1:5" x14ac:dyDescent="0.2">
      <c r="A1721" s="4">
        <v>42255</v>
      </c>
      <c r="B1721" s="5">
        <v>-33</v>
      </c>
      <c r="C1721" s="5">
        <v>-13</v>
      </c>
      <c r="D1721" s="5">
        <v>-43</v>
      </c>
      <c r="E1721" s="5">
        <v>-13</v>
      </c>
    </row>
    <row r="1722" spans="1:5" x14ac:dyDescent="0.2">
      <c r="A1722" s="4">
        <v>42254</v>
      </c>
      <c r="B1722" s="5">
        <v>-17</v>
      </c>
      <c r="C1722" s="5">
        <v>3</v>
      </c>
      <c r="D1722" s="5">
        <v>-27</v>
      </c>
      <c r="E1722" s="5">
        <v>13</v>
      </c>
    </row>
    <row r="1723" spans="1:5" x14ac:dyDescent="0.2">
      <c r="A1723" s="4">
        <v>42249</v>
      </c>
      <c r="B1723" s="5">
        <v>-68</v>
      </c>
      <c r="C1723" s="5">
        <v>-48</v>
      </c>
      <c r="D1723" s="5">
        <v>-68</v>
      </c>
      <c r="E1723" s="5">
        <v>-18</v>
      </c>
    </row>
    <row r="1724" spans="1:5" x14ac:dyDescent="0.2">
      <c r="A1724" s="4">
        <v>42248</v>
      </c>
      <c r="B1724" s="5">
        <v>-32</v>
      </c>
      <c r="C1724" s="5">
        <v>-32</v>
      </c>
      <c r="D1724" s="5">
        <v>-42</v>
      </c>
      <c r="E1724" s="5">
        <v>-2</v>
      </c>
    </row>
    <row r="1725" spans="1:5" x14ac:dyDescent="0.2">
      <c r="A1725" s="4">
        <v>42247</v>
      </c>
      <c r="B1725" s="5">
        <v>-13</v>
      </c>
      <c r="C1725" s="5">
        <v>-3</v>
      </c>
      <c r="D1725" s="5">
        <v>-23</v>
      </c>
      <c r="E1725" s="5">
        <v>7</v>
      </c>
    </row>
    <row r="1726" spans="1:5" x14ac:dyDescent="0.2">
      <c r="A1726" s="4">
        <v>42244</v>
      </c>
      <c r="B1726" s="5">
        <v>-44</v>
      </c>
      <c r="C1726" s="5">
        <v>-34</v>
      </c>
      <c r="D1726" s="5">
        <v>-34</v>
      </c>
      <c r="E1726" s="5">
        <v>-24</v>
      </c>
    </row>
    <row r="1727" spans="1:5" x14ac:dyDescent="0.2">
      <c r="A1727" s="4">
        <v>42243</v>
      </c>
      <c r="B1727" s="5">
        <v>-99</v>
      </c>
      <c r="C1727" s="5">
        <v>-49</v>
      </c>
      <c r="D1727" s="5">
        <v>-79</v>
      </c>
      <c r="E1727" s="5">
        <v>-39</v>
      </c>
    </row>
    <row r="1728" spans="1:5" x14ac:dyDescent="0.2">
      <c r="A1728" s="4">
        <v>42242</v>
      </c>
      <c r="B1728" s="5">
        <v>-64</v>
      </c>
      <c r="C1728" s="5">
        <v>-24</v>
      </c>
      <c r="D1728" s="5">
        <v>-34</v>
      </c>
      <c r="E1728" s="5">
        <v>-4</v>
      </c>
    </row>
    <row r="1729" spans="1:5" x14ac:dyDescent="0.2">
      <c r="A1729" s="4">
        <v>42241</v>
      </c>
      <c r="B1729" s="5">
        <v>-51</v>
      </c>
      <c r="C1729" s="5">
        <v>-11</v>
      </c>
      <c r="D1729" s="5">
        <v>-11</v>
      </c>
      <c r="E1729" s="5" t="e">
        <v>#N/A</v>
      </c>
    </row>
    <row r="1730" spans="1:5" x14ac:dyDescent="0.2">
      <c r="A1730" s="4">
        <v>42240</v>
      </c>
      <c r="B1730" s="5">
        <v>-19</v>
      </c>
      <c r="C1730" s="5">
        <v>51</v>
      </c>
      <c r="D1730" s="5">
        <v>51</v>
      </c>
      <c r="E1730" s="5" t="e">
        <v>#N/A</v>
      </c>
    </row>
    <row r="1731" spans="1:5" x14ac:dyDescent="0.2">
      <c r="A1731" s="4">
        <v>42237</v>
      </c>
      <c r="B1731" s="5">
        <v>-28</v>
      </c>
      <c r="C1731" s="5">
        <v>32</v>
      </c>
      <c r="D1731" s="5">
        <v>22</v>
      </c>
      <c r="E1731" s="5" t="e">
        <v>#N/A</v>
      </c>
    </row>
    <row r="1732" spans="1:5" x14ac:dyDescent="0.2">
      <c r="A1732" s="4">
        <v>42236</v>
      </c>
      <c r="B1732" s="5">
        <v>-26</v>
      </c>
      <c r="C1732" s="5">
        <v>34</v>
      </c>
      <c r="D1732" s="5">
        <v>24</v>
      </c>
      <c r="E1732" s="5" t="e">
        <v>#N/A</v>
      </c>
    </row>
    <row r="1733" spans="1:5" x14ac:dyDescent="0.2">
      <c r="A1733" s="4">
        <v>42235</v>
      </c>
      <c r="B1733" s="5">
        <v>-24</v>
      </c>
      <c r="C1733" s="5">
        <v>16</v>
      </c>
      <c r="D1733" s="5">
        <v>16</v>
      </c>
      <c r="E1733" s="5">
        <v>96</v>
      </c>
    </row>
    <row r="1734" spans="1:5" x14ac:dyDescent="0.2">
      <c r="A1734" s="4">
        <v>42234</v>
      </c>
      <c r="B1734" s="5">
        <v>-12</v>
      </c>
      <c r="C1734" s="5">
        <v>-12</v>
      </c>
      <c r="D1734" s="5">
        <v>8</v>
      </c>
      <c r="E1734" s="5">
        <v>68</v>
      </c>
    </row>
    <row r="1735" spans="1:5" x14ac:dyDescent="0.2">
      <c r="A1735" s="4">
        <v>42233</v>
      </c>
      <c r="B1735" s="5">
        <v>-19</v>
      </c>
      <c r="C1735" s="5">
        <v>-19</v>
      </c>
      <c r="D1735" s="5">
        <v>31</v>
      </c>
      <c r="E1735" s="5">
        <v>81</v>
      </c>
    </row>
    <row r="1736" spans="1:5" x14ac:dyDescent="0.2">
      <c r="A1736" s="4">
        <v>42230</v>
      </c>
      <c r="B1736" s="5">
        <v>-2</v>
      </c>
      <c r="C1736" s="5">
        <v>-22</v>
      </c>
      <c r="D1736" s="5">
        <v>38</v>
      </c>
      <c r="E1736" s="5">
        <v>78</v>
      </c>
    </row>
    <row r="1737" spans="1:5" x14ac:dyDescent="0.2">
      <c r="A1737" s="4">
        <v>42229</v>
      </c>
      <c r="B1737" s="5">
        <v>-14</v>
      </c>
      <c r="C1737" s="5">
        <v>-34</v>
      </c>
      <c r="D1737" s="5">
        <v>46</v>
      </c>
      <c r="E1737" s="5">
        <v>66</v>
      </c>
    </row>
    <row r="1738" spans="1:5" x14ac:dyDescent="0.2">
      <c r="A1738" s="4">
        <v>42228</v>
      </c>
      <c r="B1738" s="5">
        <v>-30</v>
      </c>
      <c r="C1738" s="5">
        <v>-10</v>
      </c>
      <c r="D1738" s="5">
        <v>-10</v>
      </c>
      <c r="E1738" s="5">
        <v>-10</v>
      </c>
    </row>
    <row r="1739" spans="1:5" x14ac:dyDescent="0.2">
      <c r="A1739" s="4">
        <v>42227</v>
      </c>
      <c r="B1739" s="5">
        <v>-60</v>
      </c>
      <c r="C1739" s="5">
        <v>90</v>
      </c>
      <c r="D1739" s="5">
        <v>0</v>
      </c>
      <c r="E1739" s="5">
        <v>-10</v>
      </c>
    </row>
    <row r="1740" spans="1:5" x14ac:dyDescent="0.2">
      <c r="A1740" s="4">
        <v>42226</v>
      </c>
      <c r="B1740" s="5">
        <v>-26</v>
      </c>
      <c r="C1740" s="5">
        <v>14</v>
      </c>
      <c r="D1740" s="5">
        <v>24</v>
      </c>
      <c r="E1740" s="5">
        <v>-26</v>
      </c>
    </row>
    <row r="1741" spans="1:5" x14ac:dyDescent="0.2">
      <c r="A1741" s="4">
        <v>42223</v>
      </c>
      <c r="B1741" s="5">
        <v>-3</v>
      </c>
      <c r="C1741" s="5">
        <v>7</v>
      </c>
      <c r="D1741" s="5">
        <v>27</v>
      </c>
      <c r="E1741" s="5">
        <v>-3</v>
      </c>
    </row>
    <row r="1742" spans="1:5" x14ac:dyDescent="0.2">
      <c r="A1742" s="4">
        <v>42222</v>
      </c>
      <c r="B1742" s="5">
        <v>-29</v>
      </c>
      <c r="C1742" s="5">
        <v>-19</v>
      </c>
      <c r="D1742" s="5">
        <v>21</v>
      </c>
      <c r="E1742" s="5">
        <v>-29</v>
      </c>
    </row>
    <row r="1743" spans="1:5" x14ac:dyDescent="0.2">
      <c r="A1743" s="4">
        <v>42221</v>
      </c>
      <c r="B1743" s="5">
        <v>-23</v>
      </c>
      <c r="C1743" s="5">
        <v>-13</v>
      </c>
      <c r="D1743" s="5">
        <v>27</v>
      </c>
      <c r="E1743" s="5">
        <v>-23</v>
      </c>
    </row>
    <row r="1744" spans="1:5" x14ac:dyDescent="0.2">
      <c r="A1744" s="4">
        <v>42220</v>
      </c>
      <c r="B1744" s="5">
        <v>-17</v>
      </c>
      <c r="C1744" s="5">
        <v>-17</v>
      </c>
      <c r="D1744" s="5">
        <v>-7</v>
      </c>
      <c r="E1744" s="5">
        <v>-57</v>
      </c>
    </row>
    <row r="1745" spans="1:5" x14ac:dyDescent="0.2">
      <c r="A1745" s="4">
        <v>42219</v>
      </c>
      <c r="B1745" s="5">
        <v>5</v>
      </c>
      <c r="C1745" s="5">
        <v>15</v>
      </c>
      <c r="D1745" s="5">
        <v>15</v>
      </c>
      <c r="E1745" s="5">
        <v>5</v>
      </c>
    </row>
    <row r="1746" spans="1:5" x14ac:dyDescent="0.2">
      <c r="A1746" s="4">
        <v>42216</v>
      </c>
      <c r="B1746" s="5">
        <v>-9</v>
      </c>
      <c r="C1746" s="5">
        <v>1</v>
      </c>
      <c r="D1746" s="5">
        <v>-9</v>
      </c>
      <c r="E1746" s="5">
        <v>-29</v>
      </c>
    </row>
    <row r="1747" spans="1:5" x14ac:dyDescent="0.2">
      <c r="A1747" s="4">
        <v>42215</v>
      </c>
      <c r="B1747" s="5">
        <v>-17</v>
      </c>
      <c r="C1747" s="5">
        <v>13</v>
      </c>
      <c r="D1747" s="5">
        <v>3</v>
      </c>
      <c r="E1747" s="5">
        <v>-17</v>
      </c>
    </row>
    <row r="1748" spans="1:5" x14ac:dyDescent="0.2">
      <c r="A1748" s="4">
        <v>42214</v>
      </c>
      <c r="B1748" s="5">
        <v>-11</v>
      </c>
      <c r="C1748" s="5">
        <v>19</v>
      </c>
      <c r="D1748" s="5">
        <v>-1</v>
      </c>
      <c r="E1748" s="5">
        <v>-11</v>
      </c>
    </row>
    <row r="1749" spans="1:5" x14ac:dyDescent="0.2">
      <c r="A1749" s="4">
        <v>42213</v>
      </c>
      <c r="B1749" s="5">
        <v>9</v>
      </c>
      <c r="C1749" s="5">
        <v>19</v>
      </c>
      <c r="D1749" s="5">
        <v>19</v>
      </c>
      <c r="E1749" s="5">
        <v>-11</v>
      </c>
    </row>
    <row r="1750" spans="1:5" x14ac:dyDescent="0.2">
      <c r="A1750" s="4">
        <v>42212</v>
      </c>
      <c r="B1750" s="5">
        <v>32</v>
      </c>
      <c r="C1750" s="5">
        <v>82</v>
      </c>
      <c r="D1750" s="5">
        <v>42</v>
      </c>
      <c r="E1750" s="5">
        <v>42</v>
      </c>
    </row>
    <row r="1751" spans="1:5" x14ac:dyDescent="0.2">
      <c r="A1751" s="4">
        <v>42209</v>
      </c>
      <c r="B1751" s="5">
        <v>0</v>
      </c>
      <c r="C1751" s="5">
        <v>60</v>
      </c>
      <c r="D1751" s="5">
        <v>40</v>
      </c>
      <c r="E1751" s="5">
        <v>40</v>
      </c>
    </row>
    <row r="1752" spans="1:5" x14ac:dyDescent="0.2">
      <c r="A1752" s="4">
        <v>42208</v>
      </c>
      <c r="B1752" s="5">
        <v>19</v>
      </c>
      <c r="C1752" s="5">
        <v>59</v>
      </c>
      <c r="D1752" s="5">
        <v>29</v>
      </c>
      <c r="E1752" s="5">
        <v>9</v>
      </c>
    </row>
    <row r="1753" spans="1:5" x14ac:dyDescent="0.2">
      <c r="A1753" s="4">
        <v>42207</v>
      </c>
      <c r="B1753" s="5">
        <v>-2</v>
      </c>
      <c r="C1753" s="5">
        <v>48</v>
      </c>
      <c r="D1753" s="5">
        <v>18</v>
      </c>
      <c r="E1753" s="5">
        <v>-2</v>
      </c>
    </row>
    <row r="1754" spans="1:5" x14ac:dyDescent="0.2">
      <c r="A1754" s="4">
        <v>42206</v>
      </c>
      <c r="B1754" s="5">
        <v>81</v>
      </c>
      <c r="C1754" s="5">
        <v>131</v>
      </c>
      <c r="D1754" s="5">
        <v>101</v>
      </c>
      <c r="E1754" s="5">
        <v>101</v>
      </c>
    </row>
    <row r="1755" spans="1:5" x14ac:dyDescent="0.2">
      <c r="A1755" s="4">
        <v>42205</v>
      </c>
      <c r="B1755" s="5">
        <v>95</v>
      </c>
      <c r="C1755" s="5">
        <v>145</v>
      </c>
      <c r="D1755" s="5">
        <v>145</v>
      </c>
      <c r="E1755" s="5">
        <v>115</v>
      </c>
    </row>
    <row r="1756" spans="1:5" x14ac:dyDescent="0.2">
      <c r="A1756" s="4">
        <v>42202</v>
      </c>
      <c r="B1756" s="5">
        <v>60</v>
      </c>
      <c r="C1756" s="5">
        <v>150</v>
      </c>
      <c r="D1756" s="5">
        <v>130</v>
      </c>
      <c r="E1756" s="5">
        <v>100</v>
      </c>
    </row>
    <row r="1757" spans="1:5" x14ac:dyDescent="0.2">
      <c r="A1757" s="4">
        <v>42201</v>
      </c>
      <c r="B1757" s="5">
        <v>66</v>
      </c>
      <c r="C1757" s="5">
        <v>96</v>
      </c>
      <c r="D1757" s="5">
        <v>66</v>
      </c>
      <c r="E1757" s="5">
        <v>36</v>
      </c>
    </row>
    <row r="1758" spans="1:5" x14ac:dyDescent="0.2">
      <c r="A1758" s="4">
        <v>42200</v>
      </c>
      <c r="B1758" s="5">
        <v>61</v>
      </c>
      <c r="C1758" s="5">
        <v>111</v>
      </c>
      <c r="D1758" s="5">
        <v>71</v>
      </c>
      <c r="E1758" s="5">
        <v>51</v>
      </c>
    </row>
    <row r="1759" spans="1:5" x14ac:dyDescent="0.2">
      <c r="A1759" s="4">
        <v>42199</v>
      </c>
      <c r="B1759" s="5">
        <v>64</v>
      </c>
      <c r="C1759" s="5">
        <v>124</v>
      </c>
      <c r="D1759" s="5">
        <v>54</v>
      </c>
      <c r="E1759" s="5">
        <v>34</v>
      </c>
    </row>
    <row r="1760" spans="1:5" x14ac:dyDescent="0.2">
      <c r="A1760" s="4">
        <v>42198</v>
      </c>
      <c r="B1760" s="5">
        <v>48</v>
      </c>
      <c r="C1760" s="5">
        <v>118</v>
      </c>
      <c r="D1760" s="5">
        <v>98</v>
      </c>
      <c r="E1760" s="5">
        <v>78</v>
      </c>
    </row>
    <row r="1761" spans="1:5" x14ac:dyDescent="0.2">
      <c r="A1761" s="4">
        <v>42195</v>
      </c>
      <c r="B1761" s="5">
        <v>96</v>
      </c>
      <c r="C1761" s="5">
        <v>116</v>
      </c>
      <c r="D1761" s="5">
        <v>116</v>
      </c>
      <c r="E1761" s="5">
        <v>76</v>
      </c>
    </row>
    <row r="1762" spans="1:5" x14ac:dyDescent="0.2">
      <c r="A1762" s="4">
        <v>42194</v>
      </c>
      <c r="B1762" s="5">
        <v>67</v>
      </c>
      <c r="C1762" s="5">
        <v>97</v>
      </c>
      <c r="D1762" s="5">
        <v>87</v>
      </c>
      <c r="E1762" s="5">
        <v>137</v>
      </c>
    </row>
    <row r="1763" spans="1:5" x14ac:dyDescent="0.2">
      <c r="A1763" s="4">
        <v>42193</v>
      </c>
      <c r="B1763" s="5">
        <v>58</v>
      </c>
      <c r="C1763" s="5">
        <v>148</v>
      </c>
      <c r="D1763" s="5">
        <v>128</v>
      </c>
      <c r="E1763" s="5">
        <v>188</v>
      </c>
    </row>
    <row r="1764" spans="1:5" x14ac:dyDescent="0.2">
      <c r="A1764" s="4">
        <v>42192</v>
      </c>
      <c r="B1764" s="5">
        <v>61</v>
      </c>
      <c r="C1764" s="5">
        <v>71</v>
      </c>
      <c r="D1764" s="5">
        <v>71</v>
      </c>
      <c r="E1764" s="5">
        <v>91</v>
      </c>
    </row>
    <row r="1765" spans="1:5" x14ac:dyDescent="0.2">
      <c r="A1765" s="4">
        <v>42191</v>
      </c>
      <c r="B1765" s="5">
        <v>50</v>
      </c>
      <c r="C1765" s="5">
        <v>60</v>
      </c>
      <c r="D1765" s="5">
        <v>80</v>
      </c>
      <c r="E1765" s="5">
        <v>100</v>
      </c>
    </row>
    <row r="1766" spans="1:5" x14ac:dyDescent="0.2">
      <c r="A1766" s="4">
        <v>42188</v>
      </c>
      <c r="B1766" s="5">
        <v>24</v>
      </c>
      <c r="C1766" s="5">
        <v>24</v>
      </c>
      <c r="D1766" s="5">
        <v>34</v>
      </c>
      <c r="E1766" s="5">
        <v>64</v>
      </c>
    </row>
    <row r="1767" spans="1:5" x14ac:dyDescent="0.2">
      <c r="A1767" s="4">
        <v>42187</v>
      </c>
      <c r="B1767" s="5">
        <v>-2</v>
      </c>
      <c r="C1767" s="5">
        <v>28</v>
      </c>
      <c r="D1767" s="5">
        <v>18</v>
      </c>
      <c r="E1767" s="5">
        <v>48</v>
      </c>
    </row>
    <row r="1768" spans="1:5" x14ac:dyDescent="0.2">
      <c r="A1768" s="4">
        <v>42186</v>
      </c>
      <c r="B1768" s="5">
        <v>24</v>
      </c>
      <c r="C1768" s="5">
        <v>54</v>
      </c>
      <c r="D1768" s="5">
        <v>4</v>
      </c>
      <c r="E1768" s="5">
        <v>74</v>
      </c>
    </row>
    <row r="1769" spans="1:5" x14ac:dyDescent="0.2">
      <c r="A1769" s="4">
        <v>42185</v>
      </c>
      <c r="B1769" s="5">
        <v>14</v>
      </c>
      <c r="C1769" s="5">
        <v>34</v>
      </c>
      <c r="D1769" s="5">
        <v>24</v>
      </c>
      <c r="E1769" s="5">
        <v>74</v>
      </c>
    </row>
    <row r="1770" spans="1:5" x14ac:dyDescent="0.2">
      <c r="A1770" s="4">
        <v>42184</v>
      </c>
      <c r="B1770" s="5">
        <v>0</v>
      </c>
      <c r="C1770" s="5">
        <v>10</v>
      </c>
      <c r="D1770" s="5">
        <v>-20</v>
      </c>
      <c r="E1770" s="5">
        <v>30</v>
      </c>
    </row>
    <row r="1771" spans="1:5" x14ac:dyDescent="0.2">
      <c r="A1771" s="4">
        <v>42181</v>
      </c>
      <c r="B1771" s="5">
        <v>26</v>
      </c>
      <c r="C1771" s="5">
        <v>6</v>
      </c>
      <c r="D1771" s="5">
        <v>-34</v>
      </c>
      <c r="E1771" s="5">
        <v>6</v>
      </c>
    </row>
    <row r="1772" spans="1:5" x14ac:dyDescent="0.2">
      <c r="A1772" s="4">
        <v>42180</v>
      </c>
      <c r="B1772" s="5">
        <v>7</v>
      </c>
      <c r="C1772" s="5">
        <v>7</v>
      </c>
      <c r="D1772" s="5">
        <v>-53</v>
      </c>
      <c r="E1772" s="5">
        <v>17</v>
      </c>
    </row>
    <row r="1773" spans="1:5" x14ac:dyDescent="0.2">
      <c r="A1773" s="4">
        <v>42179</v>
      </c>
      <c r="B1773" s="5">
        <v>-3</v>
      </c>
      <c r="C1773" s="5">
        <v>7</v>
      </c>
      <c r="D1773" s="5">
        <v>-63</v>
      </c>
      <c r="E1773" s="5">
        <v>17</v>
      </c>
    </row>
    <row r="1774" spans="1:5" x14ac:dyDescent="0.2">
      <c r="A1774" s="4">
        <v>42178</v>
      </c>
      <c r="B1774" s="5">
        <v>1</v>
      </c>
      <c r="C1774" s="5">
        <v>-39</v>
      </c>
      <c r="D1774" s="5">
        <v>-89</v>
      </c>
      <c r="E1774" s="5">
        <v>-69</v>
      </c>
    </row>
    <row r="1775" spans="1:5" x14ac:dyDescent="0.2">
      <c r="A1775" s="4">
        <v>42174</v>
      </c>
      <c r="B1775" s="5">
        <v>28</v>
      </c>
      <c r="C1775" s="5">
        <v>-2</v>
      </c>
      <c r="D1775" s="5">
        <v>-22</v>
      </c>
      <c r="E1775" s="5">
        <v>-52</v>
      </c>
    </row>
    <row r="1776" spans="1:5" x14ac:dyDescent="0.2">
      <c r="A1776" s="4">
        <v>42173</v>
      </c>
      <c r="B1776" s="5">
        <v>35</v>
      </c>
      <c r="C1776" s="5">
        <v>25</v>
      </c>
      <c r="D1776" s="5">
        <v>-5</v>
      </c>
      <c r="E1776" s="5">
        <v>-25</v>
      </c>
    </row>
    <row r="1777" spans="1:5" x14ac:dyDescent="0.2">
      <c r="A1777" s="4">
        <v>42172</v>
      </c>
      <c r="B1777" s="5">
        <v>-22</v>
      </c>
      <c r="C1777" s="5">
        <v>8</v>
      </c>
      <c r="D1777" s="5">
        <v>-22</v>
      </c>
      <c r="E1777" s="5">
        <v>-12</v>
      </c>
    </row>
    <row r="1778" spans="1:5" x14ac:dyDescent="0.2">
      <c r="A1778" s="4">
        <v>42171</v>
      </c>
      <c r="B1778" s="5">
        <v>-25</v>
      </c>
      <c r="C1778" s="5">
        <v>25</v>
      </c>
      <c r="D1778" s="5">
        <v>-25</v>
      </c>
      <c r="E1778" s="5">
        <v>5</v>
      </c>
    </row>
    <row r="1779" spans="1:5" x14ac:dyDescent="0.2">
      <c r="A1779" s="4">
        <v>42170</v>
      </c>
      <c r="B1779" s="5">
        <v>-54</v>
      </c>
      <c r="C1779" s="5">
        <v>56</v>
      </c>
      <c r="D1779" s="5">
        <v>26</v>
      </c>
      <c r="E1779" s="5">
        <v>26</v>
      </c>
    </row>
    <row r="1780" spans="1:5" x14ac:dyDescent="0.2">
      <c r="A1780" s="4">
        <v>42167</v>
      </c>
      <c r="B1780" s="5">
        <v>-50</v>
      </c>
      <c r="C1780" s="5">
        <v>60</v>
      </c>
      <c r="D1780" s="5">
        <v>40</v>
      </c>
      <c r="E1780" s="5">
        <v>10</v>
      </c>
    </row>
    <row r="1781" spans="1:5" x14ac:dyDescent="0.2">
      <c r="A1781" s="4">
        <v>42166</v>
      </c>
      <c r="B1781" s="5">
        <v>-75</v>
      </c>
      <c r="C1781" s="5">
        <v>25</v>
      </c>
      <c r="D1781" s="5">
        <v>5</v>
      </c>
      <c r="E1781" s="5">
        <v>-25</v>
      </c>
    </row>
    <row r="1782" spans="1:5" x14ac:dyDescent="0.2">
      <c r="A1782" s="4">
        <v>42165</v>
      </c>
      <c r="B1782" s="5">
        <v>-73</v>
      </c>
      <c r="C1782" s="5">
        <v>47</v>
      </c>
      <c r="D1782" s="5">
        <v>7</v>
      </c>
      <c r="E1782" s="5">
        <v>-23</v>
      </c>
    </row>
    <row r="1783" spans="1:5" x14ac:dyDescent="0.2">
      <c r="A1783" s="4">
        <v>42164</v>
      </c>
      <c r="B1783" s="5">
        <v>-81</v>
      </c>
      <c r="C1783" s="5">
        <v>39</v>
      </c>
      <c r="D1783" s="5">
        <v>-1</v>
      </c>
      <c r="E1783" s="5">
        <v>-31</v>
      </c>
    </row>
    <row r="1784" spans="1:5" x14ac:dyDescent="0.2">
      <c r="A1784" s="4">
        <v>42163</v>
      </c>
      <c r="B1784" s="5">
        <v>-71</v>
      </c>
      <c r="C1784" s="5">
        <v>49</v>
      </c>
      <c r="D1784" s="5">
        <v>29</v>
      </c>
      <c r="E1784" s="5">
        <v>-1</v>
      </c>
    </row>
    <row r="1785" spans="1:5" x14ac:dyDescent="0.2">
      <c r="A1785" s="4">
        <v>42160</v>
      </c>
      <c r="B1785" s="5">
        <v>-84</v>
      </c>
      <c r="C1785" s="5">
        <v>56</v>
      </c>
      <c r="D1785" s="5">
        <v>26</v>
      </c>
      <c r="E1785" s="5">
        <v>-14</v>
      </c>
    </row>
    <row r="1786" spans="1:5" x14ac:dyDescent="0.2">
      <c r="A1786" s="4">
        <v>42159</v>
      </c>
      <c r="B1786" s="5">
        <v>-86</v>
      </c>
      <c r="C1786" s="5">
        <v>54</v>
      </c>
      <c r="D1786" s="5">
        <v>24</v>
      </c>
      <c r="E1786" s="5">
        <v>-6</v>
      </c>
    </row>
    <row r="1787" spans="1:5" x14ac:dyDescent="0.2">
      <c r="A1787" s="4">
        <v>42158</v>
      </c>
      <c r="B1787" s="5">
        <v>-91</v>
      </c>
      <c r="C1787" s="5">
        <v>49</v>
      </c>
      <c r="D1787" s="5">
        <v>29</v>
      </c>
      <c r="E1787" s="5">
        <v>-11</v>
      </c>
    </row>
    <row r="1788" spans="1:5" x14ac:dyDescent="0.2">
      <c r="A1788" s="4">
        <v>42157</v>
      </c>
      <c r="B1788" s="5">
        <v>-76</v>
      </c>
      <c r="C1788" s="5">
        <v>64</v>
      </c>
      <c r="D1788" s="5">
        <v>44</v>
      </c>
      <c r="E1788" s="5">
        <v>4</v>
      </c>
    </row>
    <row r="1789" spans="1:5" x14ac:dyDescent="0.2">
      <c r="A1789" s="4">
        <v>42156</v>
      </c>
      <c r="B1789" s="5">
        <v>-39</v>
      </c>
      <c r="C1789" s="5">
        <v>101</v>
      </c>
      <c r="D1789" s="5">
        <v>81</v>
      </c>
      <c r="E1789" s="5">
        <v>41</v>
      </c>
    </row>
    <row r="1790" spans="1:5" x14ac:dyDescent="0.2">
      <c r="A1790" s="4">
        <v>42153</v>
      </c>
      <c r="B1790" s="5">
        <v>-53</v>
      </c>
      <c r="C1790" s="5">
        <v>77</v>
      </c>
      <c r="D1790" s="5">
        <v>67</v>
      </c>
      <c r="E1790" s="5">
        <v>57</v>
      </c>
    </row>
    <row r="1791" spans="1:5" x14ac:dyDescent="0.2">
      <c r="A1791" s="4">
        <v>42152</v>
      </c>
      <c r="B1791" s="5">
        <v>-36</v>
      </c>
      <c r="C1791" s="5">
        <v>74</v>
      </c>
      <c r="D1791" s="5">
        <v>84</v>
      </c>
      <c r="E1791" s="5">
        <v>54</v>
      </c>
    </row>
    <row r="1792" spans="1:5" x14ac:dyDescent="0.2">
      <c r="A1792" s="4">
        <v>42151</v>
      </c>
      <c r="B1792" s="5">
        <v>-3</v>
      </c>
      <c r="C1792" s="5">
        <v>97</v>
      </c>
      <c r="D1792" s="5">
        <v>107</v>
      </c>
      <c r="E1792" s="5">
        <v>77</v>
      </c>
    </row>
    <row r="1793" spans="1:5" x14ac:dyDescent="0.2">
      <c r="A1793" s="4">
        <v>42150</v>
      </c>
      <c r="B1793" s="5">
        <v>2</v>
      </c>
      <c r="C1793" s="5">
        <v>152</v>
      </c>
      <c r="D1793" s="5">
        <v>142</v>
      </c>
      <c r="E1793" s="5">
        <v>102</v>
      </c>
    </row>
    <row r="1794" spans="1:5" x14ac:dyDescent="0.2">
      <c r="A1794" s="4">
        <v>42149</v>
      </c>
      <c r="B1794" s="5">
        <v>25</v>
      </c>
      <c r="C1794" s="5">
        <v>145</v>
      </c>
      <c r="D1794" s="5">
        <v>165</v>
      </c>
      <c r="E1794" s="5">
        <v>145</v>
      </c>
    </row>
    <row r="1795" spans="1:5" x14ac:dyDescent="0.2">
      <c r="A1795" s="4">
        <v>42146</v>
      </c>
      <c r="B1795" s="5">
        <v>13</v>
      </c>
      <c r="C1795" s="5">
        <v>113</v>
      </c>
      <c r="D1795" s="5">
        <v>153</v>
      </c>
      <c r="E1795" s="5">
        <v>103</v>
      </c>
    </row>
    <row r="1796" spans="1:5" x14ac:dyDescent="0.2">
      <c r="A1796" s="4">
        <v>42145</v>
      </c>
      <c r="B1796" s="5">
        <v>17</v>
      </c>
      <c r="C1796" s="5">
        <v>137</v>
      </c>
      <c r="D1796" s="5">
        <v>167</v>
      </c>
      <c r="E1796" s="5">
        <v>137</v>
      </c>
    </row>
    <row r="1797" spans="1:5" x14ac:dyDescent="0.2">
      <c r="A1797" s="4">
        <v>42144</v>
      </c>
      <c r="B1797" s="5">
        <v>30</v>
      </c>
      <c r="C1797" s="5">
        <v>140</v>
      </c>
      <c r="D1797" s="5">
        <v>160</v>
      </c>
      <c r="E1797" s="5">
        <v>130</v>
      </c>
    </row>
    <row r="1798" spans="1:5" x14ac:dyDescent="0.2">
      <c r="A1798" s="4">
        <v>42143</v>
      </c>
      <c r="B1798" s="5">
        <v>-42</v>
      </c>
      <c r="C1798" s="5">
        <v>88</v>
      </c>
      <c r="D1798" s="5">
        <v>108</v>
      </c>
      <c r="E1798" s="5">
        <v>78</v>
      </c>
    </row>
    <row r="1799" spans="1:5" x14ac:dyDescent="0.2">
      <c r="A1799" s="4">
        <v>42142</v>
      </c>
      <c r="B1799" s="5">
        <v>-31</v>
      </c>
      <c r="C1799" s="5">
        <v>99</v>
      </c>
      <c r="D1799" s="5">
        <v>99</v>
      </c>
      <c r="E1799" s="5">
        <v>99</v>
      </c>
    </row>
    <row r="1800" spans="1:5" x14ac:dyDescent="0.2">
      <c r="A1800" s="4">
        <v>42139</v>
      </c>
      <c r="B1800" s="5">
        <v>-2</v>
      </c>
      <c r="C1800" s="5">
        <v>98</v>
      </c>
      <c r="D1800" s="5">
        <v>138</v>
      </c>
      <c r="E1800" s="5">
        <v>98</v>
      </c>
    </row>
    <row r="1801" spans="1:5" x14ac:dyDescent="0.2">
      <c r="A1801" s="4">
        <v>42138</v>
      </c>
      <c r="B1801" s="5">
        <v>-2</v>
      </c>
      <c r="C1801" s="5">
        <v>98</v>
      </c>
      <c r="D1801" s="5">
        <v>158</v>
      </c>
      <c r="E1801" s="5">
        <v>118</v>
      </c>
    </row>
    <row r="1802" spans="1:5" x14ac:dyDescent="0.2">
      <c r="A1802" s="4">
        <v>42137</v>
      </c>
      <c r="B1802" s="5">
        <v>13</v>
      </c>
      <c r="C1802" s="5">
        <v>103</v>
      </c>
      <c r="D1802" s="5">
        <v>153</v>
      </c>
      <c r="E1802" s="5">
        <v>133</v>
      </c>
    </row>
    <row r="1803" spans="1:5" x14ac:dyDescent="0.2">
      <c r="A1803" s="4">
        <v>42136</v>
      </c>
      <c r="B1803" s="5">
        <v>52</v>
      </c>
      <c r="C1803" s="5">
        <v>112</v>
      </c>
      <c r="D1803" s="5">
        <v>152</v>
      </c>
      <c r="E1803" s="5">
        <v>132</v>
      </c>
    </row>
    <row r="1804" spans="1:5" x14ac:dyDescent="0.2">
      <c r="A1804" s="4">
        <v>42135</v>
      </c>
      <c r="B1804" s="5">
        <v>7</v>
      </c>
      <c r="C1804" s="5">
        <v>87</v>
      </c>
      <c r="D1804" s="5">
        <v>147</v>
      </c>
      <c r="E1804" s="5">
        <v>107</v>
      </c>
    </row>
    <row r="1805" spans="1:5" x14ac:dyDescent="0.2">
      <c r="A1805" s="4">
        <v>42132</v>
      </c>
      <c r="B1805" s="5">
        <v>13</v>
      </c>
      <c r="C1805" s="5">
        <v>93</v>
      </c>
      <c r="D1805" s="5">
        <v>153</v>
      </c>
      <c r="E1805" s="5">
        <v>113</v>
      </c>
    </row>
    <row r="1806" spans="1:5" x14ac:dyDescent="0.2">
      <c r="A1806" s="4">
        <v>42131</v>
      </c>
      <c r="B1806" s="5">
        <v>-4</v>
      </c>
      <c r="C1806" s="5">
        <v>66</v>
      </c>
      <c r="D1806" s="5">
        <v>126</v>
      </c>
      <c r="E1806" s="5">
        <v>86</v>
      </c>
    </row>
    <row r="1807" spans="1:5" x14ac:dyDescent="0.2">
      <c r="A1807" s="4">
        <v>42130</v>
      </c>
      <c r="B1807" s="5">
        <v>22</v>
      </c>
      <c r="C1807" s="5">
        <v>72</v>
      </c>
      <c r="D1807" s="5">
        <v>142</v>
      </c>
      <c r="E1807" s="5">
        <v>102</v>
      </c>
    </row>
    <row r="1808" spans="1:5" x14ac:dyDescent="0.2">
      <c r="A1808" s="4">
        <v>42129</v>
      </c>
      <c r="B1808" s="5">
        <v>30</v>
      </c>
      <c r="C1808" s="5">
        <v>90</v>
      </c>
      <c r="D1808" s="5">
        <v>160</v>
      </c>
      <c r="E1808" s="5">
        <v>120</v>
      </c>
    </row>
    <row r="1809" spans="1:5" x14ac:dyDescent="0.2">
      <c r="A1809" s="4">
        <v>42128</v>
      </c>
      <c r="B1809" s="5">
        <v>40</v>
      </c>
      <c r="C1809" s="5">
        <v>100</v>
      </c>
      <c r="D1809" s="5">
        <v>160</v>
      </c>
      <c r="E1809" s="5">
        <v>130</v>
      </c>
    </row>
    <row r="1810" spans="1:5" x14ac:dyDescent="0.2">
      <c r="A1810" s="4">
        <v>42124</v>
      </c>
      <c r="B1810" s="5">
        <v>8</v>
      </c>
      <c r="C1810" s="5">
        <v>78</v>
      </c>
      <c r="D1810" s="5">
        <v>128</v>
      </c>
      <c r="E1810" s="5">
        <v>78</v>
      </c>
    </row>
    <row r="1811" spans="1:5" x14ac:dyDescent="0.2">
      <c r="A1811" s="4">
        <v>42123</v>
      </c>
      <c r="B1811" s="5">
        <v>34</v>
      </c>
      <c r="C1811" s="5">
        <v>104</v>
      </c>
      <c r="D1811" s="5">
        <v>174</v>
      </c>
      <c r="E1811" s="5">
        <v>144</v>
      </c>
    </row>
    <row r="1812" spans="1:5" x14ac:dyDescent="0.2">
      <c r="A1812" s="4">
        <v>42122</v>
      </c>
      <c r="B1812" s="5">
        <v>26</v>
      </c>
      <c r="C1812" s="5">
        <v>106</v>
      </c>
      <c r="D1812" s="5">
        <v>156</v>
      </c>
      <c r="E1812" s="5">
        <v>106</v>
      </c>
    </row>
    <row r="1813" spans="1:5" x14ac:dyDescent="0.2">
      <c r="A1813" s="4">
        <v>42121</v>
      </c>
      <c r="B1813" s="5">
        <v>49</v>
      </c>
      <c r="C1813" s="5">
        <v>129</v>
      </c>
      <c r="D1813" s="5">
        <v>179</v>
      </c>
      <c r="E1813" s="5">
        <v>89</v>
      </c>
    </row>
    <row r="1814" spans="1:5" x14ac:dyDescent="0.2">
      <c r="A1814" s="4">
        <v>42118</v>
      </c>
      <c r="B1814" s="5">
        <v>67</v>
      </c>
      <c r="C1814" s="5">
        <v>137</v>
      </c>
      <c r="D1814" s="5">
        <v>187</v>
      </c>
      <c r="E1814" s="5">
        <v>107</v>
      </c>
    </row>
    <row r="1815" spans="1:5" x14ac:dyDescent="0.2">
      <c r="A1815" s="4">
        <v>42117</v>
      </c>
      <c r="B1815" s="5">
        <v>70</v>
      </c>
      <c r="C1815" s="5">
        <v>140</v>
      </c>
      <c r="D1815" s="5">
        <v>200</v>
      </c>
      <c r="E1815" s="5">
        <v>100</v>
      </c>
    </row>
    <row r="1816" spans="1:5" x14ac:dyDescent="0.2">
      <c r="A1816" s="4">
        <v>42116</v>
      </c>
      <c r="B1816" s="5">
        <v>101</v>
      </c>
      <c r="C1816" s="5">
        <v>151</v>
      </c>
      <c r="D1816" s="5">
        <v>191</v>
      </c>
      <c r="E1816" s="5">
        <v>121</v>
      </c>
    </row>
    <row r="1817" spans="1:5" x14ac:dyDescent="0.2">
      <c r="A1817" s="4">
        <v>42115</v>
      </c>
      <c r="B1817" s="5">
        <v>84</v>
      </c>
      <c r="C1817" s="5">
        <v>134</v>
      </c>
      <c r="D1817" s="5">
        <v>174</v>
      </c>
      <c r="E1817" s="5">
        <v>114</v>
      </c>
    </row>
    <row r="1818" spans="1:5" x14ac:dyDescent="0.2">
      <c r="A1818" s="4">
        <v>42114</v>
      </c>
      <c r="B1818" s="5">
        <v>91</v>
      </c>
      <c r="C1818" s="5">
        <v>141</v>
      </c>
      <c r="D1818" s="5">
        <v>141</v>
      </c>
      <c r="E1818" s="5">
        <v>161</v>
      </c>
    </row>
    <row r="1819" spans="1:5" x14ac:dyDescent="0.2">
      <c r="A1819" s="4">
        <v>42111</v>
      </c>
      <c r="B1819" s="5">
        <v>83</v>
      </c>
      <c r="C1819" s="5">
        <v>133</v>
      </c>
      <c r="D1819" s="5">
        <v>153</v>
      </c>
      <c r="E1819" s="5">
        <v>163</v>
      </c>
    </row>
    <row r="1820" spans="1:5" x14ac:dyDescent="0.2">
      <c r="A1820" s="4">
        <v>42110</v>
      </c>
      <c r="B1820" s="5">
        <v>95</v>
      </c>
      <c r="C1820" s="5">
        <v>145</v>
      </c>
      <c r="D1820" s="5">
        <v>205</v>
      </c>
      <c r="E1820" s="5">
        <v>175</v>
      </c>
    </row>
    <row r="1821" spans="1:5" x14ac:dyDescent="0.2">
      <c r="A1821" s="4">
        <v>42109</v>
      </c>
      <c r="B1821" s="5">
        <v>92</v>
      </c>
      <c r="C1821" s="5">
        <v>132</v>
      </c>
      <c r="D1821" s="5">
        <v>182</v>
      </c>
      <c r="E1821" s="5">
        <v>162</v>
      </c>
    </row>
    <row r="1822" spans="1:5" x14ac:dyDescent="0.2">
      <c r="A1822" s="4">
        <v>42108</v>
      </c>
      <c r="B1822" s="5">
        <v>84</v>
      </c>
      <c r="C1822" s="5">
        <v>134</v>
      </c>
      <c r="D1822" s="5">
        <v>204</v>
      </c>
      <c r="E1822" s="5">
        <v>174</v>
      </c>
    </row>
    <row r="1823" spans="1:5" x14ac:dyDescent="0.2">
      <c r="A1823" s="4">
        <v>42107</v>
      </c>
      <c r="B1823" s="5">
        <v>98</v>
      </c>
      <c r="C1823" s="5">
        <v>138</v>
      </c>
      <c r="D1823" s="5">
        <v>238</v>
      </c>
      <c r="E1823" s="5">
        <v>218</v>
      </c>
    </row>
    <row r="1824" spans="1:5" x14ac:dyDescent="0.2">
      <c r="A1824" s="4">
        <v>42104</v>
      </c>
      <c r="B1824" s="5">
        <v>128</v>
      </c>
      <c r="C1824" s="5">
        <v>148</v>
      </c>
      <c r="D1824" s="5">
        <v>248</v>
      </c>
      <c r="E1824" s="5">
        <v>228</v>
      </c>
    </row>
    <row r="1825" spans="1:5" x14ac:dyDescent="0.2">
      <c r="A1825" s="4">
        <v>42103</v>
      </c>
      <c r="B1825" s="5">
        <v>132</v>
      </c>
      <c r="C1825" s="5">
        <v>152</v>
      </c>
      <c r="D1825" s="5">
        <v>222</v>
      </c>
      <c r="E1825" s="5">
        <v>202</v>
      </c>
    </row>
    <row r="1826" spans="1:5" x14ac:dyDescent="0.2">
      <c r="A1826" s="4">
        <v>42102</v>
      </c>
      <c r="B1826" s="5">
        <v>97</v>
      </c>
      <c r="C1826" s="5">
        <v>147</v>
      </c>
      <c r="D1826" s="5">
        <v>197</v>
      </c>
      <c r="E1826" s="5">
        <v>167</v>
      </c>
    </row>
    <row r="1827" spans="1:5" x14ac:dyDescent="0.2">
      <c r="A1827" s="4">
        <v>42101</v>
      </c>
      <c r="B1827" s="5">
        <v>102</v>
      </c>
      <c r="C1827" s="5">
        <v>152</v>
      </c>
      <c r="D1827" s="5">
        <v>192</v>
      </c>
      <c r="E1827" s="5">
        <v>162</v>
      </c>
    </row>
    <row r="1828" spans="1:5" x14ac:dyDescent="0.2">
      <c r="A1828" s="4">
        <v>42097</v>
      </c>
      <c r="B1828" s="5">
        <v>127</v>
      </c>
      <c r="C1828" s="5">
        <v>157</v>
      </c>
      <c r="D1828" s="5">
        <v>187</v>
      </c>
      <c r="E1828" s="5">
        <v>197</v>
      </c>
    </row>
    <row r="1829" spans="1:5" x14ac:dyDescent="0.2">
      <c r="A1829" s="4">
        <v>42096</v>
      </c>
      <c r="B1829" s="5">
        <v>102</v>
      </c>
      <c r="C1829" s="5">
        <v>142</v>
      </c>
      <c r="D1829" s="5">
        <v>182</v>
      </c>
      <c r="E1829" s="5">
        <v>192</v>
      </c>
    </row>
    <row r="1830" spans="1:5" x14ac:dyDescent="0.2">
      <c r="A1830" s="4">
        <v>42095</v>
      </c>
      <c r="B1830" s="5">
        <v>106</v>
      </c>
      <c r="C1830" s="5">
        <v>146</v>
      </c>
      <c r="D1830" s="5">
        <v>176</v>
      </c>
      <c r="E1830" s="5">
        <v>186</v>
      </c>
    </row>
    <row r="1831" spans="1:5" x14ac:dyDescent="0.2">
      <c r="A1831" s="4">
        <v>42094</v>
      </c>
      <c r="B1831" s="5">
        <v>107</v>
      </c>
      <c r="C1831" s="5">
        <v>157</v>
      </c>
      <c r="D1831" s="5">
        <v>207</v>
      </c>
      <c r="E1831" s="5">
        <v>227</v>
      </c>
    </row>
    <row r="1832" spans="1:5" x14ac:dyDescent="0.2">
      <c r="A1832" s="4">
        <v>42093</v>
      </c>
      <c r="B1832" s="5">
        <v>97</v>
      </c>
      <c r="C1832" s="5">
        <v>157</v>
      </c>
      <c r="D1832" s="5">
        <v>217</v>
      </c>
      <c r="E1832" s="5">
        <v>217</v>
      </c>
    </row>
    <row r="1833" spans="1:5" x14ac:dyDescent="0.2">
      <c r="A1833" s="4">
        <v>42090</v>
      </c>
      <c r="B1833" s="5">
        <v>78</v>
      </c>
      <c r="C1833" s="5">
        <v>148</v>
      </c>
      <c r="D1833" s="5">
        <v>218</v>
      </c>
      <c r="E1833" s="5">
        <v>248</v>
      </c>
    </row>
    <row r="1834" spans="1:5" x14ac:dyDescent="0.2">
      <c r="A1834" s="4">
        <v>42089</v>
      </c>
      <c r="B1834" s="5">
        <v>90</v>
      </c>
      <c r="C1834" s="5">
        <v>200</v>
      </c>
      <c r="D1834" s="5">
        <v>240</v>
      </c>
      <c r="E1834" s="5">
        <v>250</v>
      </c>
    </row>
    <row r="1835" spans="1:5" x14ac:dyDescent="0.2">
      <c r="A1835" s="4">
        <v>42088</v>
      </c>
      <c r="B1835" s="5">
        <v>101</v>
      </c>
      <c r="C1835" s="5">
        <v>201</v>
      </c>
      <c r="D1835" s="5">
        <v>221</v>
      </c>
      <c r="E1835" s="5">
        <v>251</v>
      </c>
    </row>
    <row r="1836" spans="1:5" x14ac:dyDescent="0.2">
      <c r="A1836" s="4">
        <v>42087</v>
      </c>
      <c r="B1836" s="5">
        <v>82</v>
      </c>
      <c r="C1836" s="5">
        <v>182</v>
      </c>
      <c r="D1836" s="5">
        <v>202</v>
      </c>
      <c r="E1836" s="5">
        <v>232</v>
      </c>
    </row>
    <row r="1837" spans="1:5" x14ac:dyDescent="0.2">
      <c r="A1837" s="4">
        <v>42086</v>
      </c>
      <c r="B1837" s="5">
        <v>155</v>
      </c>
      <c r="C1837" s="5">
        <v>195</v>
      </c>
      <c r="D1837" s="5">
        <v>215</v>
      </c>
      <c r="E1837" s="5">
        <v>225</v>
      </c>
    </row>
    <row r="1838" spans="1:5" x14ac:dyDescent="0.2">
      <c r="A1838" s="4">
        <v>42083</v>
      </c>
      <c r="B1838" s="5">
        <v>107</v>
      </c>
      <c r="C1838" s="5">
        <v>207</v>
      </c>
      <c r="D1838" s="5">
        <v>247</v>
      </c>
      <c r="E1838" s="5">
        <v>227</v>
      </c>
    </row>
    <row r="1839" spans="1:5" x14ac:dyDescent="0.2">
      <c r="A1839" s="4">
        <v>42082</v>
      </c>
      <c r="B1839" s="5">
        <v>174</v>
      </c>
      <c r="C1839" s="5">
        <v>204</v>
      </c>
      <c r="D1839" s="5">
        <v>244</v>
      </c>
      <c r="E1839" s="5">
        <v>204</v>
      </c>
    </row>
    <row r="1840" spans="1:5" x14ac:dyDescent="0.2">
      <c r="A1840" s="4">
        <v>42081</v>
      </c>
      <c r="B1840" s="5">
        <v>138</v>
      </c>
      <c r="C1840" s="5">
        <v>198</v>
      </c>
      <c r="D1840" s="5">
        <v>248</v>
      </c>
      <c r="E1840" s="5">
        <v>278</v>
      </c>
    </row>
    <row r="1841" spans="1:5" x14ac:dyDescent="0.2">
      <c r="A1841" s="4">
        <v>42080</v>
      </c>
      <c r="B1841" s="5">
        <v>169</v>
      </c>
      <c r="C1841" s="5">
        <v>189</v>
      </c>
      <c r="D1841" s="5">
        <v>219</v>
      </c>
      <c r="E1841" s="5">
        <v>249</v>
      </c>
    </row>
    <row r="1842" spans="1:5" x14ac:dyDescent="0.2">
      <c r="A1842" s="4">
        <v>42079</v>
      </c>
      <c r="B1842" s="5">
        <v>175</v>
      </c>
      <c r="C1842" s="5">
        <v>195</v>
      </c>
      <c r="D1842" s="5">
        <v>215</v>
      </c>
      <c r="E1842" s="5">
        <v>245</v>
      </c>
    </row>
    <row r="1843" spans="1:5" x14ac:dyDescent="0.2">
      <c r="A1843" s="4">
        <v>42076</v>
      </c>
      <c r="B1843" s="5">
        <v>180</v>
      </c>
      <c r="C1843" s="5">
        <v>220</v>
      </c>
      <c r="D1843" s="5">
        <v>220</v>
      </c>
      <c r="E1843" s="5">
        <v>240</v>
      </c>
    </row>
    <row r="1844" spans="1:5" x14ac:dyDescent="0.2">
      <c r="A1844" s="4">
        <v>42075</v>
      </c>
      <c r="B1844" s="5">
        <v>181</v>
      </c>
      <c r="C1844" s="5">
        <v>191</v>
      </c>
      <c r="D1844" s="5">
        <v>211</v>
      </c>
      <c r="E1844" s="5">
        <v>231</v>
      </c>
    </row>
    <row r="1845" spans="1:5" x14ac:dyDescent="0.2">
      <c r="A1845" s="4">
        <v>42074</v>
      </c>
      <c r="B1845" s="5">
        <v>178</v>
      </c>
      <c r="C1845" s="5">
        <v>188</v>
      </c>
      <c r="D1845" s="5">
        <v>198</v>
      </c>
      <c r="E1845" s="5">
        <v>208</v>
      </c>
    </row>
    <row r="1846" spans="1:5" x14ac:dyDescent="0.2">
      <c r="A1846" s="4">
        <v>42073</v>
      </c>
      <c r="B1846" s="5">
        <v>194</v>
      </c>
      <c r="C1846" s="5">
        <v>224</v>
      </c>
      <c r="D1846" s="5">
        <v>244</v>
      </c>
      <c r="E1846" s="5">
        <v>244</v>
      </c>
    </row>
    <row r="1847" spans="1:5" x14ac:dyDescent="0.2">
      <c r="A1847" s="4">
        <v>42072</v>
      </c>
      <c r="B1847" s="5">
        <v>193</v>
      </c>
      <c r="C1847" s="5">
        <v>223</v>
      </c>
      <c r="D1847" s="5">
        <v>253</v>
      </c>
      <c r="E1847" s="5">
        <v>243</v>
      </c>
    </row>
    <row r="1848" spans="1:5" x14ac:dyDescent="0.2">
      <c r="A1848" s="4">
        <v>42069</v>
      </c>
      <c r="B1848" s="5">
        <v>238</v>
      </c>
      <c r="C1848" s="5">
        <v>248</v>
      </c>
      <c r="D1848" s="5">
        <v>298</v>
      </c>
      <c r="E1848" s="5">
        <v>268</v>
      </c>
    </row>
    <row r="1849" spans="1:5" x14ac:dyDescent="0.2">
      <c r="A1849" s="4">
        <v>42068</v>
      </c>
      <c r="B1849" s="5">
        <v>239</v>
      </c>
      <c r="C1849" s="5">
        <v>259</v>
      </c>
      <c r="D1849" s="5">
        <v>299</v>
      </c>
      <c r="E1849" s="5">
        <v>269</v>
      </c>
    </row>
    <row r="1850" spans="1:5" x14ac:dyDescent="0.2">
      <c r="A1850" s="4">
        <v>42067</v>
      </c>
      <c r="B1850" s="5">
        <v>263</v>
      </c>
      <c r="C1850" s="5">
        <v>233</v>
      </c>
      <c r="D1850" s="5">
        <v>283</v>
      </c>
      <c r="E1850" s="5">
        <v>233</v>
      </c>
    </row>
    <row r="1851" spans="1:5" x14ac:dyDescent="0.2">
      <c r="A1851" s="4">
        <v>42066</v>
      </c>
      <c r="B1851" s="5">
        <v>280</v>
      </c>
      <c r="C1851" s="5">
        <v>250</v>
      </c>
      <c r="D1851" s="5">
        <v>280</v>
      </c>
      <c r="E1851" s="5">
        <v>260</v>
      </c>
    </row>
    <row r="1852" spans="1:5" x14ac:dyDescent="0.2">
      <c r="A1852" s="4">
        <v>42065</v>
      </c>
      <c r="B1852" s="5">
        <v>239</v>
      </c>
      <c r="C1852" s="5">
        <v>239</v>
      </c>
      <c r="D1852" s="5">
        <v>259</v>
      </c>
      <c r="E1852" s="5">
        <v>239</v>
      </c>
    </row>
    <row r="1853" spans="1:5" x14ac:dyDescent="0.2">
      <c r="A1853" s="4">
        <v>42062</v>
      </c>
      <c r="B1853" s="5">
        <v>187</v>
      </c>
      <c r="C1853" s="5">
        <v>187</v>
      </c>
      <c r="D1853" s="5">
        <v>187</v>
      </c>
      <c r="E1853" s="5">
        <v>217</v>
      </c>
    </row>
    <row r="1854" spans="1:5" x14ac:dyDescent="0.2">
      <c r="A1854" s="4">
        <v>42061</v>
      </c>
      <c r="B1854" s="5">
        <v>192</v>
      </c>
      <c r="C1854" s="5">
        <v>242</v>
      </c>
      <c r="D1854" s="5">
        <v>212</v>
      </c>
      <c r="E1854" s="5">
        <v>242</v>
      </c>
    </row>
    <row r="1855" spans="1:5" x14ac:dyDescent="0.2">
      <c r="A1855" s="4">
        <v>42060</v>
      </c>
      <c r="B1855" s="5">
        <v>162</v>
      </c>
      <c r="C1855" s="5" t="e">
        <v>#N/A</v>
      </c>
      <c r="D1855" s="5">
        <v>162</v>
      </c>
      <c r="E1855" s="5">
        <v>212</v>
      </c>
    </row>
    <row r="1856" spans="1:5" x14ac:dyDescent="0.2">
      <c r="A1856" s="4">
        <v>42052</v>
      </c>
      <c r="B1856" s="5" t="e">
        <v>#N/A</v>
      </c>
      <c r="C1856" s="5" t="e">
        <v>#N/A</v>
      </c>
      <c r="D1856" s="5" t="e">
        <v>#N/A</v>
      </c>
      <c r="E1856" s="5">
        <v>241</v>
      </c>
    </row>
    <row r="1857" spans="1:5" x14ac:dyDescent="0.2">
      <c r="A1857" s="4">
        <v>42051</v>
      </c>
      <c r="B1857" s="5" t="e">
        <v>#N/A</v>
      </c>
      <c r="C1857" s="5">
        <v>71</v>
      </c>
      <c r="D1857" s="5" t="e">
        <v>#N/A</v>
      </c>
      <c r="E1857" s="5" t="e">
        <v>#N/A</v>
      </c>
    </row>
    <row r="1858" spans="1:5" x14ac:dyDescent="0.2">
      <c r="A1858" s="4">
        <v>42048</v>
      </c>
      <c r="B1858" s="5">
        <v>126</v>
      </c>
      <c r="C1858" s="5">
        <v>76</v>
      </c>
      <c r="D1858" s="5" t="e">
        <v>#N/A</v>
      </c>
      <c r="E1858" s="5">
        <v>86</v>
      </c>
    </row>
    <row r="1859" spans="1:5" x14ac:dyDescent="0.2">
      <c r="A1859" s="4">
        <v>42047</v>
      </c>
      <c r="B1859" s="5">
        <v>138</v>
      </c>
      <c r="C1859" s="5">
        <v>128</v>
      </c>
      <c r="D1859" s="5">
        <v>208</v>
      </c>
      <c r="E1859" s="5">
        <v>138</v>
      </c>
    </row>
    <row r="1860" spans="1:5" x14ac:dyDescent="0.2">
      <c r="A1860" s="4">
        <v>42046</v>
      </c>
      <c r="B1860" s="5">
        <v>136</v>
      </c>
      <c r="C1860" s="5">
        <v>126</v>
      </c>
      <c r="D1860" s="5">
        <v>156</v>
      </c>
      <c r="E1860" s="5">
        <v>136</v>
      </c>
    </row>
    <row r="1861" spans="1:5" x14ac:dyDescent="0.2">
      <c r="A1861" s="4">
        <v>42045</v>
      </c>
      <c r="B1861" s="5">
        <v>136</v>
      </c>
      <c r="C1861" s="5">
        <v>146</v>
      </c>
      <c r="D1861" s="5">
        <v>146</v>
      </c>
      <c r="E1861" s="5">
        <v>246</v>
      </c>
    </row>
    <row r="1862" spans="1:5" x14ac:dyDescent="0.2">
      <c r="A1862" s="4">
        <v>42044</v>
      </c>
      <c r="B1862" s="5">
        <v>113</v>
      </c>
      <c r="C1862" s="5">
        <v>133</v>
      </c>
      <c r="D1862" s="5">
        <v>143</v>
      </c>
      <c r="E1862" s="5">
        <v>163</v>
      </c>
    </row>
    <row r="1863" spans="1:5" x14ac:dyDescent="0.2">
      <c r="A1863" s="4">
        <v>42041</v>
      </c>
      <c r="B1863" s="5">
        <v>95</v>
      </c>
      <c r="C1863" s="5">
        <v>155</v>
      </c>
      <c r="D1863" s="5">
        <v>155</v>
      </c>
      <c r="E1863" s="5">
        <v>175</v>
      </c>
    </row>
    <row r="1864" spans="1:5" x14ac:dyDescent="0.2">
      <c r="A1864" s="4">
        <v>42040</v>
      </c>
      <c r="B1864" s="5">
        <v>104</v>
      </c>
      <c r="C1864" s="5">
        <v>144</v>
      </c>
      <c r="D1864" s="5">
        <v>184</v>
      </c>
      <c r="E1864" s="5">
        <v>184</v>
      </c>
    </row>
    <row r="1865" spans="1:5" x14ac:dyDescent="0.2">
      <c r="A1865" s="4">
        <v>42039</v>
      </c>
      <c r="B1865" s="5">
        <v>110</v>
      </c>
      <c r="C1865" s="5">
        <v>150</v>
      </c>
      <c r="D1865" s="5">
        <v>180</v>
      </c>
      <c r="E1865" s="5">
        <v>230</v>
      </c>
    </row>
    <row r="1866" spans="1:5" x14ac:dyDescent="0.2">
      <c r="A1866" s="4">
        <v>42038</v>
      </c>
      <c r="B1866" s="5">
        <v>89</v>
      </c>
      <c r="C1866" s="5">
        <v>159</v>
      </c>
      <c r="D1866" s="5">
        <v>189</v>
      </c>
      <c r="E1866" s="5">
        <v>209</v>
      </c>
    </row>
    <row r="1867" spans="1:5" x14ac:dyDescent="0.2">
      <c r="A1867" s="4">
        <v>42037</v>
      </c>
      <c r="B1867" s="5">
        <v>115</v>
      </c>
      <c r="C1867" s="5">
        <v>185</v>
      </c>
      <c r="D1867" s="5">
        <v>215</v>
      </c>
      <c r="E1867" s="5">
        <v>235</v>
      </c>
    </row>
    <row r="1868" spans="1:5" x14ac:dyDescent="0.2">
      <c r="A1868" s="4">
        <v>42034</v>
      </c>
      <c r="B1868" s="5">
        <v>106</v>
      </c>
      <c r="C1868" s="5">
        <v>176</v>
      </c>
      <c r="D1868" s="5">
        <v>206</v>
      </c>
      <c r="E1868" s="5">
        <v>206</v>
      </c>
    </row>
    <row r="1869" spans="1:5" x14ac:dyDescent="0.2">
      <c r="A1869" s="4">
        <v>42033</v>
      </c>
      <c r="B1869" s="5">
        <v>114</v>
      </c>
      <c r="C1869" s="5">
        <v>204</v>
      </c>
      <c r="D1869" s="5">
        <v>214</v>
      </c>
      <c r="E1869" s="5">
        <v>214</v>
      </c>
    </row>
    <row r="1870" spans="1:5" x14ac:dyDescent="0.2">
      <c r="A1870" s="4">
        <v>42032</v>
      </c>
      <c r="B1870" s="5">
        <v>109</v>
      </c>
      <c r="C1870" s="5">
        <v>199</v>
      </c>
      <c r="D1870" s="5">
        <v>209</v>
      </c>
      <c r="E1870" s="5">
        <v>209</v>
      </c>
    </row>
    <row r="1871" spans="1:5" x14ac:dyDescent="0.2">
      <c r="A1871" s="4">
        <v>42031</v>
      </c>
      <c r="B1871" s="5">
        <v>125</v>
      </c>
      <c r="C1871" s="5">
        <v>205</v>
      </c>
      <c r="D1871" s="5">
        <v>205</v>
      </c>
      <c r="E1871" s="5">
        <v>205</v>
      </c>
    </row>
    <row r="1872" spans="1:5" x14ac:dyDescent="0.2">
      <c r="A1872" s="4">
        <v>42030</v>
      </c>
      <c r="B1872" s="5">
        <v>146</v>
      </c>
      <c r="C1872" s="5">
        <v>226</v>
      </c>
      <c r="D1872" s="5">
        <v>246</v>
      </c>
      <c r="E1872" s="5">
        <v>226</v>
      </c>
    </row>
    <row r="1873" spans="1:5" x14ac:dyDescent="0.2">
      <c r="A1873" s="4">
        <v>42027</v>
      </c>
      <c r="B1873" s="5">
        <v>149</v>
      </c>
      <c r="C1873" s="5">
        <v>239</v>
      </c>
      <c r="D1873" s="5">
        <v>299</v>
      </c>
      <c r="E1873" s="5">
        <v>299</v>
      </c>
    </row>
    <row r="1874" spans="1:5" x14ac:dyDescent="0.2">
      <c r="A1874" s="4">
        <v>42026</v>
      </c>
      <c r="B1874" s="5">
        <v>162</v>
      </c>
      <c r="C1874" s="5">
        <v>242</v>
      </c>
      <c r="D1874" s="5">
        <v>252</v>
      </c>
      <c r="E1874" s="5">
        <v>302</v>
      </c>
    </row>
    <row r="1875" spans="1:5" x14ac:dyDescent="0.2">
      <c r="A1875" s="4">
        <v>42025</v>
      </c>
      <c r="B1875" s="5">
        <v>187</v>
      </c>
      <c r="C1875" s="5">
        <v>247</v>
      </c>
      <c r="D1875" s="5">
        <v>287</v>
      </c>
      <c r="E1875" s="5">
        <v>307</v>
      </c>
    </row>
    <row r="1876" spans="1:5" x14ac:dyDescent="0.2">
      <c r="A1876" s="4">
        <v>42024</v>
      </c>
      <c r="B1876" s="5">
        <v>191</v>
      </c>
      <c r="C1876" s="5">
        <v>271</v>
      </c>
      <c r="D1876" s="5">
        <v>311</v>
      </c>
      <c r="E1876" s="5">
        <v>331</v>
      </c>
    </row>
    <row r="1877" spans="1:5" x14ac:dyDescent="0.2">
      <c r="A1877" s="4">
        <v>42023</v>
      </c>
      <c r="B1877" s="5">
        <v>229</v>
      </c>
      <c r="C1877" s="5">
        <v>319</v>
      </c>
      <c r="D1877" s="5">
        <v>319</v>
      </c>
      <c r="E1877" s="5">
        <v>359</v>
      </c>
    </row>
    <row r="1878" spans="1:5" x14ac:dyDescent="0.2">
      <c r="A1878" s="4">
        <v>42020</v>
      </c>
      <c r="B1878" s="5">
        <v>230</v>
      </c>
      <c r="C1878" s="5">
        <v>290</v>
      </c>
      <c r="D1878" s="5">
        <v>340</v>
      </c>
      <c r="E1878" s="5" t="e">
        <v>#N/A</v>
      </c>
    </row>
    <row r="1879" spans="1:5" x14ac:dyDescent="0.2">
      <c r="A1879" s="4">
        <v>42019</v>
      </c>
      <c r="B1879" s="5">
        <v>234</v>
      </c>
      <c r="C1879" s="5">
        <v>304</v>
      </c>
      <c r="D1879" s="5">
        <v>334</v>
      </c>
      <c r="E1879" s="5">
        <v>314</v>
      </c>
    </row>
    <row r="1880" spans="1:5" x14ac:dyDescent="0.2">
      <c r="A1880" s="4">
        <v>42018</v>
      </c>
      <c r="B1880" s="5">
        <v>241</v>
      </c>
      <c r="C1880" s="5" t="e">
        <v>#N/A</v>
      </c>
      <c r="D1880" s="5">
        <v>361</v>
      </c>
      <c r="E1880" s="5">
        <v>341</v>
      </c>
    </row>
    <row r="1881" spans="1:5" x14ac:dyDescent="0.2">
      <c r="A1881" s="4">
        <v>42017</v>
      </c>
      <c r="B1881" s="5" t="e">
        <v>#N/A</v>
      </c>
      <c r="C1881" s="5">
        <v>285</v>
      </c>
      <c r="D1881" s="5" t="e">
        <v>#N/A</v>
      </c>
      <c r="E1881" s="5">
        <v>345</v>
      </c>
    </row>
    <row r="1882" spans="1:5" x14ac:dyDescent="0.2">
      <c r="A1882" s="4">
        <v>42016</v>
      </c>
      <c r="B1882" s="5" t="e">
        <v>#N/A</v>
      </c>
      <c r="C1882" s="5" t="e">
        <v>#N/A</v>
      </c>
      <c r="D1882" s="5" t="e">
        <v>#N/A</v>
      </c>
      <c r="E1882" s="5">
        <v>323</v>
      </c>
    </row>
    <row r="1883" spans="1:5" x14ac:dyDescent="0.2">
      <c r="A1883" s="4">
        <v>42013</v>
      </c>
      <c r="B1883" s="5" t="e">
        <v>#N/A</v>
      </c>
      <c r="C1883" s="5" t="e">
        <v>#N/A</v>
      </c>
      <c r="D1883" s="5" t="e">
        <v>#N/A</v>
      </c>
      <c r="E1883" s="5">
        <v>329</v>
      </c>
    </row>
    <row r="1884" spans="1:5" x14ac:dyDescent="0.2">
      <c r="A1884" s="4">
        <v>42012</v>
      </c>
      <c r="B1884" s="5" t="e">
        <v>#N/A</v>
      </c>
      <c r="C1884" s="5" t="e">
        <v>#N/A</v>
      </c>
      <c r="D1884" s="5" t="e">
        <v>#N/A</v>
      </c>
      <c r="E1884" s="5">
        <v>316</v>
      </c>
    </row>
    <row r="1885" spans="1:5" x14ac:dyDescent="0.2">
      <c r="A1885" s="4">
        <v>42011</v>
      </c>
      <c r="B1885" s="5" t="e">
        <v>#N/A</v>
      </c>
      <c r="C1885" s="5" t="e">
        <v>#N/A</v>
      </c>
      <c r="D1885" s="5" t="e">
        <v>#N/A</v>
      </c>
      <c r="E1885" s="5">
        <v>322</v>
      </c>
    </row>
    <row r="1886" spans="1:5" x14ac:dyDescent="0.2">
      <c r="A1886" s="4">
        <v>42010</v>
      </c>
      <c r="B1886" s="5" t="e">
        <v>#N/A</v>
      </c>
      <c r="C1886" s="5" t="e">
        <v>#N/A</v>
      </c>
      <c r="D1886" s="5" t="e">
        <v>#N/A</v>
      </c>
      <c r="E1886" s="5">
        <v>371</v>
      </c>
    </row>
    <row r="1887" spans="1:5" x14ac:dyDescent="0.2">
      <c r="A1887" s="4">
        <v>42009</v>
      </c>
      <c r="B1887" s="5" t="e">
        <v>#N/A</v>
      </c>
      <c r="C1887" s="5" t="e">
        <v>#N/A</v>
      </c>
      <c r="D1887" s="5" t="e">
        <v>#N/A</v>
      </c>
      <c r="E1887" s="5">
        <v>415</v>
      </c>
    </row>
    <row r="1888" spans="1:5" x14ac:dyDescent="0.2">
      <c r="A1888" s="4">
        <v>42004</v>
      </c>
      <c r="B1888" s="5" t="e">
        <v>#N/A</v>
      </c>
      <c r="C1888" s="5" t="e">
        <v>#N/A</v>
      </c>
      <c r="D1888" s="5" t="e">
        <v>#N/A</v>
      </c>
      <c r="E1888" s="5">
        <v>411</v>
      </c>
    </row>
    <row r="1889" spans="1:5" x14ac:dyDescent="0.2">
      <c r="A1889" s="4">
        <v>42003</v>
      </c>
      <c r="B1889" s="5" t="e">
        <v>#N/A</v>
      </c>
      <c r="C1889" s="5" t="e">
        <v>#N/A</v>
      </c>
      <c r="D1889" s="5" t="e">
        <v>#N/A</v>
      </c>
      <c r="E1889" s="5">
        <v>375</v>
      </c>
    </row>
    <row r="1890" spans="1:5" x14ac:dyDescent="0.2">
      <c r="A1890" s="4">
        <v>42002</v>
      </c>
      <c r="B1890" s="5" t="e">
        <v>#N/A</v>
      </c>
      <c r="C1890" s="5" t="e">
        <v>#N/A</v>
      </c>
      <c r="D1890" s="5" t="e">
        <v>#N/A</v>
      </c>
      <c r="E1890" s="5">
        <v>382</v>
      </c>
    </row>
    <row r="1891" spans="1:5" x14ac:dyDescent="0.2">
      <c r="A1891" s="4">
        <v>41999</v>
      </c>
      <c r="B1891" s="5" t="e">
        <v>#N/A</v>
      </c>
      <c r="C1891" s="5" t="e">
        <v>#N/A</v>
      </c>
      <c r="D1891" s="5" t="e">
        <v>#N/A</v>
      </c>
      <c r="E1891" s="5">
        <v>368</v>
      </c>
    </row>
    <row r="1892" spans="1:5" x14ac:dyDescent="0.2">
      <c r="A1892" s="4">
        <v>41998</v>
      </c>
      <c r="B1892" s="5" t="e">
        <v>#N/A</v>
      </c>
      <c r="C1892" s="5" t="e">
        <v>#N/A</v>
      </c>
      <c r="D1892" s="5" t="e">
        <v>#N/A</v>
      </c>
      <c r="E1892" s="5">
        <v>391</v>
      </c>
    </row>
    <row r="1893" spans="1:5" x14ac:dyDescent="0.2">
      <c r="A1893" s="4">
        <v>41997</v>
      </c>
      <c r="B1893" s="5" t="e">
        <v>#N/A</v>
      </c>
      <c r="C1893" s="5" t="e">
        <v>#N/A</v>
      </c>
      <c r="D1893" s="5" t="e">
        <v>#N/A</v>
      </c>
      <c r="E1893" s="5">
        <v>398</v>
      </c>
    </row>
    <row r="1894" spans="1:5" x14ac:dyDescent="0.2">
      <c r="A1894" s="4">
        <v>41996</v>
      </c>
      <c r="B1894" s="5" t="e">
        <v>#N/A</v>
      </c>
      <c r="C1894" s="5" t="e">
        <v>#N/A</v>
      </c>
      <c r="D1894" s="5" t="e">
        <v>#N/A</v>
      </c>
      <c r="E1894" s="5">
        <v>384</v>
      </c>
    </row>
    <row r="1895" spans="1:5" x14ac:dyDescent="0.2">
      <c r="A1895" s="4">
        <v>41995</v>
      </c>
      <c r="B1895" s="5" t="e">
        <v>#N/A</v>
      </c>
      <c r="C1895" s="5" t="e">
        <v>#N/A</v>
      </c>
      <c r="D1895" s="5" t="e">
        <v>#N/A</v>
      </c>
      <c r="E1895" s="5">
        <v>385</v>
      </c>
    </row>
    <row r="1896" spans="1:5" x14ac:dyDescent="0.2">
      <c r="A1896" s="4">
        <v>41992</v>
      </c>
      <c r="B1896" s="5" t="e">
        <v>#N/A</v>
      </c>
      <c r="C1896" s="5" t="e">
        <v>#N/A</v>
      </c>
      <c r="D1896" s="5" t="e">
        <v>#N/A</v>
      </c>
      <c r="E1896" s="5">
        <v>392</v>
      </c>
    </row>
    <row r="1897" spans="1:5" x14ac:dyDescent="0.2">
      <c r="A1897" s="4">
        <v>41991</v>
      </c>
      <c r="B1897" s="5" t="e">
        <v>#N/A</v>
      </c>
      <c r="C1897" s="5" t="e">
        <v>#N/A</v>
      </c>
      <c r="D1897" s="5" t="e">
        <v>#N/A</v>
      </c>
      <c r="E1897" s="5">
        <v>414</v>
      </c>
    </row>
    <row r="1898" spans="1:5" x14ac:dyDescent="0.2">
      <c r="A1898" s="4">
        <v>41990</v>
      </c>
      <c r="B1898" s="5" t="e">
        <v>#N/A</v>
      </c>
      <c r="C1898" s="5" t="e">
        <v>#N/A</v>
      </c>
      <c r="D1898" s="5" t="e">
        <v>#N/A</v>
      </c>
      <c r="E1898" s="5">
        <v>414</v>
      </c>
    </row>
    <row r="1899" spans="1:5" x14ac:dyDescent="0.2">
      <c r="A1899" s="4">
        <v>41989</v>
      </c>
      <c r="B1899" s="5" t="e">
        <v>#N/A</v>
      </c>
      <c r="C1899" s="5" t="e">
        <v>#N/A</v>
      </c>
      <c r="D1899" s="5" t="e">
        <v>#N/A</v>
      </c>
      <c r="E1899" s="5">
        <v>375</v>
      </c>
    </row>
    <row r="1900" spans="1:5" x14ac:dyDescent="0.2">
      <c r="A1900" s="4">
        <v>41988</v>
      </c>
      <c r="B1900" s="5" t="e">
        <v>#N/A</v>
      </c>
      <c r="C1900" s="5" t="e">
        <v>#N/A</v>
      </c>
      <c r="D1900" s="5" t="e">
        <v>#N/A</v>
      </c>
      <c r="E1900" s="5">
        <v>327</v>
      </c>
    </row>
    <row r="1901" spans="1:5" x14ac:dyDescent="0.2">
      <c r="A1901" s="4">
        <v>41985</v>
      </c>
      <c r="B1901" s="5" t="e">
        <v>#N/A</v>
      </c>
      <c r="C1901" s="5" t="e">
        <v>#N/A</v>
      </c>
      <c r="D1901" s="5" t="e">
        <v>#N/A</v>
      </c>
      <c r="E1901" s="5">
        <v>336</v>
      </c>
    </row>
    <row r="1902" spans="1:5" x14ac:dyDescent="0.2">
      <c r="A1902" s="4">
        <v>41984</v>
      </c>
      <c r="B1902" s="5" t="e">
        <v>#N/A</v>
      </c>
      <c r="C1902" s="5" t="e">
        <v>#N/A</v>
      </c>
      <c r="D1902" s="5" t="e">
        <v>#N/A</v>
      </c>
      <c r="E1902" s="5">
        <v>303</v>
      </c>
    </row>
    <row r="1903" spans="1:5" x14ac:dyDescent="0.2">
      <c r="A1903" s="4">
        <v>41983</v>
      </c>
      <c r="B1903" s="5" t="e">
        <v>#N/A</v>
      </c>
      <c r="C1903" s="5" t="e">
        <v>#N/A</v>
      </c>
      <c r="D1903" s="5" t="e">
        <v>#N/A</v>
      </c>
      <c r="E1903" s="5">
        <v>286</v>
      </c>
    </row>
    <row r="1904" spans="1:5" x14ac:dyDescent="0.2">
      <c r="A1904" s="4">
        <v>41982</v>
      </c>
      <c r="B1904" s="5" t="e">
        <v>#N/A</v>
      </c>
      <c r="C1904" s="5" t="e">
        <v>#N/A</v>
      </c>
      <c r="D1904" s="5" t="e">
        <v>#N/A</v>
      </c>
      <c r="E1904" s="5">
        <v>343</v>
      </c>
    </row>
    <row r="1905" spans="1:5" x14ac:dyDescent="0.2">
      <c r="A1905" s="4">
        <v>41981</v>
      </c>
      <c r="B1905" s="5" t="e">
        <v>#N/A</v>
      </c>
      <c r="C1905" s="5" t="e">
        <v>#N/A</v>
      </c>
      <c r="D1905" s="5" t="e">
        <v>#N/A</v>
      </c>
      <c r="E1905" s="5">
        <v>353</v>
      </c>
    </row>
    <row r="1906" spans="1:5" x14ac:dyDescent="0.2">
      <c r="A1906" s="4">
        <v>41978</v>
      </c>
      <c r="B1906" s="5" t="e">
        <v>#N/A</v>
      </c>
      <c r="C1906" s="5" t="e">
        <v>#N/A</v>
      </c>
      <c r="D1906" s="5" t="e">
        <v>#N/A</v>
      </c>
      <c r="E1906" s="5">
        <v>390</v>
      </c>
    </row>
    <row r="1907" spans="1:5" x14ac:dyDescent="0.2">
      <c r="A1907" s="4">
        <v>41977</v>
      </c>
      <c r="B1907" s="5" t="e">
        <v>#N/A</v>
      </c>
      <c r="C1907" s="5" t="e">
        <v>#N/A</v>
      </c>
      <c r="D1907" s="5" t="e">
        <v>#N/A</v>
      </c>
      <c r="E1907" s="5">
        <v>421</v>
      </c>
    </row>
    <row r="1908" spans="1:5" x14ac:dyDescent="0.2">
      <c r="A1908" s="4">
        <v>41976</v>
      </c>
      <c r="B1908" s="5" t="e">
        <v>#N/A</v>
      </c>
      <c r="C1908" s="5" t="e">
        <v>#N/A</v>
      </c>
      <c r="D1908" s="5" t="e">
        <v>#N/A</v>
      </c>
      <c r="E1908" s="5">
        <v>395</v>
      </c>
    </row>
    <row r="1909" spans="1:5" x14ac:dyDescent="0.2">
      <c r="A1909" s="4">
        <v>41975</v>
      </c>
      <c r="B1909" s="5" t="e">
        <v>#N/A</v>
      </c>
      <c r="C1909" s="5" t="e">
        <v>#N/A</v>
      </c>
      <c r="D1909" s="5" t="e">
        <v>#N/A</v>
      </c>
      <c r="E1909" s="5">
        <v>400</v>
      </c>
    </row>
    <row r="1910" spans="1:5" x14ac:dyDescent="0.2">
      <c r="A1910" s="4">
        <v>41974</v>
      </c>
      <c r="B1910" s="5" t="e">
        <v>#N/A</v>
      </c>
      <c r="C1910" s="5" t="e">
        <v>#N/A</v>
      </c>
      <c r="D1910" s="5" t="e">
        <v>#N/A</v>
      </c>
      <c r="E1910" s="5">
        <v>423</v>
      </c>
    </row>
    <row r="1911" spans="1:5" x14ac:dyDescent="0.2">
      <c r="A1911" s="4">
        <v>41971</v>
      </c>
      <c r="B1911" s="5" t="e">
        <v>#N/A</v>
      </c>
      <c r="C1911" s="5" t="e">
        <v>#N/A</v>
      </c>
      <c r="D1911" s="5" t="e">
        <v>#N/A</v>
      </c>
      <c r="E1911" s="5">
        <v>407</v>
      </c>
    </row>
    <row r="1912" spans="1:5" x14ac:dyDescent="0.2">
      <c r="A1912" s="4">
        <v>41970</v>
      </c>
      <c r="B1912" s="5" t="e">
        <v>#N/A</v>
      </c>
      <c r="C1912" s="5" t="e">
        <v>#N/A</v>
      </c>
      <c r="D1912" s="5" t="e">
        <v>#N/A</v>
      </c>
      <c r="E1912" s="5">
        <v>427</v>
      </c>
    </row>
    <row r="1913" spans="1:5" x14ac:dyDescent="0.2">
      <c r="A1913" s="4">
        <v>41969</v>
      </c>
      <c r="B1913" s="5" t="e">
        <v>#N/A</v>
      </c>
      <c r="C1913" s="5" t="e">
        <v>#N/A</v>
      </c>
      <c r="D1913" s="5" t="e">
        <v>#N/A</v>
      </c>
      <c r="E1913" s="5">
        <v>446</v>
      </c>
    </row>
    <row r="1914" spans="1:5" x14ac:dyDescent="0.2">
      <c r="A1914" s="4">
        <v>41968</v>
      </c>
      <c r="B1914" s="5" t="e">
        <v>#N/A</v>
      </c>
      <c r="C1914" s="5" t="e">
        <v>#N/A</v>
      </c>
      <c r="D1914" s="5" t="e">
        <v>#N/A</v>
      </c>
      <c r="E1914" s="5">
        <v>468</v>
      </c>
    </row>
    <row r="1915" spans="1:5" x14ac:dyDescent="0.2">
      <c r="A1915" s="4">
        <v>41967</v>
      </c>
      <c r="B1915" s="5" t="e">
        <v>#N/A</v>
      </c>
      <c r="C1915" s="5" t="e">
        <v>#N/A</v>
      </c>
      <c r="D1915" s="5" t="e">
        <v>#N/A</v>
      </c>
      <c r="E1915" s="5">
        <v>526</v>
      </c>
    </row>
    <row r="1916" spans="1:5" x14ac:dyDescent="0.2">
      <c r="A1916" s="4">
        <v>41964</v>
      </c>
      <c r="B1916" s="5" t="e">
        <v>#N/A</v>
      </c>
      <c r="C1916" s="5" t="e">
        <v>#N/A</v>
      </c>
      <c r="D1916" s="5" t="e">
        <v>#N/A</v>
      </c>
      <c r="E1916" s="5">
        <v>555</v>
      </c>
    </row>
    <row r="1917" spans="1:5" x14ac:dyDescent="0.2">
      <c r="A1917" s="4">
        <v>41963</v>
      </c>
      <c r="B1917" s="5" t="e">
        <v>#N/A</v>
      </c>
      <c r="C1917" s="5" t="e">
        <v>#N/A</v>
      </c>
      <c r="D1917" s="5" t="e">
        <v>#N/A</v>
      </c>
      <c r="E1917" s="5">
        <v>574</v>
      </c>
    </row>
    <row r="1918" spans="1:5" x14ac:dyDescent="0.2">
      <c r="A1918" s="4">
        <v>41962</v>
      </c>
      <c r="B1918" s="5" t="e">
        <v>#N/A</v>
      </c>
      <c r="C1918" s="5" t="e">
        <v>#N/A</v>
      </c>
      <c r="D1918" s="5" t="e">
        <v>#N/A</v>
      </c>
      <c r="E1918" s="5">
        <v>597</v>
      </c>
    </row>
    <row r="1919" spans="1:5" x14ac:dyDescent="0.2">
      <c r="A1919" s="4">
        <v>41961</v>
      </c>
      <c r="B1919" s="5" t="e">
        <v>#N/A</v>
      </c>
      <c r="C1919" s="5" t="e">
        <v>#N/A</v>
      </c>
      <c r="D1919" s="5" t="e">
        <v>#N/A</v>
      </c>
      <c r="E1919" s="5">
        <v>572</v>
      </c>
    </row>
    <row r="1920" spans="1:5" x14ac:dyDescent="0.2">
      <c r="A1920" s="4">
        <v>41960</v>
      </c>
      <c r="B1920" s="5" t="e">
        <v>#N/A</v>
      </c>
      <c r="C1920" s="5" t="e">
        <v>#N/A</v>
      </c>
      <c r="D1920" s="5" t="e">
        <v>#N/A</v>
      </c>
      <c r="E1920" s="5">
        <v>588</v>
      </c>
    </row>
    <row r="1921" spans="1:5" x14ac:dyDescent="0.2">
      <c r="A1921" s="4">
        <v>41957</v>
      </c>
      <c r="B1921" s="5" t="e">
        <v>#N/A</v>
      </c>
      <c r="C1921" s="5" t="e">
        <v>#N/A</v>
      </c>
      <c r="D1921" s="5" t="e">
        <v>#N/A</v>
      </c>
      <c r="E1921" s="5">
        <v>571</v>
      </c>
    </row>
    <row r="1922" spans="1:5" x14ac:dyDescent="0.2">
      <c r="A1922" s="4">
        <v>41956</v>
      </c>
      <c r="B1922" s="5" t="e">
        <v>#N/A</v>
      </c>
      <c r="C1922" s="5" t="e">
        <v>#N/A</v>
      </c>
      <c r="D1922" s="5" t="e">
        <v>#N/A</v>
      </c>
      <c r="E1922" s="5">
        <v>508</v>
      </c>
    </row>
    <row r="1923" spans="1:5" x14ac:dyDescent="0.2">
      <c r="A1923" s="4">
        <v>41955</v>
      </c>
      <c r="B1923" s="5" t="e">
        <v>#N/A</v>
      </c>
      <c r="C1923" s="5" t="e">
        <v>#N/A</v>
      </c>
      <c r="D1923" s="5" t="e">
        <v>#N/A</v>
      </c>
      <c r="E1923" s="5">
        <v>536</v>
      </c>
    </row>
    <row r="1924" spans="1:5" x14ac:dyDescent="0.2">
      <c r="A1924" s="4">
        <v>41954</v>
      </c>
      <c r="B1924" s="5" t="e">
        <v>#N/A</v>
      </c>
      <c r="C1924" s="5" t="e">
        <v>#N/A</v>
      </c>
      <c r="D1924" s="5" t="e">
        <v>#N/A</v>
      </c>
      <c r="E1924" s="5">
        <v>600</v>
      </c>
    </row>
    <row r="1925" spans="1:5" x14ac:dyDescent="0.2">
      <c r="A1925" s="4">
        <v>41953</v>
      </c>
      <c r="B1925" s="5" t="e">
        <v>#N/A</v>
      </c>
      <c r="C1925" s="5" t="e">
        <v>#N/A</v>
      </c>
      <c r="D1925" s="5" t="e">
        <v>#N/A</v>
      </c>
      <c r="E1925" s="5">
        <v>561</v>
      </c>
    </row>
    <row r="1926" spans="1:5" x14ac:dyDescent="0.2">
      <c r="A1926" s="4">
        <v>41950</v>
      </c>
      <c r="B1926" s="5" t="e">
        <v>#N/A</v>
      </c>
      <c r="C1926" s="5" t="e">
        <v>#N/A</v>
      </c>
      <c r="D1926" s="5" t="e">
        <v>#N/A</v>
      </c>
      <c r="E1926" s="5">
        <v>580</v>
      </c>
    </row>
    <row r="1927" spans="1:5" x14ac:dyDescent="0.2">
      <c r="A1927" s="4">
        <v>41949</v>
      </c>
      <c r="B1927" s="5" t="e">
        <v>#N/A</v>
      </c>
      <c r="C1927" s="5" t="e">
        <v>#N/A</v>
      </c>
      <c r="D1927" s="5" t="e">
        <v>#N/A</v>
      </c>
      <c r="E1927" s="5">
        <v>612</v>
      </c>
    </row>
    <row r="1928" spans="1:5" x14ac:dyDescent="0.2">
      <c r="A1928" s="4">
        <v>41948</v>
      </c>
      <c r="B1928" s="5" t="e">
        <v>#N/A</v>
      </c>
      <c r="C1928" s="5" t="e">
        <v>#N/A</v>
      </c>
      <c r="D1928" s="5" t="e">
        <v>#N/A</v>
      </c>
      <c r="E1928" s="5">
        <v>695</v>
      </c>
    </row>
    <row r="1929" spans="1:5" x14ac:dyDescent="0.2">
      <c r="A1929" s="4">
        <v>41947</v>
      </c>
      <c r="B1929" s="5" t="e">
        <v>#N/A</v>
      </c>
      <c r="C1929" s="5" t="e">
        <v>#N/A</v>
      </c>
      <c r="D1929" s="5" t="e">
        <v>#N/A</v>
      </c>
      <c r="E1929" s="5">
        <v>654</v>
      </c>
    </row>
    <row r="1930" spans="1:5" x14ac:dyDescent="0.2">
      <c r="A1930" s="4">
        <v>41946</v>
      </c>
      <c r="B1930" s="5" t="e">
        <v>#N/A</v>
      </c>
      <c r="C1930" s="5" t="e">
        <v>#N/A</v>
      </c>
      <c r="D1930" s="5" t="e">
        <v>#N/A</v>
      </c>
      <c r="E1930" s="5">
        <v>635</v>
      </c>
    </row>
    <row r="1931" spans="1:5" x14ac:dyDescent="0.2">
      <c r="A1931" s="4">
        <v>41943</v>
      </c>
      <c r="B1931" s="5" t="e">
        <v>#N/A</v>
      </c>
      <c r="C1931" s="5" t="e">
        <v>#N/A</v>
      </c>
      <c r="D1931" s="5" t="e">
        <v>#N/A</v>
      </c>
      <c r="E1931" s="5">
        <v>546</v>
      </c>
    </row>
    <row r="1932" spans="1:5" x14ac:dyDescent="0.2">
      <c r="A1932" s="4">
        <v>41942</v>
      </c>
      <c r="B1932" s="5" t="e">
        <v>#N/A</v>
      </c>
      <c r="C1932" s="5" t="e">
        <v>#N/A</v>
      </c>
      <c r="D1932" s="5" t="e">
        <v>#N/A</v>
      </c>
      <c r="E1932" s="5">
        <v>565</v>
      </c>
    </row>
    <row r="1933" spans="1:5" x14ac:dyDescent="0.2">
      <c r="A1933" s="4">
        <v>41941</v>
      </c>
      <c r="B1933" s="5" t="e">
        <v>#N/A</v>
      </c>
      <c r="C1933" s="5" t="e">
        <v>#N/A</v>
      </c>
      <c r="D1933" s="5" t="e">
        <v>#N/A</v>
      </c>
      <c r="E1933" s="5">
        <v>537</v>
      </c>
    </row>
    <row r="1934" spans="1:5" x14ac:dyDescent="0.2">
      <c r="A1934" s="4">
        <v>41940</v>
      </c>
      <c r="B1934" s="5" t="e">
        <v>#N/A</v>
      </c>
      <c r="C1934" s="5" t="e">
        <v>#N/A</v>
      </c>
      <c r="D1934" s="5" t="e">
        <v>#N/A</v>
      </c>
      <c r="E1934" s="5">
        <v>576</v>
      </c>
    </row>
    <row r="1935" spans="1:5" x14ac:dyDescent="0.2">
      <c r="A1935" s="4">
        <v>41939</v>
      </c>
      <c r="B1935" s="5" t="e">
        <v>#N/A</v>
      </c>
      <c r="C1935" s="5" t="e">
        <v>#N/A</v>
      </c>
      <c r="D1935" s="5" t="e">
        <v>#N/A</v>
      </c>
      <c r="E1935" s="5">
        <v>604</v>
      </c>
    </row>
    <row r="1936" spans="1:5" x14ac:dyDescent="0.2">
      <c r="A1936" s="4">
        <v>41936</v>
      </c>
      <c r="B1936" s="5" t="e">
        <v>#N/A</v>
      </c>
      <c r="C1936" s="5" t="e">
        <v>#N/A</v>
      </c>
      <c r="D1936" s="5" t="e">
        <v>#N/A</v>
      </c>
      <c r="E1936" s="5">
        <v>641</v>
      </c>
    </row>
    <row r="1937" spans="1:5" x14ac:dyDescent="0.2">
      <c r="A1937" s="4">
        <v>41935</v>
      </c>
      <c r="B1937" s="5" t="e">
        <v>#N/A</v>
      </c>
      <c r="C1937" s="5" t="e">
        <v>#N/A</v>
      </c>
      <c r="D1937" s="5" t="e">
        <v>#N/A</v>
      </c>
      <c r="E1937" s="5">
        <v>682</v>
      </c>
    </row>
    <row r="1938" spans="1:5" x14ac:dyDescent="0.2">
      <c r="A1938" s="4">
        <v>41934</v>
      </c>
      <c r="B1938" s="5" t="e">
        <v>#N/A</v>
      </c>
      <c r="C1938" s="5" t="e">
        <v>#N/A</v>
      </c>
      <c r="D1938" s="5" t="e">
        <v>#N/A</v>
      </c>
      <c r="E1938" s="5">
        <v>677</v>
      </c>
    </row>
    <row r="1939" spans="1:5" x14ac:dyDescent="0.2">
      <c r="A1939" s="4">
        <v>41933</v>
      </c>
      <c r="B1939" s="5" t="e">
        <v>#N/A</v>
      </c>
      <c r="C1939" s="5" t="e">
        <v>#N/A</v>
      </c>
      <c r="D1939" s="5" t="e">
        <v>#N/A</v>
      </c>
      <c r="E1939" s="5">
        <v>650</v>
      </c>
    </row>
    <row r="1940" spans="1:5" x14ac:dyDescent="0.2">
      <c r="A1940" s="4">
        <v>41932</v>
      </c>
      <c r="B1940" s="5" t="e">
        <v>#N/A</v>
      </c>
      <c r="C1940" s="5" t="e">
        <v>#N/A</v>
      </c>
      <c r="D1940" s="5" t="e">
        <v>#N/A</v>
      </c>
      <c r="E1940" s="5">
        <v>666</v>
      </c>
    </row>
    <row r="1941" spans="1:5" x14ac:dyDescent="0.2">
      <c r="A1941" s="4">
        <v>41929</v>
      </c>
      <c r="B1941" s="5" t="e">
        <v>#N/A</v>
      </c>
      <c r="C1941" s="5" t="e">
        <v>#N/A</v>
      </c>
      <c r="D1941" s="5" t="e">
        <v>#N/A</v>
      </c>
      <c r="E1941" s="5">
        <v>652</v>
      </c>
    </row>
    <row r="1942" spans="1:5" x14ac:dyDescent="0.2">
      <c r="A1942" s="4">
        <v>41928</v>
      </c>
      <c r="B1942" s="5" t="e">
        <v>#N/A</v>
      </c>
      <c r="C1942" s="5" t="e">
        <v>#N/A</v>
      </c>
      <c r="D1942" s="5" t="e">
        <v>#N/A</v>
      </c>
      <c r="E1942" s="5">
        <v>715</v>
      </c>
    </row>
    <row r="1943" spans="1:5" x14ac:dyDescent="0.2">
      <c r="A1943" s="4">
        <v>41927</v>
      </c>
      <c r="B1943" s="5" t="e">
        <v>#N/A</v>
      </c>
      <c r="C1943" s="5" t="e">
        <v>#N/A</v>
      </c>
      <c r="D1943" s="5" t="e">
        <v>#N/A</v>
      </c>
      <c r="E1943" s="5">
        <v>721</v>
      </c>
    </row>
    <row r="1944" spans="1:5" x14ac:dyDescent="0.2">
      <c r="A1944" s="4">
        <v>41926</v>
      </c>
      <c r="B1944" s="5" t="e">
        <v>#N/A</v>
      </c>
      <c r="C1944" s="5" t="e">
        <v>#N/A</v>
      </c>
      <c r="D1944" s="5" t="e">
        <v>#N/A</v>
      </c>
      <c r="E1944" s="5">
        <v>671</v>
      </c>
    </row>
    <row r="1945" spans="1:5" x14ac:dyDescent="0.2">
      <c r="A1945" s="4">
        <v>41925</v>
      </c>
      <c r="B1945" s="5" t="e">
        <v>#N/A</v>
      </c>
      <c r="C1945" s="5" t="e">
        <v>#N/A</v>
      </c>
      <c r="D1945" s="5" t="e">
        <v>#N/A</v>
      </c>
      <c r="E1945" s="5">
        <v>704</v>
      </c>
    </row>
    <row r="1946" spans="1:5" x14ac:dyDescent="0.2">
      <c r="A1946" s="4">
        <v>41922</v>
      </c>
      <c r="B1946" s="5" t="e">
        <v>#N/A</v>
      </c>
      <c r="C1946" s="5" t="e">
        <v>#N/A</v>
      </c>
      <c r="D1946" s="5" t="e">
        <v>#N/A</v>
      </c>
      <c r="E1946" s="5">
        <v>733</v>
      </c>
    </row>
    <row r="1947" spans="1:5" x14ac:dyDescent="0.2">
      <c r="A1947" s="4">
        <v>41921</v>
      </c>
      <c r="B1947" s="5" t="e">
        <v>#N/A</v>
      </c>
      <c r="C1947" s="5" t="e">
        <v>#N/A</v>
      </c>
      <c r="D1947" s="5" t="e">
        <v>#N/A</v>
      </c>
      <c r="E1947" s="5">
        <v>685</v>
      </c>
    </row>
    <row r="1948" spans="1:5" x14ac:dyDescent="0.2">
      <c r="A1948" s="4">
        <v>41920</v>
      </c>
      <c r="B1948" s="5" t="e">
        <v>#N/A</v>
      </c>
      <c r="C1948" s="5" t="e">
        <v>#N/A</v>
      </c>
      <c r="D1948" s="5" t="e">
        <v>#N/A</v>
      </c>
      <c r="E1948" s="5">
        <v>701</v>
      </c>
    </row>
    <row r="1949" spans="1:5" x14ac:dyDescent="0.2">
      <c r="A1949" s="4">
        <v>41912</v>
      </c>
      <c r="B1949" s="5" t="e">
        <v>#N/A</v>
      </c>
      <c r="C1949" s="5" t="e">
        <v>#N/A</v>
      </c>
      <c r="D1949" s="5" t="e">
        <v>#N/A</v>
      </c>
      <c r="E1949" s="5">
        <v>671</v>
      </c>
    </row>
    <row r="1950" spans="1:5" x14ac:dyDescent="0.2">
      <c r="A1950" s="4">
        <v>41911</v>
      </c>
      <c r="B1950" s="5" t="e">
        <v>#N/A</v>
      </c>
      <c r="C1950" s="5" t="e">
        <v>#N/A</v>
      </c>
      <c r="D1950" s="5" t="e">
        <v>#N/A</v>
      </c>
      <c r="E1950" s="5">
        <v>685</v>
      </c>
    </row>
    <row r="1951" spans="1:5" x14ac:dyDescent="0.2">
      <c r="A1951" s="4">
        <v>41908</v>
      </c>
      <c r="B1951" s="5" t="e">
        <v>#N/A</v>
      </c>
      <c r="C1951" s="5" t="e">
        <v>#N/A</v>
      </c>
      <c r="D1951" s="5" t="e">
        <v>#N/A</v>
      </c>
      <c r="E1951" s="5">
        <v>728</v>
      </c>
    </row>
    <row r="1952" spans="1:5" x14ac:dyDescent="0.2">
      <c r="A1952" s="4">
        <v>41907</v>
      </c>
      <c r="B1952" s="5" t="e">
        <v>#N/A</v>
      </c>
      <c r="C1952" s="5" t="e">
        <v>#N/A</v>
      </c>
      <c r="D1952" s="5" t="e">
        <v>#N/A</v>
      </c>
      <c r="E1952" s="5">
        <v>691</v>
      </c>
    </row>
    <row r="1953" spans="1:5" x14ac:dyDescent="0.2">
      <c r="A1953" s="4">
        <v>41906</v>
      </c>
      <c r="B1953" s="5" t="e">
        <v>#N/A</v>
      </c>
      <c r="C1953" s="5" t="e">
        <v>#N/A</v>
      </c>
      <c r="D1953" s="5" t="e">
        <v>#N/A</v>
      </c>
      <c r="E1953" s="5">
        <v>690</v>
      </c>
    </row>
    <row r="1954" spans="1:5" x14ac:dyDescent="0.2">
      <c r="A1954" s="4">
        <v>41905</v>
      </c>
      <c r="B1954" s="5" t="e">
        <v>#N/A</v>
      </c>
      <c r="C1954" s="5" t="e">
        <v>#N/A</v>
      </c>
      <c r="D1954" s="5" t="e">
        <v>#N/A</v>
      </c>
      <c r="E1954" s="5">
        <v>715</v>
      </c>
    </row>
    <row r="1955" spans="1:5" x14ac:dyDescent="0.2">
      <c r="A1955" s="4">
        <v>41904</v>
      </c>
      <c r="B1955" s="5" t="e">
        <v>#N/A</v>
      </c>
      <c r="C1955" s="5" t="e">
        <v>#N/A</v>
      </c>
      <c r="D1955" s="5" t="e">
        <v>#N/A</v>
      </c>
      <c r="E1955" s="5">
        <v>729</v>
      </c>
    </row>
    <row r="1956" spans="1:5" x14ac:dyDescent="0.2">
      <c r="A1956" s="4">
        <v>41901</v>
      </c>
      <c r="B1956" s="5" t="e">
        <v>#N/A</v>
      </c>
      <c r="C1956" s="5" t="e">
        <v>#N/A</v>
      </c>
      <c r="D1956" s="5" t="e">
        <v>#N/A</v>
      </c>
      <c r="E1956" s="5">
        <v>648</v>
      </c>
    </row>
    <row r="1957" spans="1:5" x14ac:dyDescent="0.2">
      <c r="A1957" s="4">
        <v>41900</v>
      </c>
      <c r="B1957" s="5" t="e">
        <v>#N/A</v>
      </c>
      <c r="C1957" s="5" t="e">
        <v>#N/A</v>
      </c>
      <c r="D1957" s="5" t="e">
        <v>#N/A</v>
      </c>
      <c r="E1957" s="5">
        <v>581</v>
      </c>
    </row>
    <row r="1958" spans="1:5" x14ac:dyDescent="0.2">
      <c r="A1958" s="4">
        <v>41899</v>
      </c>
      <c r="B1958" s="5" t="e">
        <v>#N/A</v>
      </c>
      <c r="C1958" s="5" t="e">
        <v>#N/A</v>
      </c>
      <c r="D1958" s="5" t="e">
        <v>#N/A</v>
      </c>
      <c r="E1958" s="5">
        <v>545</v>
      </c>
    </row>
    <row r="1959" spans="1:5" x14ac:dyDescent="0.2">
      <c r="A1959" s="4">
        <v>41898</v>
      </c>
      <c r="B1959" s="5" t="e">
        <v>#N/A</v>
      </c>
      <c r="C1959" s="5" t="e">
        <v>#N/A</v>
      </c>
      <c r="D1959" s="5" t="e">
        <v>#N/A</v>
      </c>
      <c r="E1959" s="5">
        <v>547</v>
      </c>
    </row>
    <row r="1960" spans="1:5" x14ac:dyDescent="0.2">
      <c r="A1960" s="4">
        <v>41897</v>
      </c>
      <c r="B1960" s="5" t="e">
        <v>#N/A</v>
      </c>
      <c r="C1960" s="5" t="e">
        <v>#N/A</v>
      </c>
      <c r="D1960" s="5" t="e">
        <v>#N/A</v>
      </c>
      <c r="E1960" s="5">
        <v>563</v>
      </c>
    </row>
    <row r="1961" spans="1:5" x14ac:dyDescent="0.2">
      <c r="A1961" s="4">
        <v>41894</v>
      </c>
      <c r="B1961" s="5" t="e">
        <v>#N/A</v>
      </c>
      <c r="C1961" s="5" t="e">
        <v>#N/A</v>
      </c>
      <c r="D1961" s="5" t="e">
        <v>#N/A</v>
      </c>
      <c r="E1961" s="5">
        <v>556</v>
      </c>
    </row>
    <row r="1962" spans="1:5" x14ac:dyDescent="0.2">
      <c r="A1962" s="4">
        <v>41893</v>
      </c>
      <c r="B1962" s="5" t="e">
        <v>#N/A</v>
      </c>
      <c r="C1962" s="5" t="e">
        <v>#N/A</v>
      </c>
      <c r="D1962" s="5" t="e">
        <v>#N/A</v>
      </c>
      <c r="E1962" s="5">
        <v>586</v>
      </c>
    </row>
    <row r="1963" spans="1:5" x14ac:dyDescent="0.2">
      <c r="A1963" s="4">
        <v>41892</v>
      </c>
      <c r="B1963" s="5" t="e">
        <v>#N/A</v>
      </c>
      <c r="C1963" s="5" t="e">
        <v>#N/A</v>
      </c>
      <c r="D1963" s="5" t="e">
        <v>#N/A</v>
      </c>
      <c r="E1963" s="5">
        <v>576</v>
      </c>
    </row>
    <row r="1964" spans="1:5" x14ac:dyDescent="0.2">
      <c r="A1964" s="4">
        <v>41891</v>
      </c>
      <c r="B1964" s="5" t="e">
        <v>#N/A</v>
      </c>
      <c r="C1964" s="5" t="e">
        <v>#N/A</v>
      </c>
      <c r="D1964" s="5" t="e">
        <v>#N/A</v>
      </c>
      <c r="E1964" s="5">
        <v>548</v>
      </c>
    </row>
    <row r="1965" spans="1:5" x14ac:dyDescent="0.2">
      <c r="A1965" s="4">
        <v>41887</v>
      </c>
      <c r="B1965" s="5" t="e">
        <v>#N/A</v>
      </c>
      <c r="C1965" s="5" t="e">
        <v>#N/A</v>
      </c>
      <c r="D1965" s="5" t="e">
        <v>#N/A</v>
      </c>
      <c r="E1965" s="5">
        <v>558</v>
      </c>
    </row>
    <row r="1966" spans="1:5" x14ac:dyDescent="0.2">
      <c r="A1966" s="4">
        <v>41886</v>
      </c>
      <c r="B1966" s="5" t="e">
        <v>#N/A</v>
      </c>
      <c r="C1966" s="5" t="e">
        <v>#N/A</v>
      </c>
      <c r="D1966" s="5" t="e">
        <v>#N/A</v>
      </c>
      <c r="E1966" s="5">
        <v>511</v>
      </c>
    </row>
    <row r="1967" spans="1:5" x14ac:dyDescent="0.2">
      <c r="A1967" s="4">
        <v>41885</v>
      </c>
      <c r="B1967" s="5" t="e">
        <v>#N/A</v>
      </c>
      <c r="C1967" s="5" t="e">
        <v>#N/A</v>
      </c>
      <c r="D1967" s="5" t="e">
        <v>#N/A</v>
      </c>
      <c r="E1967" s="5">
        <v>488</v>
      </c>
    </row>
    <row r="1968" spans="1:5" x14ac:dyDescent="0.2">
      <c r="A1968" s="4">
        <v>41884</v>
      </c>
      <c r="B1968" s="5" t="e">
        <v>#N/A</v>
      </c>
      <c r="C1968" s="5" t="e">
        <v>#N/A</v>
      </c>
      <c r="D1968" s="5" t="e">
        <v>#N/A</v>
      </c>
      <c r="E1968" s="5">
        <v>473</v>
      </c>
    </row>
    <row r="1969" spans="1:5" x14ac:dyDescent="0.2">
      <c r="A1969" s="4">
        <v>41883</v>
      </c>
      <c r="B1969" s="5" t="e">
        <v>#N/A</v>
      </c>
      <c r="C1969" s="5" t="e">
        <v>#N/A</v>
      </c>
      <c r="D1969" s="5" t="e">
        <v>#N/A</v>
      </c>
      <c r="E1969" s="5">
        <v>476</v>
      </c>
    </row>
    <row r="1970" spans="1:5" x14ac:dyDescent="0.2">
      <c r="A1970" s="4">
        <v>41880</v>
      </c>
      <c r="B1970" s="5" t="e">
        <v>#N/A</v>
      </c>
      <c r="C1970" s="5" t="e">
        <v>#N/A</v>
      </c>
      <c r="D1970" s="5" t="e">
        <v>#N/A</v>
      </c>
      <c r="E1970" s="5">
        <v>502</v>
      </c>
    </row>
    <row r="1971" spans="1:5" x14ac:dyDescent="0.2">
      <c r="A1971" s="4">
        <v>41879</v>
      </c>
      <c r="B1971" s="5" t="e">
        <v>#N/A</v>
      </c>
      <c r="C1971" s="5" t="e">
        <v>#N/A</v>
      </c>
      <c r="D1971" s="5" t="e">
        <v>#N/A</v>
      </c>
      <c r="E1971" s="5">
        <v>515</v>
      </c>
    </row>
    <row r="1972" spans="1:5" x14ac:dyDescent="0.2">
      <c r="A1972" s="4">
        <v>41878</v>
      </c>
      <c r="B1972" s="5" t="e">
        <v>#N/A</v>
      </c>
      <c r="C1972" s="5" t="e">
        <v>#N/A</v>
      </c>
      <c r="D1972" s="5" t="e">
        <v>#N/A</v>
      </c>
      <c r="E1972" s="5">
        <v>522</v>
      </c>
    </row>
    <row r="1973" spans="1:5" x14ac:dyDescent="0.2">
      <c r="A1973" s="4">
        <v>41877</v>
      </c>
      <c r="B1973" s="5" t="e">
        <v>#N/A</v>
      </c>
      <c r="C1973" s="5" t="e">
        <v>#N/A</v>
      </c>
      <c r="D1973" s="5" t="e">
        <v>#N/A</v>
      </c>
      <c r="E1973" s="5">
        <v>533</v>
      </c>
    </row>
    <row r="1974" spans="1:5" x14ac:dyDescent="0.2">
      <c r="A1974" s="4">
        <v>41876</v>
      </c>
      <c r="B1974" s="5" t="e">
        <v>#N/A</v>
      </c>
      <c r="C1974" s="5" t="e">
        <v>#N/A</v>
      </c>
      <c r="D1974" s="5" t="e">
        <v>#N/A</v>
      </c>
      <c r="E1974" s="5">
        <v>309</v>
      </c>
    </row>
    <row r="1975" spans="1:5" x14ac:dyDescent="0.2">
      <c r="A1975" s="4">
        <v>41873</v>
      </c>
      <c r="B1975" s="5" t="e">
        <v>#N/A</v>
      </c>
      <c r="C1975" s="5" t="e">
        <v>#N/A</v>
      </c>
      <c r="D1975" s="5" t="e">
        <v>#N/A</v>
      </c>
      <c r="E1975" s="5">
        <v>287</v>
      </c>
    </row>
    <row r="1976" spans="1:5" x14ac:dyDescent="0.2">
      <c r="A1976" s="4">
        <v>41872</v>
      </c>
      <c r="B1976" s="5" t="e">
        <v>#N/A</v>
      </c>
      <c r="C1976" s="5" t="e">
        <v>#N/A</v>
      </c>
      <c r="D1976" s="5" t="e">
        <v>#N/A</v>
      </c>
      <c r="E1976" s="5">
        <v>280</v>
      </c>
    </row>
    <row r="1977" spans="1:5" x14ac:dyDescent="0.2">
      <c r="A1977" s="4">
        <v>41871</v>
      </c>
      <c r="B1977" s="5" t="e">
        <v>#N/A</v>
      </c>
      <c r="C1977" s="5" t="e">
        <v>#N/A</v>
      </c>
      <c r="D1977" s="5" t="e">
        <v>#N/A</v>
      </c>
      <c r="E1977" s="5">
        <v>314</v>
      </c>
    </row>
    <row r="1978" spans="1:5" x14ac:dyDescent="0.2">
      <c r="A1978" s="4">
        <v>41870</v>
      </c>
      <c r="B1978" s="5" t="e">
        <v>#N/A</v>
      </c>
      <c r="C1978" s="5" t="e">
        <v>#N/A</v>
      </c>
      <c r="D1978" s="5" t="e">
        <v>#N/A</v>
      </c>
      <c r="E1978" s="5">
        <v>274</v>
      </c>
    </row>
    <row r="1979" spans="1:5" x14ac:dyDescent="0.2">
      <c r="A1979" s="4">
        <v>41869</v>
      </c>
      <c r="B1979" s="5" t="e">
        <v>#N/A</v>
      </c>
      <c r="C1979" s="5" t="e">
        <v>#N/A</v>
      </c>
      <c r="D1979" s="5" t="e">
        <v>#N/A</v>
      </c>
      <c r="E1979" s="5">
        <v>313</v>
      </c>
    </row>
    <row r="1980" spans="1:5" x14ac:dyDescent="0.2">
      <c r="A1980" s="4">
        <v>41866</v>
      </c>
      <c r="B1980" s="5" t="e">
        <v>#N/A</v>
      </c>
      <c r="C1980" s="5" t="e">
        <v>#N/A</v>
      </c>
      <c r="D1980" s="5" t="e">
        <v>#N/A</v>
      </c>
      <c r="E1980" s="5">
        <v>485</v>
      </c>
    </row>
    <row r="1981" spans="1:5" x14ac:dyDescent="0.2">
      <c r="A1981" s="4">
        <v>41865</v>
      </c>
      <c r="B1981" s="5" t="e">
        <v>#N/A</v>
      </c>
      <c r="C1981" s="5" t="e">
        <v>#N/A</v>
      </c>
      <c r="D1981" s="5" t="e">
        <v>#N/A</v>
      </c>
      <c r="E1981" s="5">
        <v>479</v>
      </c>
    </row>
    <row r="1982" spans="1:5" x14ac:dyDescent="0.2">
      <c r="A1982" s="4">
        <v>41864</v>
      </c>
      <c r="B1982" s="5" t="e">
        <v>#N/A</v>
      </c>
      <c r="C1982" s="5" t="e">
        <v>#N/A</v>
      </c>
      <c r="D1982" s="5" t="e">
        <v>#N/A</v>
      </c>
      <c r="E1982" s="5">
        <v>333</v>
      </c>
    </row>
    <row r="1983" spans="1:5" x14ac:dyDescent="0.2">
      <c r="A1983" s="4">
        <v>41863</v>
      </c>
      <c r="B1983" s="5" t="e">
        <v>#N/A</v>
      </c>
      <c r="C1983" s="5" t="e">
        <v>#N/A</v>
      </c>
      <c r="D1983" s="5" t="e">
        <v>#N/A</v>
      </c>
      <c r="E1983" s="5">
        <v>342</v>
      </c>
    </row>
    <row r="1984" spans="1:5" x14ac:dyDescent="0.2">
      <c r="A1984" s="4">
        <v>41862</v>
      </c>
      <c r="B1984" s="5" t="e">
        <v>#N/A</v>
      </c>
      <c r="C1984" s="5" t="e">
        <v>#N/A</v>
      </c>
      <c r="D1984" s="5" t="e">
        <v>#N/A</v>
      </c>
      <c r="E1984" s="5">
        <v>306</v>
      </c>
    </row>
    <row r="1985" spans="1:5" x14ac:dyDescent="0.2">
      <c r="A1985" s="4">
        <v>41859</v>
      </c>
      <c r="B1985" s="5" t="e">
        <v>#N/A</v>
      </c>
      <c r="C1985" s="5" t="e">
        <v>#N/A</v>
      </c>
      <c r="D1985" s="5" t="e">
        <v>#N/A</v>
      </c>
      <c r="E1985" s="5">
        <v>279</v>
      </c>
    </row>
    <row r="1986" spans="1:5" x14ac:dyDescent="0.2">
      <c r="A1986" s="4">
        <v>41858</v>
      </c>
      <c r="B1986" s="5" t="e">
        <v>#N/A</v>
      </c>
      <c r="C1986" s="5" t="e">
        <v>#N/A</v>
      </c>
      <c r="D1986" s="5" t="e">
        <v>#N/A</v>
      </c>
      <c r="E1986" s="5">
        <v>286</v>
      </c>
    </row>
    <row r="1987" spans="1:5" x14ac:dyDescent="0.2">
      <c r="A1987" s="4">
        <v>41857</v>
      </c>
      <c r="B1987" s="5" t="e">
        <v>#N/A</v>
      </c>
      <c r="C1987" s="5" t="e">
        <v>#N/A</v>
      </c>
      <c r="D1987" s="5" t="e">
        <v>#N/A</v>
      </c>
      <c r="E1987" s="5">
        <v>304</v>
      </c>
    </row>
    <row r="1988" spans="1:5" x14ac:dyDescent="0.2">
      <c r="A1988" s="4">
        <v>41856</v>
      </c>
      <c r="B1988" s="5" t="e">
        <v>#N/A</v>
      </c>
      <c r="C1988" s="5" t="e">
        <v>#N/A</v>
      </c>
      <c r="D1988" s="5" t="e">
        <v>#N/A</v>
      </c>
      <c r="E1988" s="5">
        <v>308</v>
      </c>
    </row>
    <row r="1989" spans="1:5" x14ac:dyDescent="0.2">
      <c r="A1989" s="4">
        <v>41855</v>
      </c>
      <c r="B1989" s="5" t="e">
        <v>#N/A</v>
      </c>
      <c r="C1989" s="5" t="e">
        <v>#N/A</v>
      </c>
      <c r="D1989" s="5" t="e">
        <v>#N/A</v>
      </c>
      <c r="E1989" s="5">
        <v>306</v>
      </c>
    </row>
    <row r="1990" spans="1:5" x14ac:dyDescent="0.2">
      <c r="A1990" s="4">
        <v>41852</v>
      </c>
      <c r="B1990" s="5" t="e">
        <v>#N/A</v>
      </c>
      <c r="C1990" s="5" t="e">
        <v>#N/A</v>
      </c>
      <c r="D1990" s="5" t="e">
        <v>#N/A</v>
      </c>
      <c r="E1990" s="5">
        <v>369</v>
      </c>
    </row>
    <row r="1991" spans="1:5" x14ac:dyDescent="0.2">
      <c r="A1991" s="4">
        <v>41851</v>
      </c>
      <c r="B1991" s="5" t="e">
        <v>#N/A</v>
      </c>
      <c r="C1991" s="5" t="e">
        <v>#N/A</v>
      </c>
      <c r="D1991" s="5" t="e">
        <v>#N/A</v>
      </c>
      <c r="E1991" s="5">
        <v>329</v>
      </c>
    </row>
    <row r="1992" spans="1:5" x14ac:dyDescent="0.2">
      <c r="A1992" s="4">
        <v>41850</v>
      </c>
      <c r="B1992" s="5" t="e">
        <v>#N/A</v>
      </c>
      <c r="C1992" s="5" t="e">
        <v>#N/A</v>
      </c>
      <c r="D1992" s="5" t="e">
        <v>#N/A</v>
      </c>
      <c r="E1992" s="5">
        <v>305</v>
      </c>
    </row>
    <row r="1993" spans="1:5" x14ac:dyDescent="0.2">
      <c r="A1993" s="4">
        <v>41849</v>
      </c>
      <c r="B1993" s="5" t="e">
        <v>#N/A</v>
      </c>
      <c r="C1993" s="5" t="e">
        <v>#N/A</v>
      </c>
      <c r="D1993" s="5" t="e">
        <v>#N/A</v>
      </c>
      <c r="E1993" s="5">
        <v>285</v>
      </c>
    </row>
    <row r="1994" spans="1:5" x14ac:dyDescent="0.2">
      <c r="A1994" s="4">
        <v>41848</v>
      </c>
      <c r="B1994" s="5" t="e">
        <v>#N/A</v>
      </c>
      <c r="C1994" s="5" t="e">
        <v>#N/A</v>
      </c>
      <c r="D1994" s="5" t="e">
        <v>#N/A</v>
      </c>
      <c r="E1994" s="5">
        <v>463</v>
      </c>
    </row>
    <row r="1995" spans="1:5" x14ac:dyDescent="0.2">
      <c r="A1995" s="4">
        <v>41845</v>
      </c>
      <c r="B1995" s="5" t="e">
        <v>#N/A</v>
      </c>
      <c r="C1995" s="5" t="e">
        <v>#N/A</v>
      </c>
      <c r="D1995" s="5" t="e">
        <v>#N/A</v>
      </c>
      <c r="E1995" s="5">
        <v>504</v>
      </c>
    </row>
    <row r="1996" spans="1:5" x14ac:dyDescent="0.2">
      <c r="A1996" s="4">
        <v>41844</v>
      </c>
      <c r="B1996" s="5" t="e">
        <v>#N/A</v>
      </c>
      <c r="C1996" s="5" t="e">
        <v>#N/A</v>
      </c>
      <c r="D1996" s="5" t="e">
        <v>#N/A</v>
      </c>
      <c r="E1996" s="5">
        <v>468</v>
      </c>
    </row>
    <row r="1997" spans="1:5" x14ac:dyDescent="0.2">
      <c r="A1997" s="4">
        <v>41843</v>
      </c>
      <c r="B1997" s="5" t="e">
        <v>#N/A</v>
      </c>
      <c r="C1997" s="5" t="e">
        <v>#N/A</v>
      </c>
      <c r="D1997" s="5" t="e">
        <v>#N/A</v>
      </c>
      <c r="E1997" s="5">
        <v>394</v>
      </c>
    </row>
    <row r="1998" spans="1:5" x14ac:dyDescent="0.2">
      <c r="A1998" s="4">
        <v>41842</v>
      </c>
      <c r="B1998" s="5" t="e">
        <v>#N/A</v>
      </c>
      <c r="C1998" s="5" t="e">
        <v>#N/A</v>
      </c>
      <c r="D1998" s="5" t="e">
        <v>#N/A</v>
      </c>
      <c r="E1998" s="5">
        <v>345</v>
      </c>
    </row>
    <row r="1999" spans="1:5" x14ac:dyDescent="0.2">
      <c r="A1999" s="4">
        <v>41841</v>
      </c>
      <c r="B1999" s="5" t="e">
        <v>#N/A</v>
      </c>
      <c r="C1999" s="5" t="e">
        <v>#N/A</v>
      </c>
      <c r="D1999" s="5" t="e">
        <v>#N/A</v>
      </c>
      <c r="E1999" s="5">
        <v>357</v>
      </c>
    </row>
    <row r="2000" spans="1:5" x14ac:dyDescent="0.2">
      <c r="A2000" s="4">
        <v>41838</v>
      </c>
      <c r="B2000" s="5" t="e">
        <v>#N/A</v>
      </c>
      <c r="C2000" s="5" t="e">
        <v>#N/A</v>
      </c>
      <c r="D2000" s="5" t="e">
        <v>#N/A</v>
      </c>
      <c r="E2000" s="5">
        <v>357</v>
      </c>
    </row>
    <row r="2001" spans="1:5" x14ac:dyDescent="0.2">
      <c r="A2001" s="4">
        <v>41837</v>
      </c>
      <c r="B2001" s="5" t="e">
        <v>#N/A</v>
      </c>
      <c r="C2001" s="5" t="e">
        <v>#N/A</v>
      </c>
      <c r="D2001" s="5" t="e">
        <v>#N/A</v>
      </c>
      <c r="E2001" s="5">
        <v>349</v>
      </c>
    </row>
    <row r="2002" spans="1:5" x14ac:dyDescent="0.2">
      <c r="A2002" s="4">
        <v>41836</v>
      </c>
      <c r="B2002" s="5" t="e">
        <v>#N/A</v>
      </c>
      <c r="C2002" s="5" t="e">
        <v>#N/A</v>
      </c>
      <c r="D2002" s="5" t="e">
        <v>#N/A</v>
      </c>
      <c r="E2002" s="5">
        <v>331</v>
      </c>
    </row>
    <row r="2003" spans="1:5" x14ac:dyDescent="0.2">
      <c r="A2003" s="4">
        <v>41835</v>
      </c>
      <c r="B2003" s="5" t="e">
        <v>#N/A</v>
      </c>
      <c r="C2003" s="5" t="e">
        <v>#N/A</v>
      </c>
      <c r="D2003" s="5" t="e">
        <v>#N/A</v>
      </c>
      <c r="E2003" s="5">
        <v>360</v>
      </c>
    </row>
    <row r="2004" spans="1:5" x14ac:dyDescent="0.2">
      <c r="A2004" s="4">
        <v>41834</v>
      </c>
      <c r="B2004" s="5" t="e">
        <v>#N/A</v>
      </c>
      <c r="C2004" s="5" t="e">
        <v>#N/A</v>
      </c>
      <c r="D2004" s="5" t="e">
        <v>#N/A</v>
      </c>
      <c r="E2004" s="5">
        <v>333</v>
      </c>
    </row>
    <row r="2005" spans="1:5" x14ac:dyDescent="0.2">
      <c r="A2005" s="4">
        <v>41831</v>
      </c>
      <c r="B2005" s="5" t="e">
        <v>#N/A</v>
      </c>
      <c r="C2005" s="5" t="e">
        <v>#N/A</v>
      </c>
      <c r="D2005" s="5" t="e">
        <v>#N/A</v>
      </c>
      <c r="E2005" s="5">
        <v>371</v>
      </c>
    </row>
    <row r="2006" spans="1:5" x14ac:dyDescent="0.2">
      <c r="A2006" s="4">
        <v>41830</v>
      </c>
      <c r="B2006" s="5" t="e">
        <v>#N/A</v>
      </c>
      <c r="C2006" s="5" t="e">
        <v>#N/A</v>
      </c>
      <c r="D2006" s="5" t="e">
        <v>#N/A</v>
      </c>
      <c r="E2006" s="5">
        <v>376</v>
      </c>
    </row>
    <row r="2007" spans="1:5" x14ac:dyDescent="0.2">
      <c r="A2007" s="4">
        <v>41829</v>
      </c>
      <c r="B2007" s="5" t="e">
        <v>#N/A</v>
      </c>
      <c r="C2007" s="5" t="e">
        <v>#N/A</v>
      </c>
      <c r="D2007" s="5" t="e">
        <v>#N/A</v>
      </c>
      <c r="E2007" s="5">
        <v>388</v>
      </c>
    </row>
    <row r="2008" spans="1:5" x14ac:dyDescent="0.2">
      <c r="A2008" s="4">
        <v>41828</v>
      </c>
      <c r="B2008" s="5" t="e">
        <v>#N/A</v>
      </c>
      <c r="C2008" s="5" t="e">
        <v>#N/A</v>
      </c>
      <c r="D2008" s="5" t="e">
        <v>#N/A</v>
      </c>
      <c r="E2008" s="5">
        <v>354</v>
      </c>
    </row>
    <row r="2009" spans="1:5" x14ac:dyDescent="0.2">
      <c r="A2009" s="4">
        <v>41827</v>
      </c>
      <c r="B2009" s="5" t="e">
        <v>#N/A</v>
      </c>
      <c r="C2009" s="5" t="e">
        <v>#N/A</v>
      </c>
      <c r="D2009" s="5" t="e">
        <v>#N/A</v>
      </c>
      <c r="E2009" s="5">
        <v>376</v>
      </c>
    </row>
    <row r="2010" spans="1:5" x14ac:dyDescent="0.2">
      <c r="A2010" s="4">
        <v>41824</v>
      </c>
      <c r="B2010" s="5" t="e">
        <v>#N/A</v>
      </c>
      <c r="C2010" s="5" t="e">
        <v>#N/A</v>
      </c>
      <c r="D2010" s="5" t="e">
        <v>#N/A</v>
      </c>
      <c r="E2010" s="5">
        <v>332</v>
      </c>
    </row>
    <row r="2011" spans="1:5" x14ac:dyDescent="0.2">
      <c r="A2011" s="4">
        <v>41823</v>
      </c>
      <c r="B2011" s="5" t="e">
        <v>#N/A</v>
      </c>
      <c r="C2011" s="5" t="e">
        <v>#N/A</v>
      </c>
      <c r="D2011" s="5" t="e">
        <v>#N/A</v>
      </c>
      <c r="E2011" s="5">
        <v>345</v>
      </c>
    </row>
    <row r="2012" spans="1:5" x14ac:dyDescent="0.2">
      <c r="A2012" s="4">
        <v>41822</v>
      </c>
      <c r="B2012" s="5" t="e">
        <v>#N/A</v>
      </c>
      <c r="C2012" s="5" t="e">
        <v>#N/A</v>
      </c>
      <c r="D2012" s="5" t="e">
        <v>#N/A</v>
      </c>
      <c r="E2012" s="5">
        <v>345</v>
      </c>
    </row>
    <row r="2013" spans="1:5" x14ac:dyDescent="0.2">
      <c r="A2013" s="4">
        <v>41821</v>
      </c>
      <c r="B2013" s="5" t="e">
        <v>#N/A</v>
      </c>
      <c r="C2013" s="5" t="e">
        <v>#N/A</v>
      </c>
      <c r="D2013" s="5" t="e">
        <v>#N/A</v>
      </c>
      <c r="E2013" s="5">
        <v>354</v>
      </c>
    </row>
    <row r="2014" spans="1:5" x14ac:dyDescent="0.2">
      <c r="A2014" s="4">
        <v>41820</v>
      </c>
      <c r="B2014" s="5" t="e">
        <v>#N/A</v>
      </c>
      <c r="C2014" s="5" t="e">
        <v>#N/A</v>
      </c>
      <c r="D2014" s="5" t="e">
        <v>#N/A</v>
      </c>
      <c r="E2014" s="5">
        <v>231</v>
      </c>
    </row>
    <row r="2015" spans="1:5" x14ac:dyDescent="0.2">
      <c r="A2015" s="4">
        <v>41817</v>
      </c>
      <c r="B2015" s="5" t="e">
        <v>#N/A</v>
      </c>
      <c r="C2015" s="5" t="e">
        <v>#N/A</v>
      </c>
      <c r="D2015" s="5" t="e">
        <v>#N/A</v>
      </c>
      <c r="E2015" s="5">
        <v>214</v>
      </c>
    </row>
    <row r="2016" spans="1:5" x14ac:dyDescent="0.2">
      <c r="A2016" s="4">
        <v>41816</v>
      </c>
      <c r="B2016" s="5" t="e">
        <v>#N/A</v>
      </c>
      <c r="C2016" s="5" t="e">
        <v>#N/A</v>
      </c>
      <c r="D2016" s="5" t="e">
        <v>#N/A</v>
      </c>
      <c r="E2016" s="5">
        <v>184</v>
      </c>
    </row>
    <row r="2017" spans="1:5" x14ac:dyDescent="0.2">
      <c r="A2017" s="4">
        <v>41815</v>
      </c>
      <c r="B2017" s="5" t="e">
        <v>#N/A</v>
      </c>
      <c r="C2017" s="5" t="e">
        <v>#N/A</v>
      </c>
      <c r="D2017" s="5" t="e">
        <v>#N/A</v>
      </c>
      <c r="E2017" s="5">
        <v>183</v>
      </c>
    </row>
    <row r="2018" spans="1:5" x14ac:dyDescent="0.2">
      <c r="A2018" s="4">
        <v>41814</v>
      </c>
      <c r="B2018" s="5" t="e">
        <v>#N/A</v>
      </c>
      <c r="C2018" s="5" t="e">
        <v>#N/A</v>
      </c>
      <c r="D2018" s="5" t="e">
        <v>#N/A</v>
      </c>
      <c r="E2018" s="5">
        <v>46</v>
      </c>
    </row>
    <row r="2019" spans="1:5" x14ac:dyDescent="0.2">
      <c r="A2019" s="4">
        <v>41813</v>
      </c>
      <c r="B2019" s="5" t="e">
        <v>#N/A</v>
      </c>
      <c r="C2019" s="5" t="e">
        <v>#N/A</v>
      </c>
      <c r="D2019" s="5" t="e">
        <v>#N/A</v>
      </c>
      <c r="E2019" s="5">
        <v>-5</v>
      </c>
    </row>
    <row r="2020" spans="1:5" x14ac:dyDescent="0.2">
      <c r="A2020" s="4">
        <v>41810</v>
      </c>
      <c r="B2020" s="5" t="e">
        <v>#N/A</v>
      </c>
      <c r="C2020" s="5" t="e">
        <v>#N/A</v>
      </c>
      <c r="D2020" s="5" t="e">
        <v>#N/A</v>
      </c>
      <c r="E2020" s="5">
        <v>74</v>
      </c>
    </row>
    <row r="2021" spans="1:5" x14ac:dyDescent="0.2">
      <c r="A2021" s="4">
        <v>41809</v>
      </c>
      <c r="B2021" s="5" t="e">
        <v>#N/A</v>
      </c>
      <c r="C2021" s="5" t="e">
        <v>#N/A</v>
      </c>
      <c r="D2021" s="5" t="e">
        <v>#N/A</v>
      </c>
      <c r="E2021" s="5">
        <v>70</v>
      </c>
    </row>
    <row r="2022" spans="1:5" x14ac:dyDescent="0.2">
      <c r="A2022" s="4">
        <v>41808</v>
      </c>
      <c r="B2022" s="5" t="e">
        <v>#N/A</v>
      </c>
      <c r="C2022" s="5" t="e">
        <v>#N/A</v>
      </c>
      <c r="D2022" s="5" t="e">
        <v>#N/A</v>
      </c>
      <c r="E2022" s="5">
        <v>102</v>
      </c>
    </row>
    <row r="2023" spans="1:5" x14ac:dyDescent="0.2">
      <c r="A2023" s="4">
        <v>41807</v>
      </c>
      <c r="B2023" s="5" t="e">
        <v>#N/A</v>
      </c>
      <c r="C2023" s="5" t="e">
        <v>#N/A</v>
      </c>
      <c r="D2023" s="5" t="e">
        <v>#N/A</v>
      </c>
      <c r="E2023" s="5">
        <v>123</v>
      </c>
    </row>
    <row r="2024" spans="1:5" x14ac:dyDescent="0.2">
      <c r="A2024" s="4">
        <v>41806</v>
      </c>
      <c r="B2024" s="5" t="e">
        <v>#N/A</v>
      </c>
      <c r="C2024" s="5" t="e">
        <v>#N/A</v>
      </c>
      <c r="D2024" s="5" t="e">
        <v>#N/A</v>
      </c>
      <c r="E2024" s="5">
        <v>45</v>
      </c>
    </row>
    <row r="2025" spans="1:5" x14ac:dyDescent="0.2">
      <c r="A2025" s="4">
        <v>41803</v>
      </c>
      <c r="B2025" s="5" t="e">
        <v>#N/A</v>
      </c>
      <c r="C2025" s="5" t="e">
        <v>#N/A</v>
      </c>
      <c r="D2025" s="5" t="e">
        <v>#N/A</v>
      </c>
      <c r="E2025" s="5">
        <v>325</v>
      </c>
    </row>
    <row r="2026" spans="1:5" x14ac:dyDescent="0.2">
      <c r="A2026" s="4">
        <v>41802</v>
      </c>
      <c r="B2026" s="5" t="e">
        <v>#N/A</v>
      </c>
      <c r="C2026" s="5" t="e">
        <v>#N/A</v>
      </c>
      <c r="D2026" s="5" t="e">
        <v>#N/A</v>
      </c>
      <c r="E2026" s="5">
        <v>302</v>
      </c>
    </row>
    <row r="2027" spans="1:5" x14ac:dyDescent="0.2">
      <c r="A2027" s="4">
        <v>41801</v>
      </c>
      <c r="B2027" s="5" t="e">
        <v>#N/A</v>
      </c>
      <c r="C2027" s="5" t="e">
        <v>#N/A</v>
      </c>
      <c r="D2027" s="5" t="e">
        <v>#N/A</v>
      </c>
      <c r="E2027" s="5">
        <v>340</v>
      </c>
    </row>
    <row r="2028" spans="1:5" x14ac:dyDescent="0.2">
      <c r="A2028" s="4">
        <v>41800</v>
      </c>
      <c r="B2028" s="5" t="e">
        <v>#N/A</v>
      </c>
      <c r="C2028" s="5" t="e">
        <v>#N/A</v>
      </c>
      <c r="D2028" s="5" t="e">
        <v>#N/A</v>
      </c>
      <c r="E2028" s="5">
        <v>335</v>
      </c>
    </row>
    <row r="2029" spans="1:5" x14ac:dyDescent="0.2">
      <c r="A2029" s="4">
        <v>41799</v>
      </c>
      <c r="B2029" s="5" t="e">
        <v>#N/A</v>
      </c>
      <c r="C2029" s="5" t="e">
        <v>#N/A</v>
      </c>
      <c r="D2029" s="5" t="e">
        <v>#N/A</v>
      </c>
      <c r="E2029" s="5">
        <v>280</v>
      </c>
    </row>
    <row r="2030" spans="1:5" x14ac:dyDescent="0.2">
      <c r="A2030" s="4">
        <v>41796</v>
      </c>
      <c r="B2030" s="5" t="e">
        <v>#N/A</v>
      </c>
      <c r="C2030" s="5" t="e">
        <v>#N/A</v>
      </c>
      <c r="D2030" s="5" t="e">
        <v>#N/A</v>
      </c>
      <c r="E2030" s="5">
        <v>74</v>
      </c>
    </row>
    <row r="2031" spans="1:5" x14ac:dyDescent="0.2">
      <c r="A2031" s="4">
        <v>41795</v>
      </c>
      <c r="B2031" s="5" t="e">
        <v>#N/A</v>
      </c>
      <c r="C2031" s="5" t="e">
        <v>#N/A</v>
      </c>
      <c r="D2031" s="5" t="e">
        <v>#N/A</v>
      </c>
      <c r="E2031" s="5">
        <v>68</v>
      </c>
    </row>
    <row r="2032" spans="1:5" x14ac:dyDescent="0.2">
      <c r="A2032" s="4">
        <v>41794</v>
      </c>
      <c r="B2032" s="5" t="e">
        <v>#N/A</v>
      </c>
      <c r="C2032" s="5" t="e">
        <v>#N/A</v>
      </c>
      <c r="D2032" s="5" t="e">
        <v>#N/A</v>
      </c>
      <c r="E2032" s="5">
        <v>37</v>
      </c>
    </row>
    <row r="2033" spans="1:5" x14ac:dyDescent="0.2">
      <c r="A2033" s="4">
        <v>41793</v>
      </c>
      <c r="B2033" s="5" t="e">
        <v>#N/A</v>
      </c>
      <c r="C2033" s="5" t="e">
        <v>#N/A</v>
      </c>
      <c r="D2033" s="5" t="e">
        <v>#N/A</v>
      </c>
      <c r="E2033" s="5">
        <v>41</v>
      </c>
    </row>
    <row r="2034" spans="1:5" x14ac:dyDescent="0.2">
      <c r="A2034" s="4">
        <v>41789</v>
      </c>
      <c r="B2034" s="5" t="e">
        <v>#N/A</v>
      </c>
      <c r="C2034" s="5" t="e">
        <v>#N/A</v>
      </c>
      <c r="D2034" s="5" t="e">
        <v>#N/A</v>
      </c>
      <c r="E2034" s="5">
        <v>56</v>
      </c>
    </row>
    <row r="2035" spans="1:5" x14ac:dyDescent="0.2">
      <c r="A2035" s="4">
        <v>41788</v>
      </c>
      <c r="B2035" s="5" t="e">
        <v>#N/A</v>
      </c>
      <c r="C2035" s="5" t="e">
        <v>#N/A</v>
      </c>
      <c r="D2035" s="5" t="e">
        <v>#N/A</v>
      </c>
      <c r="E2035" s="5">
        <v>44</v>
      </c>
    </row>
    <row r="2036" spans="1:5" x14ac:dyDescent="0.2">
      <c r="A2036" s="4">
        <v>41787</v>
      </c>
      <c r="B2036" s="5" t="e">
        <v>#N/A</v>
      </c>
      <c r="C2036" s="5" t="e">
        <v>#N/A</v>
      </c>
      <c r="D2036" s="5" t="e">
        <v>#N/A</v>
      </c>
      <c r="E2036" s="5">
        <v>145</v>
      </c>
    </row>
    <row r="2037" spans="1:5" x14ac:dyDescent="0.2">
      <c r="A2037" s="4">
        <v>41786</v>
      </c>
      <c r="B2037" s="5" t="e">
        <v>#N/A</v>
      </c>
      <c r="C2037" s="5" t="e">
        <v>#N/A</v>
      </c>
      <c r="D2037" s="5" t="e">
        <v>#N/A</v>
      </c>
      <c r="E2037" s="5">
        <v>148</v>
      </c>
    </row>
    <row r="2038" spans="1:5" x14ac:dyDescent="0.2">
      <c r="A2038" s="4">
        <v>41785</v>
      </c>
      <c r="B2038" s="5" t="e">
        <v>#N/A</v>
      </c>
      <c r="C2038" s="5" t="e">
        <v>#N/A</v>
      </c>
      <c r="D2038" s="5" t="e">
        <v>#N/A</v>
      </c>
      <c r="E2038" s="5">
        <v>114</v>
      </c>
    </row>
    <row r="2039" spans="1:5" x14ac:dyDescent="0.2">
      <c r="A2039" s="4">
        <v>41782</v>
      </c>
      <c r="B2039" s="5" t="e">
        <v>#N/A</v>
      </c>
      <c r="C2039" s="5" t="e">
        <v>#N/A</v>
      </c>
      <c r="D2039" s="5" t="e">
        <v>#N/A</v>
      </c>
      <c r="E2039" s="5">
        <v>153</v>
      </c>
    </row>
    <row r="2040" spans="1:5" x14ac:dyDescent="0.2">
      <c r="A2040" s="4">
        <v>41781</v>
      </c>
      <c r="B2040" s="5" t="e">
        <v>#N/A</v>
      </c>
      <c r="C2040" s="5" t="e">
        <v>#N/A</v>
      </c>
      <c r="D2040" s="5" t="e">
        <v>#N/A</v>
      </c>
      <c r="E2040" s="5">
        <v>125</v>
      </c>
    </row>
    <row r="2041" spans="1:5" x14ac:dyDescent="0.2">
      <c r="A2041" s="4">
        <v>41780</v>
      </c>
      <c r="B2041" s="5" t="e">
        <v>#N/A</v>
      </c>
      <c r="C2041" s="5" t="e">
        <v>#N/A</v>
      </c>
      <c r="D2041" s="5" t="e">
        <v>#N/A</v>
      </c>
      <c r="E2041" s="5">
        <v>145</v>
      </c>
    </row>
    <row r="2042" spans="1:5" x14ac:dyDescent="0.2">
      <c r="A2042" s="4">
        <v>41779</v>
      </c>
      <c r="B2042" s="5" t="e">
        <v>#N/A</v>
      </c>
      <c r="C2042" s="5" t="e">
        <v>#N/A</v>
      </c>
      <c r="D2042" s="5" t="e">
        <v>#N/A</v>
      </c>
      <c r="E2042" s="5">
        <v>120</v>
      </c>
    </row>
    <row r="2043" spans="1:5" x14ac:dyDescent="0.2">
      <c r="A2043" s="4">
        <v>41778</v>
      </c>
      <c r="B2043" s="5" t="e">
        <v>#N/A</v>
      </c>
      <c r="C2043" s="5" t="e">
        <v>#N/A</v>
      </c>
      <c r="D2043" s="5" t="e">
        <v>#N/A</v>
      </c>
      <c r="E2043" s="5">
        <v>150</v>
      </c>
    </row>
    <row r="2044" spans="1:5" x14ac:dyDescent="0.2">
      <c r="A2044" s="4">
        <v>41775</v>
      </c>
      <c r="B2044" s="5" t="e">
        <v>#N/A</v>
      </c>
      <c r="C2044" s="5" t="e">
        <v>#N/A</v>
      </c>
      <c r="D2044" s="5" t="e">
        <v>#N/A</v>
      </c>
      <c r="E2044" s="5">
        <v>158</v>
      </c>
    </row>
    <row r="2045" spans="1:5" x14ac:dyDescent="0.2">
      <c r="A2045" s="4">
        <v>41774</v>
      </c>
      <c r="B2045" s="5" t="e">
        <v>#N/A</v>
      </c>
      <c r="C2045" s="5" t="e">
        <v>#N/A</v>
      </c>
      <c r="D2045" s="5" t="e">
        <v>#N/A</v>
      </c>
      <c r="E2045" s="5">
        <v>149</v>
      </c>
    </row>
    <row r="2046" spans="1:5" x14ac:dyDescent="0.2">
      <c r="A2046" s="4">
        <v>41773</v>
      </c>
      <c r="B2046" s="5" t="e">
        <v>#N/A</v>
      </c>
      <c r="C2046" s="5" t="e">
        <v>#N/A</v>
      </c>
      <c r="D2046" s="5" t="e">
        <v>#N/A</v>
      </c>
      <c r="E2046" s="5">
        <v>141</v>
      </c>
    </row>
    <row r="2047" spans="1:5" x14ac:dyDescent="0.2">
      <c r="A2047" s="4">
        <v>41772</v>
      </c>
      <c r="B2047" s="5" t="e">
        <v>#N/A</v>
      </c>
      <c r="C2047" s="5" t="e">
        <v>#N/A</v>
      </c>
      <c r="D2047" s="5" t="e">
        <v>#N/A</v>
      </c>
      <c r="E2047" s="5">
        <v>171</v>
      </c>
    </row>
    <row r="2048" spans="1:5" x14ac:dyDescent="0.2">
      <c r="A2048" s="4">
        <v>41771</v>
      </c>
      <c r="B2048" s="5" t="e">
        <v>#N/A</v>
      </c>
      <c r="C2048" s="5" t="e">
        <v>#N/A</v>
      </c>
      <c r="D2048" s="5" t="e">
        <v>#N/A</v>
      </c>
      <c r="E2048" s="5">
        <v>165</v>
      </c>
    </row>
    <row r="2049" spans="1:5" x14ac:dyDescent="0.2">
      <c r="A2049" s="4">
        <v>41768</v>
      </c>
      <c r="B2049" s="5" t="e">
        <v>#N/A</v>
      </c>
      <c r="C2049" s="5" t="e">
        <v>#N/A</v>
      </c>
      <c r="D2049" s="5" t="e">
        <v>#N/A</v>
      </c>
      <c r="E2049" s="5">
        <v>157</v>
      </c>
    </row>
    <row r="2050" spans="1:5" x14ac:dyDescent="0.2">
      <c r="A2050" s="4">
        <v>41767</v>
      </c>
      <c r="B2050" s="5" t="e">
        <v>#N/A</v>
      </c>
      <c r="C2050" s="5" t="e">
        <v>#N/A</v>
      </c>
      <c r="D2050" s="5" t="e">
        <v>#N/A</v>
      </c>
      <c r="E2050" s="5">
        <v>104</v>
      </c>
    </row>
    <row r="2051" spans="1:5" x14ac:dyDescent="0.2">
      <c r="A2051" s="4">
        <v>41766</v>
      </c>
      <c r="B2051" s="5" t="e">
        <v>#N/A</v>
      </c>
      <c r="C2051" s="5" t="e">
        <v>#N/A</v>
      </c>
      <c r="D2051" s="5" t="e">
        <v>#N/A</v>
      </c>
      <c r="E2051" s="5">
        <v>218</v>
      </c>
    </row>
    <row r="2052" spans="1:5" x14ac:dyDescent="0.2">
      <c r="A2052" s="4">
        <v>41765</v>
      </c>
      <c r="B2052" s="5" t="e">
        <v>#N/A</v>
      </c>
      <c r="C2052" s="5" t="e">
        <v>#N/A</v>
      </c>
      <c r="D2052" s="5" t="e">
        <v>#N/A</v>
      </c>
      <c r="E2052" s="5">
        <v>229</v>
      </c>
    </row>
    <row r="2053" spans="1:5" x14ac:dyDescent="0.2">
      <c r="A2053" s="4">
        <v>41764</v>
      </c>
      <c r="B2053" s="5" t="e">
        <v>#N/A</v>
      </c>
      <c r="C2053" s="5" t="e">
        <v>#N/A</v>
      </c>
      <c r="D2053" s="5" t="e">
        <v>#N/A</v>
      </c>
      <c r="E2053" s="5">
        <v>213</v>
      </c>
    </row>
    <row r="2054" spans="1:5" x14ac:dyDescent="0.2">
      <c r="A2054" s="4">
        <v>41759</v>
      </c>
      <c r="B2054" s="5" t="e">
        <v>#N/A</v>
      </c>
      <c r="C2054" s="5" t="e">
        <v>#N/A</v>
      </c>
      <c r="D2054" s="5" t="e">
        <v>#N/A</v>
      </c>
      <c r="E2054" s="5">
        <v>218</v>
      </c>
    </row>
    <row r="2055" spans="1:5" x14ac:dyDescent="0.2">
      <c r="A2055" s="4">
        <v>41758</v>
      </c>
      <c r="B2055" s="5" t="e">
        <v>#N/A</v>
      </c>
      <c r="C2055" s="5" t="e">
        <v>#N/A</v>
      </c>
      <c r="D2055" s="5" t="e">
        <v>#N/A</v>
      </c>
      <c r="E2055" s="5">
        <v>222</v>
      </c>
    </row>
    <row r="2056" spans="1:5" x14ac:dyDescent="0.2">
      <c r="A2056" s="4">
        <v>41757</v>
      </c>
      <c r="B2056" s="5" t="e">
        <v>#N/A</v>
      </c>
      <c r="C2056" s="5" t="e">
        <v>#N/A</v>
      </c>
      <c r="D2056" s="5" t="e">
        <v>#N/A</v>
      </c>
      <c r="E2056" s="5">
        <v>171</v>
      </c>
    </row>
    <row r="2057" spans="1:5" x14ac:dyDescent="0.2">
      <c r="A2057" s="4">
        <v>41754</v>
      </c>
      <c r="B2057" s="5" t="e">
        <v>#N/A</v>
      </c>
      <c r="C2057" s="5" t="e">
        <v>#N/A</v>
      </c>
      <c r="D2057" s="5" t="e">
        <v>#N/A</v>
      </c>
      <c r="E2057" s="5">
        <v>206</v>
      </c>
    </row>
    <row r="2058" spans="1:5" x14ac:dyDescent="0.2">
      <c r="A2058" s="4">
        <v>41753</v>
      </c>
      <c r="B2058" s="5" t="e">
        <v>#N/A</v>
      </c>
      <c r="C2058" s="5" t="e">
        <v>#N/A</v>
      </c>
      <c r="D2058" s="5" t="e">
        <v>#N/A</v>
      </c>
      <c r="E2058" s="5">
        <v>137</v>
      </c>
    </row>
    <row r="2059" spans="1:5" x14ac:dyDescent="0.2">
      <c r="A2059" s="4">
        <v>41752</v>
      </c>
      <c r="B2059" s="5" t="e">
        <v>#N/A</v>
      </c>
      <c r="C2059" s="5" t="e">
        <v>#N/A</v>
      </c>
      <c r="D2059" s="5" t="e">
        <v>#N/A</v>
      </c>
      <c r="E2059" s="5">
        <v>143</v>
      </c>
    </row>
    <row r="2060" spans="1:5" x14ac:dyDescent="0.2">
      <c r="A2060" s="4">
        <v>41751</v>
      </c>
      <c r="B2060" s="5" t="e">
        <v>#N/A</v>
      </c>
      <c r="C2060" s="5" t="e">
        <v>#N/A</v>
      </c>
      <c r="D2060" s="5" t="e">
        <v>#N/A</v>
      </c>
      <c r="E2060" s="5">
        <v>115</v>
      </c>
    </row>
    <row r="2061" spans="1:5" x14ac:dyDescent="0.2">
      <c r="A2061" s="4">
        <v>41750</v>
      </c>
      <c r="B2061" s="5" t="e">
        <v>#N/A</v>
      </c>
      <c r="C2061" s="5" t="e">
        <v>#N/A</v>
      </c>
      <c r="D2061" s="5" t="e">
        <v>#N/A</v>
      </c>
      <c r="E2061" s="5">
        <v>137</v>
      </c>
    </row>
    <row r="2062" spans="1:5" x14ac:dyDescent="0.2">
      <c r="A2062" s="4">
        <v>41747</v>
      </c>
      <c r="B2062" s="5" t="e">
        <v>#N/A</v>
      </c>
      <c r="C2062" s="5" t="e">
        <v>#N/A</v>
      </c>
      <c r="D2062" s="5" t="e">
        <v>#N/A</v>
      </c>
      <c r="E2062" s="5">
        <v>85</v>
      </c>
    </row>
    <row r="2063" spans="1:5" x14ac:dyDescent="0.2">
      <c r="A2063" s="4">
        <v>41746</v>
      </c>
      <c r="B2063" s="5" t="e">
        <v>#N/A</v>
      </c>
      <c r="C2063" s="5" t="e">
        <v>#N/A</v>
      </c>
      <c r="D2063" s="5" t="e">
        <v>#N/A</v>
      </c>
      <c r="E2063" s="5">
        <v>52</v>
      </c>
    </row>
    <row r="2064" spans="1:5" x14ac:dyDescent="0.2">
      <c r="A2064" s="4">
        <v>41745</v>
      </c>
      <c r="B2064" s="5" t="e">
        <v>#N/A</v>
      </c>
      <c r="C2064" s="5" t="e">
        <v>#N/A</v>
      </c>
      <c r="D2064" s="5" t="e">
        <v>#N/A</v>
      </c>
      <c r="E2064" s="5">
        <v>86</v>
      </c>
    </row>
    <row r="2065" spans="1:5" x14ac:dyDescent="0.2">
      <c r="A2065" s="4">
        <v>41744</v>
      </c>
      <c r="B2065" s="5" t="e">
        <v>#N/A</v>
      </c>
      <c r="C2065" s="5" t="e">
        <v>#N/A</v>
      </c>
      <c r="D2065" s="5" t="e">
        <v>#N/A</v>
      </c>
      <c r="E2065" s="5">
        <v>113</v>
      </c>
    </row>
    <row r="2066" spans="1:5" x14ac:dyDescent="0.2">
      <c r="A2066" s="4">
        <v>41743</v>
      </c>
      <c r="B2066" s="5" t="e">
        <v>#N/A</v>
      </c>
      <c r="C2066" s="5" t="e">
        <v>#N/A</v>
      </c>
      <c r="D2066" s="5" t="e">
        <v>#N/A</v>
      </c>
      <c r="E2066" s="5">
        <v>114</v>
      </c>
    </row>
    <row r="2067" spans="1:5" x14ac:dyDescent="0.2">
      <c r="A2067" s="4">
        <v>41740</v>
      </c>
      <c r="B2067" s="5" t="e">
        <v>#N/A</v>
      </c>
      <c r="C2067" s="5" t="e">
        <v>#N/A</v>
      </c>
      <c r="D2067" s="5" t="e">
        <v>#N/A</v>
      </c>
      <c r="E2067" s="5">
        <v>130</v>
      </c>
    </row>
    <row r="2068" spans="1:5" x14ac:dyDescent="0.2">
      <c r="A2068" s="4">
        <v>41739</v>
      </c>
      <c r="B2068" s="5" t="e">
        <v>#N/A</v>
      </c>
      <c r="C2068" s="5" t="e">
        <v>#N/A</v>
      </c>
      <c r="D2068" s="5" t="e">
        <v>#N/A</v>
      </c>
      <c r="E2068" s="5">
        <v>177</v>
      </c>
    </row>
    <row r="2069" spans="1:5" x14ac:dyDescent="0.2">
      <c r="A2069" s="4">
        <v>41738</v>
      </c>
      <c r="B2069" s="5" t="e">
        <v>#N/A</v>
      </c>
      <c r="C2069" s="5" t="e">
        <v>#N/A</v>
      </c>
      <c r="D2069" s="5" t="e">
        <v>#N/A</v>
      </c>
      <c r="E2069" s="5">
        <v>167</v>
      </c>
    </row>
    <row r="2070" spans="1:5" x14ac:dyDescent="0.2">
      <c r="A2070" s="4">
        <v>41737</v>
      </c>
      <c r="B2070" s="5" t="e">
        <v>#N/A</v>
      </c>
      <c r="C2070" s="5" t="e">
        <v>#N/A</v>
      </c>
      <c r="D2070" s="5" t="e">
        <v>#N/A</v>
      </c>
      <c r="E2070" s="5">
        <v>177</v>
      </c>
    </row>
    <row r="2071" spans="1:5" x14ac:dyDescent="0.2">
      <c r="A2071" s="4">
        <v>41733</v>
      </c>
      <c r="B2071" s="5" t="e">
        <v>#N/A</v>
      </c>
      <c r="C2071" s="5" t="e">
        <v>#N/A</v>
      </c>
      <c r="D2071" s="5" t="e">
        <v>#N/A</v>
      </c>
      <c r="E2071" s="5">
        <v>200</v>
      </c>
    </row>
    <row r="2072" spans="1:5" x14ac:dyDescent="0.2">
      <c r="A2072" s="4">
        <v>41732</v>
      </c>
      <c r="B2072" s="5" t="e">
        <v>#N/A</v>
      </c>
      <c r="C2072" s="5" t="e">
        <v>#N/A</v>
      </c>
      <c r="D2072" s="5" t="e">
        <v>#N/A</v>
      </c>
      <c r="E2072" s="5">
        <v>287</v>
      </c>
    </row>
    <row r="2073" spans="1:5" x14ac:dyDescent="0.2">
      <c r="A2073" s="4">
        <v>41731</v>
      </c>
      <c r="B2073" s="5" t="e">
        <v>#N/A</v>
      </c>
      <c r="C2073" s="5" t="e">
        <v>#N/A</v>
      </c>
      <c r="D2073" s="5" t="e">
        <v>#N/A</v>
      </c>
      <c r="E2073" s="5">
        <v>253</v>
      </c>
    </row>
    <row r="2074" spans="1:5" x14ac:dyDescent="0.2">
      <c r="A2074" s="4">
        <v>41730</v>
      </c>
      <c r="B2074" s="5" t="e">
        <v>#N/A</v>
      </c>
      <c r="C2074" s="5" t="e">
        <v>#N/A</v>
      </c>
      <c r="D2074" s="5" t="e">
        <v>#N/A</v>
      </c>
      <c r="E2074" s="5">
        <v>203</v>
      </c>
    </row>
    <row r="2075" spans="1:5" x14ac:dyDescent="0.2">
      <c r="A2075" s="4">
        <v>41729</v>
      </c>
      <c r="B2075" s="5" t="e">
        <v>#N/A</v>
      </c>
      <c r="C2075" s="5" t="e">
        <v>#N/A</v>
      </c>
      <c r="D2075" s="5" t="e">
        <v>#N/A</v>
      </c>
      <c r="E2075" s="5">
        <v>246</v>
      </c>
    </row>
    <row r="2076" spans="1:5" x14ac:dyDescent="0.2">
      <c r="A2076" s="4">
        <v>41726</v>
      </c>
      <c r="B2076" s="5" t="e">
        <v>#N/A</v>
      </c>
      <c r="C2076" s="5" t="e">
        <v>#N/A</v>
      </c>
      <c r="D2076" s="5" t="e">
        <v>#N/A</v>
      </c>
      <c r="E2076" s="5">
        <v>167</v>
      </c>
    </row>
    <row r="2077" spans="1:5" x14ac:dyDescent="0.2">
      <c r="A2077" s="4">
        <v>41725</v>
      </c>
      <c r="B2077" s="5" t="e">
        <v>#N/A</v>
      </c>
      <c r="C2077" s="5" t="e">
        <v>#N/A</v>
      </c>
      <c r="D2077" s="5" t="e">
        <v>#N/A</v>
      </c>
      <c r="E2077" s="5">
        <v>176</v>
      </c>
    </row>
    <row r="2078" spans="1:5" x14ac:dyDescent="0.2">
      <c r="A2078" s="4">
        <v>41724</v>
      </c>
      <c r="B2078" s="5" t="e">
        <v>#N/A</v>
      </c>
      <c r="C2078" s="5" t="e">
        <v>#N/A</v>
      </c>
      <c r="D2078" s="5" t="e">
        <v>#N/A</v>
      </c>
      <c r="E2078" s="5">
        <v>151</v>
      </c>
    </row>
    <row r="2079" spans="1:5" x14ac:dyDescent="0.2">
      <c r="A2079" s="4">
        <v>41723</v>
      </c>
      <c r="B2079" s="5" t="e">
        <v>#N/A</v>
      </c>
      <c r="C2079" s="5" t="e">
        <v>#N/A</v>
      </c>
      <c r="D2079" s="5" t="e">
        <v>#N/A</v>
      </c>
      <c r="E2079" s="5">
        <v>113</v>
      </c>
    </row>
    <row r="2080" spans="1:5" x14ac:dyDescent="0.2">
      <c r="A2080" s="4">
        <v>41722</v>
      </c>
      <c r="B2080" s="5" t="e">
        <v>#N/A</v>
      </c>
      <c r="C2080" s="5" t="e">
        <v>#N/A</v>
      </c>
      <c r="D2080" s="5" t="e">
        <v>#N/A</v>
      </c>
      <c r="E2080" s="5">
        <v>128</v>
      </c>
    </row>
    <row r="2081" spans="1:5" x14ac:dyDescent="0.2">
      <c r="A2081" s="4">
        <v>41719</v>
      </c>
      <c r="B2081" s="5" t="e">
        <v>#N/A</v>
      </c>
      <c r="C2081" s="5" t="e">
        <v>#N/A</v>
      </c>
      <c r="D2081" s="5" t="e">
        <v>#N/A</v>
      </c>
      <c r="E2081" s="5">
        <v>151</v>
      </c>
    </row>
    <row r="2082" spans="1:5" x14ac:dyDescent="0.2">
      <c r="A2082" s="4">
        <v>41718</v>
      </c>
      <c r="B2082" s="5" t="e">
        <v>#N/A</v>
      </c>
      <c r="C2082" s="5" t="e">
        <v>#N/A</v>
      </c>
      <c r="D2082" s="5" t="e">
        <v>#N/A</v>
      </c>
      <c r="E2082" s="5">
        <v>147</v>
      </c>
    </row>
    <row r="2083" spans="1:5" x14ac:dyDescent="0.2">
      <c r="A2083" s="4">
        <v>41717</v>
      </c>
      <c r="B2083" s="5" t="e">
        <v>#N/A</v>
      </c>
      <c r="C2083" s="5" t="e">
        <v>#N/A</v>
      </c>
      <c r="D2083" s="5" t="e">
        <v>#N/A</v>
      </c>
      <c r="E2083" s="5">
        <v>144</v>
      </c>
    </row>
    <row r="2084" spans="1:5" x14ac:dyDescent="0.2">
      <c r="A2084" s="4">
        <v>41716</v>
      </c>
      <c r="B2084" s="5" t="e">
        <v>#N/A</v>
      </c>
      <c r="C2084" s="5" t="e">
        <v>#N/A</v>
      </c>
      <c r="D2084" s="5" t="e">
        <v>#N/A</v>
      </c>
      <c r="E2084" s="5">
        <v>193</v>
      </c>
    </row>
    <row r="2085" spans="1:5" x14ac:dyDescent="0.2">
      <c r="A2085" s="4">
        <v>41715</v>
      </c>
      <c r="B2085" s="5" t="e">
        <v>#N/A</v>
      </c>
      <c r="C2085" s="5" t="e">
        <v>#N/A</v>
      </c>
      <c r="D2085" s="5" t="e">
        <v>#N/A</v>
      </c>
      <c r="E2085" s="5">
        <v>220</v>
      </c>
    </row>
    <row r="2086" spans="1:5" x14ac:dyDescent="0.2">
      <c r="A2086" s="4">
        <v>41712</v>
      </c>
      <c r="B2086" s="5" t="e">
        <v>#N/A</v>
      </c>
      <c r="C2086" s="5" t="e">
        <v>#N/A</v>
      </c>
      <c r="D2086" s="5" t="e">
        <v>#N/A</v>
      </c>
      <c r="E2086" s="5">
        <v>210</v>
      </c>
    </row>
    <row r="2087" spans="1:5" x14ac:dyDescent="0.2">
      <c r="A2087" s="4">
        <v>41711</v>
      </c>
      <c r="B2087" s="5" t="e">
        <v>#N/A</v>
      </c>
      <c r="C2087" s="5" t="e">
        <v>#N/A</v>
      </c>
      <c r="D2087" s="5" t="e">
        <v>#N/A</v>
      </c>
      <c r="E2087" s="5">
        <v>231</v>
      </c>
    </row>
    <row r="2088" spans="1:5" x14ac:dyDescent="0.2">
      <c r="A2088" s="4">
        <v>41710</v>
      </c>
      <c r="B2088" s="5" t="e">
        <v>#N/A</v>
      </c>
      <c r="C2088" s="5" t="e">
        <v>#N/A</v>
      </c>
      <c r="D2088" s="5" t="e">
        <v>#N/A</v>
      </c>
      <c r="E2088" s="5">
        <v>222</v>
      </c>
    </row>
    <row r="2089" spans="1:5" x14ac:dyDescent="0.2">
      <c r="A2089" s="4">
        <v>41709</v>
      </c>
      <c r="B2089" s="5" t="e">
        <v>#N/A</v>
      </c>
      <c r="C2089" s="5" t="e">
        <v>#N/A</v>
      </c>
      <c r="D2089" s="5" t="e">
        <v>#N/A</v>
      </c>
      <c r="E2089" s="5">
        <v>210</v>
      </c>
    </row>
    <row r="2090" spans="1:5" x14ac:dyDescent="0.2">
      <c r="A2090" s="4">
        <v>41708</v>
      </c>
      <c r="B2090" s="5" t="e">
        <v>#N/A</v>
      </c>
      <c r="C2090" s="5" t="e">
        <v>#N/A</v>
      </c>
      <c r="D2090" s="5" t="e">
        <v>#N/A</v>
      </c>
      <c r="E2090" s="5">
        <v>244</v>
      </c>
    </row>
    <row r="2091" spans="1:5" x14ac:dyDescent="0.2">
      <c r="A2091" s="4">
        <v>41705</v>
      </c>
      <c r="B2091" s="5" t="e">
        <v>#N/A</v>
      </c>
      <c r="C2091" s="5" t="e">
        <v>#N/A</v>
      </c>
      <c r="D2091" s="5" t="e">
        <v>#N/A</v>
      </c>
      <c r="E2091" s="5">
        <v>254</v>
      </c>
    </row>
    <row r="2092" spans="1:5" x14ac:dyDescent="0.2">
      <c r="A2092" s="4">
        <v>41704</v>
      </c>
      <c r="B2092" s="5" t="e">
        <v>#N/A</v>
      </c>
      <c r="C2092" s="5" t="e">
        <v>#N/A</v>
      </c>
      <c r="D2092" s="5" t="e">
        <v>#N/A</v>
      </c>
      <c r="E2092" s="5">
        <v>284</v>
      </c>
    </row>
    <row r="2093" spans="1:5" x14ac:dyDescent="0.2">
      <c r="A2093" s="4">
        <v>41703</v>
      </c>
      <c r="B2093" s="5" t="e">
        <v>#N/A</v>
      </c>
      <c r="C2093" s="5" t="e">
        <v>#N/A</v>
      </c>
      <c r="D2093" s="5" t="e">
        <v>#N/A</v>
      </c>
      <c r="E2093" s="5">
        <v>304</v>
      </c>
    </row>
    <row r="2094" spans="1:5" x14ac:dyDescent="0.2">
      <c r="A2094" s="4">
        <v>41702</v>
      </c>
      <c r="B2094" s="5" t="e">
        <v>#N/A</v>
      </c>
      <c r="C2094" s="5" t="e">
        <v>#N/A</v>
      </c>
      <c r="D2094" s="5" t="e">
        <v>#N/A</v>
      </c>
      <c r="E2094" s="5">
        <v>338</v>
      </c>
    </row>
    <row r="2095" spans="1:5" x14ac:dyDescent="0.2">
      <c r="A2095" s="4">
        <v>41701</v>
      </c>
      <c r="B2095" s="5" t="e">
        <v>#N/A</v>
      </c>
      <c r="C2095" s="5" t="e">
        <v>#N/A</v>
      </c>
      <c r="D2095" s="5" t="e">
        <v>#N/A</v>
      </c>
      <c r="E2095" s="5">
        <v>352</v>
      </c>
    </row>
    <row r="2096" spans="1:5" x14ac:dyDescent="0.2">
      <c r="A2096" s="4">
        <v>41698</v>
      </c>
      <c r="B2096" s="5" t="e">
        <v>#N/A</v>
      </c>
      <c r="C2096" s="5" t="e">
        <v>#N/A</v>
      </c>
      <c r="D2096" s="5" t="e">
        <v>#N/A</v>
      </c>
      <c r="E2096" s="5">
        <v>419</v>
      </c>
    </row>
    <row r="2097" spans="1:5" x14ac:dyDescent="0.2">
      <c r="A2097" s="4">
        <v>41697</v>
      </c>
      <c r="B2097" s="5" t="e">
        <v>#N/A</v>
      </c>
      <c r="C2097" s="5" t="e">
        <v>#N/A</v>
      </c>
      <c r="D2097" s="5" t="e">
        <v>#N/A</v>
      </c>
      <c r="E2097" s="5">
        <v>419</v>
      </c>
    </row>
    <row r="2098" spans="1:5" x14ac:dyDescent="0.2">
      <c r="A2098" s="4">
        <v>41696</v>
      </c>
      <c r="B2098" s="5" t="e">
        <v>#N/A</v>
      </c>
      <c r="C2098" s="5" t="e">
        <v>#N/A</v>
      </c>
      <c r="D2098" s="5" t="e">
        <v>#N/A</v>
      </c>
      <c r="E2098" s="5">
        <v>430</v>
      </c>
    </row>
    <row r="2099" spans="1:5" x14ac:dyDescent="0.2">
      <c r="A2099" s="4">
        <v>41695</v>
      </c>
      <c r="B2099" s="5" t="e">
        <v>#N/A</v>
      </c>
      <c r="C2099" s="5" t="e">
        <v>#N/A</v>
      </c>
      <c r="D2099" s="5" t="e">
        <v>#N/A</v>
      </c>
      <c r="E2099" s="5">
        <v>457</v>
      </c>
    </row>
    <row r="2100" spans="1:5" x14ac:dyDescent="0.2">
      <c r="A2100" s="4">
        <v>41694</v>
      </c>
      <c r="B2100" s="5" t="e">
        <v>#N/A</v>
      </c>
      <c r="C2100" s="5" t="e">
        <v>#N/A</v>
      </c>
      <c r="D2100" s="5" t="e">
        <v>#N/A</v>
      </c>
      <c r="E2100" s="5">
        <v>336</v>
      </c>
    </row>
    <row r="2101" spans="1:5" x14ac:dyDescent="0.2">
      <c r="A2101" s="4">
        <v>41691</v>
      </c>
      <c r="B2101" s="5" t="e">
        <v>#N/A</v>
      </c>
      <c r="C2101" s="5" t="e">
        <v>#N/A</v>
      </c>
      <c r="D2101" s="5" t="e">
        <v>#N/A</v>
      </c>
      <c r="E2101" s="5">
        <v>369</v>
      </c>
    </row>
    <row r="2102" spans="1:5" x14ac:dyDescent="0.2">
      <c r="A2102" s="4">
        <v>41690</v>
      </c>
      <c r="B2102" s="5" t="e">
        <v>#N/A</v>
      </c>
      <c r="C2102" s="5" t="e">
        <v>#N/A</v>
      </c>
      <c r="D2102" s="5" t="e">
        <v>#N/A</v>
      </c>
      <c r="E2102" s="5">
        <v>336</v>
      </c>
    </row>
    <row r="2103" spans="1:5" x14ac:dyDescent="0.2">
      <c r="A2103" s="4">
        <v>41689</v>
      </c>
      <c r="B2103" s="5" t="e">
        <v>#N/A</v>
      </c>
      <c r="C2103" s="5" t="e">
        <v>#N/A</v>
      </c>
      <c r="D2103" s="5" t="e">
        <v>#N/A</v>
      </c>
      <c r="E2103" s="5">
        <v>348</v>
      </c>
    </row>
    <row r="2104" spans="1:5" x14ac:dyDescent="0.2">
      <c r="A2104" s="4">
        <v>41688</v>
      </c>
      <c r="B2104" s="5" t="e">
        <v>#N/A</v>
      </c>
      <c r="C2104" s="5" t="e">
        <v>#N/A</v>
      </c>
      <c r="D2104" s="5" t="e">
        <v>#N/A</v>
      </c>
      <c r="E2104" s="5">
        <v>362</v>
      </c>
    </row>
    <row r="2105" spans="1:5" x14ac:dyDescent="0.2">
      <c r="A2105" s="4">
        <v>41687</v>
      </c>
      <c r="B2105" s="5" t="e">
        <v>#N/A</v>
      </c>
      <c r="C2105" s="5" t="e">
        <v>#N/A</v>
      </c>
      <c r="D2105" s="5" t="e">
        <v>#N/A</v>
      </c>
      <c r="E2105" s="5">
        <v>387</v>
      </c>
    </row>
    <row r="2106" spans="1:5" x14ac:dyDescent="0.2">
      <c r="A2106" s="4">
        <v>41684</v>
      </c>
      <c r="B2106" s="5" t="e">
        <v>#N/A</v>
      </c>
      <c r="C2106" s="5" t="e">
        <v>#N/A</v>
      </c>
      <c r="D2106" s="5" t="e">
        <v>#N/A</v>
      </c>
      <c r="E2106" s="5">
        <v>354</v>
      </c>
    </row>
    <row r="2107" spans="1:5" x14ac:dyDescent="0.2">
      <c r="A2107" s="4">
        <v>41683</v>
      </c>
      <c r="B2107" s="5" t="e">
        <v>#N/A</v>
      </c>
      <c r="C2107" s="5" t="e">
        <v>#N/A</v>
      </c>
      <c r="D2107" s="5" t="e">
        <v>#N/A</v>
      </c>
      <c r="E2107" s="5">
        <v>383</v>
      </c>
    </row>
    <row r="2108" spans="1:5" x14ac:dyDescent="0.2">
      <c r="A2108" s="4">
        <v>41682</v>
      </c>
      <c r="B2108" s="5" t="e">
        <v>#N/A</v>
      </c>
      <c r="C2108" s="5" t="e">
        <v>#N/A</v>
      </c>
      <c r="D2108" s="5" t="e">
        <v>#N/A</v>
      </c>
      <c r="E2108" s="5">
        <v>371</v>
      </c>
    </row>
    <row r="2109" spans="1:5" x14ac:dyDescent="0.2">
      <c r="A2109" s="4">
        <v>41681</v>
      </c>
      <c r="B2109" s="5" t="e">
        <v>#N/A</v>
      </c>
      <c r="C2109" s="5" t="e">
        <v>#N/A</v>
      </c>
      <c r="D2109" s="5" t="e">
        <v>#N/A</v>
      </c>
      <c r="E2109" s="5">
        <v>395</v>
      </c>
    </row>
    <row r="2110" spans="1:5" x14ac:dyDescent="0.2">
      <c r="A2110" s="4">
        <v>41680</v>
      </c>
      <c r="B2110" s="5" t="e">
        <v>#N/A</v>
      </c>
      <c r="C2110" s="5" t="e">
        <v>#N/A</v>
      </c>
      <c r="D2110" s="5" t="e">
        <v>#N/A</v>
      </c>
      <c r="E2110" s="5">
        <v>391</v>
      </c>
    </row>
    <row r="2111" spans="1:5" x14ac:dyDescent="0.2">
      <c r="A2111" s="4">
        <v>41677</v>
      </c>
      <c r="B2111" s="5" t="e">
        <v>#N/A</v>
      </c>
      <c r="C2111" s="5" t="e">
        <v>#N/A</v>
      </c>
      <c r="D2111" s="5" t="e">
        <v>#N/A</v>
      </c>
      <c r="E2111" s="5">
        <v>367</v>
      </c>
    </row>
    <row r="2112" spans="1:5" x14ac:dyDescent="0.2">
      <c r="A2112" s="4">
        <v>41668</v>
      </c>
      <c r="B2112" s="5" t="e">
        <v>#N/A</v>
      </c>
      <c r="C2112" s="5" t="e">
        <v>#N/A</v>
      </c>
      <c r="D2112" s="5" t="e">
        <v>#N/A</v>
      </c>
      <c r="E2112" s="5">
        <v>454</v>
      </c>
    </row>
    <row r="2113" spans="1:5" x14ac:dyDescent="0.2">
      <c r="A2113" s="4">
        <v>41667</v>
      </c>
      <c r="B2113" s="5" t="e">
        <v>#N/A</v>
      </c>
      <c r="C2113" s="5" t="e">
        <v>#N/A</v>
      </c>
      <c r="D2113" s="5" t="e">
        <v>#N/A</v>
      </c>
      <c r="E2113" s="5">
        <v>453</v>
      </c>
    </row>
    <row r="2114" spans="1:5" x14ac:dyDescent="0.2">
      <c r="A2114" s="4">
        <v>41663</v>
      </c>
      <c r="B2114" s="5" t="e">
        <v>#N/A</v>
      </c>
      <c r="C2114" s="5" t="e">
        <v>#N/A</v>
      </c>
      <c r="D2114" s="5" t="e">
        <v>#N/A</v>
      </c>
      <c r="E2114" s="5">
        <v>464</v>
      </c>
    </row>
    <row r="2115" spans="1:5" x14ac:dyDescent="0.2">
      <c r="A2115" s="4">
        <v>41662</v>
      </c>
      <c r="B2115" s="5" t="e">
        <v>#N/A</v>
      </c>
      <c r="C2115" s="5" t="e">
        <v>#N/A</v>
      </c>
      <c r="D2115" s="5" t="e">
        <v>#N/A</v>
      </c>
      <c r="E2115" s="5">
        <v>474</v>
      </c>
    </row>
    <row r="2116" spans="1:5" x14ac:dyDescent="0.2">
      <c r="A2116" s="4">
        <v>41661</v>
      </c>
      <c r="B2116" s="5" t="e">
        <v>#N/A</v>
      </c>
      <c r="C2116" s="5" t="e">
        <v>#N/A</v>
      </c>
      <c r="D2116" s="5" t="e">
        <v>#N/A</v>
      </c>
      <c r="E2116" s="5">
        <v>501</v>
      </c>
    </row>
    <row r="2117" spans="1:5" x14ac:dyDescent="0.2">
      <c r="A2117" s="4">
        <v>41660</v>
      </c>
      <c r="B2117" s="5" t="e">
        <v>#N/A</v>
      </c>
      <c r="C2117" s="5" t="e">
        <v>#N/A</v>
      </c>
      <c r="D2117" s="5" t="e">
        <v>#N/A</v>
      </c>
      <c r="E2117" s="5">
        <v>421</v>
      </c>
    </row>
    <row r="2118" spans="1:5" x14ac:dyDescent="0.2">
      <c r="A2118" s="4">
        <v>41659</v>
      </c>
      <c r="B2118" s="5" t="e">
        <v>#N/A</v>
      </c>
      <c r="C2118" s="5" t="e">
        <v>#N/A</v>
      </c>
      <c r="D2118" s="5" t="e">
        <v>#N/A</v>
      </c>
      <c r="E2118" s="5">
        <v>431</v>
      </c>
    </row>
    <row r="2119" spans="1:5" x14ac:dyDescent="0.2">
      <c r="A2119" s="4">
        <v>41656</v>
      </c>
      <c r="B2119" s="5" t="e">
        <v>#N/A</v>
      </c>
      <c r="C2119" s="5" t="e">
        <v>#N/A</v>
      </c>
      <c r="D2119" s="5" t="e">
        <v>#N/A</v>
      </c>
      <c r="E2119" s="5">
        <v>448</v>
      </c>
    </row>
    <row r="2120" spans="1:5" x14ac:dyDescent="0.2">
      <c r="A2120" s="4">
        <v>41655</v>
      </c>
      <c r="B2120" s="5" t="e">
        <v>#N/A</v>
      </c>
      <c r="C2120" s="5" t="e">
        <v>#N/A</v>
      </c>
      <c r="D2120" s="5" t="e">
        <v>#N/A</v>
      </c>
      <c r="E2120" s="5">
        <v>428</v>
      </c>
    </row>
    <row r="2121" spans="1:5" x14ac:dyDescent="0.2">
      <c r="A2121" s="4">
        <v>41654</v>
      </c>
      <c r="B2121" s="5" t="e">
        <v>#N/A</v>
      </c>
      <c r="C2121" s="5" t="e">
        <v>#N/A</v>
      </c>
      <c r="D2121" s="5" t="e">
        <v>#N/A</v>
      </c>
      <c r="E2121" s="5">
        <v>408</v>
      </c>
    </row>
    <row r="2122" spans="1:5" x14ac:dyDescent="0.2">
      <c r="A2122" s="4">
        <v>41653</v>
      </c>
      <c r="B2122" s="5" t="e">
        <v>#N/A</v>
      </c>
      <c r="C2122" s="5" t="e">
        <v>#N/A</v>
      </c>
      <c r="D2122" s="5" t="e">
        <v>#N/A</v>
      </c>
      <c r="E2122" s="5">
        <v>410</v>
      </c>
    </row>
    <row r="2123" spans="1:5" x14ac:dyDescent="0.2">
      <c r="A2123" s="4">
        <v>41652</v>
      </c>
      <c r="B2123" s="5" t="e">
        <v>#N/A</v>
      </c>
      <c r="C2123" s="5" t="e">
        <v>#N/A</v>
      </c>
      <c r="D2123" s="5" t="e">
        <v>#N/A</v>
      </c>
      <c r="E2123" s="5">
        <v>482</v>
      </c>
    </row>
    <row r="2124" spans="1:5" x14ac:dyDescent="0.2">
      <c r="A2124" s="4">
        <v>41649</v>
      </c>
      <c r="B2124" s="5" t="e">
        <v>#N/A</v>
      </c>
      <c r="C2124" s="5" t="e">
        <v>#N/A</v>
      </c>
      <c r="D2124" s="5" t="e">
        <v>#N/A</v>
      </c>
      <c r="E2124" s="5">
        <v>471</v>
      </c>
    </row>
    <row r="2125" spans="1:5" x14ac:dyDescent="0.2">
      <c r="A2125" s="4">
        <v>41648</v>
      </c>
      <c r="B2125" s="5" t="e">
        <v>#N/A</v>
      </c>
      <c r="C2125" s="5" t="e">
        <v>#N/A</v>
      </c>
      <c r="D2125" s="5" t="e">
        <v>#N/A</v>
      </c>
      <c r="E2125" s="5">
        <v>496</v>
      </c>
    </row>
    <row r="2126" spans="1:5" x14ac:dyDescent="0.2">
      <c r="A2126" s="4">
        <v>41647</v>
      </c>
      <c r="B2126" s="5" t="e">
        <v>#N/A</v>
      </c>
      <c r="C2126" s="5" t="e">
        <v>#N/A</v>
      </c>
      <c r="D2126" s="5" t="e">
        <v>#N/A</v>
      </c>
      <c r="E2126" s="5">
        <v>531</v>
      </c>
    </row>
    <row r="2127" spans="1:5" x14ac:dyDescent="0.2">
      <c r="A2127" s="4">
        <v>41646</v>
      </c>
      <c r="B2127" s="5" t="e">
        <v>#N/A</v>
      </c>
      <c r="C2127" s="5" t="e">
        <v>#N/A</v>
      </c>
      <c r="D2127" s="5" t="e">
        <v>#N/A</v>
      </c>
      <c r="E2127" s="5">
        <v>546</v>
      </c>
    </row>
    <row r="2128" spans="1:5" x14ac:dyDescent="0.2">
      <c r="A2128" s="4">
        <v>41645</v>
      </c>
      <c r="B2128" s="5" t="e">
        <v>#N/A</v>
      </c>
      <c r="C2128" s="5" t="e">
        <v>#N/A</v>
      </c>
      <c r="D2128" s="5" t="e">
        <v>#N/A</v>
      </c>
      <c r="E2128" s="5">
        <v>517</v>
      </c>
    </row>
    <row r="2129" spans="1:5" x14ac:dyDescent="0.2">
      <c r="A2129" s="4">
        <v>41642</v>
      </c>
      <c r="B2129" s="5" t="e">
        <v>#N/A</v>
      </c>
      <c r="C2129" s="5" t="e">
        <v>#N/A</v>
      </c>
      <c r="D2129" s="5" t="e">
        <v>#N/A</v>
      </c>
      <c r="E2129" s="5">
        <v>522</v>
      </c>
    </row>
    <row r="2130" spans="1:5" x14ac:dyDescent="0.2">
      <c r="A2130" s="4">
        <v>41641</v>
      </c>
      <c r="B2130" s="5" t="e">
        <v>#N/A</v>
      </c>
      <c r="C2130" s="5" t="e">
        <v>#N/A</v>
      </c>
      <c r="D2130" s="5" t="e">
        <v>#N/A</v>
      </c>
      <c r="E2130" s="5">
        <v>526</v>
      </c>
    </row>
    <row r="2131" spans="1:5" x14ac:dyDescent="0.2">
      <c r="A2131" s="4">
        <v>41639</v>
      </c>
      <c r="B2131" s="5" t="e">
        <v>#N/A</v>
      </c>
      <c r="C2131" s="5" t="e">
        <v>#N/A</v>
      </c>
      <c r="D2131" s="5" t="e">
        <v>#N/A</v>
      </c>
      <c r="E2131" s="5">
        <v>532</v>
      </c>
    </row>
    <row r="2132" spans="1:5" x14ac:dyDescent="0.2">
      <c r="A2132" s="4">
        <v>41638</v>
      </c>
      <c r="B2132" s="5" t="e">
        <v>#N/A</v>
      </c>
      <c r="C2132" s="5" t="e">
        <v>#N/A</v>
      </c>
      <c r="D2132" s="5" t="e">
        <v>#N/A</v>
      </c>
      <c r="E2132" s="5">
        <v>548</v>
      </c>
    </row>
    <row r="2133" spans="1:5" x14ac:dyDescent="0.2">
      <c r="A2133" s="4">
        <v>41635</v>
      </c>
      <c r="B2133" s="5" t="e">
        <v>#N/A</v>
      </c>
      <c r="C2133" s="5" t="e">
        <v>#N/A</v>
      </c>
      <c r="D2133" s="5" t="e">
        <v>#N/A</v>
      </c>
      <c r="E2133" s="5">
        <v>535</v>
      </c>
    </row>
    <row r="2134" spans="1:5" x14ac:dyDescent="0.2">
      <c r="A2134" s="4">
        <v>41634</v>
      </c>
      <c r="B2134" s="5" t="e">
        <v>#N/A</v>
      </c>
      <c r="C2134" s="5" t="e">
        <v>#N/A</v>
      </c>
      <c r="D2134" s="5" t="e">
        <v>#N/A</v>
      </c>
      <c r="E2134" s="5">
        <v>571</v>
      </c>
    </row>
    <row r="2135" spans="1:5" x14ac:dyDescent="0.2">
      <c r="A2135" s="4">
        <v>41633</v>
      </c>
      <c r="B2135" s="5" t="e">
        <v>#N/A</v>
      </c>
      <c r="C2135" s="5" t="e">
        <v>#N/A</v>
      </c>
      <c r="D2135" s="5" t="e">
        <v>#N/A</v>
      </c>
      <c r="E2135" s="5">
        <v>570</v>
      </c>
    </row>
    <row r="2136" spans="1:5" x14ac:dyDescent="0.2">
      <c r="A2136" s="4">
        <v>41632</v>
      </c>
      <c r="B2136" s="5" t="e">
        <v>#N/A</v>
      </c>
      <c r="C2136" s="5" t="e">
        <v>#N/A</v>
      </c>
      <c r="D2136" s="5" t="e">
        <v>#N/A</v>
      </c>
      <c r="E2136" s="5">
        <v>629</v>
      </c>
    </row>
    <row r="2137" spans="1:5" x14ac:dyDescent="0.2">
      <c r="A2137" s="4">
        <v>41631</v>
      </c>
      <c r="B2137" s="5" t="e">
        <v>#N/A</v>
      </c>
      <c r="C2137" s="5" t="e">
        <v>#N/A</v>
      </c>
      <c r="D2137" s="5" t="e">
        <v>#N/A</v>
      </c>
      <c r="E2137" s="5">
        <v>612</v>
      </c>
    </row>
    <row r="2138" spans="1:5" x14ac:dyDescent="0.2">
      <c r="A2138" s="4">
        <v>41628</v>
      </c>
      <c r="B2138" s="5" t="e">
        <v>#N/A</v>
      </c>
      <c r="C2138" s="5" t="e">
        <v>#N/A</v>
      </c>
      <c r="D2138" s="5" t="e">
        <v>#N/A</v>
      </c>
      <c r="E2138" s="5">
        <v>602</v>
      </c>
    </row>
    <row r="2139" spans="1:5" x14ac:dyDescent="0.2">
      <c r="A2139" s="4">
        <v>41627</v>
      </c>
      <c r="B2139" s="5" t="e">
        <v>#N/A</v>
      </c>
      <c r="C2139" s="5" t="e">
        <v>#N/A</v>
      </c>
      <c r="D2139" s="5" t="e">
        <v>#N/A</v>
      </c>
      <c r="E2139" s="5">
        <v>589</v>
      </c>
    </row>
    <row r="2140" spans="1:5" x14ac:dyDescent="0.2">
      <c r="A2140" s="4">
        <v>41626</v>
      </c>
      <c r="B2140" s="5" t="e">
        <v>#N/A</v>
      </c>
      <c r="C2140" s="5" t="e">
        <v>#N/A</v>
      </c>
      <c r="D2140" s="5" t="e">
        <v>#N/A</v>
      </c>
      <c r="E2140" s="5">
        <v>577</v>
      </c>
    </row>
    <row r="2141" spans="1:5" x14ac:dyDescent="0.2">
      <c r="A2141" s="4">
        <v>41625</v>
      </c>
      <c r="B2141" s="5" t="e">
        <v>#N/A</v>
      </c>
      <c r="C2141" s="5" t="e">
        <v>#N/A</v>
      </c>
      <c r="D2141" s="5" t="e">
        <v>#N/A</v>
      </c>
      <c r="E2141" s="5">
        <v>604</v>
      </c>
    </row>
    <row r="2142" spans="1:5" x14ac:dyDescent="0.2">
      <c r="A2142" s="4">
        <v>41624</v>
      </c>
      <c r="B2142" s="5" t="e">
        <v>#N/A</v>
      </c>
      <c r="C2142" s="5" t="e">
        <v>#N/A</v>
      </c>
      <c r="D2142" s="5" t="e">
        <v>#N/A</v>
      </c>
      <c r="E2142" s="5">
        <v>652</v>
      </c>
    </row>
    <row r="2143" spans="1:5" x14ac:dyDescent="0.2">
      <c r="A2143" s="4">
        <v>41621</v>
      </c>
      <c r="B2143" s="5" t="e">
        <v>#N/A</v>
      </c>
      <c r="C2143" s="5" t="e">
        <v>#N/A</v>
      </c>
      <c r="D2143" s="5" t="e">
        <v>#N/A</v>
      </c>
      <c r="E2143" s="5">
        <v>700</v>
      </c>
    </row>
    <row r="2144" spans="1:5" x14ac:dyDescent="0.2">
      <c r="A2144" s="4">
        <v>41620</v>
      </c>
      <c r="B2144" s="5" t="e">
        <v>#N/A</v>
      </c>
      <c r="C2144" s="5" t="e">
        <v>#N/A</v>
      </c>
      <c r="D2144" s="5" t="e">
        <v>#N/A</v>
      </c>
      <c r="E2144" s="5">
        <v>713</v>
      </c>
    </row>
    <row r="2145" spans="1:5" x14ac:dyDescent="0.2">
      <c r="A2145" s="4">
        <v>41619</v>
      </c>
      <c r="B2145" s="5" t="e">
        <v>#N/A</v>
      </c>
      <c r="C2145" s="5" t="e">
        <v>#N/A</v>
      </c>
      <c r="D2145" s="5" t="e">
        <v>#N/A</v>
      </c>
      <c r="E2145" s="5">
        <v>683</v>
      </c>
    </row>
    <row r="2146" spans="1:5" x14ac:dyDescent="0.2">
      <c r="A2146" s="4">
        <v>41618</v>
      </c>
      <c r="B2146" s="5" t="e">
        <v>#N/A</v>
      </c>
      <c r="C2146" s="5" t="e">
        <v>#N/A</v>
      </c>
      <c r="D2146" s="5" t="e">
        <v>#N/A</v>
      </c>
      <c r="E2146" s="5">
        <v>712</v>
      </c>
    </row>
    <row r="2147" spans="1:5" x14ac:dyDescent="0.2">
      <c r="A2147" s="4">
        <v>41617</v>
      </c>
      <c r="B2147" s="5" t="e">
        <v>#N/A</v>
      </c>
      <c r="C2147" s="5" t="e">
        <v>#N/A</v>
      </c>
      <c r="D2147" s="5" t="e">
        <v>#N/A</v>
      </c>
      <c r="E2147" s="5">
        <v>707</v>
      </c>
    </row>
    <row r="2148" spans="1:5" x14ac:dyDescent="0.2">
      <c r="A2148" s="4">
        <v>41614</v>
      </c>
      <c r="B2148" s="5" t="e">
        <v>#N/A</v>
      </c>
      <c r="C2148" s="5" t="e">
        <v>#N/A</v>
      </c>
      <c r="D2148" s="5" t="e">
        <v>#N/A</v>
      </c>
      <c r="E2148" s="5">
        <v>783</v>
      </c>
    </row>
    <row r="2149" spans="1:5" x14ac:dyDescent="0.2">
      <c r="A2149" s="4">
        <v>41613</v>
      </c>
      <c r="B2149" s="5" t="e">
        <v>#N/A</v>
      </c>
      <c r="C2149" s="5" t="e">
        <v>#N/A</v>
      </c>
      <c r="D2149" s="5" t="e">
        <v>#N/A</v>
      </c>
      <c r="E2149" s="5">
        <v>782</v>
      </c>
    </row>
    <row r="2150" spans="1:5" x14ac:dyDescent="0.2">
      <c r="A2150" s="4">
        <v>41612</v>
      </c>
      <c r="B2150" s="5" t="e">
        <v>#N/A</v>
      </c>
      <c r="C2150" s="5" t="e">
        <v>#N/A</v>
      </c>
      <c r="D2150" s="5" t="e">
        <v>#N/A</v>
      </c>
      <c r="E2150" s="5">
        <v>781</v>
      </c>
    </row>
    <row r="2151" spans="1:5" x14ac:dyDescent="0.2">
      <c r="A2151" s="4">
        <v>41611</v>
      </c>
      <c r="B2151" s="5" t="e">
        <v>#N/A</v>
      </c>
      <c r="C2151" s="5" t="e">
        <v>#N/A</v>
      </c>
      <c r="D2151" s="5" t="e">
        <v>#N/A</v>
      </c>
      <c r="E2151" s="5">
        <v>795</v>
      </c>
    </row>
    <row r="2152" spans="1:5" x14ac:dyDescent="0.2">
      <c r="A2152" s="4">
        <v>41610</v>
      </c>
      <c r="B2152" s="5" t="e">
        <v>#N/A</v>
      </c>
      <c r="C2152" s="5" t="e">
        <v>#N/A</v>
      </c>
      <c r="D2152" s="5" t="e">
        <v>#N/A</v>
      </c>
      <c r="E2152" s="5">
        <v>774</v>
      </c>
    </row>
    <row r="2153" spans="1:5" x14ac:dyDescent="0.2">
      <c r="A2153" s="4">
        <v>41607</v>
      </c>
      <c r="B2153" s="5" t="e">
        <v>#N/A</v>
      </c>
      <c r="C2153" s="5" t="e">
        <v>#N/A</v>
      </c>
      <c r="D2153" s="5" t="e">
        <v>#N/A</v>
      </c>
      <c r="E2153" s="5">
        <v>802</v>
      </c>
    </row>
    <row r="2154" spans="1:5" x14ac:dyDescent="0.2">
      <c r="A2154" s="4">
        <v>41606</v>
      </c>
      <c r="B2154" s="5" t="e">
        <v>#N/A</v>
      </c>
      <c r="C2154" s="5" t="e">
        <v>#N/A</v>
      </c>
      <c r="D2154" s="5" t="e">
        <v>#N/A</v>
      </c>
      <c r="E2154" s="5">
        <v>817</v>
      </c>
    </row>
    <row r="2155" spans="1:5" x14ac:dyDescent="0.2">
      <c r="A2155" s="4">
        <v>41605</v>
      </c>
      <c r="B2155" s="5" t="e">
        <v>#N/A</v>
      </c>
      <c r="C2155" s="5" t="e">
        <v>#N/A</v>
      </c>
      <c r="D2155" s="5" t="e">
        <v>#N/A</v>
      </c>
      <c r="E2155" s="5">
        <v>824</v>
      </c>
    </row>
    <row r="2156" spans="1:5" x14ac:dyDescent="0.2">
      <c r="A2156" s="4">
        <v>41604</v>
      </c>
      <c r="B2156" s="5" t="e">
        <v>#N/A</v>
      </c>
      <c r="C2156" s="5" t="e">
        <v>#N/A</v>
      </c>
      <c r="D2156" s="5" t="e">
        <v>#N/A</v>
      </c>
      <c r="E2156" s="5">
        <v>881</v>
      </c>
    </row>
    <row r="2157" spans="1:5" x14ac:dyDescent="0.2">
      <c r="A2157" s="4">
        <v>41603</v>
      </c>
      <c r="B2157" s="5" t="e">
        <v>#N/A</v>
      </c>
      <c r="C2157" s="5" t="e">
        <v>#N/A</v>
      </c>
      <c r="D2157" s="5" t="e">
        <v>#N/A</v>
      </c>
      <c r="E2157" s="5">
        <v>888</v>
      </c>
    </row>
    <row r="2158" spans="1:5" x14ac:dyDescent="0.2">
      <c r="A2158" s="4">
        <v>41600</v>
      </c>
      <c r="B2158" s="5" t="e">
        <v>#N/A</v>
      </c>
      <c r="C2158" s="5" t="e">
        <v>#N/A</v>
      </c>
      <c r="D2158" s="5" t="e">
        <v>#N/A</v>
      </c>
      <c r="E2158" s="5">
        <v>849</v>
      </c>
    </row>
    <row r="2159" spans="1:5" x14ac:dyDescent="0.2">
      <c r="A2159" s="4">
        <v>41599</v>
      </c>
      <c r="B2159" s="5" t="e">
        <v>#N/A</v>
      </c>
      <c r="C2159" s="5" t="e">
        <v>#N/A</v>
      </c>
      <c r="D2159" s="5" t="e">
        <v>#N/A</v>
      </c>
      <c r="E2159" s="5">
        <v>883</v>
      </c>
    </row>
    <row r="2160" spans="1:5" x14ac:dyDescent="0.2">
      <c r="A2160" s="4">
        <v>41598</v>
      </c>
      <c r="B2160" s="5" t="e">
        <v>#N/A</v>
      </c>
      <c r="C2160" s="5" t="e">
        <v>#N/A</v>
      </c>
      <c r="D2160" s="5" t="e">
        <v>#N/A</v>
      </c>
      <c r="E2160" s="5">
        <v>885</v>
      </c>
    </row>
    <row r="2161" spans="1:5" x14ac:dyDescent="0.2">
      <c r="A2161" s="4">
        <v>41597</v>
      </c>
      <c r="B2161" s="5" t="e">
        <v>#N/A</v>
      </c>
      <c r="C2161" s="5" t="e">
        <v>#N/A</v>
      </c>
      <c r="D2161" s="5" t="e">
        <v>#N/A</v>
      </c>
      <c r="E2161" s="5">
        <v>924</v>
      </c>
    </row>
    <row r="2162" spans="1:5" x14ac:dyDescent="0.2">
      <c r="A2162" s="4">
        <v>41596</v>
      </c>
      <c r="B2162" s="5" t="e">
        <v>#N/A</v>
      </c>
      <c r="C2162" s="5" t="e">
        <v>#N/A</v>
      </c>
      <c r="D2162" s="5" t="e">
        <v>#N/A</v>
      </c>
      <c r="E2162" s="5">
        <v>942</v>
      </c>
    </row>
    <row r="2163" spans="1:5" x14ac:dyDescent="0.2">
      <c r="A2163" s="4">
        <v>41593</v>
      </c>
      <c r="B2163" s="5" t="e">
        <v>#N/A</v>
      </c>
      <c r="C2163" s="5" t="e">
        <v>#N/A</v>
      </c>
      <c r="D2163" s="5" t="e">
        <v>#N/A</v>
      </c>
      <c r="E2163" s="5">
        <v>920</v>
      </c>
    </row>
    <row r="2164" spans="1:5" x14ac:dyDescent="0.2">
      <c r="A2164" s="4">
        <v>41592</v>
      </c>
      <c r="B2164" s="5" t="e">
        <v>#N/A</v>
      </c>
      <c r="C2164" s="5" t="e">
        <v>#N/A</v>
      </c>
      <c r="D2164" s="5" t="e">
        <v>#N/A</v>
      </c>
      <c r="E2164" s="5">
        <v>934</v>
      </c>
    </row>
    <row r="2165" spans="1:5" x14ac:dyDescent="0.2">
      <c r="A2165" s="4">
        <v>41591</v>
      </c>
      <c r="B2165" s="5" t="e">
        <v>#N/A</v>
      </c>
      <c r="C2165" s="5" t="e">
        <v>#N/A</v>
      </c>
      <c r="D2165" s="5" t="e">
        <v>#N/A</v>
      </c>
      <c r="E2165" s="5">
        <v>914</v>
      </c>
    </row>
    <row r="2166" spans="1:5" x14ac:dyDescent="0.2">
      <c r="A2166" s="4">
        <v>41590</v>
      </c>
      <c r="B2166" s="5" t="e">
        <v>#N/A</v>
      </c>
      <c r="C2166" s="5" t="e">
        <v>#N/A</v>
      </c>
      <c r="D2166" s="5" t="e">
        <v>#N/A</v>
      </c>
      <c r="E2166" s="5">
        <v>899</v>
      </c>
    </row>
    <row r="2167" spans="1:5" x14ac:dyDescent="0.2">
      <c r="A2167" s="4">
        <v>41589</v>
      </c>
      <c r="B2167" s="5" t="e">
        <v>#N/A</v>
      </c>
      <c r="C2167" s="5" t="e">
        <v>#N/A</v>
      </c>
      <c r="D2167" s="5" t="e">
        <v>#N/A</v>
      </c>
      <c r="E2167" s="5">
        <v>915</v>
      </c>
    </row>
    <row r="2168" spans="1:5" x14ac:dyDescent="0.2">
      <c r="A2168" s="4">
        <v>41586</v>
      </c>
      <c r="B2168" s="5" t="e">
        <v>#N/A</v>
      </c>
      <c r="C2168" s="5" t="e">
        <v>#N/A</v>
      </c>
      <c r="D2168" s="5" t="e">
        <v>#N/A</v>
      </c>
      <c r="E2168" s="5">
        <v>899</v>
      </c>
    </row>
    <row r="2169" spans="1:5" x14ac:dyDescent="0.2">
      <c r="A2169" s="4">
        <v>41585</v>
      </c>
      <c r="B2169" s="5" t="e">
        <v>#N/A</v>
      </c>
      <c r="C2169" s="5" t="e">
        <v>#N/A</v>
      </c>
      <c r="D2169" s="5" t="e">
        <v>#N/A</v>
      </c>
      <c r="E2169" s="5">
        <v>908</v>
      </c>
    </row>
    <row r="2170" spans="1:5" x14ac:dyDescent="0.2">
      <c r="A2170" s="4">
        <v>41584</v>
      </c>
      <c r="B2170" s="5" t="e">
        <v>#N/A</v>
      </c>
      <c r="C2170" s="5" t="e">
        <v>#N/A</v>
      </c>
      <c r="D2170" s="5" t="e">
        <v>#N/A</v>
      </c>
      <c r="E2170" s="5">
        <v>916</v>
      </c>
    </row>
    <row r="2171" spans="1:5" x14ac:dyDescent="0.2">
      <c r="A2171" s="4">
        <v>41583</v>
      </c>
      <c r="B2171" s="5" t="e">
        <v>#N/A</v>
      </c>
      <c r="C2171" s="5" t="e">
        <v>#N/A</v>
      </c>
      <c r="D2171" s="5" t="e">
        <v>#N/A</v>
      </c>
      <c r="E2171" s="5">
        <v>937</v>
      </c>
    </row>
    <row r="2172" spans="1:5" x14ac:dyDescent="0.2">
      <c r="A2172" s="4">
        <v>41582</v>
      </c>
      <c r="B2172" s="5" t="e">
        <v>#N/A</v>
      </c>
      <c r="C2172" s="5" t="e">
        <v>#N/A</v>
      </c>
      <c r="D2172" s="5" t="e">
        <v>#N/A</v>
      </c>
      <c r="E2172" s="5">
        <v>937</v>
      </c>
    </row>
    <row r="2173" spans="1:5" x14ac:dyDescent="0.2">
      <c r="A2173" s="4">
        <v>41579</v>
      </c>
      <c r="B2173" s="5" t="e">
        <v>#N/A</v>
      </c>
      <c r="C2173" s="5" t="e">
        <v>#N/A</v>
      </c>
      <c r="D2173" s="5" t="e">
        <v>#N/A</v>
      </c>
      <c r="E2173" s="5">
        <v>952</v>
      </c>
    </row>
    <row r="2174" spans="1:5" x14ac:dyDescent="0.2">
      <c r="A2174" s="4">
        <v>41578</v>
      </c>
      <c r="B2174" s="5" t="e">
        <v>#N/A</v>
      </c>
      <c r="C2174" s="5" t="e">
        <v>#N/A</v>
      </c>
      <c r="D2174" s="5" t="e">
        <v>#N/A</v>
      </c>
      <c r="E2174" s="5">
        <v>942</v>
      </c>
    </row>
    <row r="2175" spans="1:5" x14ac:dyDescent="0.2">
      <c r="A2175" s="4">
        <v>41577</v>
      </c>
      <c r="B2175" s="5" t="e">
        <v>#N/A</v>
      </c>
      <c r="C2175" s="5" t="e">
        <v>#N/A</v>
      </c>
      <c r="D2175" s="5" t="e">
        <v>#N/A</v>
      </c>
      <c r="E2175" s="5">
        <v>646</v>
      </c>
    </row>
    <row r="2176" spans="1:5" x14ac:dyDescent="0.2">
      <c r="A2176" s="4">
        <v>41576</v>
      </c>
      <c r="B2176" s="5" t="e">
        <v>#N/A</v>
      </c>
      <c r="C2176" s="5" t="e">
        <v>#N/A</v>
      </c>
      <c r="D2176" s="5" t="e">
        <v>#N/A</v>
      </c>
      <c r="E2176" s="5">
        <v>647</v>
      </c>
    </row>
    <row r="2177" spans="1:5" x14ac:dyDescent="0.2">
      <c r="A2177" s="4">
        <v>41575</v>
      </c>
      <c r="B2177" s="5" t="e">
        <v>#N/A</v>
      </c>
      <c r="C2177" s="5" t="e">
        <v>#N/A</v>
      </c>
      <c r="D2177" s="5" t="e">
        <v>#N/A</v>
      </c>
      <c r="E2177" s="5">
        <v>660</v>
      </c>
    </row>
    <row r="2178" spans="1:5" x14ac:dyDescent="0.2">
      <c r="A2178" s="4">
        <v>41572</v>
      </c>
      <c r="B2178" s="5" t="e">
        <v>#N/A</v>
      </c>
      <c r="C2178" s="5" t="e">
        <v>#N/A</v>
      </c>
      <c r="D2178" s="5" t="e">
        <v>#N/A</v>
      </c>
      <c r="E2178" s="5">
        <v>632</v>
      </c>
    </row>
    <row r="2179" spans="1:5" x14ac:dyDescent="0.2">
      <c r="A2179" s="4">
        <v>41571</v>
      </c>
      <c r="B2179" s="5" t="e">
        <v>#N/A</v>
      </c>
      <c r="C2179" s="5" t="e">
        <v>#N/A</v>
      </c>
      <c r="D2179" s="5" t="e">
        <v>#N/A</v>
      </c>
      <c r="E2179" s="5">
        <v>612</v>
      </c>
    </row>
    <row r="2180" spans="1:5" x14ac:dyDescent="0.2">
      <c r="A2180" s="4">
        <v>41570</v>
      </c>
      <c r="B2180" s="5" t="e">
        <v>#N/A</v>
      </c>
      <c r="C2180" s="5" t="e">
        <v>#N/A</v>
      </c>
      <c r="D2180" s="5" t="e">
        <v>#N/A</v>
      </c>
      <c r="E2180" s="5">
        <v>639</v>
      </c>
    </row>
    <row r="2181" spans="1:5" x14ac:dyDescent="0.2">
      <c r="A2181" s="4">
        <v>41569</v>
      </c>
      <c r="B2181" s="5" t="e">
        <v>#N/A</v>
      </c>
      <c r="C2181" s="5" t="e">
        <v>#N/A</v>
      </c>
      <c r="D2181" s="5" t="e">
        <v>#N/A</v>
      </c>
      <c r="E2181" s="5">
        <v>661</v>
      </c>
    </row>
    <row r="2182" spans="1:5" x14ac:dyDescent="0.2">
      <c r="A2182" s="4">
        <v>41568</v>
      </c>
      <c r="B2182" s="5" t="e">
        <v>#N/A</v>
      </c>
      <c r="C2182" s="5" t="e">
        <v>#N/A</v>
      </c>
      <c r="D2182" s="5" t="e">
        <v>#N/A</v>
      </c>
      <c r="E2182" s="5">
        <v>666</v>
      </c>
    </row>
    <row r="2183" spans="1:5" x14ac:dyDescent="0.2">
      <c r="A2183" s="4">
        <v>41565</v>
      </c>
      <c r="B2183" s="5" t="e">
        <v>#N/A</v>
      </c>
      <c r="C2183" s="5" t="e">
        <v>#N/A</v>
      </c>
      <c r="D2183" s="5" t="e">
        <v>#N/A</v>
      </c>
      <c r="E2183" s="5">
        <v>685</v>
      </c>
    </row>
    <row r="2184" spans="1:5" x14ac:dyDescent="0.2">
      <c r="A2184" s="4">
        <v>41564</v>
      </c>
      <c r="B2184" s="5" t="e">
        <v>#N/A</v>
      </c>
      <c r="C2184" s="5" t="e">
        <v>#N/A</v>
      </c>
      <c r="D2184" s="5" t="e">
        <v>#N/A</v>
      </c>
      <c r="E2184" s="5">
        <v>724</v>
      </c>
    </row>
    <row r="2185" spans="1:5" x14ac:dyDescent="0.2">
      <c r="A2185" s="4">
        <v>41563</v>
      </c>
      <c r="B2185" s="5" t="e">
        <v>#N/A</v>
      </c>
      <c r="C2185" s="5" t="e">
        <v>#N/A</v>
      </c>
      <c r="D2185" s="5" t="e">
        <v>#N/A</v>
      </c>
      <c r="E2185" s="5">
        <v>696</v>
      </c>
    </row>
    <row r="2186" spans="1:5" x14ac:dyDescent="0.2">
      <c r="A2186" s="4">
        <v>41562</v>
      </c>
      <c r="B2186" s="5" t="e">
        <v>#N/A</v>
      </c>
      <c r="C2186" s="5" t="e">
        <v>#N/A</v>
      </c>
      <c r="D2186" s="5" t="e">
        <v>#N/A</v>
      </c>
      <c r="E2186" s="5">
        <v>702</v>
      </c>
    </row>
    <row r="2187" spans="1:5" x14ac:dyDescent="0.2">
      <c r="A2187" s="4">
        <v>41561</v>
      </c>
      <c r="B2187" s="5" t="e">
        <v>#N/A</v>
      </c>
      <c r="C2187" s="5" t="e">
        <v>#N/A</v>
      </c>
      <c r="D2187" s="5" t="e">
        <v>#N/A</v>
      </c>
      <c r="E2187" s="5">
        <v>709</v>
      </c>
    </row>
    <row r="2188" spans="1:5" x14ac:dyDescent="0.2">
      <c r="A2188" s="4">
        <v>41558</v>
      </c>
      <c r="B2188" s="5" t="e">
        <v>#N/A</v>
      </c>
      <c r="C2188" s="5" t="e">
        <v>#N/A</v>
      </c>
      <c r="D2188" s="5" t="e">
        <v>#N/A</v>
      </c>
      <c r="E2188" s="5">
        <v>715</v>
      </c>
    </row>
    <row r="2189" spans="1:5" x14ac:dyDescent="0.2">
      <c r="A2189" s="4">
        <v>41557</v>
      </c>
      <c r="B2189" s="5" t="e">
        <v>#N/A</v>
      </c>
      <c r="C2189" s="5" t="e">
        <v>#N/A</v>
      </c>
      <c r="D2189" s="5" t="e">
        <v>#N/A</v>
      </c>
      <c r="E2189" s="5">
        <v>660</v>
      </c>
    </row>
    <row r="2190" spans="1:5" x14ac:dyDescent="0.2">
      <c r="A2190" s="4">
        <v>41556</v>
      </c>
      <c r="B2190" s="5" t="e">
        <v>#N/A</v>
      </c>
      <c r="C2190" s="5" t="e">
        <v>#N/A</v>
      </c>
      <c r="D2190" s="5" t="e">
        <v>#N/A</v>
      </c>
      <c r="E2190" s="5">
        <v>588</v>
      </c>
    </row>
    <row r="2191" spans="1:5" x14ac:dyDescent="0.2">
      <c r="A2191" s="4">
        <v>41555</v>
      </c>
      <c r="B2191" s="5" t="e">
        <v>#N/A</v>
      </c>
      <c r="C2191" s="5" t="e">
        <v>#N/A</v>
      </c>
      <c r="D2191" s="5" t="e">
        <v>#N/A</v>
      </c>
      <c r="E2191" s="5">
        <v>563</v>
      </c>
    </row>
    <row r="2192" spans="1:5" x14ac:dyDescent="0.2">
      <c r="A2192" s="4">
        <v>41547</v>
      </c>
      <c r="B2192" s="5" t="e">
        <v>#N/A</v>
      </c>
      <c r="C2192" s="5" t="e">
        <v>#N/A</v>
      </c>
      <c r="D2192" s="5" t="e">
        <v>#N/A</v>
      </c>
      <c r="E2192" s="5">
        <v>599</v>
      </c>
    </row>
    <row r="2193" spans="1:5" x14ac:dyDescent="0.2">
      <c r="A2193" s="4">
        <v>41544</v>
      </c>
      <c r="B2193" s="5" t="e">
        <v>#N/A</v>
      </c>
      <c r="C2193" s="5" t="e">
        <v>#N/A</v>
      </c>
      <c r="D2193" s="5" t="e">
        <v>#N/A</v>
      </c>
      <c r="E2193" s="5">
        <v>598</v>
      </c>
    </row>
    <row r="2194" spans="1:5" x14ac:dyDescent="0.2">
      <c r="A2194" s="4">
        <v>41543</v>
      </c>
      <c r="B2194" s="5" t="e">
        <v>#N/A</v>
      </c>
      <c r="C2194" s="5" t="e">
        <v>#N/A</v>
      </c>
      <c r="D2194" s="5" t="e">
        <v>#N/A</v>
      </c>
      <c r="E2194" s="5">
        <v>631</v>
      </c>
    </row>
    <row r="2195" spans="1:5" x14ac:dyDescent="0.2">
      <c r="A2195" s="4">
        <v>41542</v>
      </c>
      <c r="B2195" s="5" t="e">
        <v>#N/A</v>
      </c>
      <c r="C2195" s="5" t="e">
        <v>#N/A</v>
      </c>
      <c r="D2195" s="5" t="e">
        <v>#N/A</v>
      </c>
      <c r="E2195" s="5">
        <v>602</v>
      </c>
    </row>
    <row r="2196" spans="1:5" x14ac:dyDescent="0.2">
      <c r="A2196" s="4">
        <v>41541</v>
      </c>
      <c r="B2196" s="5" t="e">
        <v>#N/A</v>
      </c>
      <c r="C2196" s="5" t="e">
        <v>#N/A</v>
      </c>
      <c r="D2196" s="5" t="e">
        <v>#N/A</v>
      </c>
      <c r="E2196" s="5">
        <v>570</v>
      </c>
    </row>
    <row r="2197" spans="1:5" x14ac:dyDescent="0.2">
      <c r="A2197" s="4">
        <v>41540</v>
      </c>
      <c r="B2197" s="5" t="e">
        <v>#N/A</v>
      </c>
      <c r="C2197" s="5" t="e">
        <v>#N/A</v>
      </c>
      <c r="D2197" s="5" t="e">
        <v>#N/A</v>
      </c>
      <c r="E2197" s="5">
        <v>615</v>
      </c>
    </row>
    <row r="2198" spans="1:5" x14ac:dyDescent="0.2">
      <c r="A2198" s="4">
        <v>41535</v>
      </c>
      <c r="B2198" s="5" t="e">
        <v>#N/A</v>
      </c>
      <c r="C2198" s="5" t="e">
        <v>#N/A</v>
      </c>
      <c r="D2198" s="5" t="e">
        <v>#N/A</v>
      </c>
      <c r="E2198" s="5">
        <v>571</v>
      </c>
    </row>
    <row r="2199" spans="1:5" x14ac:dyDescent="0.2">
      <c r="A2199" s="4">
        <v>41534</v>
      </c>
      <c r="B2199" s="5" t="e">
        <v>#N/A</v>
      </c>
      <c r="C2199" s="5" t="e">
        <v>#N/A</v>
      </c>
      <c r="D2199" s="5" t="e">
        <v>#N/A</v>
      </c>
      <c r="E2199" s="5">
        <v>597</v>
      </c>
    </row>
    <row r="2200" spans="1:5" x14ac:dyDescent="0.2">
      <c r="A2200" s="4">
        <v>41533</v>
      </c>
      <c r="B2200" s="5" t="e">
        <v>#N/A</v>
      </c>
      <c r="C2200" s="5" t="e">
        <v>#N/A</v>
      </c>
      <c r="D2200" s="5" t="e">
        <v>#N/A</v>
      </c>
      <c r="E2200" s="5">
        <v>627</v>
      </c>
    </row>
    <row r="2201" spans="1:5" x14ac:dyDescent="0.2">
      <c r="A2201" s="4">
        <v>41530</v>
      </c>
      <c r="B2201" s="5" t="e">
        <v>#N/A</v>
      </c>
      <c r="C2201" s="5" t="e">
        <v>#N/A</v>
      </c>
      <c r="D2201" s="5" t="e">
        <v>#N/A</v>
      </c>
      <c r="E2201" s="5">
        <v>557</v>
      </c>
    </row>
    <row r="2202" spans="1:5" x14ac:dyDescent="0.2">
      <c r="A2202" s="4">
        <v>41529</v>
      </c>
      <c r="B2202" s="5" t="e">
        <v>#N/A</v>
      </c>
      <c r="C2202" s="5" t="e">
        <v>#N/A</v>
      </c>
      <c r="D2202" s="5" t="e">
        <v>#N/A</v>
      </c>
      <c r="E2202" s="5">
        <v>602</v>
      </c>
    </row>
    <row r="2203" spans="1:5" x14ac:dyDescent="0.2">
      <c r="A2203" s="4">
        <v>41528</v>
      </c>
      <c r="B2203" s="5" t="e">
        <v>#N/A</v>
      </c>
      <c r="C2203" s="5" t="e">
        <v>#N/A</v>
      </c>
      <c r="D2203" s="5" t="e">
        <v>#N/A</v>
      </c>
      <c r="E2203" s="5">
        <v>577</v>
      </c>
    </row>
    <row r="2204" spans="1:5" x14ac:dyDescent="0.2">
      <c r="A2204" s="4">
        <v>41527</v>
      </c>
      <c r="B2204" s="5" t="e">
        <v>#N/A</v>
      </c>
      <c r="C2204" s="5" t="e">
        <v>#N/A</v>
      </c>
      <c r="D2204" s="5" t="e">
        <v>#N/A</v>
      </c>
      <c r="E2204" s="5">
        <v>629</v>
      </c>
    </row>
    <row r="2205" spans="1:5" x14ac:dyDescent="0.2">
      <c r="A2205" s="4">
        <v>41526</v>
      </c>
      <c r="B2205" s="5" t="e">
        <v>#N/A</v>
      </c>
      <c r="C2205" s="5" t="e">
        <v>#N/A</v>
      </c>
      <c r="D2205" s="5" t="e">
        <v>#N/A</v>
      </c>
      <c r="E2205" s="5">
        <v>594</v>
      </c>
    </row>
    <row r="2206" spans="1:5" x14ac:dyDescent="0.2">
      <c r="A2206" s="4">
        <v>41523</v>
      </c>
      <c r="B2206" s="5" t="e">
        <v>#N/A</v>
      </c>
      <c r="C2206" s="5" t="e">
        <v>#N/A</v>
      </c>
      <c r="D2206" s="5" t="e">
        <v>#N/A</v>
      </c>
      <c r="E2206" s="5">
        <v>558</v>
      </c>
    </row>
    <row r="2207" spans="1:5" x14ac:dyDescent="0.2">
      <c r="A2207" s="4">
        <v>41522</v>
      </c>
      <c r="B2207" s="5" t="e">
        <v>#N/A</v>
      </c>
      <c r="C2207" s="5" t="e">
        <v>#N/A</v>
      </c>
      <c r="D2207" s="5" t="e">
        <v>#N/A</v>
      </c>
      <c r="E2207" s="5">
        <v>628</v>
      </c>
    </row>
    <row r="2208" spans="1:5" x14ac:dyDescent="0.2">
      <c r="A2208" s="4">
        <v>41521</v>
      </c>
      <c r="B2208" s="5" t="e">
        <v>#N/A</v>
      </c>
      <c r="C2208" s="5" t="e">
        <v>#N/A</v>
      </c>
      <c r="D2208" s="5" t="e">
        <v>#N/A</v>
      </c>
      <c r="E2208" s="5">
        <v>601</v>
      </c>
    </row>
    <row r="2209" spans="1:5" x14ac:dyDescent="0.2">
      <c r="A2209" s="4">
        <v>41520</v>
      </c>
      <c r="B2209" s="5" t="e">
        <v>#N/A</v>
      </c>
      <c r="C2209" s="5" t="e">
        <v>#N/A</v>
      </c>
      <c r="D2209" s="5" t="e">
        <v>#N/A</v>
      </c>
      <c r="E2209" s="5">
        <v>561</v>
      </c>
    </row>
    <row r="2210" spans="1:5" x14ac:dyDescent="0.2">
      <c r="A2210" s="4">
        <v>41519</v>
      </c>
      <c r="B2210" s="5" t="e">
        <v>#N/A</v>
      </c>
      <c r="C2210" s="5" t="e">
        <v>#N/A</v>
      </c>
      <c r="D2210" s="5" t="e">
        <v>#N/A</v>
      </c>
      <c r="E2210" s="5">
        <v>532</v>
      </c>
    </row>
    <row r="2211" spans="1:5" x14ac:dyDescent="0.2">
      <c r="A2211" s="4">
        <v>41516</v>
      </c>
      <c r="B2211" s="5" t="e">
        <v>#N/A</v>
      </c>
      <c r="C2211" s="5" t="e">
        <v>#N/A</v>
      </c>
      <c r="D2211" s="5" t="e">
        <v>#N/A</v>
      </c>
      <c r="E2211" s="5">
        <v>644</v>
      </c>
    </row>
    <row r="2212" spans="1:5" x14ac:dyDescent="0.2">
      <c r="A2212" s="4">
        <v>41515</v>
      </c>
      <c r="B2212" s="5" t="e">
        <v>#N/A</v>
      </c>
      <c r="C2212" s="5" t="e">
        <v>#N/A</v>
      </c>
      <c r="D2212" s="5" t="e">
        <v>#N/A</v>
      </c>
      <c r="E2212" s="5">
        <v>628</v>
      </c>
    </row>
    <row r="2213" spans="1:5" x14ac:dyDescent="0.2">
      <c r="A2213" s="4">
        <v>41514</v>
      </c>
      <c r="B2213" s="5" t="e">
        <v>#N/A</v>
      </c>
      <c r="C2213" s="5" t="e">
        <v>#N/A</v>
      </c>
      <c r="D2213" s="5" t="e">
        <v>#N/A</v>
      </c>
      <c r="E2213" s="5">
        <v>601</v>
      </c>
    </row>
    <row r="2214" spans="1:5" x14ac:dyDescent="0.2">
      <c r="A2214" s="4">
        <v>41513</v>
      </c>
      <c r="B2214" s="5" t="e">
        <v>#N/A</v>
      </c>
      <c r="C2214" s="5" t="e">
        <v>#N/A</v>
      </c>
      <c r="D2214" s="5" t="e">
        <v>#N/A</v>
      </c>
      <c r="E2214" s="5">
        <v>684</v>
      </c>
    </row>
    <row r="2215" spans="1:5" x14ac:dyDescent="0.2">
      <c r="A2215" s="4">
        <v>41512</v>
      </c>
      <c r="B2215" s="5" t="e">
        <v>#N/A</v>
      </c>
      <c r="C2215" s="5" t="e">
        <v>#N/A</v>
      </c>
      <c r="D2215" s="5" t="e">
        <v>#N/A</v>
      </c>
      <c r="E2215" s="5">
        <v>645</v>
      </c>
    </row>
    <row r="2216" spans="1:5" x14ac:dyDescent="0.2">
      <c r="A2216" s="4">
        <v>41509</v>
      </c>
      <c r="B2216" s="5" t="e">
        <v>#N/A</v>
      </c>
      <c r="C2216" s="5" t="e">
        <v>#N/A</v>
      </c>
      <c r="D2216" s="5" t="e">
        <v>#N/A</v>
      </c>
      <c r="E2216" s="5">
        <v>527</v>
      </c>
    </row>
    <row r="2217" spans="1:5" x14ac:dyDescent="0.2">
      <c r="A2217" s="4">
        <v>41508</v>
      </c>
      <c r="B2217" s="5" t="e">
        <v>#N/A</v>
      </c>
      <c r="C2217" s="5" t="e">
        <v>#N/A</v>
      </c>
      <c r="D2217" s="5" t="e">
        <v>#N/A</v>
      </c>
      <c r="E2217" s="5">
        <v>531</v>
      </c>
    </row>
    <row r="2218" spans="1:5" x14ac:dyDescent="0.2">
      <c r="A2218" s="4">
        <v>41507</v>
      </c>
      <c r="B2218" s="5" t="e">
        <v>#N/A</v>
      </c>
      <c r="C2218" s="5" t="e">
        <v>#N/A</v>
      </c>
      <c r="D2218" s="5" t="e">
        <v>#N/A</v>
      </c>
      <c r="E2218" s="5">
        <v>552</v>
      </c>
    </row>
    <row r="2219" spans="1:5" x14ac:dyDescent="0.2">
      <c r="A2219" s="4">
        <v>41506</v>
      </c>
      <c r="B2219" s="5" t="e">
        <v>#N/A</v>
      </c>
      <c r="C2219" s="5" t="e">
        <v>#N/A</v>
      </c>
      <c r="D2219" s="5" t="e">
        <v>#N/A</v>
      </c>
      <c r="E2219" s="5">
        <v>531</v>
      </c>
    </row>
    <row r="2220" spans="1:5" x14ac:dyDescent="0.2">
      <c r="A2220" s="4">
        <v>41505</v>
      </c>
      <c r="B2220" s="5" t="e">
        <v>#N/A</v>
      </c>
      <c r="C2220" s="5" t="e">
        <v>#N/A</v>
      </c>
      <c r="D2220" s="5" t="e">
        <v>#N/A</v>
      </c>
      <c r="E2220" s="5">
        <v>506</v>
      </c>
    </row>
    <row r="2221" spans="1:5" x14ac:dyDescent="0.2">
      <c r="A2221" s="4">
        <v>41502</v>
      </c>
      <c r="B2221" s="5" t="e">
        <v>#N/A</v>
      </c>
      <c r="C2221" s="5" t="e">
        <v>#N/A</v>
      </c>
      <c r="D2221" s="5" t="e">
        <v>#N/A</v>
      </c>
      <c r="E2221" s="5">
        <v>554</v>
      </c>
    </row>
    <row r="2222" spans="1:5" x14ac:dyDescent="0.2">
      <c r="A2222" s="4">
        <v>41501</v>
      </c>
      <c r="B2222" s="5" t="e">
        <v>#N/A</v>
      </c>
      <c r="C2222" s="5" t="e">
        <v>#N/A</v>
      </c>
      <c r="D2222" s="5" t="e">
        <v>#N/A</v>
      </c>
      <c r="E2222" s="5">
        <v>591</v>
      </c>
    </row>
    <row r="2223" spans="1:5" x14ac:dyDescent="0.2">
      <c r="A2223" s="4">
        <v>41500</v>
      </c>
      <c r="B2223" s="5" t="e">
        <v>#N/A</v>
      </c>
      <c r="C2223" s="5" t="e">
        <v>#N/A</v>
      </c>
      <c r="D2223" s="5" t="e">
        <v>#N/A</v>
      </c>
      <c r="E2223" s="5">
        <v>634</v>
      </c>
    </row>
    <row r="2224" spans="1:5" x14ac:dyDescent="0.2">
      <c r="A2224" s="4">
        <v>41499</v>
      </c>
      <c r="B2224" s="5" t="e">
        <v>#N/A</v>
      </c>
      <c r="C2224" s="5" t="e">
        <v>#N/A</v>
      </c>
      <c r="D2224" s="5" t="e">
        <v>#N/A</v>
      </c>
      <c r="E2224" s="5">
        <v>598</v>
      </c>
    </row>
    <row r="2225" spans="1:5" x14ac:dyDescent="0.2">
      <c r="A2225" s="4">
        <v>41498</v>
      </c>
      <c r="B2225" s="5" t="e">
        <v>#N/A</v>
      </c>
      <c r="C2225" s="5" t="e">
        <v>#N/A</v>
      </c>
      <c r="D2225" s="5" t="e">
        <v>#N/A</v>
      </c>
      <c r="E2225" s="5">
        <v>594</v>
      </c>
    </row>
    <row r="2226" spans="1:5" x14ac:dyDescent="0.2">
      <c r="A2226" s="4">
        <v>41495</v>
      </c>
      <c r="B2226" s="5" t="e">
        <v>#N/A</v>
      </c>
      <c r="C2226" s="5" t="e">
        <v>#N/A</v>
      </c>
      <c r="D2226" s="5" t="e">
        <v>#N/A</v>
      </c>
      <c r="E2226" s="5">
        <v>620</v>
      </c>
    </row>
    <row r="2227" spans="1:5" x14ac:dyDescent="0.2">
      <c r="A2227" s="4">
        <v>41494</v>
      </c>
      <c r="B2227" s="5" t="e">
        <v>#N/A</v>
      </c>
      <c r="C2227" s="5" t="e">
        <v>#N/A</v>
      </c>
      <c r="D2227" s="5" t="e">
        <v>#N/A</v>
      </c>
      <c r="E2227" s="5">
        <v>616</v>
      </c>
    </row>
    <row r="2228" spans="1:5" x14ac:dyDescent="0.2">
      <c r="A2228" s="4">
        <v>41493</v>
      </c>
      <c r="B2228" s="5" t="e">
        <v>#N/A</v>
      </c>
      <c r="C2228" s="5" t="e">
        <v>#N/A</v>
      </c>
      <c r="D2228" s="5" t="e">
        <v>#N/A</v>
      </c>
      <c r="E2228" s="5">
        <v>645</v>
      </c>
    </row>
    <row r="2229" spans="1:5" x14ac:dyDescent="0.2">
      <c r="A2229" s="4">
        <v>41492</v>
      </c>
      <c r="B2229" s="5" t="e">
        <v>#N/A</v>
      </c>
      <c r="C2229" s="5" t="e">
        <v>#N/A</v>
      </c>
      <c r="D2229" s="5" t="e">
        <v>#N/A</v>
      </c>
      <c r="E2229" s="5">
        <v>622</v>
      </c>
    </row>
    <row r="2230" spans="1:5" x14ac:dyDescent="0.2">
      <c r="A2230" s="4">
        <v>41491</v>
      </c>
      <c r="B2230" s="5" t="e">
        <v>#N/A</v>
      </c>
      <c r="C2230" s="5" t="e">
        <v>#N/A</v>
      </c>
      <c r="D2230" s="5" t="e">
        <v>#N/A</v>
      </c>
      <c r="E2230" s="5">
        <v>654</v>
      </c>
    </row>
    <row r="2231" spans="1:5" x14ac:dyDescent="0.2">
      <c r="A2231" s="4">
        <v>41488</v>
      </c>
      <c r="B2231" s="5" t="e">
        <v>#N/A</v>
      </c>
      <c r="C2231" s="5" t="e">
        <v>#N/A</v>
      </c>
      <c r="D2231" s="5" t="e">
        <v>#N/A</v>
      </c>
      <c r="E2231" s="5">
        <v>666</v>
      </c>
    </row>
    <row r="2232" spans="1:5" x14ac:dyDescent="0.2">
      <c r="A2232" s="4">
        <v>41487</v>
      </c>
      <c r="B2232" s="5" t="e">
        <v>#N/A</v>
      </c>
      <c r="C2232" s="5" t="e">
        <v>#N/A</v>
      </c>
      <c r="D2232" s="5" t="e">
        <v>#N/A</v>
      </c>
      <c r="E2232" s="5">
        <v>641</v>
      </c>
    </row>
    <row r="2233" spans="1:5" x14ac:dyDescent="0.2">
      <c r="A2233" s="4">
        <v>41486</v>
      </c>
      <c r="B2233" s="5" t="e">
        <v>#N/A</v>
      </c>
      <c r="C2233" s="5" t="e">
        <v>#N/A</v>
      </c>
      <c r="D2233" s="5" t="e">
        <v>#N/A</v>
      </c>
      <c r="E2233" s="5">
        <v>662</v>
      </c>
    </row>
    <row r="2234" spans="1:5" x14ac:dyDescent="0.2">
      <c r="A2234" s="4">
        <v>41485</v>
      </c>
      <c r="B2234" s="5" t="e">
        <v>#N/A</v>
      </c>
      <c r="C2234" s="5" t="e">
        <v>#N/A</v>
      </c>
      <c r="D2234" s="5" t="e">
        <v>#N/A</v>
      </c>
      <c r="E2234" s="5">
        <v>652</v>
      </c>
    </row>
    <row r="2235" spans="1:5" x14ac:dyDescent="0.2">
      <c r="A2235" s="4">
        <v>41484</v>
      </c>
      <c r="B2235" s="5" t="e">
        <v>#N/A</v>
      </c>
      <c r="C2235" s="5" t="e">
        <v>#N/A</v>
      </c>
      <c r="D2235" s="5" t="e">
        <v>#N/A</v>
      </c>
      <c r="E2235" s="5">
        <v>655</v>
      </c>
    </row>
    <row r="2236" spans="1:5" x14ac:dyDescent="0.2">
      <c r="A2236" s="4">
        <v>41481</v>
      </c>
      <c r="B2236" s="5" t="e">
        <v>#N/A</v>
      </c>
      <c r="C2236" s="5" t="e">
        <v>#N/A</v>
      </c>
      <c r="D2236" s="5" t="e">
        <v>#N/A</v>
      </c>
      <c r="E2236" s="5">
        <v>694</v>
      </c>
    </row>
    <row r="2237" spans="1:5" x14ac:dyDescent="0.2">
      <c r="A2237" s="4">
        <v>41480</v>
      </c>
      <c r="B2237" s="5" t="e">
        <v>#N/A</v>
      </c>
      <c r="C2237" s="5" t="e">
        <v>#N/A</v>
      </c>
      <c r="D2237" s="5" t="e">
        <v>#N/A</v>
      </c>
      <c r="E2237" s="5">
        <v>608</v>
      </c>
    </row>
    <row r="2238" spans="1:5" x14ac:dyDescent="0.2">
      <c r="A2238" s="4">
        <v>41479</v>
      </c>
      <c r="B2238" s="5" t="e">
        <v>#N/A</v>
      </c>
      <c r="C2238" s="5" t="e">
        <v>#N/A</v>
      </c>
      <c r="D2238" s="5" t="e">
        <v>#N/A</v>
      </c>
      <c r="E2238" s="5">
        <v>581</v>
      </c>
    </row>
    <row r="2239" spans="1:5" x14ac:dyDescent="0.2">
      <c r="A2239" s="4">
        <v>41478</v>
      </c>
      <c r="B2239" s="5" t="e">
        <v>#N/A</v>
      </c>
      <c r="C2239" s="5" t="e">
        <v>#N/A</v>
      </c>
      <c r="D2239" s="5" t="e">
        <v>#N/A</v>
      </c>
      <c r="E2239" s="5">
        <v>556</v>
      </c>
    </row>
    <row r="2240" spans="1:5" x14ac:dyDescent="0.2">
      <c r="A2240" s="4">
        <v>41477</v>
      </c>
      <c r="B2240" s="5" t="e">
        <v>#N/A</v>
      </c>
      <c r="C2240" s="5" t="e">
        <v>#N/A</v>
      </c>
      <c r="D2240" s="5" t="e">
        <v>#N/A</v>
      </c>
      <c r="E2240" s="5">
        <v>655</v>
      </c>
    </row>
    <row r="2241" spans="1:5" x14ac:dyDescent="0.2">
      <c r="A2241" s="4">
        <v>41474</v>
      </c>
      <c r="B2241" s="5" t="e">
        <v>#N/A</v>
      </c>
      <c r="C2241" s="5" t="e">
        <v>#N/A</v>
      </c>
      <c r="D2241" s="5" t="e">
        <v>#N/A</v>
      </c>
      <c r="E2241" s="5">
        <v>721</v>
      </c>
    </row>
    <row r="2242" spans="1:5" x14ac:dyDescent="0.2">
      <c r="A2242" s="4">
        <v>41473</v>
      </c>
      <c r="B2242" s="5" t="e">
        <v>#N/A</v>
      </c>
      <c r="C2242" s="5" t="e">
        <v>#N/A</v>
      </c>
      <c r="D2242" s="5" t="e">
        <v>#N/A</v>
      </c>
      <c r="E2242" s="5">
        <v>695</v>
      </c>
    </row>
    <row r="2243" spans="1:5" x14ac:dyDescent="0.2">
      <c r="A2243" s="4">
        <v>41472</v>
      </c>
      <c r="B2243" s="5" t="e">
        <v>#N/A</v>
      </c>
      <c r="C2243" s="5" t="e">
        <v>#N/A</v>
      </c>
      <c r="D2243" s="5" t="e">
        <v>#N/A</v>
      </c>
      <c r="E2243" s="5">
        <v>719</v>
      </c>
    </row>
    <row r="2244" spans="1:5" x14ac:dyDescent="0.2">
      <c r="A2244" s="4">
        <v>41471</v>
      </c>
      <c r="B2244" s="5" t="e">
        <v>#N/A</v>
      </c>
      <c r="C2244" s="5" t="e">
        <v>#N/A</v>
      </c>
      <c r="D2244" s="5" t="e">
        <v>#N/A</v>
      </c>
      <c r="E2244" s="5">
        <v>703</v>
      </c>
    </row>
    <row r="2245" spans="1:5" x14ac:dyDescent="0.2">
      <c r="A2245" s="4">
        <v>41470</v>
      </c>
      <c r="B2245" s="5" t="e">
        <v>#N/A</v>
      </c>
      <c r="C2245" s="5" t="e">
        <v>#N/A</v>
      </c>
      <c r="D2245" s="5" t="e">
        <v>#N/A</v>
      </c>
      <c r="E2245" s="5">
        <v>730</v>
      </c>
    </row>
    <row r="2246" spans="1:5" x14ac:dyDescent="0.2">
      <c r="A2246" s="4">
        <v>41467</v>
      </c>
      <c r="B2246" s="5" t="e">
        <v>#N/A</v>
      </c>
      <c r="C2246" s="5" t="e">
        <v>#N/A</v>
      </c>
      <c r="D2246" s="5" t="e">
        <v>#N/A</v>
      </c>
      <c r="E2246" s="5">
        <v>696</v>
      </c>
    </row>
    <row r="2247" spans="1:5" x14ac:dyDescent="0.2">
      <c r="A2247" s="4">
        <v>41466</v>
      </c>
      <c r="B2247" s="5" t="e">
        <v>#N/A</v>
      </c>
      <c r="C2247" s="5" t="e">
        <v>#N/A</v>
      </c>
      <c r="D2247" s="5" t="e">
        <v>#N/A</v>
      </c>
      <c r="E2247" s="5">
        <v>668</v>
      </c>
    </row>
    <row r="2248" spans="1:5" x14ac:dyDescent="0.2">
      <c r="A2248" s="4">
        <v>41465</v>
      </c>
      <c r="B2248" s="5" t="e">
        <v>#N/A</v>
      </c>
      <c r="C2248" s="5" t="e">
        <v>#N/A</v>
      </c>
      <c r="D2248" s="5" t="e">
        <v>#N/A</v>
      </c>
      <c r="E2248" s="5">
        <v>699</v>
      </c>
    </row>
    <row r="2249" spans="1:5" x14ac:dyDescent="0.2">
      <c r="A2249" s="4">
        <v>41464</v>
      </c>
      <c r="B2249" s="5" t="e">
        <v>#N/A</v>
      </c>
      <c r="C2249" s="5" t="e">
        <v>#N/A</v>
      </c>
      <c r="D2249" s="5" t="e">
        <v>#N/A</v>
      </c>
      <c r="E2249" s="5">
        <v>666</v>
      </c>
    </row>
    <row r="2250" spans="1:5" x14ac:dyDescent="0.2">
      <c r="A2250" s="4">
        <v>41463</v>
      </c>
      <c r="B2250" s="5" t="e">
        <v>#N/A</v>
      </c>
      <c r="C2250" s="5" t="e">
        <v>#N/A</v>
      </c>
      <c r="D2250" s="5" t="e">
        <v>#N/A</v>
      </c>
      <c r="E2250" s="5">
        <v>770</v>
      </c>
    </row>
    <row r="2251" spans="1:5" x14ac:dyDescent="0.2">
      <c r="A2251" s="4">
        <v>41460</v>
      </c>
      <c r="B2251" s="5" t="e">
        <v>#N/A</v>
      </c>
      <c r="C2251" s="5" t="e">
        <v>#N/A</v>
      </c>
      <c r="D2251" s="5" t="e">
        <v>#N/A</v>
      </c>
      <c r="E2251" s="5">
        <v>739</v>
      </c>
    </row>
    <row r="2252" spans="1:5" x14ac:dyDescent="0.2">
      <c r="A2252" s="4">
        <v>41459</v>
      </c>
      <c r="B2252" s="5" t="e">
        <v>#N/A</v>
      </c>
      <c r="C2252" s="5" t="e">
        <v>#N/A</v>
      </c>
      <c r="D2252" s="5" t="e">
        <v>#N/A</v>
      </c>
      <c r="E2252" s="5">
        <v>734</v>
      </c>
    </row>
    <row r="2253" spans="1:5" x14ac:dyDescent="0.2">
      <c r="A2253" s="4">
        <v>41458</v>
      </c>
      <c r="B2253" s="5" t="e">
        <v>#N/A</v>
      </c>
      <c r="C2253" s="5" t="e">
        <v>#N/A</v>
      </c>
      <c r="D2253" s="5" t="e">
        <v>#N/A</v>
      </c>
      <c r="E2253" s="5">
        <v>698</v>
      </c>
    </row>
    <row r="2254" spans="1:5" x14ac:dyDescent="0.2">
      <c r="A2254" s="4">
        <v>41457</v>
      </c>
      <c r="B2254" s="5" t="e">
        <v>#N/A</v>
      </c>
      <c r="C2254" s="5" t="e">
        <v>#N/A</v>
      </c>
      <c r="D2254" s="5" t="e">
        <v>#N/A</v>
      </c>
      <c r="E2254" s="5">
        <v>731</v>
      </c>
    </row>
    <row r="2255" spans="1:5" x14ac:dyDescent="0.2">
      <c r="A2255" s="4">
        <v>41456</v>
      </c>
      <c r="B2255" s="5" t="e">
        <v>#N/A</v>
      </c>
      <c r="C2255" s="5" t="e">
        <v>#N/A</v>
      </c>
      <c r="D2255" s="5" t="e">
        <v>#N/A</v>
      </c>
      <c r="E2255" s="5">
        <v>755</v>
      </c>
    </row>
    <row r="2256" spans="1:5" x14ac:dyDescent="0.2">
      <c r="A2256" s="4">
        <v>41453</v>
      </c>
      <c r="B2256" s="5" t="e">
        <v>#N/A</v>
      </c>
      <c r="C2256" s="5" t="e">
        <v>#N/A</v>
      </c>
      <c r="D2256" s="5" t="e">
        <v>#N/A</v>
      </c>
      <c r="E2256" s="5">
        <v>756</v>
      </c>
    </row>
    <row r="2257" spans="1:5" x14ac:dyDescent="0.2">
      <c r="A2257" s="4">
        <v>41452</v>
      </c>
      <c r="B2257" s="5" t="e">
        <v>#N/A</v>
      </c>
      <c r="C2257" s="5" t="e">
        <v>#N/A</v>
      </c>
      <c r="D2257" s="5" t="e">
        <v>#N/A</v>
      </c>
      <c r="E2257" s="5">
        <v>772</v>
      </c>
    </row>
    <row r="2258" spans="1:5" x14ac:dyDescent="0.2">
      <c r="A2258" s="4">
        <v>41451</v>
      </c>
      <c r="B2258" s="5" t="e">
        <v>#N/A</v>
      </c>
      <c r="C2258" s="5" t="e">
        <v>#N/A</v>
      </c>
      <c r="D2258" s="5" t="e">
        <v>#N/A</v>
      </c>
      <c r="E2258" s="5">
        <v>800</v>
      </c>
    </row>
    <row r="2259" spans="1:5" x14ac:dyDescent="0.2">
      <c r="A2259" s="4">
        <v>41450</v>
      </c>
      <c r="B2259" s="5" t="e">
        <v>#N/A</v>
      </c>
      <c r="C2259" s="5" t="e">
        <v>#N/A</v>
      </c>
      <c r="D2259" s="5" t="e">
        <v>#N/A</v>
      </c>
      <c r="E2259" s="5">
        <v>779</v>
      </c>
    </row>
    <row r="2260" spans="1:5" x14ac:dyDescent="0.2">
      <c r="A2260" s="4">
        <v>41449</v>
      </c>
      <c r="B2260" s="5" t="e">
        <v>#N/A</v>
      </c>
      <c r="C2260" s="5" t="e">
        <v>#N/A</v>
      </c>
      <c r="D2260" s="5" t="e">
        <v>#N/A</v>
      </c>
      <c r="E2260" s="5">
        <v>846</v>
      </c>
    </row>
    <row r="2261" spans="1:5" x14ac:dyDescent="0.2">
      <c r="A2261" s="4">
        <v>41446</v>
      </c>
      <c r="B2261" s="5" t="e">
        <v>#N/A</v>
      </c>
      <c r="C2261" s="5" t="e">
        <v>#N/A</v>
      </c>
      <c r="D2261" s="5" t="e">
        <v>#N/A</v>
      </c>
      <c r="E2261" s="5">
        <v>881</v>
      </c>
    </row>
    <row r="2262" spans="1:5" x14ac:dyDescent="0.2">
      <c r="A2262" s="4">
        <v>41445</v>
      </c>
      <c r="B2262" s="5" t="e">
        <v>#N/A</v>
      </c>
      <c r="C2262" s="5" t="e">
        <v>#N/A</v>
      </c>
      <c r="D2262" s="5" t="e">
        <v>#N/A</v>
      </c>
      <c r="E2262" s="5">
        <v>833</v>
      </c>
    </row>
    <row r="2263" spans="1:5" x14ac:dyDescent="0.2">
      <c r="A2263" s="4">
        <v>41444</v>
      </c>
      <c r="B2263" s="5" t="e">
        <v>#N/A</v>
      </c>
      <c r="C2263" s="5" t="e">
        <v>#N/A</v>
      </c>
      <c r="D2263" s="5" t="e">
        <v>#N/A</v>
      </c>
      <c r="E2263" s="5">
        <v>840</v>
      </c>
    </row>
    <row r="2264" spans="1:5" x14ac:dyDescent="0.2">
      <c r="A2264" s="4">
        <v>41443</v>
      </c>
      <c r="B2264" s="5" t="e">
        <v>#N/A</v>
      </c>
      <c r="C2264" s="5" t="e">
        <v>#N/A</v>
      </c>
      <c r="D2264" s="5" t="e">
        <v>#N/A</v>
      </c>
      <c r="E2264" s="5">
        <v>860</v>
      </c>
    </row>
    <row r="2265" spans="1:5" x14ac:dyDescent="0.2">
      <c r="A2265" s="4">
        <v>41442</v>
      </c>
      <c r="B2265" s="5" t="e">
        <v>#N/A</v>
      </c>
      <c r="C2265" s="5" t="e">
        <v>#N/A</v>
      </c>
      <c r="D2265" s="5" t="e">
        <v>#N/A</v>
      </c>
      <c r="E2265" s="5">
        <v>896</v>
      </c>
    </row>
    <row r="2266" spans="1:5" x14ac:dyDescent="0.2">
      <c r="A2266" s="4">
        <v>41439</v>
      </c>
      <c r="B2266" s="5" t="e">
        <v>#N/A</v>
      </c>
      <c r="C2266" s="5" t="e">
        <v>#N/A</v>
      </c>
      <c r="D2266" s="5" t="e">
        <v>#N/A</v>
      </c>
      <c r="E2266" s="5">
        <v>882</v>
      </c>
    </row>
    <row r="2267" spans="1:5" x14ac:dyDescent="0.2">
      <c r="A2267" s="4">
        <v>41438</v>
      </c>
      <c r="B2267" s="5" t="e">
        <v>#N/A</v>
      </c>
      <c r="C2267" s="5" t="e">
        <v>#N/A</v>
      </c>
      <c r="D2267" s="5" t="e">
        <v>#N/A</v>
      </c>
      <c r="E2267" s="5">
        <v>904</v>
      </c>
    </row>
    <row r="2268" spans="1:5" x14ac:dyDescent="0.2">
      <c r="A2268" s="4">
        <v>41432</v>
      </c>
      <c r="B2268" s="5" t="e">
        <v>#N/A</v>
      </c>
      <c r="C2268" s="5" t="e">
        <v>#N/A</v>
      </c>
      <c r="D2268" s="5" t="e">
        <v>#N/A</v>
      </c>
      <c r="E2268" s="5">
        <v>937</v>
      </c>
    </row>
    <row r="2269" spans="1:5" x14ac:dyDescent="0.2">
      <c r="A2269" s="4">
        <v>41431</v>
      </c>
      <c r="B2269" s="5" t="e">
        <v>#N/A</v>
      </c>
      <c r="C2269" s="5" t="e">
        <v>#N/A</v>
      </c>
      <c r="D2269" s="5" t="e">
        <v>#N/A</v>
      </c>
      <c r="E2269" s="5">
        <v>943</v>
      </c>
    </row>
    <row r="2270" spans="1:5" x14ac:dyDescent="0.2">
      <c r="A2270" s="4">
        <v>41430</v>
      </c>
      <c r="B2270" s="5" t="e">
        <v>#N/A</v>
      </c>
      <c r="C2270" s="5" t="e">
        <v>#N/A</v>
      </c>
      <c r="D2270" s="5" t="e">
        <v>#N/A</v>
      </c>
      <c r="E2270" s="5">
        <v>904</v>
      </c>
    </row>
    <row r="2271" spans="1:5" x14ac:dyDescent="0.2">
      <c r="A2271" s="4">
        <v>41429</v>
      </c>
      <c r="B2271" s="5" t="e">
        <v>#N/A</v>
      </c>
      <c r="C2271" s="5" t="e">
        <v>#N/A</v>
      </c>
      <c r="D2271" s="5" t="e">
        <v>#N/A</v>
      </c>
      <c r="E2271" s="5">
        <v>643</v>
      </c>
    </row>
    <row r="2272" spans="1:5" x14ac:dyDescent="0.2">
      <c r="A2272" s="4">
        <v>41428</v>
      </c>
      <c r="B2272" s="5" t="e">
        <v>#N/A</v>
      </c>
      <c r="C2272" s="5" t="e">
        <v>#N/A</v>
      </c>
      <c r="D2272" s="5" t="e">
        <v>#N/A</v>
      </c>
      <c r="E2272" s="5">
        <v>847</v>
      </c>
    </row>
    <row r="2273" spans="1:5" x14ac:dyDescent="0.2">
      <c r="A2273" s="4">
        <v>41425</v>
      </c>
      <c r="B2273" s="5" t="e">
        <v>#N/A</v>
      </c>
      <c r="C2273" s="5" t="e">
        <v>#N/A</v>
      </c>
      <c r="D2273" s="5" t="e">
        <v>#N/A</v>
      </c>
      <c r="E2273" s="5">
        <v>626</v>
      </c>
    </row>
    <row r="2274" spans="1:5" x14ac:dyDescent="0.2">
      <c r="A2274" s="4">
        <v>41424</v>
      </c>
      <c r="B2274" s="5" t="e">
        <v>#N/A</v>
      </c>
      <c r="C2274" s="5" t="e">
        <v>#N/A</v>
      </c>
      <c r="D2274" s="5" t="e">
        <v>#N/A</v>
      </c>
      <c r="E2274" s="5">
        <v>630</v>
      </c>
    </row>
    <row r="2275" spans="1:5" x14ac:dyDescent="0.2">
      <c r="A2275" s="4">
        <v>41423</v>
      </c>
      <c r="B2275" s="5" t="e">
        <v>#N/A</v>
      </c>
      <c r="C2275" s="5" t="e">
        <v>#N/A</v>
      </c>
      <c r="D2275" s="5" t="e">
        <v>#N/A</v>
      </c>
      <c r="E2275" s="5">
        <v>593</v>
      </c>
    </row>
    <row r="2276" spans="1:5" x14ac:dyDescent="0.2">
      <c r="A2276" s="4">
        <v>41422</v>
      </c>
      <c r="B2276" s="5" t="e">
        <v>#N/A</v>
      </c>
      <c r="C2276" s="5" t="e">
        <v>#N/A</v>
      </c>
      <c r="D2276" s="5" t="e">
        <v>#N/A</v>
      </c>
      <c r="E2276" s="5">
        <v>602</v>
      </c>
    </row>
    <row r="2277" spans="1:5" x14ac:dyDescent="0.2">
      <c r="A2277" s="4">
        <v>41421</v>
      </c>
      <c r="B2277" s="5" t="e">
        <v>#N/A</v>
      </c>
      <c r="C2277" s="5" t="e">
        <v>#N/A</v>
      </c>
      <c r="D2277" s="5" t="e">
        <v>#N/A</v>
      </c>
      <c r="E2277" s="5">
        <v>610</v>
      </c>
    </row>
    <row r="2278" spans="1:5" x14ac:dyDescent="0.2">
      <c r="A2278" s="4">
        <v>41418</v>
      </c>
      <c r="B2278" s="5" t="e">
        <v>#N/A</v>
      </c>
      <c r="C2278" s="5" t="e">
        <v>#N/A</v>
      </c>
      <c r="D2278" s="5" t="e">
        <v>#N/A</v>
      </c>
      <c r="E2278" s="5">
        <v>587</v>
      </c>
    </row>
    <row r="2279" spans="1:5" x14ac:dyDescent="0.2">
      <c r="A2279" s="4">
        <v>41417</v>
      </c>
      <c r="B2279" s="5" t="e">
        <v>#N/A</v>
      </c>
      <c r="C2279" s="5" t="e">
        <v>#N/A</v>
      </c>
      <c r="D2279" s="5" t="e">
        <v>#N/A</v>
      </c>
      <c r="E2279" s="5">
        <v>584</v>
      </c>
    </row>
    <row r="2280" spans="1:5" x14ac:dyDescent="0.2">
      <c r="A2280" s="4">
        <v>41416</v>
      </c>
      <c r="B2280" s="5" t="e">
        <v>#N/A</v>
      </c>
      <c r="C2280" s="5" t="e">
        <v>#N/A</v>
      </c>
      <c r="D2280" s="5" t="e">
        <v>#N/A</v>
      </c>
      <c r="E2280" s="5">
        <v>579</v>
      </c>
    </row>
    <row r="2281" spans="1:5" x14ac:dyDescent="0.2">
      <c r="A2281" s="4">
        <v>41415</v>
      </c>
      <c r="B2281" s="5" t="e">
        <v>#N/A</v>
      </c>
      <c r="C2281" s="5" t="e">
        <v>#N/A</v>
      </c>
      <c r="D2281" s="5" t="e">
        <v>#N/A</v>
      </c>
      <c r="E2281" s="5">
        <v>581</v>
      </c>
    </row>
    <row r="2282" spans="1:5" x14ac:dyDescent="0.2">
      <c r="A2282" s="4">
        <v>41414</v>
      </c>
      <c r="B2282" s="5" t="e">
        <v>#N/A</v>
      </c>
      <c r="C2282" s="5" t="e">
        <v>#N/A</v>
      </c>
      <c r="D2282" s="5" t="e">
        <v>#N/A</v>
      </c>
      <c r="E2282" s="5">
        <v>597</v>
      </c>
    </row>
    <row r="2283" spans="1:5" x14ac:dyDescent="0.2">
      <c r="A2283" s="4">
        <v>41411</v>
      </c>
      <c r="B2283" s="5" t="e">
        <v>#N/A</v>
      </c>
      <c r="C2283" s="5" t="e">
        <v>#N/A</v>
      </c>
      <c r="D2283" s="5" t="e">
        <v>#N/A</v>
      </c>
      <c r="E2283" s="5">
        <v>518</v>
      </c>
    </row>
    <row r="2284" spans="1:5" x14ac:dyDescent="0.2">
      <c r="A2284" s="4">
        <v>41410</v>
      </c>
      <c r="B2284" s="5" t="e">
        <v>#N/A</v>
      </c>
      <c r="C2284" s="5" t="e">
        <v>#N/A</v>
      </c>
      <c r="D2284" s="5" t="e">
        <v>#N/A</v>
      </c>
      <c r="E2284" s="5">
        <v>521</v>
      </c>
    </row>
    <row r="2285" spans="1:5" x14ac:dyDescent="0.2">
      <c r="A2285" s="4">
        <v>41409</v>
      </c>
      <c r="B2285" s="5" t="e">
        <v>#N/A</v>
      </c>
      <c r="C2285" s="5" t="e">
        <v>#N/A</v>
      </c>
      <c r="D2285" s="5" t="e">
        <v>#N/A</v>
      </c>
      <c r="E2285" s="5">
        <v>571</v>
      </c>
    </row>
    <row r="2286" spans="1:5" x14ac:dyDescent="0.2">
      <c r="A2286" s="4">
        <v>41408</v>
      </c>
      <c r="B2286" s="5" t="e">
        <v>#N/A</v>
      </c>
      <c r="C2286" s="5" t="e">
        <v>#N/A</v>
      </c>
      <c r="D2286" s="5" t="e">
        <v>#N/A</v>
      </c>
      <c r="E2286" s="5">
        <v>555</v>
      </c>
    </row>
    <row r="2287" spans="1:5" x14ac:dyDescent="0.2">
      <c r="A2287" s="4">
        <v>41407</v>
      </c>
      <c r="B2287" s="5" t="e">
        <v>#N/A</v>
      </c>
      <c r="C2287" s="5" t="e">
        <v>#N/A</v>
      </c>
      <c r="D2287" s="5" t="e">
        <v>#N/A</v>
      </c>
      <c r="E2287" s="5">
        <v>603</v>
      </c>
    </row>
    <row r="2288" spans="1:5" x14ac:dyDescent="0.2">
      <c r="A2288" s="4">
        <v>41404</v>
      </c>
      <c r="B2288" s="5" t="e">
        <v>#N/A</v>
      </c>
      <c r="C2288" s="5" t="e">
        <v>#N/A</v>
      </c>
      <c r="D2288" s="5" t="e">
        <v>#N/A</v>
      </c>
      <c r="E2288" s="5">
        <v>557</v>
      </c>
    </row>
    <row r="2289" spans="1:5" x14ac:dyDescent="0.2">
      <c r="A2289" s="4">
        <v>41403</v>
      </c>
      <c r="B2289" s="5" t="e">
        <v>#N/A</v>
      </c>
      <c r="C2289" s="5" t="e">
        <v>#N/A</v>
      </c>
      <c r="D2289" s="5" t="e">
        <v>#N/A</v>
      </c>
      <c r="E2289" s="5">
        <v>554</v>
      </c>
    </row>
    <row r="2290" spans="1:5" x14ac:dyDescent="0.2">
      <c r="A2290" s="4">
        <v>41402</v>
      </c>
      <c r="B2290" s="5" t="e">
        <v>#N/A</v>
      </c>
      <c r="C2290" s="5" t="e">
        <v>#N/A</v>
      </c>
      <c r="D2290" s="5" t="e">
        <v>#N/A</v>
      </c>
      <c r="E2290" s="5">
        <v>557</v>
      </c>
    </row>
    <row r="2291" spans="1:5" x14ac:dyDescent="0.2">
      <c r="A2291" s="4">
        <v>41401</v>
      </c>
      <c r="B2291" s="5" t="e">
        <v>#N/A</v>
      </c>
      <c r="C2291" s="5" t="e">
        <v>#N/A</v>
      </c>
      <c r="D2291" s="5" t="e">
        <v>#N/A</v>
      </c>
      <c r="E2291" s="5">
        <v>610</v>
      </c>
    </row>
    <row r="2292" spans="1:5" x14ac:dyDescent="0.2">
      <c r="A2292" s="4">
        <v>41400</v>
      </c>
      <c r="B2292" s="5" t="e">
        <v>#N/A</v>
      </c>
      <c r="C2292" s="5" t="e">
        <v>#N/A</v>
      </c>
      <c r="D2292" s="5" t="e">
        <v>#N/A</v>
      </c>
      <c r="E2292" s="5">
        <v>594</v>
      </c>
    </row>
    <row r="2293" spans="1:5" x14ac:dyDescent="0.2">
      <c r="A2293" s="4">
        <v>41397</v>
      </c>
      <c r="B2293" s="5" t="e">
        <v>#N/A</v>
      </c>
      <c r="C2293" s="5" t="e">
        <v>#N/A</v>
      </c>
      <c r="D2293" s="5" t="e">
        <v>#N/A</v>
      </c>
      <c r="E2293" s="5">
        <v>607</v>
      </c>
    </row>
    <row r="2294" spans="1:5" x14ac:dyDescent="0.2">
      <c r="A2294" s="4">
        <v>41396</v>
      </c>
      <c r="B2294" s="5" t="e">
        <v>#N/A</v>
      </c>
      <c r="C2294" s="5" t="e">
        <v>#N/A</v>
      </c>
      <c r="D2294" s="5" t="e">
        <v>#N/A</v>
      </c>
      <c r="E2294" s="5">
        <v>588</v>
      </c>
    </row>
    <row r="2295" spans="1:5" x14ac:dyDescent="0.2">
      <c r="A2295" s="4">
        <v>41390</v>
      </c>
      <c r="B2295" s="5" t="e">
        <v>#N/A</v>
      </c>
      <c r="C2295" s="5" t="e">
        <v>#N/A</v>
      </c>
      <c r="D2295" s="5" t="e">
        <v>#N/A</v>
      </c>
      <c r="E2295" s="5">
        <v>628</v>
      </c>
    </row>
    <row r="2296" spans="1:5" x14ac:dyDescent="0.2">
      <c r="A2296" s="4">
        <v>41389</v>
      </c>
      <c r="B2296" s="5" t="e">
        <v>#N/A</v>
      </c>
      <c r="C2296" s="5" t="e">
        <v>#N/A</v>
      </c>
      <c r="D2296" s="5" t="e">
        <v>#N/A</v>
      </c>
      <c r="E2296" s="5">
        <v>651</v>
      </c>
    </row>
    <row r="2297" spans="1:5" x14ac:dyDescent="0.2">
      <c r="A2297" s="4">
        <v>41388</v>
      </c>
      <c r="B2297" s="5" t="e">
        <v>#N/A</v>
      </c>
      <c r="C2297" s="5" t="e">
        <v>#N/A</v>
      </c>
      <c r="D2297" s="5" t="e">
        <v>#N/A</v>
      </c>
      <c r="E2297" s="5">
        <v>718</v>
      </c>
    </row>
    <row r="2298" spans="1:5" x14ac:dyDescent="0.2">
      <c r="A2298" s="4">
        <v>41387</v>
      </c>
      <c r="B2298" s="5" t="e">
        <v>#N/A</v>
      </c>
      <c r="C2298" s="5" t="e">
        <v>#N/A</v>
      </c>
      <c r="D2298" s="5" t="e">
        <v>#N/A</v>
      </c>
      <c r="E2298" s="5">
        <v>675</v>
      </c>
    </row>
    <row r="2299" spans="1:5" x14ac:dyDescent="0.2">
      <c r="A2299" s="4">
        <v>41386</v>
      </c>
      <c r="B2299" s="5" t="e">
        <v>#N/A</v>
      </c>
      <c r="C2299" s="5" t="e">
        <v>#N/A</v>
      </c>
      <c r="D2299" s="5" t="e">
        <v>#N/A</v>
      </c>
      <c r="E2299" s="5">
        <v>707</v>
      </c>
    </row>
    <row r="2300" spans="1:5" x14ac:dyDescent="0.2">
      <c r="A2300" s="4">
        <v>41383</v>
      </c>
      <c r="B2300" s="5" t="e">
        <v>#N/A</v>
      </c>
      <c r="C2300" s="5" t="e">
        <v>#N/A</v>
      </c>
      <c r="D2300" s="5" t="e">
        <v>#N/A</v>
      </c>
      <c r="E2300" s="5">
        <v>714</v>
      </c>
    </row>
    <row r="2301" spans="1:5" x14ac:dyDescent="0.2">
      <c r="A2301" s="4">
        <v>41382</v>
      </c>
      <c r="B2301" s="5" t="e">
        <v>#N/A</v>
      </c>
      <c r="C2301" s="5" t="e">
        <v>#N/A</v>
      </c>
      <c r="D2301" s="5" t="e">
        <v>#N/A</v>
      </c>
      <c r="E2301" s="5">
        <v>674</v>
      </c>
    </row>
    <row r="2302" spans="1:5" x14ac:dyDescent="0.2">
      <c r="A2302" s="4">
        <v>41381</v>
      </c>
      <c r="B2302" s="5" t="e">
        <v>#N/A</v>
      </c>
      <c r="C2302" s="5" t="e">
        <v>#N/A</v>
      </c>
      <c r="D2302" s="5" t="e">
        <v>#N/A</v>
      </c>
      <c r="E2302" s="5">
        <v>703</v>
      </c>
    </row>
    <row r="2303" spans="1:5" x14ac:dyDescent="0.2">
      <c r="A2303" s="4">
        <v>41380</v>
      </c>
      <c r="B2303" s="5" t="e">
        <v>#N/A</v>
      </c>
      <c r="C2303" s="5" t="e">
        <v>#N/A</v>
      </c>
      <c r="D2303" s="5" t="e">
        <v>#N/A</v>
      </c>
      <c r="E2303" s="5">
        <v>732</v>
      </c>
    </row>
    <row r="2304" spans="1:5" x14ac:dyDescent="0.2">
      <c r="A2304" s="4">
        <v>41379</v>
      </c>
      <c r="B2304" s="5" t="e">
        <v>#N/A</v>
      </c>
      <c r="C2304" s="5" t="e">
        <v>#N/A</v>
      </c>
      <c r="D2304" s="5" t="e">
        <v>#N/A</v>
      </c>
      <c r="E2304" s="5">
        <v>757</v>
      </c>
    </row>
    <row r="2305" spans="1:5" x14ac:dyDescent="0.2">
      <c r="A2305" s="4">
        <v>41376</v>
      </c>
      <c r="B2305" s="5" t="e">
        <v>#N/A</v>
      </c>
      <c r="C2305" s="5" t="e">
        <v>#N/A</v>
      </c>
      <c r="D2305" s="5" t="e">
        <v>#N/A</v>
      </c>
      <c r="E2305" s="5">
        <v>733</v>
      </c>
    </row>
    <row r="2306" spans="1:5" x14ac:dyDescent="0.2">
      <c r="A2306" s="4">
        <v>41375</v>
      </c>
      <c r="B2306" s="5" t="e">
        <v>#N/A</v>
      </c>
      <c r="C2306" s="5" t="e">
        <v>#N/A</v>
      </c>
      <c r="D2306" s="5" t="e">
        <v>#N/A</v>
      </c>
      <c r="E2306" s="5">
        <v>706</v>
      </c>
    </row>
    <row r="2307" spans="1:5" x14ac:dyDescent="0.2">
      <c r="A2307" s="4">
        <v>41374</v>
      </c>
      <c r="B2307" s="5" t="e">
        <v>#N/A</v>
      </c>
      <c r="C2307" s="5" t="e">
        <v>#N/A</v>
      </c>
      <c r="D2307" s="5" t="e">
        <v>#N/A</v>
      </c>
      <c r="E2307" s="5">
        <v>752</v>
      </c>
    </row>
    <row r="2308" spans="1:5" x14ac:dyDescent="0.2">
      <c r="A2308" s="4">
        <v>41373</v>
      </c>
      <c r="B2308" s="5" t="e">
        <v>#N/A</v>
      </c>
      <c r="C2308" s="5" t="e">
        <v>#N/A</v>
      </c>
      <c r="D2308" s="5" t="e">
        <v>#N/A</v>
      </c>
      <c r="E2308" s="5">
        <v>776</v>
      </c>
    </row>
    <row r="2309" spans="1:5" x14ac:dyDescent="0.2">
      <c r="A2309" s="4">
        <v>41372</v>
      </c>
      <c r="B2309" s="5" t="e">
        <v>#N/A</v>
      </c>
      <c r="C2309" s="5" t="e">
        <v>#N/A</v>
      </c>
      <c r="D2309" s="5" t="e">
        <v>#N/A</v>
      </c>
      <c r="E2309" s="5">
        <v>777</v>
      </c>
    </row>
    <row r="2310" spans="1:5" x14ac:dyDescent="0.2">
      <c r="A2310" s="4">
        <v>41367</v>
      </c>
      <c r="B2310" s="5" t="e">
        <v>#N/A</v>
      </c>
      <c r="C2310" s="5" t="e">
        <v>#N/A</v>
      </c>
      <c r="D2310" s="5" t="e">
        <v>#N/A</v>
      </c>
      <c r="E2310" s="5">
        <v>790</v>
      </c>
    </row>
    <row r="2311" spans="1:5" x14ac:dyDescent="0.2">
      <c r="A2311" s="4">
        <v>41366</v>
      </c>
      <c r="B2311" s="5" t="e">
        <v>#N/A</v>
      </c>
      <c r="C2311" s="5" t="e">
        <v>#N/A</v>
      </c>
      <c r="D2311" s="5" t="e">
        <v>#N/A</v>
      </c>
      <c r="E2311" s="5">
        <v>635</v>
      </c>
    </row>
    <row r="2312" spans="1:5" x14ac:dyDescent="0.2">
      <c r="A2312" s="4">
        <v>41365</v>
      </c>
      <c r="B2312" s="5" t="e">
        <v>#N/A</v>
      </c>
      <c r="C2312" s="5" t="e">
        <v>#N/A</v>
      </c>
      <c r="D2312" s="5" t="e">
        <v>#N/A</v>
      </c>
      <c r="E2312" s="5">
        <v>775</v>
      </c>
    </row>
    <row r="2313" spans="1:5" x14ac:dyDescent="0.2">
      <c r="A2313" s="4">
        <v>41362</v>
      </c>
      <c r="B2313" s="5" t="e">
        <v>#N/A</v>
      </c>
      <c r="C2313" s="5" t="e">
        <v>#N/A</v>
      </c>
      <c r="D2313" s="5" t="e">
        <v>#N/A</v>
      </c>
      <c r="E2313" s="5">
        <v>741</v>
      </c>
    </row>
    <row r="2314" spans="1:5" x14ac:dyDescent="0.2">
      <c r="A2314" s="4">
        <v>41361</v>
      </c>
      <c r="B2314" s="5" t="e">
        <v>#N/A</v>
      </c>
      <c r="C2314" s="5" t="e">
        <v>#N/A</v>
      </c>
      <c r="D2314" s="5" t="e">
        <v>#N/A</v>
      </c>
      <c r="E2314" s="5">
        <v>685</v>
      </c>
    </row>
    <row r="2315" spans="1:5" x14ac:dyDescent="0.2">
      <c r="A2315" s="4">
        <v>41360</v>
      </c>
      <c r="B2315" s="5" t="e">
        <v>#N/A</v>
      </c>
      <c r="C2315" s="5" t="e">
        <v>#N/A</v>
      </c>
      <c r="D2315" s="5" t="e">
        <v>#N/A</v>
      </c>
      <c r="E2315" s="5">
        <v>679</v>
      </c>
    </row>
    <row r="2316" spans="1:5" x14ac:dyDescent="0.2">
      <c r="A2316" s="4">
        <v>41359</v>
      </c>
      <c r="B2316" s="5" t="e">
        <v>#N/A</v>
      </c>
      <c r="C2316" s="5" t="e">
        <v>#N/A</v>
      </c>
      <c r="D2316" s="5" t="e">
        <v>#N/A</v>
      </c>
      <c r="E2316" s="5">
        <v>735</v>
      </c>
    </row>
    <row r="2317" spans="1:5" x14ac:dyDescent="0.2">
      <c r="A2317" s="4">
        <v>41358</v>
      </c>
      <c r="B2317" s="5" t="e">
        <v>#N/A</v>
      </c>
      <c r="C2317" s="5" t="e">
        <v>#N/A</v>
      </c>
      <c r="D2317" s="5" t="e">
        <v>#N/A</v>
      </c>
      <c r="E2317" s="5">
        <v>752</v>
      </c>
    </row>
    <row r="2318" spans="1:5" x14ac:dyDescent="0.2">
      <c r="A2318" s="4">
        <v>41355</v>
      </c>
      <c r="B2318" s="5" t="e">
        <v>#N/A</v>
      </c>
      <c r="C2318" s="5" t="e">
        <v>#N/A</v>
      </c>
      <c r="D2318" s="5" t="e">
        <v>#N/A</v>
      </c>
      <c r="E2318" s="5">
        <v>823</v>
      </c>
    </row>
    <row r="2319" spans="1:5" x14ac:dyDescent="0.2">
      <c r="A2319" s="4">
        <v>41354</v>
      </c>
      <c r="B2319" s="5" t="e">
        <v>#N/A</v>
      </c>
      <c r="C2319" s="5" t="e">
        <v>#N/A</v>
      </c>
      <c r="D2319" s="5" t="e">
        <v>#N/A</v>
      </c>
      <c r="E2319" s="5">
        <v>788</v>
      </c>
    </row>
    <row r="2320" spans="1:5" x14ac:dyDescent="0.2">
      <c r="A2320" s="4">
        <v>41353</v>
      </c>
      <c r="B2320" s="5" t="e">
        <v>#N/A</v>
      </c>
      <c r="C2320" s="5" t="e">
        <v>#N/A</v>
      </c>
      <c r="D2320" s="5" t="e">
        <v>#N/A</v>
      </c>
      <c r="E2320" s="5">
        <v>807</v>
      </c>
    </row>
    <row r="2321" spans="1:5" x14ac:dyDescent="0.2">
      <c r="A2321" s="4">
        <v>41352</v>
      </c>
      <c r="B2321" s="5" t="e">
        <v>#N/A</v>
      </c>
      <c r="C2321" s="5" t="e">
        <v>#N/A</v>
      </c>
      <c r="D2321" s="5" t="e">
        <v>#N/A</v>
      </c>
      <c r="E2321" s="5">
        <v>850</v>
      </c>
    </row>
    <row r="2322" spans="1:5" x14ac:dyDescent="0.2">
      <c r="A2322" s="4">
        <v>41351</v>
      </c>
      <c r="B2322" s="5" t="e">
        <v>#N/A</v>
      </c>
      <c r="C2322" s="5" t="e">
        <v>#N/A</v>
      </c>
      <c r="D2322" s="5" t="e">
        <v>#N/A</v>
      </c>
      <c r="E2322" s="5">
        <v>858</v>
      </c>
    </row>
    <row r="2323" spans="1:5" x14ac:dyDescent="0.2">
      <c r="A2323" s="4">
        <v>41348</v>
      </c>
      <c r="B2323" s="5" t="e">
        <v>#N/A</v>
      </c>
      <c r="C2323" s="5" t="e">
        <v>#N/A</v>
      </c>
      <c r="D2323" s="5" t="e">
        <v>#N/A</v>
      </c>
      <c r="E2323" s="5">
        <v>772</v>
      </c>
    </row>
    <row r="2324" spans="1:5" x14ac:dyDescent="0.2">
      <c r="A2324" s="4">
        <v>41347</v>
      </c>
      <c r="B2324" s="5" t="e">
        <v>#N/A</v>
      </c>
      <c r="C2324" s="5" t="e">
        <v>#N/A</v>
      </c>
      <c r="D2324" s="5" t="e">
        <v>#N/A</v>
      </c>
      <c r="E2324" s="5">
        <v>807</v>
      </c>
    </row>
    <row r="2325" spans="1:5" x14ac:dyDescent="0.2">
      <c r="A2325" s="4">
        <v>41346</v>
      </c>
      <c r="B2325" s="5" t="e">
        <v>#N/A</v>
      </c>
      <c r="C2325" s="5" t="e">
        <v>#N/A</v>
      </c>
      <c r="D2325" s="5" t="e">
        <v>#N/A</v>
      </c>
      <c r="E2325" s="5">
        <v>737</v>
      </c>
    </row>
    <row r="2326" spans="1:5" x14ac:dyDescent="0.2">
      <c r="A2326" s="4">
        <v>41345</v>
      </c>
      <c r="B2326" s="5" t="e">
        <v>#N/A</v>
      </c>
      <c r="C2326" s="5" t="e">
        <v>#N/A</v>
      </c>
      <c r="D2326" s="5" t="e">
        <v>#N/A</v>
      </c>
      <c r="E2326" s="5">
        <v>737</v>
      </c>
    </row>
    <row r="2327" spans="1:5" x14ac:dyDescent="0.2">
      <c r="A2327" s="4">
        <v>41344</v>
      </c>
      <c r="B2327" s="5" t="e">
        <v>#N/A</v>
      </c>
      <c r="C2327" s="5" t="e">
        <v>#N/A</v>
      </c>
      <c r="D2327" s="5" t="e">
        <v>#N/A</v>
      </c>
      <c r="E2327" s="5">
        <v>693</v>
      </c>
    </row>
    <row r="2328" spans="1:5" x14ac:dyDescent="0.2">
      <c r="A2328" s="4">
        <v>41341</v>
      </c>
      <c r="B2328" s="5" t="e">
        <v>#N/A</v>
      </c>
      <c r="C2328" s="5" t="e">
        <v>#N/A</v>
      </c>
      <c r="D2328" s="5" t="e">
        <v>#N/A</v>
      </c>
      <c r="E2328" s="5">
        <v>648</v>
      </c>
    </row>
    <row r="2329" spans="1:5" x14ac:dyDescent="0.2">
      <c r="A2329" s="4">
        <v>41340</v>
      </c>
      <c r="B2329" s="5" t="e">
        <v>#N/A</v>
      </c>
      <c r="C2329" s="5" t="e">
        <v>#N/A</v>
      </c>
      <c r="D2329" s="5" t="e">
        <v>#N/A</v>
      </c>
      <c r="E2329" s="5">
        <v>648</v>
      </c>
    </row>
    <row r="2330" spans="1:5" x14ac:dyDescent="0.2">
      <c r="A2330" s="4">
        <v>41339</v>
      </c>
      <c r="B2330" s="5" t="e">
        <v>#N/A</v>
      </c>
      <c r="C2330" s="5" t="e">
        <v>#N/A</v>
      </c>
      <c r="D2330" s="5" t="e">
        <v>#N/A</v>
      </c>
      <c r="E2330" s="5">
        <v>652</v>
      </c>
    </row>
    <row r="2331" spans="1:5" x14ac:dyDescent="0.2">
      <c r="A2331" s="4">
        <v>41338</v>
      </c>
      <c r="B2331" s="5" t="e">
        <v>#N/A</v>
      </c>
      <c r="C2331" s="5" t="e">
        <v>#N/A</v>
      </c>
      <c r="D2331" s="5" t="e">
        <v>#N/A</v>
      </c>
      <c r="E2331" s="5">
        <v>617</v>
      </c>
    </row>
    <row r="2332" spans="1:5" x14ac:dyDescent="0.2">
      <c r="A2332" s="4">
        <v>41337</v>
      </c>
      <c r="B2332" s="5" t="e">
        <v>#N/A</v>
      </c>
      <c r="C2332" s="5" t="e">
        <v>#N/A</v>
      </c>
      <c r="D2332" s="5" t="e">
        <v>#N/A</v>
      </c>
      <c r="E2332" s="5">
        <v>665</v>
      </c>
    </row>
    <row r="2333" spans="1:5" x14ac:dyDescent="0.2">
      <c r="A2333" s="4">
        <v>41334</v>
      </c>
      <c r="B2333" s="5" t="e">
        <v>#N/A</v>
      </c>
      <c r="C2333" s="5" t="e">
        <v>#N/A</v>
      </c>
      <c r="D2333" s="5" t="e">
        <v>#N/A</v>
      </c>
      <c r="E2333" s="5">
        <v>642</v>
      </c>
    </row>
    <row r="2334" spans="1:5" x14ac:dyDescent="0.2">
      <c r="A2334" s="4">
        <v>41333</v>
      </c>
      <c r="B2334" s="5" t="e">
        <v>#N/A</v>
      </c>
      <c r="C2334" s="5" t="e">
        <v>#N/A</v>
      </c>
      <c r="D2334" s="5" t="e">
        <v>#N/A</v>
      </c>
      <c r="E2334" s="5">
        <v>681</v>
      </c>
    </row>
    <row r="2335" spans="1:5" x14ac:dyDescent="0.2">
      <c r="A2335" s="4">
        <v>41332</v>
      </c>
      <c r="B2335" s="5" t="e">
        <v>#N/A</v>
      </c>
      <c r="C2335" s="5" t="e">
        <v>#N/A</v>
      </c>
      <c r="D2335" s="5" t="e">
        <v>#N/A</v>
      </c>
      <c r="E2335" s="5">
        <v>693</v>
      </c>
    </row>
    <row r="2336" spans="1:5" x14ac:dyDescent="0.2">
      <c r="A2336" s="4">
        <v>41331</v>
      </c>
      <c r="B2336" s="5" t="e">
        <v>#N/A</v>
      </c>
      <c r="C2336" s="5" t="e">
        <v>#N/A</v>
      </c>
      <c r="D2336" s="5" t="e">
        <v>#N/A</v>
      </c>
      <c r="E2336" s="5">
        <v>733</v>
      </c>
    </row>
    <row r="2337" spans="1:5" x14ac:dyDescent="0.2">
      <c r="A2337" s="4">
        <v>41330</v>
      </c>
      <c r="B2337" s="5" t="e">
        <v>#N/A</v>
      </c>
      <c r="C2337" s="5" t="e">
        <v>#N/A</v>
      </c>
      <c r="D2337" s="5" t="e">
        <v>#N/A</v>
      </c>
      <c r="E2337" s="5">
        <v>720</v>
      </c>
    </row>
    <row r="2338" spans="1:5" x14ac:dyDescent="0.2">
      <c r="A2338" s="4">
        <v>41327</v>
      </c>
      <c r="B2338" s="5" t="e">
        <v>#N/A</v>
      </c>
      <c r="C2338" s="5" t="e">
        <v>#N/A</v>
      </c>
      <c r="D2338" s="5" t="e">
        <v>#N/A</v>
      </c>
      <c r="E2338" s="5">
        <v>518</v>
      </c>
    </row>
    <row r="2339" spans="1:5" x14ac:dyDescent="0.2">
      <c r="A2339" s="4">
        <v>41326</v>
      </c>
      <c r="B2339" s="5" t="e">
        <v>#N/A</v>
      </c>
      <c r="C2339" s="5" t="e">
        <v>#N/A</v>
      </c>
      <c r="D2339" s="5" t="e">
        <v>#N/A</v>
      </c>
      <c r="E2339" s="5">
        <v>589</v>
      </c>
    </row>
    <row r="2340" spans="1:5" x14ac:dyDescent="0.2">
      <c r="A2340" s="4">
        <v>41325</v>
      </c>
      <c r="B2340" s="5" t="e">
        <v>#N/A</v>
      </c>
      <c r="C2340" s="5" t="e">
        <v>#N/A</v>
      </c>
      <c r="D2340" s="5" t="e">
        <v>#N/A</v>
      </c>
      <c r="E2340" s="5">
        <v>556</v>
      </c>
    </row>
    <row r="2341" spans="1:5" x14ac:dyDescent="0.2">
      <c r="A2341" s="4">
        <v>41324</v>
      </c>
      <c r="B2341" s="5" t="e">
        <v>#N/A</v>
      </c>
      <c r="C2341" s="5" t="e">
        <v>#N/A</v>
      </c>
      <c r="D2341" s="5" t="e">
        <v>#N/A</v>
      </c>
      <c r="E2341" s="5">
        <v>593</v>
      </c>
    </row>
    <row r="2342" spans="1:5" x14ac:dyDescent="0.2">
      <c r="A2342" s="4">
        <v>41323</v>
      </c>
      <c r="B2342" s="5" t="e">
        <v>#N/A</v>
      </c>
      <c r="C2342" s="5" t="e">
        <v>#N/A</v>
      </c>
      <c r="D2342" s="5" t="e">
        <v>#N/A</v>
      </c>
      <c r="E2342" s="5">
        <v>614</v>
      </c>
    </row>
    <row r="2343" spans="1:5" x14ac:dyDescent="0.2">
      <c r="A2343" s="4">
        <v>41312</v>
      </c>
      <c r="B2343" s="5" t="e">
        <v>#N/A</v>
      </c>
      <c r="C2343" s="5" t="e">
        <v>#N/A</v>
      </c>
      <c r="D2343" s="5" t="e">
        <v>#N/A</v>
      </c>
      <c r="E2343" s="5">
        <v>381</v>
      </c>
    </row>
    <row r="2344" spans="1:5" x14ac:dyDescent="0.2">
      <c r="A2344" s="4">
        <v>41311</v>
      </c>
      <c r="B2344" s="5" t="e">
        <v>#N/A</v>
      </c>
      <c r="C2344" s="5" t="e">
        <v>#N/A</v>
      </c>
      <c r="D2344" s="5" t="e">
        <v>#N/A</v>
      </c>
      <c r="E2344" s="5">
        <v>368</v>
      </c>
    </row>
    <row r="2345" spans="1:5" x14ac:dyDescent="0.2">
      <c r="A2345" s="4">
        <v>41310</v>
      </c>
      <c r="B2345" s="5" t="e">
        <v>#N/A</v>
      </c>
      <c r="C2345" s="5" t="e">
        <v>#N/A</v>
      </c>
      <c r="D2345" s="5" t="e">
        <v>#N/A</v>
      </c>
      <c r="E2345" s="5">
        <v>388</v>
      </c>
    </row>
    <row r="2346" spans="1:5" x14ac:dyDescent="0.2">
      <c r="A2346" s="4">
        <v>41309</v>
      </c>
      <c r="B2346" s="5" t="e">
        <v>#N/A</v>
      </c>
      <c r="C2346" s="5" t="e">
        <v>#N/A</v>
      </c>
      <c r="D2346" s="5" t="e">
        <v>#N/A</v>
      </c>
      <c r="E2346" s="5">
        <v>397</v>
      </c>
    </row>
    <row r="2347" spans="1:5" x14ac:dyDescent="0.2">
      <c r="A2347" s="4">
        <v>41306</v>
      </c>
      <c r="B2347" s="5" t="e">
        <v>#N/A</v>
      </c>
      <c r="C2347" s="5" t="e">
        <v>#N/A</v>
      </c>
      <c r="D2347" s="5" t="e">
        <v>#N/A</v>
      </c>
      <c r="E2347" s="5">
        <v>379</v>
      </c>
    </row>
    <row r="2348" spans="1:5" x14ac:dyDescent="0.2">
      <c r="A2348" s="4">
        <v>41305</v>
      </c>
      <c r="B2348" s="5" t="e">
        <v>#N/A</v>
      </c>
      <c r="C2348" s="5" t="e">
        <v>#N/A</v>
      </c>
      <c r="D2348" s="5" t="e">
        <v>#N/A</v>
      </c>
      <c r="E2348" s="5">
        <v>402</v>
      </c>
    </row>
    <row r="2349" spans="1:5" x14ac:dyDescent="0.2">
      <c r="A2349" s="4">
        <v>41304</v>
      </c>
      <c r="B2349" s="5" t="e">
        <v>#N/A</v>
      </c>
      <c r="C2349" s="5" t="e">
        <v>#N/A</v>
      </c>
      <c r="D2349" s="5" t="e">
        <v>#N/A</v>
      </c>
      <c r="E2349" s="5">
        <v>396</v>
      </c>
    </row>
    <row r="2350" spans="1:5" x14ac:dyDescent="0.2">
      <c r="A2350" s="4">
        <v>41303</v>
      </c>
      <c r="B2350" s="5" t="e">
        <v>#N/A</v>
      </c>
      <c r="C2350" s="5" t="e">
        <v>#N/A</v>
      </c>
      <c r="D2350" s="5" t="e">
        <v>#N/A</v>
      </c>
      <c r="E2350" s="5">
        <v>441</v>
      </c>
    </row>
    <row r="2351" spans="1:5" x14ac:dyDescent="0.2">
      <c r="A2351" s="4">
        <v>41302</v>
      </c>
      <c r="B2351" s="5" t="e">
        <v>#N/A</v>
      </c>
      <c r="C2351" s="5" t="e">
        <v>#N/A</v>
      </c>
      <c r="D2351" s="5" t="e">
        <v>#N/A</v>
      </c>
      <c r="E2351" s="5">
        <v>431</v>
      </c>
    </row>
    <row r="2352" spans="1:5" x14ac:dyDescent="0.2">
      <c r="A2352" s="4">
        <v>41299</v>
      </c>
      <c r="B2352" s="5" t="e">
        <v>#N/A</v>
      </c>
      <c r="C2352" s="5" t="e">
        <v>#N/A</v>
      </c>
      <c r="D2352" s="5" t="e">
        <v>#N/A</v>
      </c>
      <c r="E2352" s="5">
        <v>477</v>
      </c>
    </row>
    <row r="2353" spans="1:5" x14ac:dyDescent="0.2">
      <c r="A2353" s="4">
        <v>41298</v>
      </c>
      <c r="B2353" s="5" t="e">
        <v>#N/A</v>
      </c>
      <c r="C2353" s="5" t="e">
        <v>#N/A</v>
      </c>
      <c r="D2353" s="5" t="e">
        <v>#N/A</v>
      </c>
      <c r="E2353" s="5">
        <v>502</v>
      </c>
    </row>
    <row r="2354" spans="1:5" x14ac:dyDescent="0.2">
      <c r="A2354" s="4">
        <v>41297</v>
      </c>
      <c r="B2354" s="5" t="e">
        <v>#N/A</v>
      </c>
      <c r="C2354" s="5" t="e">
        <v>#N/A</v>
      </c>
      <c r="D2354" s="5" t="e">
        <v>#N/A</v>
      </c>
      <c r="E2354" s="5">
        <v>418</v>
      </c>
    </row>
    <row r="2355" spans="1:5" x14ac:dyDescent="0.2">
      <c r="A2355" s="4">
        <v>41296</v>
      </c>
      <c r="B2355" s="5" t="e">
        <v>#N/A</v>
      </c>
      <c r="C2355" s="5" t="e">
        <v>#N/A</v>
      </c>
      <c r="D2355" s="5" t="e">
        <v>#N/A</v>
      </c>
      <c r="E2355" s="5">
        <v>404</v>
      </c>
    </row>
    <row r="2356" spans="1:5" x14ac:dyDescent="0.2">
      <c r="A2356" s="4">
        <v>41295</v>
      </c>
      <c r="B2356" s="5" t="e">
        <v>#N/A</v>
      </c>
      <c r="C2356" s="5" t="e">
        <v>#N/A</v>
      </c>
      <c r="D2356" s="5" t="e">
        <v>#N/A</v>
      </c>
      <c r="E2356" s="5">
        <v>442</v>
      </c>
    </row>
    <row r="2357" spans="1:5" x14ac:dyDescent="0.2">
      <c r="A2357" s="4">
        <v>41292</v>
      </c>
      <c r="B2357" s="5" t="e">
        <v>#N/A</v>
      </c>
      <c r="C2357" s="5" t="e">
        <v>#N/A</v>
      </c>
      <c r="D2357" s="5" t="e">
        <v>#N/A</v>
      </c>
      <c r="E2357" s="5">
        <v>474</v>
      </c>
    </row>
    <row r="2358" spans="1:5" x14ac:dyDescent="0.2">
      <c r="A2358" s="4">
        <v>41291</v>
      </c>
      <c r="B2358" s="5" t="e">
        <v>#N/A</v>
      </c>
      <c r="C2358" s="5" t="e">
        <v>#N/A</v>
      </c>
      <c r="D2358" s="5" t="e">
        <v>#N/A</v>
      </c>
      <c r="E2358" s="5">
        <v>469</v>
      </c>
    </row>
    <row r="2359" spans="1:5" x14ac:dyDescent="0.2">
      <c r="A2359" s="4">
        <v>41290</v>
      </c>
      <c r="B2359" s="5" t="e">
        <v>#N/A</v>
      </c>
      <c r="C2359" s="5" t="e">
        <v>#N/A</v>
      </c>
      <c r="D2359" s="5" t="e">
        <v>#N/A</v>
      </c>
      <c r="E2359" s="5">
        <v>435</v>
      </c>
    </row>
    <row r="2360" spans="1:5" x14ac:dyDescent="0.2">
      <c r="A2360" s="4">
        <v>41289</v>
      </c>
      <c r="B2360" s="5" t="e">
        <v>#N/A</v>
      </c>
      <c r="C2360" s="5" t="e">
        <v>#N/A</v>
      </c>
      <c r="D2360" s="5" t="e">
        <v>#N/A</v>
      </c>
      <c r="E2360" s="5">
        <v>472</v>
      </c>
    </row>
    <row r="2361" spans="1:5" x14ac:dyDescent="0.2">
      <c r="A2361" s="4">
        <v>41288</v>
      </c>
      <c r="B2361" s="5" t="e">
        <v>#N/A</v>
      </c>
      <c r="C2361" s="5" t="e">
        <v>#N/A</v>
      </c>
      <c r="D2361" s="5" t="e">
        <v>#N/A</v>
      </c>
      <c r="E2361" s="5">
        <v>429</v>
      </c>
    </row>
    <row r="2362" spans="1:5" x14ac:dyDescent="0.2">
      <c r="A2362" s="4">
        <v>41285</v>
      </c>
      <c r="B2362" s="5" t="e">
        <v>#N/A</v>
      </c>
      <c r="C2362" s="5" t="e">
        <v>#N/A</v>
      </c>
      <c r="D2362" s="5" t="e">
        <v>#N/A</v>
      </c>
      <c r="E2362" s="5">
        <v>542</v>
      </c>
    </row>
    <row r="2363" spans="1:5" x14ac:dyDescent="0.2">
      <c r="A2363" s="4">
        <v>41284</v>
      </c>
      <c r="B2363" s="5" t="e">
        <v>#N/A</v>
      </c>
      <c r="C2363" s="5" t="e">
        <v>#N/A</v>
      </c>
      <c r="D2363" s="5" t="e">
        <v>#N/A</v>
      </c>
      <c r="E2363" s="5">
        <v>552</v>
      </c>
    </row>
    <row r="2364" spans="1:5" x14ac:dyDescent="0.2">
      <c r="A2364" s="4">
        <v>41283</v>
      </c>
      <c r="B2364" s="5" t="e">
        <v>#N/A</v>
      </c>
      <c r="C2364" s="5" t="e">
        <v>#N/A</v>
      </c>
      <c r="D2364" s="5" t="e">
        <v>#N/A</v>
      </c>
      <c r="E2364" s="5">
        <v>528</v>
      </c>
    </row>
    <row r="2365" spans="1:5" x14ac:dyDescent="0.2">
      <c r="A2365" s="4">
        <v>41282</v>
      </c>
      <c r="B2365" s="5" t="e">
        <v>#N/A</v>
      </c>
      <c r="C2365" s="5" t="e">
        <v>#N/A</v>
      </c>
      <c r="D2365" s="5" t="e">
        <v>#N/A</v>
      </c>
      <c r="E2365" s="5">
        <v>489</v>
      </c>
    </row>
    <row r="2366" spans="1:5" x14ac:dyDescent="0.2">
      <c r="A2366" s="4">
        <v>41281</v>
      </c>
      <c r="B2366" s="5" t="e">
        <v>#N/A</v>
      </c>
      <c r="C2366" s="5" t="e">
        <v>#N/A</v>
      </c>
      <c r="D2366" s="5" t="e">
        <v>#N/A</v>
      </c>
      <c r="E2366" s="5">
        <v>513</v>
      </c>
    </row>
    <row r="2367" spans="1:5" x14ac:dyDescent="0.2">
      <c r="A2367" s="4">
        <v>41278</v>
      </c>
      <c r="B2367" s="5" t="e">
        <v>#N/A</v>
      </c>
      <c r="C2367" s="5" t="e">
        <v>#N/A</v>
      </c>
      <c r="D2367" s="5" t="e">
        <v>#N/A</v>
      </c>
      <c r="E2367" s="5">
        <v>612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64"/>
  <sheetViews>
    <sheetView workbookViewId="0">
      <selection activeCell="K10" sqref="K10"/>
    </sheetView>
  </sheetViews>
  <sheetFormatPr defaultColWidth="9" defaultRowHeight="13.5" x14ac:dyDescent="0.15"/>
  <cols>
    <col min="1" max="1" width="10.25" style="14" customWidth="1"/>
    <col min="2" max="3" width="9.375" style="14" customWidth="1"/>
    <col min="4" max="4" width="8.25" style="14" customWidth="1"/>
    <col min="5" max="5" width="9.375" style="14" customWidth="1"/>
    <col min="6" max="6" width="8.25" style="14" customWidth="1"/>
    <col min="7" max="7" width="9.375" style="14" customWidth="1"/>
    <col min="8" max="9" width="8.25" style="14" customWidth="1"/>
    <col min="10" max="10" width="8.5" style="14" customWidth="1"/>
    <col min="12" max="16384" width="9" style="14"/>
  </cols>
  <sheetData>
    <row r="1" spans="1:11" ht="22.5" x14ac:dyDescent="0.15">
      <c r="A1" s="13" t="str">
        <f>[2]!edb()</f>
        <v>Wind</v>
      </c>
      <c r="C1" s="14" t="s">
        <v>268</v>
      </c>
      <c r="D1" s="14" t="s">
        <v>269</v>
      </c>
      <c r="E1" s="14" t="s">
        <v>270</v>
      </c>
      <c r="F1" s="14" t="s">
        <v>271</v>
      </c>
      <c r="G1" s="14" t="s">
        <v>272</v>
      </c>
      <c r="H1" s="14" t="s">
        <v>273</v>
      </c>
      <c r="I1" s="14" t="s">
        <v>274</v>
      </c>
      <c r="J1" s="14" t="s">
        <v>275</v>
      </c>
      <c r="K1" s="14"/>
    </row>
    <row r="2" spans="1:11" ht="33.75" x14ac:dyDescent="0.15">
      <c r="A2" s="18" t="s">
        <v>373</v>
      </c>
      <c r="B2" s="18" t="s">
        <v>374</v>
      </c>
      <c r="C2" s="18" t="s">
        <v>375</v>
      </c>
      <c r="D2" s="18" t="s">
        <v>376</v>
      </c>
      <c r="E2" s="18" t="s">
        <v>377</v>
      </c>
      <c r="F2" s="18" t="s">
        <v>378</v>
      </c>
      <c r="G2" s="18" t="s">
        <v>379</v>
      </c>
      <c r="H2" s="18" t="s">
        <v>380</v>
      </c>
      <c r="I2" s="18" t="s">
        <v>381</v>
      </c>
      <c r="J2" s="18" t="s">
        <v>382</v>
      </c>
      <c r="K2" s="14"/>
    </row>
    <row r="3" spans="1:11" ht="11.25" x14ac:dyDescent="0.15">
      <c r="A3" s="18" t="s">
        <v>383</v>
      </c>
      <c r="B3" s="18" t="s">
        <v>384</v>
      </c>
      <c r="C3" s="18" t="s">
        <v>384</v>
      </c>
      <c r="D3" s="18" t="s">
        <v>385</v>
      </c>
      <c r="E3" s="18" t="s">
        <v>386</v>
      </c>
      <c r="F3" s="18" t="s">
        <v>385</v>
      </c>
      <c r="G3" s="18" t="s">
        <v>385</v>
      </c>
      <c r="H3" s="18" t="s">
        <v>385</v>
      </c>
      <c r="I3" s="18" t="s">
        <v>386</v>
      </c>
      <c r="J3" s="18" t="s">
        <v>386</v>
      </c>
      <c r="K3" s="14"/>
    </row>
    <row r="4" spans="1:11" ht="11.25" x14ac:dyDescent="0.15">
      <c r="A4" s="20">
        <v>44834</v>
      </c>
      <c r="B4" s="19">
        <v>-85.6</v>
      </c>
      <c r="C4" s="19">
        <v>-255</v>
      </c>
      <c r="D4" s="19">
        <v>263.5</v>
      </c>
      <c r="E4" s="19">
        <v>-243</v>
      </c>
      <c r="F4" s="19">
        <v>146.1</v>
      </c>
      <c r="G4" s="19">
        <v>-400.65</v>
      </c>
      <c r="H4" s="19">
        <v>168.05</v>
      </c>
      <c r="I4" s="19">
        <v>218.05</v>
      </c>
      <c r="J4" s="19">
        <v>268.05</v>
      </c>
      <c r="K4" s="14"/>
    </row>
    <row r="5" spans="1:11" ht="11.25" x14ac:dyDescent="0.15">
      <c r="A5" s="20">
        <v>44833</v>
      </c>
      <c r="B5" s="19">
        <v>21.8</v>
      </c>
      <c r="C5" s="19">
        <v>-163.69999999999999</v>
      </c>
      <c r="D5" s="19">
        <v>354.4</v>
      </c>
      <c r="E5" s="19">
        <v>-167.8</v>
      </c>
      <c r="F5" s="19">
        <v>221.1</v>
      </c>
      <c r="G5" s="19">
        <v>-395.25</v>
      </c>
      <c r="H5" s="19">
        <v>173.75</v>
      </c>
      <c r="I5" s="19">
        <v>223.75</v>
      </c>
      <c r="J5" s="19">
        <v>273.75</v>
      </c>
      <c r="K5" s="14"/>
    </row>
    <row r="6" spans="1:11" ht="11.25" x14ac:dyDescent="0.15">
      <c r="A6" s="20">
        <v>44832</v>
      </c>
      <c r="B6" s="19">
        <v>-36.450000000000003</v>
      </c>
      <c r="C6" s="19">
        <v>-221.95</v>
      </c>
      <c r="D6" s="19">
        <v>295.64999999999998</v>
      </c>
      <c r="E6" s="19">
        <v>-234.1</v>
      </c>
      <c r="F6" s="19">
        <v>154.4</v>
      </c>
      <c r="G6" s="19">
        <v>-413.25</v>
      </c>
      <c r="H6" s="19">
        <v>154.75</v>
      </c>
      <c r="I6" s="19">
        <v>204.75</v>
      </c>
      <c r="J6" s="19">
        <v>254.75</v>
      </c>
      <c r="K6" s="14"/>
    </row>
    <row r="7" spans="1:11" ht="11.25" x14ac:dyDescent="0.15">
      <c r="A7" s="20">
        <v>44831</v>
      </c>
      <c r="B7" s="19">
        <v>-41.85</v>
      </c>
      <c r="C7" s="19">
        <v>-203.2</v>
      </c>
      <c r="D7" s="19">
        <v>313.8</v>
      </c>
      <c r="E7" s="19">
        <v>-239.5</v>
      </c>
      <c r="F7" s="19">
        <v>148.69999999999999</v>
      </c>
      <c r="G7" s="19">
        <v>-418.65</v>
      </c>
      <c r="H7" s="19">
        <v>149.05000000000001</v>
      </c>
      <c r="I7" s="19">
        <v>199.05</v>
      </c>
      <c r="J7" s="19">
        <v>249.05</v>
      </c>
      <c r="K7" s="14"/>
    </row>
    <row r="8" spans="1:11" ht="11.25" x14ac:dyDescent="0.15">
      <c r="A8" s="20">
        <v>44830</v>
      </c>
      <c r="B8" s="19">
        <v>-1.6</v>
      </c>
      <c r="C8" s="19">
        <v>-146.85</v>
      </c>
      <c r="D8" s="19">
        <v>369.45</v>
      </c>
      <c r="E8" s="19">
        <v>-180.5</v>
      </c>
      <c r="F8" s="19">
        <v>206.6</v>
      </c>
      <c r="G8" s="19">
        <v>-399.9</v>
      </c>
      <c r="H8" s="19">
        <v>167.2</v>
      </c>
      <c r="I8" s="19">
        <v>217.2</v>
      </c>
      <c r="J8" s="19">
        <v>267.2</v>
      </c>
      <c r="K8" s="14"/>
    </row>
    <row r="9" spans="1:11" ht="11.25" x14ac:dyDescent="0.15">
      <c r="A9" s="20">
        <v>44827</v>
      </c>
      <c r="B9" s="19">
        <v>104.3</v>
      </c>
      <c r="C9" s="19">
        <v>-89.25</v>
      </c>
      <c r="D9" s="19">
        <v>430.25</v>
      </c>
      <c r="E9" s="19">
        <v>-27.25</v>
      </c>
      <c r="F9" s="19">
        <v>361.25</v>
      </c>
      <c r="G9" s="19">
        <v>-335.2</v>
      </c>
      <c r="H9" s="19">
        <v>234.4</v>
      </c>
      <c r="I9" s="19">
        <v>284.39999999999998</v>
      </c>
      <c r="J9" s="19">
        <v>334.4</v>
      </c>
      <c r="K9" s="14"/>
    </row>
    <row r="10" spans="1:11" ht="11.25" x14ac:dyDescent="0.15">
      <c r="A10" s="20">
        <v>44826</v>
      </c>
      <c r="B10" s="19">
        <v>65.099999999999994</v>
      </c>
      <c r="C10" s="19">
        <v>-128.44999999999999</v>
      </c>
      <c r="D10" s="19">
        <v>393.25</v>
      </c>
      <c r="E10" s="19">
        <v>-106.7</v>
      </c>
      <c r="F10" s="19">
        <v>284.5</v>
      </c>
      <c r="G10" s="19">
        <v>-390.5</v>
      </c>
      <c r="H10" s="19">
        <v>181.5</v>
      </c>
      <c r="I10" s="19">
        <v>231.5</v>
      </c>
      <c r="J10" s="19">
        <v>281.5</v>
      </c>
      <c r="K10" s="14"/>
    </row>
    <row r="11" spans="1:11" ht="11.25" x14ac:dyDescent="0.15">
      <c r="A11" s="20">
        <v>44825</v>
      </c>
      <c r="B11" s="19">
        <v>-66.55</v>
      </c>
      <c r="C11" s="19">
        <v>-260.10000000000002</v>
      </c>
      <c r="D11" s="19">
        <v>261.39999999999998</v>
      </c>
      <c r="E11" s="19">
        <v>-253.5</v>
      </c>
      <c r="F11" s="19">
        <v>138.30000000000001</v>
      </c>
      <c r="G11" s="19">
        <v>-492.6</v>
      </c>
      <c r="H11" s="19">
        <v>79.2</v>
      </c>
      <c r="I11" s="19">
        <v>129.19999999999999</v>
      </c>
      <c r="J11" s="19">
        <v>179.2</v>
      </c>
      <c r="K11" s="14"/>
    </row>
    <row r="12" spans="1:11" ht="11.25" x14ac:dyDescent="0.15">
      <c r="A12" s="20">
        <v>44824</v>
      </c>
      <c r="B12" s="19">
        <v>-191</v>
      </c>
      <c r="C12" s="19">
        <v>-376.5</v>
      </c>
      <c r="D12" s="19">
        <v>145.1</v>
      </c>
      <c r="E12" s="19">
        <v>-361.85</v>
      </c>
      <c r="F12" s="19">
        <v>29.95</v>
      </c>
      <c r="G12" s="19">
        <v>-576.79999999999995</v>
      </c>
      <c r="H12" s="19">
        <v>-5.3</v>
      </c>
      <c r="I12" s="19">
        <v>44.7</v>
      </c>
      <c r="J12" s="19">
        <v>94.7</v>
      </c>
      <c r="K12" s="14"/>
    </row>
    <row r="13" spans="1:11" ht="11.25" x14ac:dyDescent="0.15">
      <c r="A13" s="20">
        <v>44823</v>
      </c>
      <c r="B13" s="19">
        <v>-176.5</v>
      </c>
      <c r="C13" s="19">
        <v>-378.1</v>
      </c>
      <c r="D13" s="19">
        <v>145.6</v>
      </c>
      <c r="E13" s="19">
        <v>-371.5</v>
      </c>
      <c r="F13" s="19">
        <v>22.5</v>
      </c>
      <c r="G13" s="19">
        <v>-546.20000000000005</v>
      </c>
      <c r="H13" s="19">
        <v>27</v>
      </c>
      <c r="I13" s="19">
        <v>77</v>
      </c>
      <c r="J13" s="19">
        <v>127</v>
      </c>
      <c r="K13" s="14"/>
    </row>
    <row r="14" spans="1:11" ht="11.25" x14ac:dyDescent="0.15">
      <c r="A14" s="20">
        <v>44820</v>
      </c>
      <c r="B14" s="19">
        <v>-225.75</v>
      </c>
      <c r="C14" s="19">
        <v>-411.25</v>
      </c>
      <c r="D14" s="19">
        <v>112.25</v>
      </c>
      <c r="E14" s="19">
        <v>-411.85</v>
      </c>
      <c r="F14" s="19">
        <v>-18.45</v>
      </c>
      <c r="G14" s="19">
        <v>-560.6</v>
      </c>
      <c r="H14" s="19">
        <v>11.8</v>
      </c>
      <c r="I14" s="19">
        <v>61.8</v>
      </c>
      <c r="J14" s="19">
        <v>111.8</v>
      </c>
      <c r="K14" s="14"/>
    </row>
    <row r="15" spans="1:11" ht="11.25" x14ac:dyDescent="0.15">
      <c r="A15" s="20">
        <v>44819</v>
      </c>
      <c r="B15" s="19">
        <v>-216.65</v>
      </c>
      <c r="C15" s="19">
        <v>-402.15</v>
      </c>
      <c r="D15" s="19">
        <v>122.95</v>
      </c>
      <c r="E15" s="19">
        <v>-393.75</v>
      </c>
      <c r="F15" s="19">
        <v>1.75</v>
      </c>
      <c r="G15" s="19">
        <v>-572.9</v>
      </c>
      <c r="H15" s="19">
        <v>2.1</v>
      </c>
      <c r="I15" s="19">
        <v>52.1</v>
      </c>
      <c r="J15" s="19">
        <v>102.1</v>
      </c>
      <c r="K15" s="14"/>
    </row>
    <row r="16" spans="1:11" ht="11.25" x14ac:dyDescent="0.15">
      <c r="A16" s="20">
        <v>44818</v>
      </c>
      <c r="B16" s="19">
        <v>-174.5</v>
      </c>
      <c r="C16" s="19">
        <v>-360</v>
      </c>
      <c r="D16" s="19">
        <v>165.8</v>
      </c>
      <c r="E16" s="19">
        <v>-319.39999999999998</v>
      </c>
      <c r="F16" s="19">
        <v>76.400000000000006</v>
      </c>
      <c r="G16" s="19">
        <v>-538.79999999999995</v>
      </c>
      <c r="H16" s="19">
        <v>37</v>
      </c>
      <c r="I16" s="19">
        <v>87</v>
      </c>
      <c r="J16" s="19">
        <v>137</v>
      </c>
      <c r="K16" s="14"/>
    </row>
    <row r="17" spans="1:11" ht="11.25" x14ac:dyDescent="0.15">
      <c r="A17" s="20">
        <v>44817</v>
      </c>
      <c r="B17" s="19">
        <v>-140.4</v>
      </c>
      <c r="C17" s="19">
        <v>-317.85000000000002</v>
      </c>
      <c r="D17" s="19">
        <v>208.65</v>
      </c>
      <c r="E17" s="19">
        <v>-277.25</v>
      </c>
      <c r="F17" s="19">
        <v>119.25</v>
      </c>
      <c r="G17" s="19">
        <v>-520.79999999999995</v>
      </c>
      <c r="H17" s="19">
        <v>56</v>
      </c>
      <c r="I17" s="19">
        <v>106</v>
      </c>
      <c r="J17" s="19">
        <v>156</v>
      </c>
      <c r="K17" s="14"/>
    </row>
    <row r="18" spans="1:11" ht="11.25" x14ac:dyDescent="0.15">
      <c r="A18" s="20">
        <v>44813</v>
      </c>
      <c r="B18" s="19">
        <v>-341.1</v>
      </c>
      <c r="C18" s="19">
        <v>-526.6</v>
      </c>
      <c r="D18" s="19">
        <v>-1.3</v>
      </c>
      <c r="E18" s="19">
        <v>-497.65</v>
      </c>
      <c r="F18" s="19">
        <v>-102.45</v>
      </c>
      <c r="G18" s="19">
        <v>-753.7</v>
      </c>
      <c r="H18" s="19">
        <v>-177.8</v>
      </c>
      <c r="I18" s="19">
        <v>-127.8</v>
      </c>
      <c r="J18" s="19">
        <v>-77.8</v>
      </c>
      <c r="K18" s="14"/>
    </row>
    <row r="19" spans="1:11" ht="11.25" x14ac:dyDescent="0.15">
      <c r="A19" s="20">
        <v>44812</v>
      </c>
      <c r="B19" s="19">
        <v>-363.55</v>
      </c>
      <c r="C19" s="19">
        <v>-541</v>
      </c>
      <c r="D19" s="19">
        <v>-16.5</v>
      </c>
      <c r="E19" s="19">
        <v>-552.29999999999995</v>
      </c>
      <c r="F19" s="19">
        <v>-157.4</v>
      </c>
      <c r="G19" s="19">
        <v>-784.2</v>
      </c>
      <c r="H19" s="19">
        <v>-208.9</v>
      </c>
      <c r="I19" s="19">
        <v>-158.9</v>
      </c>
      <c r="J19" s="19">
        <v>-108.9</v>
      </c>
      <c r="K19" s="14"/>
    </row>
    <row r="20" spans="1:11" ht="11.25" x14ac:dyDescent="0.15">
      <c r="A20" s="20">
        <v>44811</v>
      </c>
      <c r="B20" s="19">
        <v>-411.85</v>
      </c>
      <c r="C20" s="19">
        <v>-614.4</v>
      </c>
      <c r="D20" s="19">
        <v>-89.6</v>
      </c>
      <c r="E20" s="19">
        <v>-605.9</v>
      </c>
      <c r="F20" s="19">
        <v>-209.6</v>
      </c>
      <c r="G20" s="19">
        <v>-805.6</v>
      </c>
      <c r="H20" s="19">
        <v>-229.3</v>
      </c>
      <c r="I20" s="19">
        <v>-179.3</v>
      </c>
      <c r="J20" s="19">
        <v>-129.30000000000001</v>
      </c>
      <c r="K20" s="14"/>
    </row>
    <row r="21" spans="1:11" ht="11.25" x14ac:dyDescent="0.15">
      <c r="A21" s="20">
        <v>44810</v>
      </c>
      <c r="B21" s="19">
        <v>-399.9</v>
      </c>
      <c r="C21" s="19">
        <v>-596.29999999999995</v>
      </c>
      <c r="D21" s="19">
        <v>-69.400000000000006</v>
      </c>
      <c r="E21" s="19">
        <v>-603.9</v>
      </c>
      <c r="F21" s="19">
        <v>-205.3</v>
      </c>
      <c r="G21" s="19">
        <v>-802.75</v>
      </c>
      <c r="H21" s="19">
        <v>-224.65</v>
      </c>
      <c r="I21" s="19">
        <v>-174.65</v>
      </c>
      <c r="J21" s="19">
        <v>-124.65</v>
      </c>
      <c r="K21" s="14"/>
    </row>
    <row r="22" spans="1:11" ht="11.25" x14ac:dyDescent="0.15">
      <c r="A22" s="20">
        <v>44809</v>
      </c>
      <c r="B22" s="19">
        <v>-399.9</v>
      </c>
      <c r="C22" s="19">
        <v>-596.29999999999995</v>
      </c>
      <c r="D22" s="19">
        <v>-69.400000000000006</v>
      </c>
      <c r="E22" s="19">
        <v>-603.9</v>
      </c>
      <c r="F22" s="19">
        <v>-205.3</v>
      </c>
      <c r="G22" s="19">
        <v>-818.85</v>
      </c>
      <c r="H22" s="19">
        <v>-240.55</v>
      </c>
      <c r="I22" s="19">
        <v>-190.55</v>
      </c>
      <c r="J22" s="19">
        <v>-140.55000000000001</v>
      </c>
      <c r="K22" s="14"/>
    </row>
    <row r="23" spans="1:11" ht="11.25" x14ac:dyDescent="0.15">
      <c r="A23" s="20">
        <v>44806</v>
      </c>
      <c r="B23" s="19">
        <v>-525.4</v>
      </c>
      <c r="C23" s="19">
        <v>-769.85</v>
      </c>
      <c r="D23" s="19">
        <v>-204.35</v>
      </c>
      <c r="E23" s="19">
        <v>-761.35</v>
      </c>
      <c r="F23" s="19">
        <v>-274.35000000000002</v>
      </c>
      <c r="G23" s="19">
        <v>-920.2</v>
      </c>
      <c r="H23" s="19">
        <v>-283.7</v>
      </c>
      <c r="I23" s="19">
        <v>-243.7</v>
      </c>
      <c r="J23" s="19">
        <v>-193.7</v>
      </c>
      <c r="K23" s="14"/>
    </row>
    <row r="24" spans="1:11" ht="11.25" x14ac:dyDescent="0.15">
      <c r="A24" s="20">
        <v>44805</v>
      </c>
      <c r="B24" s="19">
        <v>-446.95</v>
      </c>
      <c r="C24" s="19">
        <v>-675.3</v>
      </c>
      <c r="D24" s="19">
        <v>-104</v>
      </c>
      <c r="E24" s="19">
        <v>-682.9</v>
      </c>
      <c r="F24" s="19">
        <v>-189.9</v>
      </c>
      <c r="G24" s="19">
        <v>-825.65</v>
      </c>
      <c r="H24" s="19">
        <v>-183.35</v>
      </c>
      <c r="I24" s="19">
        <v>-143.35</v>
      </c>
      <c r="J24" s="19">
        <v>-93.35</v>
      </c>
      <c r="K24" s="14"/>
    </row>
    <row r="25" spans="1:11" ht="11.25" x14ac:dyDescent="0.15">
      <c r="A25" s="20">
        <v>44804</v>
      </c>
      <c r="B25" s="19">
        <v>-451.4</v>
      </c>
      <c r="C25" s="19">
        <v>-687.8</v>
      </c>
      <c r="D25" s="19">
        <v>-116.1</v>
      </c>
      <c r="E25" s="19">
        <v>-687.35</v>
      </c>
      <c r="F25" s="19">
        <v>-194.05</v>
      </c>
      <c r="G25" s="19">
        <v>-822.05</v>
      </c>
      <c r="H25" s="19">
        <v>-179.55</v>
      </c>
      <c r="I25" s="19">
        <v>-139.55000000000001</v>
      </c>
      <c r="J25" s="19">
        <v>-89.55</v>
      </c>
      <c r="K25" s="14"/>
    </row>
    <row r="26" spans="1:11" ht="11.25" x14ac:dyDescent="0.15">
      <c r="A26" s="20">
        <v>44803</v>
      </c>
      <c r="B26" s="19">
        <v>-451.4</v>
      </c>
      <c r="C26" s="19">
        <v>-703.9</v>
      </c>
      <c r="D26" s="19">
        <v>-132</v>
      </c>
      <c r="E26" s="19">
        <v>-695.4</v>
      </c>
      <c r="F26" s="19">
        <v>-202</v>
      </c>
      <c r="G26" s="19">
        <v>-862.3</v>
      </c>
      <c r="H26" s="19">
        <v>-219.3</v>
      </c>
      <c r="I26" s="19">
        <v>-179.3</v>
      </c>
      <c r="J26" s="19">
        <v>-129.30000000000001</v>
      </c>
      <c r="K26" s="14"/>
    </row>
    <row r="27" spans="1:11" ht="11.25" x14ac:dyDescent="0.15">
      <c r="A27" s="20">
        <v>44802</v>
      </c>
      <c r="B27" s="19">
        <v>-410.1</v>
      </c>
      <c r="C27" s="19">
        <v>-646.5</v>
      </c>
      <c r="D27" s="19">
        <v>-73.599999999999994</v>
      </c>
      <c r="E27" s="19">
        <v>-629.95000000000005</v>
      </c>
      <c r="F27" s="19">
        <v>-135.65</v>
      </c>
      <c r="G27" s="19">
        <v>-812.95</v>
      </c>
      <c r="H27" s="19">
        <v>-168.85</v>
      </c>
      <c r="I27" s="19">
        <v>-128.85</v>
      </c>
      <c r="J27" s="19">
        <v>-78.849999999999994</v>
      </c>
      <c r="K27" s="14"/>
    </row>
    <row r="28" spans="1:11" ht="11.25" x14ac:dyDescent="0.15">
      <c r="A28" s="20">
        <v>44799</v>
      </c>
      <c r="B28" s="19">
        <v>-418.15</v>
      </c>
      <c r="C28" s="19">
        <v>-670.65</v>
      </c>
      <c r="D28" s="19">
        <v>-97.45</v>
      </c>
      <c r="E28" s="19">
        <v>-664.8</v>
      </c>
      <c r="F28" s="19">
        <v>-169.7</v>
      </c>
      <c r="G28" s="19">
        <v>-812.95</v>
      </c>
      <c r="H28" s="19">
        <v>-168.85</v>
      </c>
      <c r="I28" s="19">
        <v>-128.85</v>
      </c>
      <c r="J28" s="19">
        <v>-78.849999999999994</v>
      </c>
      <c r="K28" s="14"/>
    </row>
    <row r="29" spans="1:11" ht="11.25" x14ac:dyDescent="0.15">
      <c r="A29" s="20">
        <v>44798</v>
      </c>
      <c r="B29" s="19">
        <v>-394</v>
      </c>
      <c r="C29" s="19">
        <v>-646.5</v>
      </c>
      <c r="D29" s="19">
        <v>-73.599999999999994</v>
      </c>
      <c r="E29" s="19">
        <v>-632.6</v>
      </c>
      <c r="F29" s="19">
        <v>-137.9</v>
      </c>
      <c r="G29" s="19">
        <v>-804.9</v>
      </c>
      <c r="H29" s="19">
        <v>-160.9</v>
      </c>
      <c r="I29" s="19">
        <v>-120.9</v>
      </c>
      <c r="J29" s="19">
        <v>-70.900000000000006</v>
      </c>
      <c r="K29" s="14"/>
    </row>
    <row r="30" spans="1:11" ht="11.25" x14ac:dyDescent="0.15">
      <c r="A30" s="20">
        <v>44797</v>
      </c>
      <c r="B30" s="19">
        <v>-406.7</v>
      </c>
      <c r="C30" s="19">
        <v>-643.1</v>
      </c>
      <c r="D30" s="19">
        <v>-72.2</v>
      </c>
      <c r="E30" s="19">
        <v>-629.20000000000005</v>
      </c>
      <c r="F30" s="19">
        <v>-136.5</v>
      </c>
      <c r="G30" s="19">
        <v>-825.65</v>
      </c>
      <c r="H30" s="19">
        <v>-183.35</v>
      </c>
      <c r="I30" s="19">
        <v>-143.35</v>
      </c>
      <c r="J30" s="19">
        <v>-93.35</v>
      </c>
      <c r="K30" s="14"/>
    </row>
    <row r="31" spans="1:11" ht="11.25" x14ac:dyDescent="0.15">
      <c r="A31" s="20">
        <v>44796</v>
      </c>
      <c r="B31" s="19">
        <v>-406.7</v>
      </c>
      <c r="C31" s="19">
        <v>-659.2</v>
      </c>
      <c r="D31" s="19">
        <v>-88.1</v>
      </c>
      <c r="E31" s="19">
        <v>-629.20000000000005</v>
      </c>
      <c r="F31" s="19">
        <v>-136.5</v>
      </c>
      <c r="G31" s="19">
        <v>-841.75</v>
      </c>
      <c r="H31" s="19">
        <v>-199.25</v>
      </c>
      <c r="I31" s="19">
        <v>-159.25</v>
      </c>
      <c r="J31" s="19">
        <v>-109.25</v>
      </c>
      <c r="K31" s="14"/>
    </row>
    <row r="32" spans="1:11" ht="11.25" x14ac:dyDescent="0.15">
      <c r="A32" s="20">
        <v>44795</v>
      </c>
      <c r="B32" s="19">
        <v>-573.20000000000005</v>
      </c>
      <c r="C32" s="19">
        <v>-809.6</v>
      </c>
      <c r="D32" s="19">
        <v>-238.1</v>
      </c>
      <c r="E32" s="19">
        <v>-787.65</v>
      </c>
      <c r="F32" s="19">
        <v>-294.45</v>
      </c>
      <c r="G32" s="19">
        <v>-976.05</v>
      </c>
      <c r="H32" s="19">
        <v>-333.35</v>
      </c>
      <c r="I32" s="19">
        <v>-293.35000000000002</v>
      </c>
      <c r="J32" s="19">
        <v>-243.35</v>
      </c>
      <c r="K32" s="14"/>
    </row>
    <row r="33" spans="1:11" ht="11.25" x14ac:dyDescent="0.15">
      <c r="A33" s="20">
        <v>44792</v>
      </c>
      <c r="B33" s="19">
        <v>-603.79999999999995</v>
      </c>
      <c r="C33" s="19">
        <v>-856.3</v>
      </c>
      <c r="D33" s="19">
        <v>-286.3</v>
      </c>
      <c r="E33" s="19">
        <v>-826.3</v>
      </c>
      <c r="F33" s="19">
        <v>-334.7</v>
      </c>
      <c r="G33" s="19">
        <v>-1014.7</v>
      </c>
      <c r="H33" s="19">
        <v>-373.6</v>
      </c>
      <c r="I33" s="19">
        <v>-333.6</v>
      </c>
      <c r="J33" s="19">
        <v>-283.60000000000002</v>
      </c>
      <c r="K33" s="14"/>
    </row>
    <row r="34" spans="1:11" ht="11.25" x14ac:dyDescent="0.15">
      <c r="A34" s="20">
        <v>44791</v>
      </c>
      <c r="B34" s="19">
        <v>-647.65</v>
      </c>
      <c r="C34" s="19">
        <v>-892.1</v>
      </c>
      <c r="D34" s="19">
        <v>-321.89999999999998</v>
      </c>
      <c r="E34" s="19">
        <v>-870.15</v>
      </c>
      <c r="F34" s="19">
        <v>-378.25</v>
      </c>
      <c r="G34" s="19">
        <v>-1042.45</v>
      </c>
      <c r="H34" s="19">
        <v>-401.25</v>
      </c>
      <c r="I34" s="19">
        <v>-361.25</v>
      </c>
      <c r="J34" s="19">
        <v>-311.25</v>
      </c>
      <c r="K34" s="14"/>
    </row>
    <row r="35" spans="1:11" ht="11.25" x14ac:dyDescent="0.15">
      <c r="A35" s="20">
        <v>44790</v>
      </c>
      <c r="B35" s="19">
        <v>-634.95000000000005</v>
      </c>
      <c r="C35" s="19">
        <v>-879.4</v>
      </c>
      <c r="D35" s="19">
        <v>-307.39999999999998</v>
      </c>
      <c r="E35" s="19">
        <v>-857.45</v>
      </c>
      <c r="F35" s="19">
        <v>-363.75</v>
      </c>
      <c r="G35" s="19">
        <v>-1029.75</v>
      </c>
      <c r="H35" s="19">
        <v>-386.75</v>
      </c>
      <c r="I35" s="19">
        <v>-346.75</v>
      </c>
      <c r="J35" s="19">
        <v>-296.75</v>
      </c>
      <c r="K35" s="14"/>
    </row>
    <row r="36" spans="1:11" ht="11.25" x14ac:dyDescent="0.15">
      <c r="A36" s="20">
        <v>44789</v>
      </c>
      <c r="B36" s="19">
        <v>-634.95000000000005</v>
      </c>
      <c r="C36" s="19">
        <v>-879.4</v>
      </c>
      <c r="D36" s="19">
        <v>-307.39999999999998</v>
      </c>
      <c r="E36" s="19">
        <v>-857.45</v>
      </c>
      <c r="F36" s="19">
        <v>-363.75</v>
      </c>
      <c r="G36" s="19">
        <v>-1029.75</v>
      </c>
      <c r="H36" s="19">
        <v>-386.75</v>
      </c>
      <c r="I36" s="19">
        <v>-346.75</v>
      </c>
      <c r="J36" s="19">
        <v>-296.75</v>
      </c>
      <c r="K36" s="14"/>
    </row>
    <row r="37" spans="1:11" ht="11.25" x14ac:dyDescent="0.15">
      <c r="A37" s="20">
        <v>44788</v>
      </c>
      <c r="B37" s="19">
        <v>-619.70000000000005</v>
      </c>
      <c r="C37" s="19">
        <v>-872.2</v>
      </c>
      <c r="D37" s="19">
        <v>-299.8</v>
      </c>
      <c r="E37" s="19">
        <v>-842.2</v>
      </c>
      <c r="F37" s="19">
        <v>-348.2</v>
      </c>
      <c r="G37" s="19">
        <v>-1014.5</v>
      </c>
      <c r="H37" s="19">
        <v>-371.2</v>
      </c>
      <c r="I37" s="19">
        <v>-331.2</v>
      </c>
      <c r="J37" s="19">
        <v>-281.2</v>
      </c>
      <c r="K37" s="14"/>
    </row>
    <row r="38" spans="1:11" ht="11.25" x14ac:dyDescent="0.15">
      <c r="A38" s="20">
        <v>44785</v>
      </c>
      <c r="B38" s="19">
        <v>-617.04999999999995</v>
      </c>
      <c r="C38" s="19">
        <v>-861.5</v>
      </c>
      <c r="D38" s="19">
        <v>-289.60000000000002</v>
      </c>
      <c r="E38" s="19">
        <v>-839.55</v>
      </c>
      <c r="F38" s="19">
        <v>-345.95</v>
      </c>
      <c r="G38" s="19">
        <v>-1011.85</v>
      </c>
      <c r="H38" s="19">
        <v>-368.95</v>
      </c>
      <c r="I38" s="19">
        <v>-328.95</v>
      </c>
      <c r="J38" s="19">
        <v>-278.95</v>
      </c>
      <c r="K38" s="14"/>
    </row>
    <row r="39" spans="1:11" ht="11.25" x14ac:dyDescent="0.15">
      <c r="A39" s="20">
        <v>44784</v>
      </c>
      <c r="B39" s="19">
        <v>-561.20000000000005</v>
      </c>
      <c r="C39" s="19">
        <v>-853.7</v>
      </c>
      <c r="D39" s="19">
        <v>-321.39999999999998</v>
      </c>
      <c r="E39" s="19">
        <v>-863.7</v>
      </c>
      <c r="F39" s="19">
        <v>-369.8</v>
      </c>
      <c r="G39" s="19">
        <v>-1019.9</v>
      </c>
      <c r="H39" s="19">
        <v>-376.9</v>
      </c>
      <c r="I39" s="19">
        <v>-336.9</v>
      </c>
      <c r="J39" s="19">
        <v>-286.89999999999998</v>
      </c>
      <c r="K39" s="14"/>
    </row>
    <row r="40" spans="1:11" ht="11.25" x14ac:dyDescent="0.15">
      <c r="A40" s="20">
        <v>44783</v>
      </c>
      <c r="B40" s="19">
        <v>-553.15</v>
      </c>
      <c r="C40" s="19">
        <v>-837.6</v>
      </c>
      <c r="D40" s="19">
        <v>-305.5</v>
      </c>
      <c r="E40" s="19">
        <v>-855.65</v>
      </c>
      <c r="F40" s="19">
        <v>-361.85</v>
      </c>
      <c r="G40" s="19">
        <v>-995.75</v>
      </c>
      <c r="H40" s="19">
        <v>-353.05</v>
      </c>
      <c r="I40" s="19">
        <v>-313.05</v>
      </c>
      <c r="J40" s="19">
        <v>-263.05</v>
      </c>
      <c r="K40" s="14"/>
    </row>
    <row r="41" spans="1:11" ht="11.25" x14ac:dyDescent="0.15">
      <c r="A41" s="20">
        <v>44782</v>
      </c>
      <c r="B41" s="19">
        <v>-591.70000000000005</v>
      </c>
      <c r="C41" s="19">
        <v>-884.2</v>
      </c>
      <c r="D41" s="19">
        <v>-352.5</v>
      </c>
      <c r="E41" s="19">
        <v>-894.2</v>
      </c>
      <c r="F41" s="19">
        <v>-400.9</v>
      </c>
      <c r="G41" s="19">
        <v>-1034.3</v>
      </c>
      <c r="H41" s="19">
        <v>-392.1</v>
      </c>
      <c r="I41" s="19">
        <v>-352.1</v>
      </c>
      <c r="J41" s="19">
        <v>-302.10000000000002</v>
      </c>
      <c r="K41" s="14"/>
    </row>
    <row r="42" spans="1:11" ht="11.25" x14ac:dyDescent="0.15">
      <c r="A42" s="20">
        <v>44781</v>
      </c>
      <c r="B42" s="19">
        <v>-575.6</v>
      </c>
      <c r="C42" s="19">
        <v>-884.2</v>
      </c>
      <c r="D42" s="19">
        <v>-352.5</v>
      </c>
      <c r="E42" s="19">
        <v>-886.15</v>
      </c>
      <c r="F42" s="19">
        <v>-392.95</v>
      </c>
      <c r="G42" s="19">
        <v>-1042.3499999999999</v>
      </c>
      <c r="H42" s="19">
        <v>-400.05</v>
      </c>
      <c r="I42" s="19">
        <v>-360.05</v>
      </c>
      <c r="J42" s="19">
        <v>-310.05</v>
      </c>
      <c r="K42" s="14"/>
    </row>
    <row r="43" spans="1:11" ht="11.25" x14ac:dyDescent="0.15">
      <c r="A43" s="20">
        <v>44778</v>
      </c>
      <c r="B43" s="19">
        <v>-617</v>
      </c>
      <c r="C43" s="19">
        <v>-917.55</v>
      </c>
      <c r="D43" s="19">
        <v>-388.25</v>
      </c>
      <c r="E43" s="19">
        <v>-903.4</v>
      </c>
      <c r="F43" s="19">
        <v>-412.8</v>
      </c>
      <c r="G43" s="19">
        <v>-1059.5999999999999</v>
      </c>
      <c r="H43" s="19">
        <v>-419.9</v>
      </c>
      <c r="I43" s="19">
        <v>-379.9</v>
      </c>
      <c r="J43" s="19">
        <v>-329.9</v>
      </c>
      <c r="K43" s="14"/>
    </row>
    <row r="44" spans="1:11" ht="11.25" x14ac:dyDescent="0.15">
      <c r="A44" s="20">
        <v>44777</v>
      </c>
      <c r="B44" s="19">
        <v>-710.1</v>
      </c>
      <c r="C44" s="19">
        <v>-1010.65</v>
      </c>
      <c r="D44" s="19">
        <v>-531.04999999999995</v>
      </c>
      <c r="E44" s="19">
        <v>-996.5</v>
      </c>
      <c r="F44" s="19">
        <v>-555.6</v>
      </c>
      <c r="G44" s="19">
        <v>-1136.5999999999999</v>
      </c>
      <c r="H44" s="19">
        <v>-536.79999999999995</v>
      </c>
      <c r="I44" s="19">
        <v>-506.8</v>
      </c>
      <c r="J44" s="19">
        <v>-476.8</v>
      </c>
      <c r="K44" s="14"/>
    </row>
    <row r="45" spans="1:11" ht="11.25" x14ac:dyDescent="0.15">
      <c r="A45" s="20">
        <v>44776</v>
      </c>
      <c r="B45" s="19">
        <v>-632.79999999999995</v>
      </c>
      <c r="C45" s="19">
        <v>-917.25</v>
      </c>
      <c r="D45" s="19">
        <v>-434.65</v>
      </c>
      <c r="E45" s="19">
        <v>-903.1</v>
      </c>
      <c r="F45" s="19">
        <v>-459.2</v>
      </c>
      <c r="G45" s="19">
        <v>-1059.3</v>
      </c>
      <c r="H45" s="19">
        <v>-456.3</v>
      </c>
      <c r="I45" s="19">
        <v>-426.3</v>
      </c>
      <c r="J45" s="19">
        <v>-396.3</v>
      </c>
      <c r="K45" s="14"/>
    </row>
    <row r="46" spans="1:11" ht="11.25" x14ac:dyDescent="0.15">
      <c r="A46" s="20">
        <v>44775</v>
      </c>
      <c r="B46" s="19">
        <v>-653.45000000000005</v>
      </c>
      <c r="C46" s="19">
        <v>-945.95</v>
      </c>
      <c r="D46" s="19">
        <v>-463.85</v>
      </c>
      <c r="E46" s="19">
        <v>-931.8</v>
      </c>
      <c r="F46" s="19">
        <v>-488.4</v>
      </c>
      <c r="G46" s="19">
        <v>-1088</v>
      </c>
      <c r="H46" s="19">
        <v>-485.5</v>
      </c>
      <c r="I46" s="19">
        <v>-455.5</v>
      </c>
      <c r="J46" s="19">
        <v>-425.5</v>
      </c>
      <c r="K46" s="14"/>
    </row>
    <row r="47" spans="1:11" ht="11.25" x14ac:dyDescent="0.15">
      <c r="A47" s="20">
        <v>44774</v>
      </c>
      <c r="B47" s="19">
        <v>-593.29999999999995</v>
      </c>
      <c r="C47" s="19">
        <v>-901.9</v>
      </c>
      <c r="D47" s="19">
        <v>-417.9</v>
      </c>
      <c r="E47" s="19">
        <v>-863.6</v>
      </c>
      <c r="F47" s="19">
        <v>-418.6</v>
      </c>
      <c r="G47" s="19">
        <v>-1035.9000000000001</v>
      </c>
      <c r="H47" s="19">
        <v>-431.6</v>
      </c>
      <c r="I47" s="19">
        <v>-401.6</v>
      </c>
      <c r="J47" s="19">
        <v>-371.6</v>
      </c>
      <c r="K47" s="14"/>
    </row>
    <row r="48" spans="1:11" ht="11.25" x14ac:dyDescent="0.15">
      <c r="A48" s="20">
        <v>44771</v>
      </c>
      <c r="B48" s="19">
        <v>-617.45000000000005</v>
      </c>
      <c r="C48" s="19">
        <v>-934.1</v>
      </c>
      <c r="D48" s="19">
        <v>-449.7</v>
      </c>
      <c r="E48" s="19">
        <v>-887.75</v>
      </c>
      <c r="F48" s="19">
        <v>-442.45</v>
      </c>
      <c r="G48" s="19">
        <v>-1052</v>
      </c>
      <c r="H48" s="19">
        <v>-447.5</v>
      </c>
      <c r="I48" s="19">
        <v>-417.5</v>
      </c>
      <c r="J48" s="19">
        <v>-387.5</v>
      </c>
      <c r="K48" s="14"/>
    </row>
    <row r="49" spans="1:11" ht="11.25" x14ac:dyDescent="0.15">
      <c r="A49" s="20">
        <v>44770</v>
      </c>
      <c r="B49" s="19">
        <v>-681.2</v>
      </c>
      <c r="C49" s="19">
        <v>-973.7</v>
      </c>
      <c r="D49" s="19">
        <v>-491.5</v>
      </c>
      <c r="E49" s="19">
        <v>-919.3</v>
      </c>
      <c r="F49" s="19">
        <v>-476.3</v>
      </c>
      <c r="G49" s="19">
        <v>-1131.8499999999999</v>
      </c>
      <c r="H49" s="19">
        <v>-529.04999999999995</v>
      </c>
      <c r="I49" s="19">
        <v>-499.05</v>
      </c>
      <c r="J49" s="19">
        <v>-469.05</v>
      </c>
      <c r="K49" s="14"/>
    </row>
    <row r="50" spans="1:11" ht="11.25" x14ac:dyDescent="0.15">
      <c r="A50" s="20">
        <v>44769</v>
      </c>
      <c r="B50" s="19">
        <v>-765.8</v>
      </c>
      <c r="C50" s="19">
        <v>-1090.5</v>
      </c>
      <c r="D50" s="19">
        <v>-612.6</v>
      </c>
      <c r="E50" s="19">
        <v>-1052.2</v>
      </c>
      <c r="F50" s="19">
        <v>-613.29999999999995</v>
      </c>
      <c r="G50" s="19">
        <v>-1216.45</v>
      </c>
      <c r="H50" s="19">
        <v>-618.35</v>
      </c>
      <c r="I50" s="19">
        <v>-588.35</v>
      </c>
      <c r="J50" s="19">
        <v>-558.35</v>
      </c>
      <c r="K50" s="14"/>
    </row>
    <row r="51" spans="1:11" ht="11.25" x14ac:dyDescent="0.15">
      <c r="A51" s="20">
        <v>44768</v>
      </c>
      <c r="B51" s="19">
        <v>-754.9</v>
      </c>
      <c r="C51" s="19">
        <v>-1079.5999999999999</v>
      </c>
      <c r="D51" s="19">
        <v>-600</v>
      </c>
      <c r="E51" s="19">
        <v>-1040.45</v>
      </c>
      <c r="F51" s="19">
        <v>-600.35</v>
      </c>
      <c r="G51" s="19">
        <v>-1189.45</v>
      </c>
      <c r="H51" s="19">
        <v>-589.85</v>
      </c>
      <c r="I51" s="19">
        <v>-559.85</v>
      </c>
      <c r="J51" s="19">
        <v>-529.85</v>
      </c>
      <c r="K51" s="14"/>
    </row>
    <row r="52" spans="1:11" ht="11.25" x14ac:dyDescent="0.15">
      <c r="A52" s="20">
        <v>44767</v>
      </c>
      <c r="B52" s="19">
        <v>-897.45</v>
      </c>
      <c r="C52" s="19">
        <v>-1206.05</v>
      </c>
      <c r="D52" s="19">
        <v>-728.55</v>
      </c>
      <c r="E52" s="19">
        <v>-1166.9000000000001</v>
      </c>
      <c r="F52" s="19">
        <v>-728.9</v>
      </c>
      <c r="G52" s="19">
        <v>-1283.7</v>
      </c>
      <c r="H52" s="19">
        <v>-686.6</v>
      </c>
      <c r="I52" s="19">
        <v>-656.6</v>
      </c>
      <c r="J52" s="19">
        <v>-626.6</v>
      </c>
      <c r="K52" s="14"/>
    </row>
    <row r="53" spans="1:11" ht="11.25" x14ac:dyDescent="0.15">
      <c r="A53" s="20">
        <v>44764</v>
      </c>
      <c r="B53" s="19">
        <v>-920.65</v>
      </c>
      <c r="C53" s="19">
        <v>-1213.1500000000001</v>
      </c>
      <c r="D53" s="19">
        <v>-734.95</v>
      </c>
      <c r="E53" s="19">
        <v>-1165.95</v>
      </c>
      <c r="F53" s="19">
        <v>-727.35</v>
      </c>
      <c r="G53" s="19">
        <v>-1290.8</v>
      </c>
      <c r="H53" s="19">
        <v>-693</v>
      </c>
      <c r="I53" s="19">
        <v>-663</v>
      </c>
      <c r="J53" s="19">
        <v>-633</v>
      </c>
      <c r="K53" s="14"/>
    </row>
    <row r="54" spans="1:11" ht="11.25" x14ac:dyDescent="0.15">
      <c r="A54" s="20">
        <v>44763</v>
      </c>
      <c r="B54" s="19">
        <v>-953.05</v>
      </c>
      <c r="C54" s="19">
        <v>-1245.55</v>
      </c>
      <c r="D54" s="19">
        <v>-519.15</v>
      </c>
      <c r="E54" s="19">
        <v>-1182.25</v>
      </c>
      <c r="F54" s="19">
        <v>-485.65</v>
      </c>
      <c r="G54" s="19">
        <v>-1323.2</v>
      </c>
      <c r="H54" s="19">
        <v>-567.20000000000005</v>
      </c>
      <c r="I54" s="19">
        <v>-497.2</v>
      </c>
      <c r="J54" s="19">
        <v>-467.2</v>
      </c>
      <c r="K54" s="14"/>
    </row>
    <row r="55" spans="1:11" ht="11.25" x14ac:dyDescent="0.15">
      <c r="A55" s="20">
        <v>44762</v>
      </c>
      <c r="B55" s="19">
        <v>-908.05</v>
      </c>
      <c r="C55" s="19">
        <v>-1200.55</v>
      </c>
      <c r="D55" s="19">
        <v>-471.65</v>
      </c>
      <c r="E55" s="19">
        <v>-1161.4000000000001</v>
      </c>
      <c r="F55" s="19">
        <v>-462</v>
      </c>
      <c r="G55" s="19">
        <v>-1278.2</v>
      </c>
      <c r="H55" s="19">
        <v>-519.70000000000005</v>
      </c>
      <c r="I55" s="19">
        <v>-449.7</v>
      </c>
      <c r="J55" s="19">
        <v>-419.7</v>
      </c>
      <c r="K55" s="14"/>
    </row>
    <row r="56" spans="1:11" ht="11.25" x14ac:dyDescent="0.15">
      <c r="A56" s="20">
        <v>44761</v>
      </c>
      <c r="B56" s="19">
        <v>-814.2</v>
      </c>
      <c r="C56" s="19">
        <v>-1090.5999999999999</v>
      </c>
      <c r="D56" s="19">
        <v>-363.8</v>
      </c>
      <c r="E56" s="19">
        <v>-1075.5999999999999</v>
      </c>
      <c r="F56" s="19">
        <v>-378</v>
      </c>
      <c r="G56" s="19">
        <v>-1208.5</v>
      </c>
      <c r="H56" s="19">
        <v>-451.6</v>
      </c>
      <c r="I56" s="19">
        <v>-381.6</v>
      </c>
      <c r="J56" s="19">
        <v>-351.6</v>
      </c>
      <c r="K56" s="14"/>
    </row>
    <row r="57" spans="1:11" ht="11.25" x14ac:dyDescent="0.15">
      <c r="A57" s="20">
        <v>44760</v>
      </c>
      <c r="B57" s="19">
        <v>-828.6</v>
      </c>
      <c r="C57" s="19">
        <v>-1105</v>
      </c>
      <c r="D57" s="19">
        <v>-379</v>
      </c>
      <c r="E57" s="19">
        <v>-1090</v>
      </c>
      <c r="F57" s="19">
        <v>-393.2</v>
      </c>
      <c r="G57" s="19">
        <v>-1222.9000000000001</v>
      </c>
      <c r="H57" s="19">
        <v>-466.8</v>
      </c>
      <c r="I57" s="19">
        <v>-396.8</v>
      </c>
      <c r="J57" s="19">
        <v>-366.8</v>
      </c>
      <c r="K57" s="14"/>
    </row>
    <row r="58" spans="1:11" ht="11.25" x14ac:dyDescent="0.15">
      <c r="A58" s="20">
        <v>44757</v>
      </c>
      <c r="B58" s="19">
        <v>-860.9</v>
      </c>
      <c r="C58" s="19">
        <v>-1137.3</v>
      </c>
      <c r="D58" s="19">
        <v>-412</v>
      </c>
      <c r="E58" s="19">
        <v>-1122.3</v>
      </c>
      <c r="F58" s="19">
        <v>-426.2</v>
      </c>
      <c r="G58" s="19">
        <v>-1263.25</v>
      </c>
      <c r="H58" s="19">
        <v>-507.75</v>
      </c>
      <c r="I58" s="19">
        <v>-437.75</v>
      </c>
      <c r="J58" s="19">
        <v>-407.75</v>
      </c>
      <c r="K58" s="14"/>
    </row>
    <row r="59" spans="1:11" ht="11.25" x14ac:dyDescent="0.15">
      <c r="A59" s="20">
        <v>44756</v>
      </c>
      <c r="B59" s="19">
        <v>-904.95</v>
      </c>
      <c r="C59" s="19">
        <v>-1173.3</v>
      </c>
      <c r="D59" s="19">
        <v>-450</v>
      </c>
      <c r="E59" s="19">
        <v>-1158.3</v>
      </c>
      <c r="F59" s="19">
        <v>-464.2</v>
      </c>
      <c r="G59" s="19">
        <v>-1299.25</v>
      </c>
      <c r="H59" s="19">
        <v>-545.75</v>
      </c>
      <c r="I59" s="19">
        <v>-475.75</v>
      </c>
      <c r="J59" s="19">
        <v>-445.75</v>
      </c>
      <c r="K59" s="14"/>
    </row>
    <row r="60" spans="1:11" ht="11.25" x14ac:dyDescent="0.15">
      <c r="A60" s="20">
        <v>44755</v>
      </c>
      <c r="B60" s="19">
        <v>-991.9</v>
      </c>
      <c r="C60" s="19">
        <v>-1252.2</v>
      </c>
      <c r="D60" s="19">
        <v>-530</v>
      </c>
      <c r="E60" s="19">
        <v>-1269.4000000000001</v>
      </c>
      <c r="F60" s="19">
        <v>-576</v>
      </c>
      <c r="G60" s="19">
        <v>-1370.1</v>
      </c>
      <c r="H60" s="19">
        <v>-617.79999999999995</v>
      </c>
      <c r="I60" s="19">
        <v>-547.79999999999995</v>
      </c>
      <c r="J60" s="19">
        <v>-517.79999999999995</v>
      </c>
      <c r="K60" s="14"/>
    </row>
    <row r="61" spans="1:11" ht="11.25" x14ac:dyDescent="0.15">
      <c r="A61" s="20">
        <v>44754</v>
      </c>
      <c r="B61" s="19">
        <v>-785.6</v>
      </c>
      <c r="C61" s="19">
        <v>-1053.95</v>
      </c>
      <c r="D61" s="19">
        <v>-327.85</v>
      </c>
      <c r="E61" s="19">
        <v>-1095.3</v>
      </c>
      <c r="F61" s="19">
        <v>-397.7</v>
      </c>
      <c r="G61" s="19">
        <v>-1244.3</v>
      </c>
      <c r="H61" s="19">
        <v>-487.2</v>
      </c>
      <c r="I61" s="19">
        <v>-417.2</v>
      </c>
      <c r="J61" s="19">
        <v>-387.2</v>
      </c>
      <c r="K61" s="14"/>
    </row>
    <row r="62" spans="1:11" ht="11.25" x14ac:dyDescent="0.15">
      <c r="A62" s="20">
        <v>44753</v>
      </c>
      <c r="B62" s="19">
        <v>-785.6</v>
      </c>
      <c r="C62" s="19">
        <v>-1045.9000000000001</v>
      </c>
      <c r="D62" s="19">
        <v>-319.89999999999998</v>
      </c>
      <c r="E62" s="19">
        <v>-1094.45</v>
      </c>
      <c r="F62" s="19">
        <v>-397.35</v>
      </c>
      <c r="G62" s="19">
        <v>-1260.5</v>
      </c>
      <c r="H62" s="19">
        <v>-504.3</v>
      </c>
      <c r="I62" s="19">
        <v>-434.3</v>
      </c>
      <c r="J62" s="19">
        <v>-404.3</v>
      </c>
      <c r="K62" s="14"/>
    </row>
    <row r="63" spans="1:11" ht="11.25" x14ac:dyDescent="0.15">
      <c r="A63" s="20">
        <v>44750</v>
      </c>
      <c r="B63" s="19">
        <v>-871.5</v>
      </c>
      <c r="C63" s="19">
        <v>-1131.8</v>
      </c>
      <c r="D63" s="19">
        <v>-405.1</v>
      </c>
      <c r="E63" s="19">
        <v>-1156.2</v>
      </c>
      <c r="F63" s="19">
        <v>-458.7</v>
      </c>
      <c r="G63" s="19">
        <v>-1314.2</v>
      </c>
      <c r="H63" s="19">
        <v>-557.70000000000005</v>
      </c>
      <c r="I63" s="19">
        <v>-487.7</v>
      </c>
      <c r="J63" s="19">
        <v>-457.7</v>
      </c>
      <c r="K63" s="14"/>
    </row>
    <row r="64" spans="1:11" ht="11.25" x14ac:dyDescent="0.15">
      <c r="A64" s="20">
        <v>44749</v>
      </c>
      <c r="B64" s="19">
        <v>-958.65</v>
      </c>
      <c r="C64" s="19">
        <v>-1210.9000000000001</v>
      </c>
      <c r="D64" s="19">
        <v>-487.5</v>
      </c>
      <c r="E64" s="19">
        <v>-1235.3</v>
      </c>
      <c r="F64" s="19">
        <v>-541.1</v>
      </c>
      <c r="G64" s="19">
        <v>-1377.2</v>
      </c>
      <c r="H64" s="19">
        <v>-624.20000000000005</v>
      </c>
      <c r="I64" s="19">
        <v>-554.20000000000005</v>
      </c>
      <c r="J64" s="19">
        <v>-524.20000000000005</v>
      </c>
      <c r="K64" s="14"/>
    </row>
    <row r="65" spans="1:11" ht="11.25" x14ac:dyDescent="0.15">
      <c r="A65" s="20">
        <v>44748</v>
      </c>
      <c r="B65" s="19">
        <v>-986.3</v>
      </c>
      <c r="C65" s="19">
        <v>-1254.6500000000001</v>
      </c>
      <c r="D65" s="19">
        <v>-529.85</v>
      </c>
      <c r="E65" s="19">
        <v>-1287.0999999999999</v>
      </c>
      <c r="F65" s="19">
        <v>-591.4</v>
      </c>
      <c r="G65" s="19">
        <v>-1412.9</v>
      </c>
      <c r="H65" s="19">
        <v>-658.6</v>
      </c>
      <c r="I65" s="19">
        <v>-588.6</v>
      </c>
      <c r="J65" s="19">
        <v>-558.6</v>
      </c>
      <c r="K65" s="14"/>
    </row>
    <row r="66" spans="1:11" ht="11.25" x14ac:dyDescent="0.15">
      <c r="A66" s="20">
        <v>44747</v>
      </c>
      <c r="B66" s="19">
        <v>-822.9</v>
      </c>
      <c r="C66" s="19">
        <v>-1107.3499999999999</v>
      </c>
      <c r="D66" s="19">
        <v>-377.65</v>
      </c>
      <c r="E66" s="19">
        <v>-1139.8</v>
      </c>
      <c r="F66" s="19">
        <v>-439.2</v>
      </c>
      <c r="G66" s="19">
        <v>-1289.75</v>
      </c>
      <c r="H66" s="19">
        <v>-530.25</v>
      </c>
      <c r="I66" s="19">
        <v>-460.25</v>
      </c>
      <c r="J66" s="19">
        <v>-430.25</v>
      </c>
      <c r="K66" s="14"/>
    </row>
    <row r="67" spans="1:11" ht="11.25" x14ac:dyDescent="0.15">
      <c r="A67" s="20">
        <v>44746</v>
      </c>
      <c r="B67" s="19">
        <v>-794</v>
      </c>
      <c r="C67" s="19">
        <v>-1062.3499999999999</v>
      </c>
      <c r="D67" s="19">
        <v>-330.15</v>
      </c>
      <c r="E67" s="19">
        <v>-1127</v>
      </c>
      <c r="F67" s="19">
        <v>-423.5</v>
      </c>
      <c r="G67" s="19">
        <v>-1220.5999999999999</v>
      </c>
      <c r="H67" s="19">
        <v>-458.9</v>
      </c>
      <c r="I67" s="19">
        <v>-388.9</v>
      </c>
      <c r="J67" s="19">
        <v>-358.9</v>
      </c>
      <c r="K67" s="14"/>
    </row>
    <row r="68" spans="1:11" ht="11.25" x14ac:dyDescent="0.15">
      <c r="A68" s="20">
        <v>44743</v>
      </c>
      <c r="B68" s="19">
        <v>-707.05</v>
      </c>
      <c r="C68" s="19">
        <v>-975.4</v>
      </c>
      <c r="D68" s="19">
        <v>-242.2</v>
      </c>
      <c r="E68" s="19">
        <v>-1032</v>
      </c>
      <c r="F68" s="19">
        <v>-327.60000000000002</v>
      </c>
      <c r="G68" s="19">
        <v>-1157.8</v>
      </c>
      <c r="H68" s="19">
        <v>-394.8</v>
      </c>
      <c r="I68" s="19">
        <v>-324.8</v>
      </c>
      <c r="J68" s="19">
        <v>-294.8</v>
      </c>
      <c r="K68" s="14"/>
    </row>
    <row r="69" spans="1:11" ht="11.25" x14ac:dyDescent="0.15">
      <c r="A69" s="20">
        <v>44742</v>
      </c>
      <c r="B69" s="19">
        <v>-662.8</v>
      </c>
      <c r="C69" s="19">
        <v>-931.15</v>
      </c>
      <c r="D69" s="19">
        <v>-193.85</v>
      </c>
      <c r="E69" s="19">
        <v>-963.6</v>
      </c>
      <c r="F69" s="19">
        <v>-255.4</v>
      </c>
      <c r="G69" s="19">
        <v>-1121.5999999999999</v>
      </c>
      <c r="H69" s="19">
        <v>-354.4</v>
      </c>
      <c r="I69" s="19">
        <v>-284.39999999999998</v>
      </c>
      <c r="J69" s="19">
        <v>-254.4</v>
      </c>
      <c r="K69" s="14"/>
    </row>
    <row r="70" spans="1:11" ht="11.25" x14ac:dyDescent="0.15">
      <c r="A70" s="20">
        <v>44741</v>
      </c>
      <c r="B70" s="19">
        <v>-648.4</v>
      </c>
      <c r="C70" s="19">
        <v>-916.75</v>
      </c>
      <c r="D70" s="19">
        <v>-178.65</v>
      </c>
      <c r="E70" s="19">
        <v>-949.2</v>
      </c>
      <c r="F70" s="19">
        <v>-240.2</v>
      </c>
      <c r="G70" s="19">
        <v>-1094.5999999999999</v>
      </c>
      <c r="H70" s="19">
        <v>-325.89999999999998</v>
      </c>
      <c r="I70" s="19">
        <v>-255.9</v>
      </c>
      <c r="J70" s="19">
        <v>-225.9</v>
      </c>
      <c r="K70" s="14"/>
    </row>
    <row r="71" spans="1:11" ht="11.25" x14ac:dyDescent="0.15">
      <c r="A71" s="20">
        <v>44740</v>
      </c>
      <c r="B71" s="19">
        <v>-657.4</v>
      </c>
      <c r="C71" s="19">
        <v>-933.8</v>
      </c>
      <c r="D71" s="19">
        <v>-196.1</v>
      </c>
      <c r="E71" s="19">
        <v>-958.2</v>
      </c>
      <c r="F71" s="19">
        <v>-249.7</v>
      </c>
      <c r="G71" s="19">
        <v>-1127.75</v>
      </c>
      <c r="H71" s="19">
        <v>-359.25</v>
      </c>
      <c r="I71" s="19">
        <v>-289.25</v>
      </c>
      <c r="J71" s="19">
        <v>-259.25</v>
      </c>
      <c r="K71" s="14"/>
    </row>
    <row r="72" spans="1:11" ht="11.25" x14ac:dyDescent="0.15">
      <c r="A72" s="20">
        <v>44739</v>
      </c>
      <c r="B72" s="19">
        <v>-693.2</v>
      </c>
      <c r="C72" s="19">
        <v>-969.6</v>
      </c>
      <c r="D72" s="19">
        <v>-231.7</v>
      </c>
      <c r="E72" s="19">
        <v>-994</v>
      </c>
      <c r="F72" s="19">
        <v>-285.3</v>
      </c>
      <c r="G72" s="19">
        <v>-1155.5</v>
      </c>
      <c r="H72" s="19">
        <v>-386.9</v>
      </c>
      <c r="I72" s="19">
        <v>-316.89999999999998</v>
      </c>
      <c r="J72" s="19">
        <v>-286.89999999999998</v>
      </c>
      <c r="K72" s="14"/>
    </row>
    <row r="73" spans="1:11" ht="11.25" x14ac:dyDescent="0.15">
      <c r="A73" s="20">
        <v>44736</v>
      </c>
      <c r="B73" s="19">
        <v>-750.7</v>
      </c>
      <c r="C73" s="19">
        <v>-1027.0999999999999</v>
      </c>
      <c r="D73" s="19">
        <v>-291.3</v>
      </c>
      <c r="E73" s="19">
        <v>-1083.7</v>
      </c>
      <c r="F73" s="19">
        <v>-376.7</v>
      </c>
      <c r="G73" s="19">
        <v>-1213</v>
      </c>
      <c r="H73" s="19">
        <v>-446.5</v>
      </c>
      <c r="I73" s="19">
        <v>-376.5</v>
      </c>
      <c r="J73" s="19">
        <v>-346.5</v>
      </c>
      <c r="K73" s="14"/>
    </row>
    <row r="74" spans="1:11" ht="11.25" x14ac:dyDescent="0.15">
      <c r="A74" s="20">
        <v>44735</v>
      </c>
      <c r="B74" s="19">
        <v>-654.75</v>
      </c>
      <c r="C74" s="19">
        <v>-939.2</v>
      </c>
      <c r="D74" s="19">
        <v>-201.8</v>
      </c>
      <c r="E74" s="19">
        <v>-1002.05</v>
      </c>
      <c r="F74" s="19">
        <v>-293.25</v>
      </c>
      <c r="G74" s="19">
        <v>-1139.4000000000001</v>
      </c>
      <c r="H74" s="19">
        <v>-371</v>
      </c>
      <c r="I74" s="19">
        <v>-301</v>
      </c>
      <c r="J74" s="19">
        <v>-271</v>
      </c>
      <c r="K74" s="14"/>
    </row>
    <row r="75" spans="1:11" ht="11.25" x14ac:dyDescent="0.15">
      <c r="A75" s="20">
        <v>44734</v>
      </c>
      <c r="B75" s="19">
        <v>-465.5</v>
      </c>
      <c r="C75" s="19">
        <v>-717.75</v>
      </c>
      <c r="D75" s="19">
        <v>22.65</v>
      </c>
      <c r="E75" s="19">
        <v>-732.3</v>
      </c>
      <c r="F75" s="19">
        <v>-21.1</v>
      </c>
      <c r="G75" s="19">
        <v>-861.6</v>
      </c>
      <c r="H75" s="19">
        <v>-90.9</v>
      </c>
      <c r="I75" s="19">
        <v>-20.9</v>
      </c>
      <c r="J75" s="19">
        <v>9.1</v>
      </c>
      <c r="K75" s="14"/>
    </row>
    <row r="76" spans="1:11" ht="11.25" x14ac:dyDescent="0.15">
      <c r="A76" s="20">
        <v>44733</v>
      </c>
      <c r="B76" s="19">
        <v>-411.5</v>
      </c>
      <c r="C76" s="19">
        <v>-663.75</v>
      </c>
      <c r="D76" s="19">
        <v>79.650000000000006</v>
      </c>
      <c r="E76" s="19">
        <v>-662.2</v>
      </c>
      <c r="F76" s="19">
        <v>51.8</v>
      </c>
      <c r="G76" s="19">
        <v>-791.5</v>
      </c>
      <c r="H76" s="19">
        <v>-18</v>
      </c>
      <c r="I76" s="19">
        <v>52</v>
      </c>
      <c r="J76" s="19">
        <v>82</v>
      </c>
      <c r="K76" s="14"/>
    </row>
    <row r="77" spans="1:11" ht="11.25" x14ac:dyDescent="0.15">
      <c r="A77" s="20">
        <v>44732</v>
      </c>
      <c r="B77" s="19">
        <v>-371.25</v>
      </c>
      <c r="C77" s="19">
        <v>-603.6</v>
      </c>
      <c r="D77" s="19">
        <v>141.5</v>
      </c>
      <c r="E77" s="19">
        <v>-594</v>
      </c>
      <c r="F77" s="19">
        <v>121.6</v>
      </c>
      <c r="G77" s="19">
        <v>-723.3</v>
      </c>
      <c r="H77" s="19">
        <v>51.8</v>
      </c>
      <c r="I77" s="19">
        <v>121.8</v>
      </c>
      <c r="J77" s="19">
        <v>151.80000000000001</v>
      </c>
      <c r="K77" s="14"/>
    </row>
    <row r="78" spans="1:11" ht="11.25" x14ac:dyDescent="0.15">
      <c r="A78" s="20">
        <v>44729</v>
      </c>
      <c r="B78" s="19">
        <v>-314.7</v>
      </c>
      <c r="C78" s="19">
        <v>-542.6</v>
      </c>
      <c r="D78" s="19">
        <v>203.7</v>
      </c>
      <c r="E78" s="19">
        <v>-540.95000000000005</v>
      </c>
      <c r="F78" s="19">
        <v>177.05</v>
      </c>
      <c r="G78" s="19">
        <v>-656.8</v>
      </c>
      <c r="H78" s="19">
        <v>120.9</v>
      </c>
      <c r="I78" s="19">
        <v>190.9</v>
      </c>
      <c r="J78" s="19">
        <v>220.9</v>
      </c>
      <c r="K78" s="14"/>
    </row>
    <row r="79" spans="1:11" ht="11.25" x14ac:dyDescent="0.15">
      <c r="A79" s="20">
        <v>44728</v>
      </c>
      <c r="B79" s="19">
        <v>-339.6</v>
      </c>
      <c r="C79" s="19">
        <v>-575.54999999999995</v>
      </c>
      <c r="D79" s="19">
        <v>172.75</v>
      </c>
      <c r="E79" s="19">
        <v>-565.85</v>
      </c>
      <c r="F79" s="19">
        <v>154.05000000000001</v>
      </c>
      <c r="G79" s="19">
        <v>-681.7</v>
      </c>
      <c r="H79" s="19">
        <v>97.9</v>
      </c>
      <c r="I79" s="19">
        <v>167.9</v>
      </c>
      <c r="J79" s="19">
        <v>197.9</v>
      </c>
      <c r="K79" s="14"/>
    </row>
    <row r="80" spans="1:11" ht="11.25" x14ac:dyDescent="0.15">
      <c r="A80" s="20">
        <v>44727</v>
      </c>
      <c r="B80" s="19">
        <v>-309</v>
      </c>
      <c r="C80" s="19">
        <v>-544.95000000000005</v>
      </c>
      <c r="D80" s="19">
        <v>205.05</v>
      </c>
      <c r="E80" s="19">
        <v>-543.29999999999995</v>
      </c>
      <c r="F80" s="19">
        <v>178.4</v>
      </c>
      <c r="G80" s="19">
        <v>-667.2</v>
      </c>
      <c r="H80" s="19">
        <v>114.3</v>
      </c>
      <c r="I80" s="19">
        <v>184.3</v>
      </c>
      <c r="J80" s="19">
        <v>214.3</v>
      </c>
      <c r="K80" s="14"/>
    </row>
    <row r="81" spans="1:11" ht="11.25" x14ac:dyDescent="0.15">
      <c r="A81" s="20">
        <v>44726</v>
      </c>
      <c r="B81" s="19">
        <v>-294.60000000000002</v>
      </c>
      <c r="C81" s="19">
        <v>-522.5</v>
      </c>
      <c r="D81" s="19">
        <v>228.2</v>
      </c>
      <c r="E81" s="19">
        <v>-536.95000000000005</v>
      </c>
      <c r="F81" s="19">
        <v>185.65</v>
      </c>
      <c r="G81" s="19">
        <v>-668.9</v>
      </c>
      <c r="H81" s="19">
        <v>113.6</v>
      </c>
      <c r="I81" s="19">
        <v>183.6</v>
      </c>
      <c r="J81" s="19">
        <v>213.6</v>
      </c>
      <c r="K81" s="14"/>
    </row>
    <row r="82" spans="1:11" ht="11.25" x14ac:dyDescent="0.15">
      <c r="A82" s="20">
        <v>44725</v>
      </c>
      <c r="B82" s="19">
        <v>-238.25</v>
      </c>
      <c r="C82" s="19">
        <v>-458.1</v>
      </c>
      <c r="D82" s="19">
        <v>291.8</v>
      </c>
      <c r="E82" s="19">
        <v>-496.7</v>
      </c>
      <c r="F82" s="19">
        <v>225.4</v>
      </c>
      <c r="G82" s="19">
        <v>-636.70000000000005</v>
      </c>
      <c r="H82" s="19">
        <v>145.4</v>
      </c>
      <c r="I82" s="19">
        <v>215.4</v>
      </c>
      <c r="J82" s="19">
        <v>245.4</v>
      </c>
      <c r="K82" s="14"/>
    </row>
    <row r="83" spans="1:11" ht="11.25" x14ac:dyDescent="0.15">
      <c r="A83" s="20">
        <v>44722</v>
      </c>
      <c r="B83" s="19">
        <v>-179.15</v>
      </c>
      <c r="C83" s="19">
        <v>-415.1</v>
      </c>
      <c r="D83" s="19">
        <v>335</v>
      </c>
      <c r="E83" s="19">
        <v>-453.7</v>
      </c>
      <c r="F83" s="19">
        <v>268.60000000000002</v>
      </c>
      <c r="G83" s="19">
        <v>-609.79999999999995</v>
      </c>
      <c r="H83" s="19">
        <v>172.7</v>
      </c>
      <c r="I83" s="19">
        <v>242.7</v>
      </c>
      <c r="J83" s="19">
        <v>272.7</v>
      </c>
      <c r="K83" s="14"/>
    </row>
    <row r="84" spans="1:11" ht="11.25" x14ac:dyDescent="0.15">
      <c r="A84" s="20">
        <v>44721</v>
      </c>
      <c r="B84" s="19">
        <v>-201.4</v>
      </c>
      <c r="C84" s="19">
        <v>-429.3</v>
      </c>
      <c r="D84" s="19">
        <v>322.2</v>
      </c>
      <c r="E84" s="19">
        <v>-475.95</v>
      </c>
      <c r="F84" s="19">
        <v>247.85</v>
      </c>
      <c r="G84" s="19">
        <v>-624</v>
      </c>
      <c r="H84" s="19">
        <v>159.9</v>
      </c>
      <c r="I84" s="19">
        <v>229.9</v>
      </c>
      <c r="J84" s="19">
        <v>259.89999999999998</v>
      </c>
      <c r="K84" s="14"/>
    </row>
    <row r="85" spans="1:11" ht="11.25" x14ac:dyDescent="0.15">
      <c r="A85" s="20">
        <v>44720</v>
      </c>
      <c r="B85" s="19">
        <v>-176.95</v>
      </c>
      <c r="C85" s="19">
        <v>-396.8</v>
      </c>
      <c r="D85" s="19">
        <v>357.6</v>
      </c>
      <c r="E85" s="19">
        <v>-435.4</v>
      </c>
      <c r="F85" s="19">
        <v>291.2</v>
      </c>
      <c r="G85" s="19">
        <v>-575.4</v>
      </c>
      <c r="H85" s="19">
        <v>211.2</v>
      </c>
      <c r="I85" s="19">
        <v>281.2</v>
      </c>
      <c r="J85" s="19">
        <v>311.2</v>
      </c>
      <c r="K85" s="14"/>
    </row>
    <row r="86" spans="1:11" ht="11.25" x14ac:dyDescent="0.15">
      <c r="A86" s="20">
        <v>44719</v>
      </c>
      <c r="B86" s="19">
        <v>-280.2</v>
      </c>
      <c r="C86" s="19">
        <v>-508.1</v>
      </c>
      <c r="D86" s="19">
        <v>243.4</v>
      </c>
      <c r="E86" s="19">
        <v>-538.65</v>
      </c>
      <c r="F86" s="19">
        <v>184.95</v>
      </c>
      <c r="G86" s="19">
        <v>-662.55</v>
      </c>
      <c r="H86" s="19">
        <v>120.85</v>
      </c>
      <c r="I86" s="19">
        <v>190.85</v>
      </c>
      <c r="J86" s="19">
        <v>220.85</v>
      </c>
      <c r="K86" s="14"/>
    </row>
    <row r="87" spans="1:11" ht="11.25" x14ac:dyDescent="0.15">
      <c r="A87" s="20">
        <v>44718</v>
      </c>
      <c r="B87" s="19">
        <v>-278.5</v>
      </c>
      <c r="C87" s="19">
        <v>-522.5</v>
      </c>
      <c r="D87" s="19">
        <v>138.19999999999999</v>
      </c>
      <c r="E87" s="19">
        <v>-536.95000000000005</v>
      </c>
      <c r="F87" s="19">
        <v>105.65</v>
      </c>
      <c r="G87" s="19">
        <v>-660.85</v>
      </c>
      <c r="H87" s="19">
        <v>121.55</v>
      </c>
      <c r="I87" s="19">
        <v>141.55000000000001</v>
      </c>
      <c r="J87" s="19">
        <v>121.55</v>
      </c>
      <c r="K87" s="14"/>
    </row>
    <row r="88" spans="1:11" ht="11.25" x14ac:dyDescent="0.15">
      <c r="A88" s="20">
        <v>44714</v>
      </c>
      <c r="B88" s="19">
        <v>-346.7</v>
      </c>
      <c r="C88" s="19">
        <v>-566.54999999999995</v>
      </c>
      <c r="D88" s="19">
        <v>92.25</v>
      </c>
      <c r="E88" s="19">
        <v>-581</v>
      </c>
      <c r="F88" s="19">
        <v>59.7</v>
      </c>
      <c r="G88" s="19">
        <v>-721</v>
      </c>
      <c r="H88" s="19">
        <v>59.7</v>
      </c>
      <c r="I88" s="19">
        <v>79.7</v>
      </c>
      <c r="J88" s="19">
        <v>59.7</v>
      </c>
      <c r="K88" s="14"/>
    </row>
    <row r="89" spans="1:11" ht="11.25" x14ac:dyDescent="0.15">
      <c r="A89" s="20">
        <v>44713</v>
      </c>
      <c r="B89" s="19">
        <v>-353.9</v>
      </c>
      <c r="C89" s="19">
        <v>-581.79999999999995</v>
      </c>
      <c r="D89" s="19">
        <v>76.7</v>
      </c>
      <c r="E89" s="19">
        <v>-604.29999999999995</v>
      </c>
      <c r="F89" s="19">
        <v>36.200000000000003</v>
      </c>
      <c r="G89" s="19">
        <v>-728.2</v>
      </c>
      <c r="H89" s="19">
        <v>52.1</v>
      </c>
      <c r="I89" s="19">
        <v>72.099999999999994</v>
      </c>
      <c r="J89" s="19">
        <v>52.1</v>
      </c>
      <c r="K89" s="14"/>
    </row>
    <row r="90" spans="1:11" ht="11.25" x14ac:dyDescent="0.15">
      <c r="A90" s="20">
        <v>44712</v>
      </c>
      <c r="B90" s="19">
        <v>-327</v>
      </c>
      <c r="C90" s="19">
        <v>-554.9</v>
      </c>
      <c r="D90" s="19">
        <v>104</v>
      </c>
      <c r="E90" s="19">
        <v>-545.20000000000005</v>
      </c>
      <c r="F90" s="19">
        <v>95.3</v>
      </c>
      <c r="G90" s="19">
        <v>-693.25</v>
      </c>
      <c r="H90" s="19">
        <v>87.35</v>
      </c>
      <c r="I90" s="19">
        <v>107.35</v>
      </c>
      <c r="J90" s="19">
        <v>87.35</v>
      </c>
      <c r="K90" s="14"/>
    </row>
    <row r="91" spans="1:11" ht="11.25" x14ac:dyDescent="0.15">
      <c r="A91" s="20">
        <v>44711</v>
      </c>
      <c r="B91" s="19">
        <v>-315.45</v>
      </c>
      <c r="C91" s="19">
        <v>-551.4</v>
      </c>
      <c r="D91" s="19">
        <v>106.6</v>
      </c>
      <c r="E91" s="19">
        <v>-557.79999999999995</v>
      </c>
      <c r="F91" s="19">
        <v>82</v>
      </c>
      <c r="G91" s="19">
        <v>-730</v>
      </c>
      <c r="H91" s="19">
        <v>50.2</v>
      </c>
      <c r="I91" s="19">
        <v>70.2</v>
      </c>
      <c r="J91" s="19">
        <v>50.2</v>
      </c>
      <c r="K91" s="14"/>
    </row>
    <row r="92" spans="1:11" ht="11.25" x14ac:dyDescent="0.15">
      <c r="A92" s="20">
        <v>44708</v>
      </c>
      <c r="B92" s="19">
        <v>-301.05</v>
      </c>
      <c r="C92" s="19">
        <v>-528.95000000000005</v>
      </c>
      <c r="D92" s="19">
        <v>129.75</v>
      </c>
      <c r="E92" s="19">
        <v>-543.4</v>
      </c>
      <c r="F92" s="19">
        <v>97.2</v>
      </c>
      <c r="G92" s="19">
        <v>-699.5</v>
      </c>
      <c r="H92" s="19">
        <v>81.3</v>
      </c>
      <c r="I92" s="19">
        <v>101.3</v>
      </c>
      <c r="J92" s="19">
        <v>81.3</v>
      </c>
      <c r="K92" s="14"/>
    </row>
    <row r="93" spans="1:11" ht="11.25" x14ac:dyDescent="0.15">
      <c r="A93" s="20">
        <v>44707</v>
      </c>
      <c r="B93" s="19">
        <v>-349.25</v>
      </c>
      <c r="C93" s="19">
        <v>-581.29999999999995</v>
      </c>
      <c r="D93" s="19">
        <v>36.1</v>
      </c>
      <c r="E93" s="19">
        <v>-643.79999999999995</v>
      </c>
      <c r="F93" s="19">
        <v>-4.4000000000000004</v>
      </c>
      <c r="G93" s="19">
        <v>-799.9</v>
      </c>
      <c r="H93" s="19">
        <v>-20.3</v>
      </c>
      <c r="I93" s="19">
        <v>-0.3</v>
      </c>
      <c r="J93" s="19">
        <v>-20.3</v>
      </c>
      <c r="K93" s="14"/>
    </row>
    <row r="94" spans="1:11" ht="11.25" x14ac:dyDescent="0.15">
      <c r="A94" s="20">
        <v>44706</v>
      </c>
      <c r="B94" s="19">
        <v>-349.25</v>
      </c>
      <c r="C94" s="19">
        <v>-565.20000000000005</v>
      </c>
      <c r="D94" s="19">
        <v>52</v>
      </c>
      <c r="E94" s="19">
        <v>-643.79999999999995</v>
      </c>
      <c r="F94" s="19">
        <v>-4.4000000000000004</v>
      </c>
      <c r="G94" s="19">
        <v>-799.9</v>
      </c>
      <c r="H94" s="19">
        <v>-20.3</v>
      </c>
      <c r="I94" s="19">
        <v>-0.3</v>
      </c>
      <c r="J94" s="19">
        <v>-20.3</v>
      </c>
      <c r="K94" s="14"/>
    </row>
    <row r="95" spans="1:11" ht="11.25" x14ac:dyDescent="0.15">
      <c r="A95" s="20">
        <v>44705</v>
      </c>
      <c r="B95" s="19">
        <v>-346.7</v>
      </c>
      <c r="C95" s="19">
        <v>-546.54999999999995</v>
      </c>
      <c r="D95" s="19">
        <v>68.95</v>
      </c>
      <c r="E95" s="19">
        <v>-649.29999999999995</v>
      </c>
      <c r="F95" s="19">
        <v>-11.3</v>
      </c>
      <c r="G95" s="19">
        <v>-805.4</v>
      </c>
      <c r="H95" s="19">
        <v>-27.2</v>
      </c>
      <c r="I95" s="19">
        <v>-7.2</v>
      </c>
      <c r="J95" s="19">
        <v>-27.2</v>
      </c>
      <c r="K95" s="14"/>
    </row>
    <row r="96" spans="1:11" ht="11.25" x14ac:dyDescent="0.15">
      <c r="A96" s="20">
        <v>44704</v>
      </c>
      <c r="B96" s="19">
        <v>-289.5</v>
      </c>
      <c r="C96" s="19">
        <v>-489.35</v>
      </c>
      <c r="D96" s="19">
        <v>124.95</v>
      </c>
      <c r="E96" s="19">
        <v>-602.9</v>
      </c>
      <c r="F96" s="19">
        <v>33.299999999999997</v>
      </c>
      <c r="G96" s="19">
        <v>-783.15</v>
      </c>
      <c r="H96" s="19">
        <v>-6.45</v>
      </c>
      <c r="I96" s="19">
        <v>13.55</v>
      </c>
      <c r="J96" s="19">
        <v>-6.45</v>
      </c>
      <c r="K96" s="14"/>
    </row>
    <row r="97" spans="1:11" ht="11.25" x14ac:dyDescent="0.15">
      <c r="A97" s="20">
        <v>44701</v>
      </c>
      <c r="B97" s="19">
        <v>-338.95</v>
      </c>
      <c r="C97" s="19">
        <v>-538.79999999999995</v>
      </c>
      <c r="D97" s="19">
        <v>73.3</v>
      </c>
      <c r="E97" s="19">
        <v>-660.4</v>
      </c>
      <c r="F97" s="19">
        <v>-26.3</v>
      </c>
      <c r="G97" s="19">
        <v>-824.55</v>
      </c>
      <c r="H97" s="19">
        <v>-50.15</v>
      </c>
      <c r="I97" s="19">
        <v>-30.15</v>
      </c>
      <c r="J97" s="19">
        <v>-50.15</v>
      </c>
      <c r="K97" s="14"/>
    </row>
    <row r="98" spans="1:11" ht="11.25" x14ac:dyDescent="0.15">
      <c r="A98" s="20">
        <v>44700</v>
      </c>
      <c r="B98" s="19">
        <v>-332.6</v>
      </c>
      <c r="C98" s="19">
        <v>-540.5</v>
      </c>
      <c r="D98" s="19">
        <v>72.599999999999994</v>
      </c>
      <c r="E98" s="19">
        <v>-646</v>
      </c>
      <c r="F98" s="19">
        <v>-11.1</v>
      </c>
      <c r="G98" s="19">
        <v>-826.25</v>
      </c>
      <c r="H98" s="19">
        <v>-50.85</v>
      </c>
      <c r="I98" s="19">
        <v>-30.85</v>
      </c>
      <c r="J98" s="19">
        <v>-50.85</v>
      </c>
      <c r="K98" s="14"/>
    </row>
    <row r="99" spans="1:11" ht="11.25" x14ac:dyDescent="0.15">
      <c r="A99" s="20">
        <v>44699</v>
      </c>
      <c r="B99" s="19">
        <v>-340.4</v>
      </c>
      <c r="C99" s="19">
        <v>-516.35</v>
      </c>
      <c r="D99" s="19">
        <v>96.45</v>
      </c>
      <c r="E99" s="19">
        <v>-629.9</v>
      </c>
      <c r="F99" s="19">
        <v>4.8</v>
      </c>
      <c r="G99" s="19">
        <v>-810.15</v>
      </c>
      <c r="H99" s="19">
        <v>-34.950000000000003</v>
      </c>
      <c r="I99" s="19">
        <v>-14.95</v>
      </c>
      <c r="J99" s="19">
        <v>-34.950000000000003</v>
      </c>
      <c r="K99" s="14"/>
    </row>
    <row r="100" spans="1:11" ht="11.25" x14ac:dyDescent="0.15">
      <c r="A100" s="20">
        <v>44698</v>
      </c>
      <c r="B100" s="19">
        <v>-356.5</v>
      </c>
      <c r="C100" s="19">
        <v>-540.5</v>
      </c>
      <c r="D100" s="19">
        <v>72.599999999999994</v>
      </c>
      <c r="E100" s="19">
        <v>-637.95000000000005</v>
      </c>
      <c r="F100" s="19">
        <v>-3.15</v>
      </c>
      <c r="G100" s="19">
        <v>-826.25</v>
      </c>
      <c r="H100" s="19">
        <v>-50.85</v>
      </c>
      <c r="I100" s="19">
        <v>-30.85</v>
      </c>
      <c r="J100" s="19">
        <v>-50.85</v>
      </c>
      <c r="K100" s="14"/>
    </row>
    <row r="101" spans="1:11" ht="11.25" x14ac:dyDescent="0.15">
      <c r="A101" s="20">
        <v>44697</v>
      </c>
      <c r="B101" s="19">
        <v>-331.4</v>
      </c>
      <c r="C101" s="19">
        <v>-507.35</v>
      </c>
      <c r="D101" s="19">
        <v>105.95</v>
      </c>
      <c r="E101" s="19">
        <v>-620.9</v>
      </c>
      <c r="F101" s="19">
        <v>14.3</v>
      </c>
      <c r="G101" s="19">
        <v>-817.25</v>
      </c>
      <c r="H101" s="19">
        <v>-41.35</v>
      </c>
      <c r="I101" s="19">
        <v>-21.35</v>
      </c>
      <c r="J101" s="19">
        <v>-41.35</v>
      </c>
      <c r="K101" s="14"/>
    </row>
    <row r="102" spans="1:11" ht="11.25" x14ac:dyDescent="0.15">
      <c r="A102" s="20">
        <v>44694</v>
      </c>
      <c r="B102" s="19">
        <v>-438.9</v>
      </c>
      <c r="C102" s="19">
        <v>-614.85</v>
      </c>
      <c r="D102" s="19">
        <v>-2.0499999999999998</v>
      </c>
      <c r="E102" s="19">
        <v>-696.2</v>
      </c>
      <c r="F102" s="19">
        <v>-61.9</v>
      </c>
      <c r="G102" s="19">
        <v>-868.4</v>
      </c>
      <c r="H102" s="19">
        <v>-93.7</v>
      </c>
      <c r="I102" s="19">
        <v>-73.7</v>
      </c>
      <c r="J102" s="19">
        <v>-93.7</v>
      </c>
      <c r="K102" s="14"/>
    </row>
    <row r="103" spans="1:11" ht="11.25" x14ac:dyDescent="0.15">
      <c r="A103" s="20">
        <v>44693</v>
      </c>
      <c r="B103" s="19">
        <v>-521.29999999999995</v>
      </c>
      <c r="C103" s="19">
        <v>-705.3</v>
      </c>
      <c r="D103" s="19">
        <v>-92.6</v>
      </c>
      <c r="E103" s="19">
        <v>-794.7</v>
      </c>
      <c r="F103" s="19">
        <v>-160.4</v>
      </c>
      <c r="G103" s="19">
        <v>-926.65</v>
      </c>
      <c r="H103" s="19">
        <v>-152.44999999999999</v>
      </c>
      <c r="I103" s="19">
        <v>-132.44999999999999</v>
      </c>
      <c r="J103" s="19">
        <v>-152.44999999999999</v>
      </c>
      <c r="K103" s="14"/>
    </row>
    <row r="104" spans="1:11" ht="11.25" x14ac:dyDescent="0.15">
      <c r="A104" s="20">
        <v>44692</v>
      </c>
      <c r="B104" s="19">
        <v>-550.95000000000005</v>
      </c>
      <c r="C104" s="19">
        <v>-726.9</v>
      </c>
      <c r="D104" s="19">
        <v>-115.4</v>
      </c>
      <c r="E104" s="19">
        <v>-808.25</v>
      </c>
      <c r="F104" s="19">
        <v>-175.25</v>
      </c>
      <c r="G104" s="19">
        <v>-948.25</v>
      </c>
      <c r="H104" s="19">
        <v>-175.25</v>
      </c>
      <c r="I104" s="19">
        <v>-155.25</v>
      </c>
      <c r="J104" s="19">
        <v>-175.25</v>
      </c>
      <c r="K104" s="14"/>
    </row>
    <row r="105" spans="1:11" ht="11.25" x14ac:dyDescent="0.15">
      <c r="A105" s="20">
        <v>44691</v>
      </c>
      <c r="B105" s="19">
        <v>-572.54999999999995</v>
      </c>
      <c r="C105" s="19">
        <v>-748.5</v>
      </c>
      <c r="D105" s="19">
        <v>-138.19999999999999</v>
      </c>
      <c r="E105" s="19">
        <v>-837.9</v>
      </c>
      <c r="F105" s="19">
        <v>-206</v>
      </c>
      <c r="G105" s="19">
        <v>-969.85</v>
      </c>
      <c r="H105" s="19">
        <v>-198.05</v>
      </c>
      <c r="I105" s="19">
        <v>-178.05</v>
      </c>
      <c r="J105" s="19">
        <v>-198.05</v>
      </c>
      <c r="K105" s="14"/>
    </row>
    <row r="106" spans="1:11" ht="11.25" x14ac:dyDescent="0.15">
      <c r="A106" s="20">
        <v>44690</v>
      </c>
      <c r="B106" s="19">
        <v>-560.45000000000005</v>
      </c>
      <c r="C106" s="19">
        <v>-716.4</v>
      </c>
      <c r="D106" s="19">
        <v>5.7</v>
      </c>
      <c r="E106" s="19">
        <v>-833.85</v>
      </c>
      <c r="F106" s="19">
        <v>-90.05</v>
      </c>
      <c r="G106" s="19">
        <v>-953.6</v>
      </c>
      <c r="H106" s="19">
        <v>-50.3</v>
      </c>
      <c r="I106" s="19">
        <v>-0.3</v>
      </c>
      <c r="J106" s="19">
        <v>-0.3</v>
      </c>
      <c r="K106" s="14"/>
    </row>
    <row r="107" spans="1:11" ht="11.25" x14ac:dyDescent="0.15">
      <c r="A107" s="20">
        <v>44688</v>
      </c>
      <c r="B107" s="19">
        <v>-488</v>
      </c>
      <c r="C107" s="19">
        <v>-652</v>
      </c>
      <c r="D107" s="19">
        <v>69.3</v>
      </c>
      <c r="E107" s="19">
        <v>-761.4</v>
      </c>
      <c r="F107" s="19">
        <v>-18.5</v>
      </c>
      <c r="G107" s="19">
        <v>-953.6</v>
      </c>
      <c r="H107" s="19">
        <v>-50.3</v>
      </c>
      <c r="I107" s="19">
        <v>-0.3</v>
      </c>
      <c r="J107" s="19">
        <v>-0.3</v>
      </c>
      <c r="K107" s="14"/>
    </row>
    <row r="108" spans="1:11" ht="11.25" x14ac:dyDescent="0.15">
      <c r="A108" s="20">
        <v>44687</v>
      </c>
      <c r="B108" s="19">
        <v>-439.7</v>
      </c>
      <c r="C108" s="19">
        <v>-603.70000000000005</v>
      </c>
      <c r="D108" s="19">
        <v>117</v>
      </c>
      <c r="E108" s="19">
        <v>-745.3</v>
      </c>
      <c r="F108" s="19">
        <v>-2.6</v>
      </c>
      <c r="G108" s="19">
        <v>-921.4</v>
      </c>
      <c r="H108" s="19">
        <v>-18.5</v>
      </c>
      <c r="I108" s="19">
        <v>31.5</v>
      </c>
      <c r="J108" s="19">
        <v>31.5</v>
      </c>
      <c r="K108" s="14"/>
    </row>
    <row r="109" spans="1:11" ht="11.25" x14ac:dyDescent="0.15">
      <c r="A109" s="20">
        <v>44686</v>
      </c>
      <c r="B109" s="19">
        <v>-407.4</v>
      </c>
      <c r="C109" s="19">
        <v>-563.35</v>
      </c>
      <c r="D109" s="19">
        <v>157.94999999999999</v>
      </c>
      <c r="E109" s="19">
        <v>-729.1</v>
      </c>
      <c r="F109" s="19">
        <v>14.5</v>
      </c>
      <c r="G109" s="19">
        <v>-905.2</v>
      </c>
      <c r="H109" s="19">
        <v>-1.4</v>
      </c>
      <c r="I109" s="19">
        <v>48.6</v>
      </c>
      <c r="J109" s="19">
        <v>48.6</v>
      </c>
      <c r="K109" s="14"/>
    </row>
    <row r="110" spans="1:11" ht="11.25" x14ac:dyDescent="0.15">
      <c r="A110" s="20">
        <v>44680</v>
      </c>
      <c r="B110" s="19">
        <v>-283.60000000000002</v>
      </c>
      <c r="C110" s="19">
        <v>-423.45</v>
      </c>
      <c r="D110" s="19">
        <v>300.14999999999998</v>
      </c>
      <c r="E110" s="19">
        <v>-597.25</v>
      </c>
      <c r="F110" s="19">
        <v>148.75</v>
      </c>
      <c r="G110" s="19">
        <v>-813.6</v>
      </c>
      <c r="H110" s="19">
        <v>93.1</v>
      </c>
      <c r="I110" s="19">
        <v>143.1</v>
      </c>
      <c r="J110" s="19">
        <v>143.1</v>
      </c>
      <c r="K110" s="14"/>
    </row>
    <row r="111" spans="1:11" ht="11.25" x14ac:dyDescent="0.15">
      <c r="A111" s="20">
        <v>44679</v>
      </c>
      <c r="B111" s="19">
        <v>-288.25</v>
      </c>
      <c r="C111" s="19">
        <v>-460.3</v>
      </c>
      <c r="D111" s="19">
        <v>261.8</v>
      </c>
      <c r="E111" s="19">
        <v>-609.95000000000005</v>
      </c>
      <c r="F111" s="19">
        <v>134.25</v>
      </c>
      <c r="G111" s="19">
        <v>-810.2</v>
      </c>
      <c r="H111" s="19">
        <v>94.5</v>
      </c>
      <c r="I111" s="19">
        <v>144.5</v>
      </c>
      <c r="J111" s="19">
        <v>144.5</v>
      </c>
      <c r="K111" s="14"/>
    </row>
    <row r="112" spans="1:11" ht="11.25" x14ac:dyDescent="0.15">
      <c r="A112" s="20">
        <v>44678</v>
      </c>
      <c r="B112" s="19">
        <v>-298.2</v>
      </c>
      <c r="C112" s="19">
        <v>-470.25</v>
      </c>
      <c r="D112" s="19">
        <v>250.75</v>
      </c>
      <c r="E112" s="19">
        <v>-700.4</v>
      </c>
      <c r="F112" s="19">
        <v>43.7</v>
      </c>
      <c r="G112" s="19">
        <v>-844.3</v>
      </c>
      <c r="H112" s="19">
        <v>59.6</v>
      </c>
      <c r="I112" s="19">
        <v>109.6</v>
      </c>
      <c r="J112" s="19">
        <v>109.6</v>
      </c>
      <c r="K112" s="14"/>
    </row>
    <row r="113" spans="1:11" ht="11.25" x14ac:dyDescent="0.15">
      <c r="A113" s="20">
        <v>44677</v>
      </c>
      <c r="B113" s="19">
        <v>-320.85000000000002</v>
      </c>
      <c r="C113" s="19">
        <v>-492.9</v>
      </c>
      <c r="D113" s="19">
        <v>225.2</v>
      </c>
      <c r="E113" s="19">
        <v>-715</v>
      </c>
      <c r="F113" s="19">
        <v>26.1</v>
      </c>
      <c r="G113" s="19">
        <v>-875</v>
      </c>
      <c r="H113" s="19">
        <v>26.1</v>
      </c>
      <c r="I113" s="19">
        <v>76.099999999999994</v>
      </c>
      <c r="J113" s="19">
        <v>76.099999999999994</v>
      </c>
      <c r="K113" s="14"/>
    </row>
    <row r="114" spans="1:11" ht="11.25" x14ac:dyDescent="0.15">
      <c r="A114" s="20">
        <v>44676</v>
      </c>
      <c r="B114" s="19">
        <v>-321.25</v>
      </c>
      <c r="C114" s="19">
        <v>-337.2</v>
      </c>
      <c r="D114" s="19">
        <v>482.9</v>
      </c>
      <c r="E114" s="19">
        <v>-611</v>
      </c>
      <c r="F114" s="19">
        <v>331.5</v>
      </c>
      <c r="G114" s="19">
        <v>-771</v>
      </c>
      <c r="H114" s="19">
        <v>351.5</v>
      </c>
      <c r="I114" s="19">
        <v>381.5</v>
      </c>
      <c r="J114" s="19">
        <v>381.5</v>
      </c>
      <c r="K114" s="14"/>
    </row>
    <row r="115" spans="1:11" ht="11.25" x14ac:dyDescent="0.15">
      <c r="A115" s="20">
        <v>44675</v>
      </c>
      <c r="B115" s="19">
        <v>-299</v>
      </c>
      <c r="C115" s="19">
        <v>-314.95</v>
      </c>
      <c r="D115" s="19">
        <v>503.65</v>
      </c>
      <c r="E115" s="19">
        <v>-564.6</v>
      </c>
      <c r="F115" s="19">
        <v>376.1</v>
      </c>
      <c r="G115" s="19">
        <v>-748.75</v>
      </c>
      <c r="H115" s="19">
        <v>372.25</v>
      </c>
      <c r="I115" s="19">
        <v>402.25</v>
      </c>
      <c r="J115" s="19">
        <v>402.25</v>
      </c>
      <c r="K115" s="14"/>
    </row>
    <row r="116" spans="1:11" ht="11.25" x14ac:dyDescent="0.15">
      <c r="A116" s="20">
        <v>44673</v>
      </c>
      <c r="B116" s="19">
        <v>-218.5</v>
      </c>
      <c r="C116" s="19">
        <v>-242.5</v>
      </c>
      <c r="D116" s="19">
        <v>575.20000000000005</v>
      </c>
      <c r="E116" s="19">
        <v>-500.2</v>
      </c>
      <c r="F116" s="19">
        <v>439.7</v>
      </c>
      <c r="G116" s="19">
        <v>-748.75</v>
      </c>
      <c r="H116" s="19">
        <v>372.25</v>
      </c>
      <c r="I116" s="19">
        <v>402.25</v>
      </c>
      <c r="J116" s="19">
        <v>402.25</v>
      </c>
      <c r="K116" s="14"/>
    </row>
    <row r="117" spans="1:11" ht="11.25" x14ac:dyDescent="0.15">
      <c r="A117" s="20">
        <v>44672</v>
      </c>
      <c r="B117" s="19">
        <v>-227.5</v>
      </c>
      <c r="C117" s="19">
        <v>-235.4</v>
      </c>
      <c r="D117" s="19">
        <v>581.6</v>
      </c>
      <c r="E117" s="19">
        <v>-493.1</v>
      </c>
      <c r="F117" s="19">
        <v>446.1</v>
      </c>
      <c r="G117" s="19">
        <v>-733.6</v>
      </c>
      <c r="H117" s="19">
        <v>386.6</v>
      </c>
      <c r="I117" s="19">
        <v>416.6</v>
      </c>
      <c r="J117" s="19">
        <v>416.6</v>
      </c>
      <c r="K117" s="14"/>
    </row>
    <row r="118" spans="1:11" ht="11.25" x14ac:dyDescent="0.15">
      <c r="A118" s="20">
        <v>44671</v>
      </c>
      <c r="B118" s="19">
        <v>-252.6</v>
      </c>
      <c r="C118" s="19">
        <v>-397.35</v>
      </c>
      <c r="D118" s="19">
        <v>421.05</v>
      </c>
      <c r="E118" s="19">
        <v>-502.1</v>
      </c>
      <c r="F118" s="19">
        <v>436.6</v>
      </c>
      <c r="G118" s="19">
        <v>-807</v>
      </c>
      <c r="H118" s="19">
        <v>313.5</v>
      </c>
      <c r="I118" s="19">
        <v>343.5</v>
      </c>
      <c r="J118" s="19">
        <v>343.5</v>
      </c>
      <c r="K118" s="14"/>
    </row>
    <row r="119" spans="1:11" ht="11.25" x14ac:dyDescent="0.15">
      <c r="A119" s="20">
        <v>44670</v>
      </c>
      <c r="B119" s="19">
        <v>-317</v>
      </c>
      <c r="C119" s="19">
        <v>-397.35</v>
      </c>
      <c r="D119" s="19">
        <v>421.05</v>
      </c>
      <c r="E119" s="19">
        <v>-445.75</v>
      </c>
      <c r="F119" s="19">
        <v>492.25</v>
      </c>
      <c r="G119" s="19">
        <v>-807</v>
      </c>
      <c r="H119" s="19">
        <v>313.5</v>
      </c>
      <c r="I119" s="19">
        <v>343.5</v>
      </c>
      <c r="J119" s="19">
        <v>343.5</v>
      </c>
      <c r="K119" s="14"/>
    </row>
    <row r="120" spans="1:11" ht="11.25" x14ac:dyDescent="0.15">
      <c r="A120" s="20">
        <v>44669</v>
      </c>
      <c r="B120" s="19">
        <v>-354.8</v>
      </c>
      <c r="C120" s="19">
        <v>-435.15</v>
      </c>
      <c r="D120" s="19">
        <v>381.15</v>
      </c>
      <c r="E120" s="19">
        <v>-483.55</v>
      </c>
      <c r="F120" s="19">
        <v>452.35</v>
      </c>
      <c r="G120" s="19">
        <v>-844.8</v>
      </c>
      <c r="H120" s="19">
        <v>273.60000000000002</v>
      </c>
      <c r="I120" s="19">
        <v>303.60000000000002</v>
      </c>
      <c r="J120" s="19">
        <v>303.60000000000002</v>
      </c>
      <c r="K120" s="14"/>
    </row>
    <row r="121" spans="1:11" ht="11.25" x14ac:dyDescent="0.15">
      <c r="A121" s="20">
        <v>44666</v>
      </c>
      <c r="B121" s="19">
        <v>-328</v>
      </c>
      <c r="C121" s="19">
        <v>-432.5</v>
      </c>
      <c r="D121" s="19">
        <v>383.4</v>
      </c>
      <c r="E121" s="19">
        <v>-488.95</v>
      </c>
      <c r="F121" s="19">
        <v>446.65</v>
      </c>
      <c r="G121" s="19">
        <v>-850.2</v>
      </c>
      <c r="H121" s="19">
        <v>267.89999999999998</v>
      </c>
      <c r="I121" s="19">
        <v>297.89999999999998</v>
      </c>
      <c r="J121" s="19">
        <v>297.89999999999998</v>
      </c>
      <c r="K121" s="14"/>
    </row>
    <row r="122" spans="1:11" ht="11.25" x14ac:dyDescent="0.15">
      <c r="A122" s="20">
        <v>44665</v>
      </c>
      <c r="B122" s="19">
        <v>-395.9</v>
      </c>
      <c r="C122" s="19">
        <v>-387.7</v>
      </c>
      <c r="D122" s="19">
        <v>428.5</v>
      </c>
      <c r="E122" s="19">
        <v>-443.3</v>
      </c>
      <c r="F122" s="19">
        <v>492.1</v>
      </c>
      <c r="G122" s="19">
        <v>-764.3</v>
      </c>
      <c r="H122" s="19">
        <v>353.1</v>
      </c>
      <c r="I122" s="19">
        <v>383.1</v>
      </c>
      <c r="J122" s="19">
        <v>383.1</v>
      </c>
      <c r="K122" s="14"/>
    </row>
    <row r="123" spans="1:11" ht="11.25" x14ac:dyDescent="0.15">
      <c r="A123" s="20">
        <v>44664</v>
      </c>
      <c r="B123" s="19">
        <v>-430</v>
      </c>
      <c r="C123" s="19">
        <v>-421.8</v>
      </c>
      <c r="D123" s="19">
        <v>393.6</v>
      </c>
      <c r="E123" s="19">
        <v>-493.5</v>
      </c>
      <c r="F123" s="19">
        <v>441.3</v>
      </c>
      <c r="G123" s="19">
        <v>-846.7</v>
      </c>
      <c r="H123" s="19">
        <v>270.5</v>
      </c>
      <c r="I123" s="19">
        <v>300.5</v>
      </c>
      <c r="J123" s="19">
        <v>300.5</v>
      </c>
      <c r="K123" s="14"/>
    </row>
    <row r="124" spans="1:11" ht="11.25" x14ac:dyDescent="0.15">
      <c r="A124" s="20">
        <v>44663</v>
      </c>
      <c r="B124" s="19">
        <v>-498.1</v>
      </c>
      <c r="C124" s="19">
        <v>-481.85</v>
      </c>
      <c r="D124" s="19">
        <v>332.95</v>
      </c>
      <c r="E124" s="19">
        <v>-521.35</v>
      </c>
      <c r="F124" s="19">
        <v>412.45</v>
      </c>
      <c r="G124" s="19">
        <v>-866.5</v>
      </c>
      <c r="H124" s="19">
        <v>249.6</v>
      </c>
      <c r="I124" s="19">
        <v>279.60000000000002</v>
      </c>
      <c r="J124" s="19">
        <v>279.60000000000002</v>
      </c>
      <c r="K124" s="14"/>
    </row>
    <row r="125" spans="1:11" ht="11.25" x14ac:dyDescent="0.15">
      <c r="A125" s="20">
        <v>44662</v>
      </c>
      <c r="B125" s="19">
        <v>-450.25</v>
      </c>
      <c r="C125" s="19">
        <v>-458.4</v>
      </c>
      <c r="D125" s="19">
        <v>674.9</v>
      </c>
      <c r="E125" s="19">
        <v>-477.4</v>
      </c>
      <c r="F125" s="19">
        <v>833.9</v>
      </c>
      <c r="G125" s="19">
        <v>-673.5</v>
      </c>
      <c r="H125" s="19">
        <v>818</v>
      </c>
      <c r="I125" s="19">
        <v>848</v>
      </c>
      <c r="J125" s="19">
        <v>848</v>
      </c>
      <c r="K125" s="14"/>
    </row>
    <row r="126" spans="1:11" ht="11.25" x14ac:dyDescent="0.15">
      <c r="A126" s="20">
        <v>44659</v>
      </c>
      <c r="B126" s="19">
        <v>-536.15</v>
      </c>
      <c r="C126" s="19">
        <v>-520.15</v>
      </c>
      <c r="D126" s="19">
        <v>613.54999999999995</v>
      </c>
      <c r="E126" s="19">
        <v>-579.4</v>
      </c>
      <c r="F126" s="19">
        <v>732.8</v>
      </c>
      <c r="G126" s="19">
        <v>-839.9</v>
      </c>
      <c r="H126" s="19">
        <v>653.29999999999995</v>
      </c>
      <c r="I126" s="19">
        <v>683.3</v>
      </c>
      <c r="J126" s="19">
        <v>683.3</v>
      </c>
      <c r="K126" s="14"/>
    </row>
    <row r="127" spans="1:11" ht="11.25" x14ac:dyDescent="0.15">
      <c r="A127" s="20">
        <v>44658</v>
      </c>
      <c r="B127" s="19">
        <v>-589.85</v>
      </c>
      <c r="C127" s="19">
        <v>-565.79999999999995</v>
      </c>
      <c r="D127" s="19">
        <v>568.1</v>
      </c>
      <c r="E127" s="19">
        <v>-689.45</v>
      </c>
      <c r="F127" s="19">
        <v>623.75</v>
      </c>
      <c r="G127" s="19">
        <v>-845.3</v>
      </c>
      <c r="H127" s="19">
        <v>647.6</v>
      </c>
      <c r="I127" s="19">
        <v>677.6</v>
      </c>
      <c r="J127" s="19">
        <v>677.6</v>
      </c>
      <c r="K127" s="14"/>
    </row>
    <row r="128" spans="1:11" ht="11.25" x14ac:dyDescent="0.15">
      <c r="A128" s="20">
        <v>44657</v>
      </c>
      <c r="B128" s="19">
        <v>-595.25</v>
      </c>
      <c r="C128" s="19">
        <v>-571.20000000000005</v>
      </c>
      <c r="D128" s="19">
        <v>562.4</v>
      </c>
      <c r="E128" s="19">
        <v>-751.2</v>
      </c>
      <c r="F128" s="19">
        <v>562.4</v>
      </c>
      <c r="G128" s="19">
        <v>-850.7</v>
      </c>
      <c r="H128" s="19">
        <v>641.9</v>
      </c>
      <c r="I128" s="19">
        <v>671.9</v>
      </c>
      <c r="J128" s="19">
        <v>671.9</v>
      </c>
      <c r="K128" s="14"/>
    </row>
    <row r="129" spans="1:11" ht="11.25" x14ac:dyDescent="0.15">
      <c r="A129" s="20">
        <v>44653</v>
      </c>
      <c r="B129" s="19">
        <v>-620.45000000000005</v>
      </c>
      <c r="C129" s="19">
        <v>-596.4</v>
      </c>
      <c r="D129" s="19">
        <v>535.79999999999995</v>
      </c>
      <c r="E129" s="19">
        <v>-816.65</v>
      </c>
      <c r="F129" s="19">
        <v>496.05</v>
      </c>
      <c r="G129" s="19">
        <v>-755.15</v>
      </c>
      <c r="H129" s="19">
        <v>734.55</v>
      </c>
      <c r="I129" s="19">
        <v>764.55</v>
      </c>
      <c r="J129" s="19">
        <v>764.55</v>
      </c>
      <c r="K129" s="14"/>
    </row>
    <row r="130" spans="1:11" ht="11.25" x14ac:dyDescent="0.15">
      <c r="A130" s="20">
        <v>44652</v>
      </c>
      <c r="B130" s="19">
        <v>-475.55</v>
      </c>
      <c r="C130" s="19">
        <v>-475.65</v>
      </c>
      <c r="D130" s="19">
        <v>655.04999999999995</v>
      </c>
      <c r="E130" s="19">
        <v>-695.9</v>
      </c>
      <c r="F130" s="19">
        <v>615.29999999999995</v>
      </c>
      <c r="G130" s="19">
        <v>-714.9</v>
      </c>
      <c r="H130" s="19">
        <v>774.3</v>
      </c>
      <c r="I130" s="19">
        <v>804.3</v>
      </c>
      <c r="J130" s="19">
        <v>804.3</v>
      </c>
      <c r="K130" s="14"/>
    </row>
    <row r="131" spans="1:11" ht="11.25" x14ac:dyDescent="0.15">
      <c r="A131" s="20">
        <v>44651</v>
      </c>
      <c r="B131" s="19">
        <v>-370.9</v>
      </c>
      <c r="C131" s="19">
        <v>-306.60000000000002</v>
      </c>
      <c r="D131" s="19">
        <v>822</v>
      </c>
      <c r="E131" s="19">
        <v>-583.20000000000005</v>
      </c>
      <c r="F131" s="19">
        <v>726.6</v>
      </c>
      <c r="G131" s="19">
        <v>-714.9</v>
      </c>
      <c r="H131" s="19">
        <v>774.3</v>
      </c>
      <c r="I131" s="19">
        <v>804.3</v>
      </c>
      <c r="J131" s="19">
        <v>804.3</v>
      </c>
      <c r="K131" s="14"/>
    </row>
    <row r="132" spans="1:11" ht="11.25" x14ac:dyDescent="0.15">
      <c r="A132" s="20">
        <v>44650</v>
      </c>
      <c r="B132" s="19">
        <v>-330.65</v>
      </c>
      <c r="C132" s="19">
        <v>-193.9</v>
      </c>
      <c r="D132" s="19">
        <v>933.3</v>
      </c>
      <c r="E132" s="19">
        <v>-510.75</v>
      </c>
      <c r="F132" s="19">
        <v>798.15</v>
      </c>
      <c r="G132" s="19">
        <v>-674.65</v>
      </c>
      <c r="H132" s="19">
        <v>814.05</v>
      </c>
      <c r="I132" s="19">
        <v>844.05</v>
      </c>
      <c r="J132" s="19">
        <v>844.05</v>
      </c>
      <c r="K132" s="14"/>
    </row>
    <row r="133" spans="1:11" ht="11.25" x14ac:dyDescent="0.15">
      <c r="A133" s="20">
        <v>44649</v>
      </c>
      <c r="B133" s="19">
        <v>-209.8</v>
      </c>
      <c r="C133" s="19">
        <v>-56.95</v>
      </c>
      <c r="D133" s="19">
        <v>1069.6500000000001</v>
      </c>
      <c r="E133" s="19">
        <v>-397.95</v>
      </c>
      <c r="F133" s="19">
        <v>910.65</v>
      </c>
      <c r="G133" s="19">
        <v>-618.20000000000005</v>
      </c>
      <c r="H133" s="19">
        <v>870.9</v>
      </c>
      <c r="I133" s="19">
        <v>900.9</v>
      </c>
      <c r="J133" s="19">
        <v>900.9</v>
      </c>
      <c r="K133" s="14"/>
    </row>
    <row r="134" spans="1:11" ht="11.25" x14ac:dyDescent="0.15">
      <c r="A134" s="20">
        <v>44648</v>
      </c>
      <c r="B134" s="19">
        <v>-64.7</v>
      </c>
      <c r="C134" s="19">
        <v>55.95</v>
      </c>
      <c r="D134" s="19">
        <v>1183.3499999999999</v>
      </c>
      <c r="E134" s="19">
        <v>-212.6</v>
      </c>
      <c r="F134" s="19">
        <v>1095.9000000000001</v>
      </c>
      <c r="G134" s="19">
        <v>-489.2</v>
      </c>
      <c r="H134" s="19">
        <v>1000.5</v>
      </c>
      <c r="I134" s="19">
        <v>1030.5</v>
      </c>
      <c r="J134" s="19">
        <v>1030.5</v>
      </c>
      <c r="K134" s="14"/>
    </row>
    <row r="135" spans="1:11" ht="11.25" x14ac:dyDescent="0.15">
      <c r="A135" s="20">
        <v>44645</v>
      </c>
      <c r="B135" s="19">
        <v>-29.95</v>
      </c>
      <c r="C135" s="19">
        <v>98.75</v>
      </c>
      <c r="D135" s="19">
        <v>1224.1500000000001</v>
      </c>
      <c r="E135" s="19">
        <v>55.6</v>
      </c>
      <c r="F135" s="19">
        <v>1359.3</v>
      </c>
      <c r="G135" s="19">
        <v>-486.65</v>
      </c>
      <c r="H135" s="19">
        <v>1001.55</v>
      </c>
      <c r="I135" s="19">
        <v>1031.55</v>
      </c>
      <c r="J135" s="19">
        <v>1031.55</v>
      </c>
      <c r="K135" s="14"/>
    </row>
    <row r="136" spans="1:11" ht="11.25" x14ac:dyDescent="0.15">
      <c r="A136" s="20">
        <v>44644</v>
      </c>
      <c r="B136" s="19">
        <v>86.65</v>
      </c>
      <c r="C136" s="19">
        <v>167.05</v>
      </c>
      <c r="D136" s="19">
        <v>1295.1500000000001</v>
      </c>
      <c r="E136" s="19">
        <v>131.94999999999999</v>
      </c>
      <c r="F136" s="19">
        <v>1438.25</v>
      </c>
      <c r="G136" s="19">
        <v>-474.7</v>
      </c>
      <c r="H136" s="19">
        <v>1016.9</v>
      </c>
      <c r="I136" s="19">
        <v>1046.9000000000001</v>
      </c>
      <c r="J136" s="19">
        <v>1046.9000000000001</v>
      </c>
      <c r="K136" s="14"/>
    </row>
    <row r="137" spans="1:11" ht="11.25" x14ac:dyDescent="0.15">
      <c r="A137" s="20">
        <v>44643</v>
      </c>
      <c r="B137" s="19">
        <v>72.900000000000006</v>
      </c>
      <c r="C137" s="19">
        <v>88.9</v>
      </c>
      <c r="D137" s="19">
        <v>1214.3</v>
      </c>
      <c r="E137" s="19">
        <v>77.95</v>
      </c>
      <c r="F137" s="19">
        <v>1381.25</v>
      </c>
      <c r="G137" s="19">
        <v>-528.70000000000005</v>
      </c>
      <c r="H137" s="19">
        <v>959.9</v>
      </c>
      <c r="I137" s="19">
        <v>989.9</v>
      </c>
      <c r="J137" s="19">
        <v>989.9</v>
      </c>
      <c r="K137" s="14"/>
    </row>
    <row r="138" spans="1:11" ht="11.25" x14ac:dyDescent="0.15">
      <c r="A138" s="20">
        <v>44642</v>
      </c>
      <c r="B138" s="19">
        <v>125</v>
      </c>
      <c r="C138" s="19">
        <v>124.9</v>
      </c>
      <c r="D138" s="19">
        <v>1252.3</v>
      </c>
      <c r="E138" s="19">
        <v>89.8</v>
      </c>
      <c r="F138" s="19">
        <v>1395.4</v>
      </c>
      <c r="G138" s="19">
        <v>-492.7</v>
      </c>
      <c r="H138" s="19">
        <v>997.9</v>
      </c>
      <c r="I138" s="19">
        <v>1027.9000000000001</v>
      </c>
      <c r="J138" s="19">
        <v>1027.9000000000001</v>
      </c>
      <c r="K138" s="14"/>
    </row>
    <row r="139" spans="1:11" ht="11.25" x14ac:dyDescent="0.15">
      <c r="A139" s="20">
        <v>44641</v>
      </c>
      <c r="B139" s="19">
        <v>-95.1</v>
      </c>
      <c r="C139" s="19">
        <v>1.4</v>
      </c>
      <c r="D139" s="19">
        <v>1529.6</v>
      </c>
      <c r="E139" s="19">
        <v>-82</v>
      </c>
      <c r="F139" s="19">
        <v>1625</v>
      </c>
      <c r="G139" s="19">
        <v>-584</v>
      </c>
      <c r="H139" s="19">
        <v>1337</v>
      </c>
      <c r="I139" s="19">
        <v>1337</v>
      </c>
      <c r="J139" s="19">
        <v>1307</v>
      </c>
      <c r="K139" s="14"/>
    </row>
    <row r="140" spans="1:11" ht="11.25" x14ac:dyDescent="0.15">
      <c r="A140" s="20">
        <v>44638</v>
      </c>
      <c r="B140" s="19">
        <v>-83.25</v>
      </c>
      <c r="C140" s="19">
        <v>13.25</v>
      </c>
      <c r="D140" s="19">
        <v>1543.75</v>
      </c>
      <c r="E140" s="19">
        <v>-166.75</v>
      </c>
      <c r="F140" s="19">
        <v>1543.75</v>
      </c>
      <c r="G140" s="19">
        <v>-588.25</v>
      </c>
      <c r="H140" s="19">
        <v>1335.25</v>
      </c>
      <c r="I140" s="19">
        <v>1335.25</v>
      </c>
      <c r="J140" s="19">
        <v>1305.25</v>
      </c>
      <c r="K140" s="14"/>
    </row>
    <row r="141" spans="1:11" ht="11.25" x14ac:dyDescent="0.15">
      <c r="A141" s="20">
        <v>44637</v>
      </c>
      <c r="B141" s="19">
        <v>-159.5</v>
      </c>
      <c r="C141" s="19">
        <v>-95.2</v>
      </c>
      <c r="D141" s="19">
        <v>1434.2</v>
      </c>
      <c r="E141" s="19">
        <v>-307.39999999999998</v>
      </c>
      <c r="F141" s="19">
        <v>1402.4</v>
      </c>
      <c r="G141" s="19">
        <v>-664.5</v>
      </c>
      <c r="H141" s="19">
        <v>1257.5</v>
      </c>
      <c r="I141" s="19">
        <v>1257.5</v>
      </c>
      <c r="J141" s="19">
        <v>1227.5</v>
      </c>
      <c r="K141" s="14"/>
    </row>
    <row r="142" spans="1:11" ht="11.25" x14ac:dyDescent="0.15">
      <c r="A142" s="20">
        <v>44636</v>
      </c>
      <c r="B142" s="19">
        <v>-148.6</v>
      </c>
      <c r="C142" s="19">
        <v>-76.25</v>
      </c>
      <c r="D142" s="19">
        <v>1454.75</v>
      </c>
      <c r="E142" s="19">
        <v>-312.60000000000002</v>
      </c>
      <c r="F142" s="19">
        <v>1399.1</v>
      </c>
      <c r="G142" s="19">
        <v>-637.5</v>
      </c>
      <c r="H142" s="19">
        <v>1286</v>
      </c>
      <c r="I142" s="19">
        <v>1286</v>
      </c>
      <c r="J142" s="19">
        <v>1256</v>
      </c>
      <c r="K142" s="14"/>
    </row>
    <row r="143" spans="1:11" ht="11.25" x14ac:dyDescent="0.15">
      <c r="A143" s="20">
        <v>44635</v>
      </c>
      <c r="B143" s="19">
        <v>-109.1</v>
      </c>
      <c r="C143" s="19">
        <v>-94.25</v>
      </c>
      <c r="D143" s="19">
        <v>1435.75</v>
      </c>
      <c r="E143" s="19">
        <v>-334.2</v>
      </c>
      <c r="F143" s="19">
        <v>1376.3</v>
      </c>
      <c r="G143" s="19">
        <v>-659.1</v>
      </c>
      <c r="H143" s="19">
        <v>1263.2</v>
      </c>
      <c r="I143" s="19">
        <v>1263.2</v>
      </c>
      <c r="J143" s="19">
        <v>1233.2</v>
      </c>
      <c r="K143" s="14"/>
    </row>
    <row r="144" spans="1:11" ht="11.25" x14ac:dyDescent="0.15">
      <c r="A144" s="20">
        <v>44634</v>
      </c>
      <c r="B144" s="19">
        <v>-54.15</v>
      </c>
      <c r="C144" s="19">
        <v>-39.299999999999997</v>
      </c>
      <c r="D144" s="19">
        <v>1494.3</v>
      </c>
      <c r="E144" s="19">
        <v>-271.2</v>
      </c>
      <c r="F144" s="19">
        <v>1442.8</v>
      </c>
      <c r="G144" s="19">
        <v>-578.1</v>
      </c>
      <c r="H144" s="19">
        <v>1348.7</v>
      </c>
      <c r="I144" s="19">
        <v>1348.7</v>
      </c>
      <c r="J144" s="19">
        <v>1318.7</v>
      </c>
      <c r="K144" s="14"/>
    </row>
    <row r="145" spans="1:11" ht="11.25" x14ac:dyDescent="0.15">
      <c r="A145" s="20">
        <v>44631</v>
      </c>
      <c r="B145" s="19">
        <v>-33.5</v>
      </c>
      <c r="C145" s="19">
        <v>-18.649999999999999</v>
      </c>
      <c r="D145" s="19">
        <v>1515.55</v>
      </c>
      <c r="E145" s="19">
        <v>-264</v>
      </c>
      <c r="F145" s="19">
        <v>1450.4</v>
      </c>
      <c r="G145" s="19">
        <v>-570.9</v>
      </c>
      <c r="H145" s="19">
        <v>1356.3</v>
      </c>
      <c r="I145" s="19">
        <v>1356.3</v>
      </c>
      <c r="J145" s="19">
        <v>1326.3</v>
      </c>
      <c r="K145" s="14"/>
    </row>
    <row r="146" spans="1:11" ht="11.25" x14ac:dyDescent="0.15">
      <c r="A146" s="20">
        <v>44630</v>
      </c>
      <c r="B146" s="19">
        <v>-17.399999999999999</v>
      </c>
      <c r="C146" s="19">
        <v>0.2</v>
      </c>
      <c r="D146" s="19">
        <v>1534.9</v>
      </c>
      <c r="E146" s="19">
        <v>-269.3</v>
      </c>
      <c r="F146" s="19">
        <v>1445.9</v>
      </c>
      <c r="G146" s="19">
        <v>-560.1</v>
      </c>
      <c r="H146" s="19">
        <v>1367.7</v>
      </c>
      <c r="I146" s="19">
        <v>1367.7</v>
      </c>
      <c r="J146" s="19">
        <v>1337.7</v>
      </c>
      <c r="K146" s="14"/>
    </row>
    <row r="147" spans="1:11" ht="11.25" x14ac:dyDescent="0.15">
      <c r="A147" s="20">
        <v>44629</v>
      </c>
      <c r="B147" s="19">
        <v>62.6</v>
      </c>
      <c r="C147" s="19">
        <v>113.3</v>
      </c>
      <c r="D147" s="19">
        <v>1729.3</v>
      </c>
      <c r="E147" s="19">
        <v>-226.2</v>
      </c>
      <c r="F147" s="19">
        <v>1640.3</v>
      </c>
      <c r="G147" s="19">
        <v>-412.35</v>
      </c>
      <c r="H147" s="19">
        <v>1685.45</v>
      </c>
      <c r="I147" s="19">
        <v>1735.45</v>
      </c>
      <c r="J147" s="19">
        <v>1715.45</v>
      </c>
      <c r="K147" s="14"/>
    </row>
    <row r="148" spans="1:11" ht="11.25" x14ac:dyDescent="0.15">
      <c r="A148" s="20">
        <v>44628</v>
      </c>
      <c r="B148" s="19">
        <v>-29.35</v>
      </c>
      <c r="C148" s="19">
        <v>-29.9</v>
      </c>
      <c r="D148" s="19">
        <v>1586.9</v>
      </c>
      <c r="E148" s="19">
        <v>-401.6</v>
      </c>
      <c r="F148" s="19">
        <v>1466.1</v>
      </c>
      <c r="G148" s="19">
        <v>-611.9</v>
      </c>
      <c r="H148" s="19">
        <v>1487.4</v>
      </c>
      <c r="I148" s="19">
        <v>1537.4</v>
      </c>
      <c r="J148" s="19">
        <v>1517.4</v>
      </c>
      <c r="K148" s="14"/>
    </row>
    <row r="149" spans="1:11" ht="11.25" x14ac:dyDescent="0.15">
      <c r="A149" s="20">
        <v>44627</v>
      </c>
      <c r="B149" s="19">
        <v>-53.5</v>
      </c>
      <c r="C149" s="19">
        <v>-64</v>
      </c>
      <c r="D149" s="19">
        <v>1552</v>
      </c>
      <c r="E149" s="19">
        <v>-451.8</v>
      </c>
      <c r="F149" s="19">
        <v>1415.3</v>
      </c>
      <c r="G149" s="19">
        <v>-646</v>
      </c>
      <c r="H149" s="19">
        <v>1452.5</v>
      </c>
      <c r="I149" s="19">
        <v>1502.5</v>
      </c>
      <c r="J149" s="19">
        <v>1482.5</v>
      </c>
      <c r="K149" s="14"/>
    </row>
    <row r="150" spans="1:11" ht="11.25" x14ac:dyDescent="0.15">
      <c r="A150" s="20">
        <v>44624</v>
      </c>
      <c r="B150" s="19">
        <v>-134</v>
      </c>
      <c r="C150" s="19">
        <v>-84.15</v>
      </c>
      <c r="D150" s="19">
        <v>1536.75</v>
      </c>
      <c r="E150" s="19">
        <v>-455.85</v>
      </c>
      <c r="F150" s="19">
        <v>1415.95</v>
      </c>
      <c r="G150" s="19">
        <v>-617.85</v>
      </c>
      <c r="H150" s="19">
        <v>1484.95</v>
      </c>
      <c r="I150" s="19">
        <v>1534.95</v>
      </c>
      <c r="J150" s="19">
        <v>1514.95</v>
      </c>
      <c r="K150" s="14"/>
    </row>
    <row r="151" spans="1:11" ht="11.25" x14ac:dyDescent="0.15">
      <c r="A151" s="20">
        <v>44623</v>
      </c>
      <c r="B151" s="19">
        <v>-143.55000000000001</v>
      </c>
      <c r="C151" s="19">
        <v>-93.7</v>
      </c>
      <c r="D151" s="19">
        <v>1530.5</v>
      </c>
      <c r="E151" s="19">
        <v>-481.5</v>
      </c>
      <c r="F151" s="19">
        <v>1393.8</v>
      </c>
      <c r="G151" s="19">
        <v>-611.29999999999995</v>
      </c>
      <c r="H151" s="19">
        <v>1494.6</v>
      </c>
      <c r="I151" s="19">
        <v>1544.6</v>
      </c>
      <c r="J151" s="19">
        <v>1524.6</v>
      </c>
      <c r="K151" s="14"/>
    </row>
    <row r="152" spans="1:11" ht="11.25" x14ac:dyDescent="0.15">
      <c r="A152" s="20">
        <v>44622</v>
      </c>
      <c r="B152" s="19">
        <v>-145.44999999999999</v>
      </c>
      <c r="C152" s="19">
        <v>-87.55</v>
      </c>
      <c r="D152" s="19">
        <v>1535.35</v>
      </c>
      <c r="E152" s="19">
        <v>-467.3</v>
      </c>
      <c r="F152" s="19">
        <v>1406.6</v>
      </c>
      <c r="G152" s="19">
        <v>-629.29999999999995</v>
      </c>
      <c r="H152" s="19">
        <v>1475.6</v>
      </c>
      <c r="I152" s="19">
        <v>1525.6</v>
      </c>
      <c r="J152" s="19">
        <v>1505.6</v>
      </c>
      <c r="K152" s="14"/>
    </row>
    <row r="153" spans="1:11" ht="11.25" x14ac:dyDescent="0.15">
      <c r="A153" s="20">
        <v>44621</v>
      </c>
      <c r="B153" s="19">
        <v>-219.15</v>
      </c>
      <c r="C153" s="19">
        <v>-169.3</v>
      </c>
      <c r="D153" s="19">
        <v>1450.7</v>
      </c>
      <c r="E153" s="19">
        <v>-508.8</v>
      </c>
      <c r="F153" s="19">
        <v>1361.7</v>
      </c>
      <c r="G153" s="19">
        <v>-686.9</v>
      </c>
      <c r="H153" s="19">
        <v>1414.8</v>
      </c>
      <c r="I153" s="19">
        <v>1464.8</v>
      </c>
      <c r="J153" s="19">
        <v>1444.8</v>
      </c>
      <c r="K153" s="14"/>
    </row>
    <row r="154" spans="1:11" ht="11.25" x14ac:dyDescent="0.15">
      <c r="A154" s="20">
        <v>44620</v>
      </c>
      <c r="B154" s="19">
        <v>-311.7</v>
      </c>
      <c r="C154" s="19">
        <v>-286</v>
      </c>
      <c r="D154" s="19">
        <v>1330.8</v>
      </c>
      <c r="E154" s="19">
        <v>-625.5</v>
      </c>
      <c r="F154" s="19">
        <v>1241.8</v>
      </c>
      <c r="G154" s="19">
        <v>-803.6</v>
      </c>
      <c r="H154" s="19">
        <v>1294.9000000000001</v>
      </c>
      <c r="I154" s="19">
        <v>1344.9</v>
      </c>
      <c r="J154" s="19">
        <v>1324.9</v>
      </c>
      <c r="K154" s="14"/>
    </row>
    <row r="155" spans="1:11" ht="11.25" x14ac:dyDescent="0.15">
      <c r="A155" s="20">
        <v>44617</v>
      </c>
      <c r="B155" s="19">
        <v>-173.9</v>
      </c>
      <c r="C155" s="19">
        <v>-164.3</v>
      </c>
      <c r="D155" s="19">
        <v>1451.6</v>
      </c>
      <c r="E155" s="19">
        <v>-471.6</v>
      </c>
      <c r="F155" s="19">
        <v>1394.4</v>
      </c>
      <c r="G155" s="19">
        <v>-762.4</v>
      </c>
      <c r="H155" s="19">
        <v>1336.2</v>
      </c>
      <c r="I155" s="19">
        <v>1386.2</v>
      </c>
      <c r="J155" s="19">
        <v>1366.2</v>
      </c>
      <c r="K155" s="14"/>
    </row>
    <row r="156" spans="1:11" ht="11.25" x14ac:dyDescent="0.15">
      <c r="A156" s="20">
        <v>44616</v>
      </c>
      <c r="B156" s="19">
        <v>-288.5</v>
      </c>
      <c r="C156" s="19">
        <v>-262.8</v>
      </c>
      <c r="D156" s="19">
        <v>1353.1</v>
      </c>
      <c r="E156" s="19">
        <v>-505.7</v>
      </c>
      <c r="F156" s="19">
        <v>1359.5</v>
      </c>
      <c r="G156" s="19">
        <v>-780.4</v>
      </c>
      <c r="H156" s="19">
        <v>1317.2</v>
      </c>
      <c r="I156" s="19">
        <v>1367.2</v>
      </c>
      <c r="J156" s="19">
        <v>1347.2</v>
      </c>
      <c r="K156" s="14"/>
    </row>
    <row r="157" spans="1:11" ht="11.25" x14ac:dyDescent="0.15">
      <c r="A157" s="20">
        <v>44615</v>
      </c>
      <c r="B157" s="19">
        <v>-453.3</v>
      </c>
      <c r="C157" s="19">
        <v>-419.55</v>
      </c>
      <c r="D157" s="19">
        <v>1195.8499999999999</v>
      </c>
      <c r="E157" s="19">
        <v>-678.55</v>
      </c>
      <c r="F157" s="19">
        <v>1186.3499999999999</v>
      </c>
      <c r="G157" s="19">
        <v>-880.8</v>
      </c>
      <c r="H157" s="19">
        <v>1215.5999999999999</v>
      </c>
      <c r="I157" s="19">
        <v>1265.5999999999999</v>
      </c>
      <c r="J157" s="19">
        <v>1245.5999999999999</v>
      </c>
      <c r="K157" s="14"/>
    </row>
    <row r="158" spans="1:11" ht="11.25" x14ac:dyDescent="0.15">
      <c r="A158" s="20">
        <v>44614</v>
      </c>
      <c r="B158" s="19">
        <v>-471.65</v>
      </c>
      <c r="C158" s="19">
        <v>-482.05</v>
      </c>
      <c r="D158" s="19">
        <v>1135.3499999999999</v>
      </c>
      <c r="E158" s="19">
        <v>-773.25</v>
      </c>
      <c r="F158" s="19">
        <v>1094.05</v>
      </c>
      <c r="G158" s="19">
        <v>-943.3</v>
      </c>
      <c r="H158" s="19">
        <v>1155.0999999999999</v>
      </c>
      <c r="I158" s="19">
        <v>1205.0999999999999</v>
      </c>
      <c r="J158" s="19">
        <v>1185.0999999999999</v>
      </c>
      <c r="K158" s="14"/>
    </row>
    <row r="159" spans="1:11" ht="11.25" x14ac:dyDescent="0.15">
      <c r="A159" s="20">
        <v>44613</v>
      </c>
      <c r="B159" s="19">
        <v>-614</v>
      </c>
      <c r="C159" s="19">
        <v>-616.35</v>
      </c>
      <c r="D159" s="19">
        <v>1001.25</v>
      </c>
      <c r="E159" s="19">
        <v>-907.55</v>
      </c>
      <c r="F159" s="19">
        <v>959.95</v>
      </c>
      <c r="G159" s="19">
        <v>-1077.5999999999999</v>
      </c>
      <c r="H159" s="19">
        <v>1021</v>
      </c>
      <c r="I159" s="19">
        <v>1071</v>
      </c>
      <c r="J159" s="19">
        <v>1051</v>
      </c>
      <c r="K159" s="14"/>
    </row>
    <row r="160" spans="1:11" ht="11.25" x14ac:dyDescent="0.15">
      <c r="A160" s="20">
        <v>44610</v>
      </c>
      <c r="B160" s="19">
        <v>-685.8</v>
      </c>
      <c r="C160" s="19">
        <v>-696.2</v>
      </c>
      <c r="D160" s="19">
        <v>919.7</v>
      </c>
      <c r="E160" s="19">
        <v>-1019.6</v>
      </c>
      <c r="F160" s="19">
        <v>846.6</v>
      </c>
      <c r="G160" s="19">
        <v>-1165.5</v>
      </c>
      <c r="H160" s="19">
        <v>931.5</v>
      </c>
      <c r="I160" s="19">
        <v>981.5</v>
      </c>
      <c r="J160" s="19">
        <v>961.5</v>
      </c>
      <c r="K160" s="14"/>
    </row>
    <row r="161" spans="1:11" ht="11.25" x14ac:dyDescent="0.15">
      <c r="A161" s="20">
        <v>44609</v>
      </c>
      <c r="B161" s="19">
        <v>-725.2</v>
      </c>
      <c r="C161" s="19">
        <v>-735.6</v>
      </c>
      <c r="D161" s="19">
        <v>880.3</v>
      </c>
      <c r="E161" s="19">
        <v>-1059</v>
      </c>
      <c r="F161" s="19">
        <v>807.2</v>
      </c>
      <c r="G161" s="19">
        <v>-1188.8</v>
      </c>
      <c r="H161" s="19">
        <v>908</v>
      </c>
      <c r="I161" s="19">
        <v>958</v>
      </c>
      <c r="J161" s="19">
        <v>938</v>
      </c>
      <c r="K161" s="14"/>
    </row>
    <row r="162" spans="1:11" ht="11.25" x14ac:dyDescent="0.15">
      <c r="A162" s="20">
        <v>44608</v>
      </c>
      <c r="B162" s="19">
        <v>-794.25</v>
      </c>
      <c r="C162" s="19">
        <v>-788.55</v>
      </c>
      <c r="D162" s="19">
        <v>826.05</v>
      </c>
      <c r="E162" s="19">
        <v>-1120</v>
      </c>
      <c r="F162" s="19">
        <v>745</v>
      </c>
      <c r="G162" s="19">
        <v>-1233.7</v>
      </c>
      <c r="H162" s="19">
        <v>861.7</v>
      </c>
      <c r="I162" s="19">
        <v>911.7</v>
      </c>
      <c r="J162" s="19">
        <v>891.7</v>
      </c>
      <c r="K162" s="14"/>
    </row>
    <row r="163" spans="1:11" ht="11.25" x14ac:dyDescent="0.15">
      <c r="A163" s="20">
        <v>44607</v>
      </c>
      <c r="B163" s="19">
        <v>-736</v>
      </c>
      <c r="C163" s="19">
        <v>-746.4</v>
      </c>
      <c r="D163" s="19">
        <v>868.9</v>
      </c>
      <c r="E163" s="19">
        <v>-1085.9000000000001</v>
      </c>
      <c r="F163" s="19">
        <v>779.9</v>
      </c>
      <c r="G163" s="19">
        <v>-1199.5999999999999</v>
      </c>
      <c r="H163" s="19">
        <v>896.6</v>
      </c>
      <c r="I163" s="19">
        <v>946.6</v>
      </c>
      <c r="J163" s="19">
        <v>926.6</v>
      </c>
      <c r="K163" s="14"/>
    </row>
    <row r="164" spans="1:11" ht="11.25" x14ac:dyDescent="0.15">
      <c r="A164" s="20">
        <v>44606</v>
      </c>
      <c r="B164" s="19">
        <v>-695.75</v>
      </c>
      <c r="C164" s="19">
        <v>-706.15</v>
      </c>
      <c r="D164" s="19">
        <v>908.65</v>
      </c>
      <c r="E164" s="19">
        <v>-1053.7</v>
      </c>
      <c r="F164" s="19">
        <v>811.7</v>
      </c>
      <c r="G164" s="19">
        <v>-1223.75</v>
      </c>
      <c r="H164" s="19">
        <v>872.75</v>
      </c>
      <c r="I164" s="19">
        <v>922.75</v>
      </c>
      <c r="J164" s="19">
        <v>902.75</v>
      </c>
      <c r="K164" s="14"/>
    </row>
    <row r="165" spans="1:11" ht="11.25" x14ac:dyDescent="0.15">
      <c r="A165" s="20">
        <v>44603</v>
      </c>
      <c r="B165" s="19">
        <v>-713.75</v>
      </c>
      <c r="C165" s="19">
        <v>-724.15</v>
      </c>
      <c r="D165" s="19">
        <v>889.65</v>
      </c>
      <c r="E165" s="19">
        <v>-1071.7</v>
      </c>
      <c r="F165" s="19">
        <v>792.7</v>
      </c>
      <c r="G165" s="19">
        <v>-1241.75</v>
      </c>
      <c r="H165" s="19">
        <v>853.75</v>
      </c>
      <c r="I165" s="19">
        <v>903.75</v>
      </c>
      <c r="J165" s="19">
        <v>883.75</v>
      </c>
      <c r="K165" s="14"/>
    </row>
    <row r="166" spans="1:11" ht="11.25" x14ac:dyDescent="0.15">
      <c r="A166" s="20">
        <v>44602</v>
      </c>
      <c r="B166" s="19">
        <v>-531.35</v>
      </c>
      <c r="C166" s="19">
        <v>-641.75</v>
      </c>
      <c r="D166" s="19">
        <v>1052.25</v>
      </c>
      <c r="E166" s="19">
        <v>-1013.45</v>
      </c>
      <c r="F166" s="19">
        <v>951.45</v>
      </c>
      <c r="G166" s="19">
        <v>-1223.75</v>
      </c>
      <c r="H166" s="19">
        <v>942.75</v>
      </c>
      <c r="I166" s="19">
        <v>962.75</v>
      </c>
      <c r="J166" s="19">
        <v>972.75</v>
      </c>
      <c r="K166" s="14"/>
    </row>
    <row r="167" spans="1:11" ht="11.25" x14ac:dyDescent="0.15">
      <c r="A167" s="20">
        <v>44601</v>
      </c>
      <c r="B167" s="19">
        <v>-635.35</v>
      </c>
      <c r="C167" s="19">
        <v>-753.8</v>
      </c>
      <c r="D167" s="19">
        <v>938.9</v>
      </c>
      <c r="E167" s="19">
        <v>-1141.5999999999999</v>
      </c>
      <c r="F167" s="19">
        <v>822.2</v>
      </c>
      <c r="G167" s="19">
        <v>-1263.3499999999999</v>
      </c>
      <c r="H167" s="19">
        <v>900.95</v>
      </c>
      <c r="I167" s="19">
        <v>920.95</v>
      </c>
      <c r="J167" s="19">
        <v>930.95</v>
      </c>
      <c r="K167" s="14"/>
    </row>
    <row r="168" spans="1:11" ht="11.25" x14ac:dyDescent="0.15">
      <c r="A168" s="20">
        <v>44600</v>
      </c>
      <c r="B168" s="19">
        <v>-676.25</v>
      </c>
      <c r="C168" s="19">
        <v>-746.4</v>
      </c>
      <c r="D168" s="19">
        <v>948.9</v>
      </c>
      <c r="E168" s="19">
        <v>-1085.9000000000001</v>
      </c>
      <c r="F168" s="19">
        <v>879.9</v>
      </c>
      <c r="G168" s="19">
        <v>-1328.4</v>
      </c>
      <c r="H168" s="19">
        <v>839.4</v>
      </c>
      <c r="I168" s="19">
        <v>859.4</v>
      </c>
      <c r="J168" s="19">
        <v>869.4</v>
      </c>
      <c r="K168" s="14"/>
    </row>
    <row r="169" spans="1:11" ht="11.25" x14ac:dyDescent="0.15">
      <c r="A169" s="20">
        <v>44599</v>
      </c>
      <c r="B169" s="19">
        <v>-673.05</v>
      </c>
      <c r="C169" s="19">
        <v>-751.5</v>
      </c>
      <c r="D169" s="19">
        <v>946.8</v>
      </c>
      <c r="E169" s="19">
        <v>-1091</v>
      </c>
      <c r="F169" s="19">
        <v>877.8</v>
      </c>
      <c r="G169" s="19">
        <v>-1246.6500000000001</v>
      </c>
      <c r="H169" s="19">
        <v>924.05</v>
      </c>
      <c r="I169" s="19">
        <v>944.05</v>
      </c>
      <c r="J169" s="19">
        <v>954.05</v>
      </c>
      <c r="K169" s="14"/>
    </row>
    <row r="170" spans="1:11" ht="11.25" x14ac:dyDescent="0.15">
      <c r="A170" s="20">
        <v>44591</v>
      </c>
      <c r="B170" s="19">
        <v>-1023.3</v>
      </c>
      <c r="C170" s="19">
        <v>-1085.6500000000001</v>
      </c>
      <c r="D170" s="19">
        <v>611.04999999999995</v>
      </c>
      <c r="E170" s="19">
        <v>-1425.15</v>
      </c>
      <c r="F170" s="19">
        <v>542.04999999999995</v>
      </c>
      <c r="G170" s="19">
        <v>-1572.75</v>
      </c>
      <c r="H170" s="19">
        <v>596.25</v>
      </c>
      <c r="I170" s="19">
        <v>616.25</v>
      </c>
      <c r="J170" s="19">
        <v>626.25</v>
      </c>
      <c r="K170" s="14"/>
    </row>
    <row r="171" spans="1:11" ht="11.25" x14ac:dyDescent="0.15">
      <c r="A171" s="20">
        <v>44590</v>
      </c>
      <c r="B171" s="19">
        <v>-1023.3</v>
      </c>
      <c r="C171" s="19">
        <v>-1085.6500000000001</v>
      </c>
      <c r="D171" s="19">
        <v>611.04999999999995</v>
      </c>
      <c r="E171" s="19">
        <v>-1425.15</v>
      </c>
      <c r="F171" s="19">
        <v>542.04999999999995</v>
      </c>
      <c r="G171" s="19">
        <v>-1572.75</v>
      </c>
      <c r="H171" s="19">
        <v>596.25</v>
      </c>
      <c r="I171" s="19">
        <v>616.25</v>
      </c>
      <c r="J171" s="19">
        <v>626.25</v>
      </c>
      <c r="K171" s="14"/>
    </row>
    <row r="172" spans="1:11" ht="11.25" x14ac:dyDescent="0.15">
      <c r="A172" s="20">
        <v>44589</v>
      </c>
      <c r="B172" s="19">
        <v>-1023.3</v>
      </c>
      <c r="C172" s="19">
        <v>-1085.6500000000001</v>
      </c>
      <c r="D172" s="19">
        <v>611.04999999999995</v>
      </c>
      <c r="E172" s="19">
        <v>-1425.15</v>
      </c>
      <c r="F172" s="19">
        <v>542.04999999999995</v>
      </c>
      <c r="G172" s="19">
        <v>-1572.75</v>
      </c>
      <c r="H172" s="19">
        <v>596.25</v>
      </c>
      <c r="I172" s="19">
        <v>616.25</v>
      </c>
      <c r="J172" s="19">
        <v>626.25</v>
      </c>
      <c r="K172" s="14"/>
    </row>
    <row r="173" spans="1:11" ht="11.25" x14ac:dyDescent="0.15">
      <c r="A173" s="20">
        <v>44588</v>
      </c>
      <c r="B173" s="19">
        <v>-1052.0999999999999</v>
      </c>
      <c r="C173" s="19">
        <v>-1114.45</v>
      </c>
      <c r="D173" s="19">
        <v>580.65</v>
      </c>
      <c r="E173" s="19">
        <v>-1453.95</v>
      </c>
      <c r="F173" s="19">
        <v>511.65</v>
      </c>
      <c r="G173" s="19">
        <v>-1601.55</v>
      </c>
      <c r="H173" s="19">
        <v>565.85</v>
      </c>
      <c r="I173" s="19">
        <v>585.85</v>
      </c>
      <c r="J173" s="19">
        <v>595.85</v>
      </c>
      <c r="K173" s="14"/>
    </row>
    <row r="174" spans="1:11" ht="11.25" x14ac:dyDescent="0.15">
      <c r="A174" s="20">
        <v>44587</v>
      </c>
      <c r="B174" s="19">
        <v>-1159.5999999999999</v>
      </c>
      <c r="C174" s="19">
        <v>-1205.8499999999999</v>
      </c>
      <c r="D174" s="19">
        <v>488.55</v>
      </c>
      <c r="E174" s="19">
        <v>-1561.45</v>
      </c>
      <c r="F174" s="19">
        <v>403.65</v>
      </c>
      <c r="G174" s="19">
        <v>-1701</v>
      </c>
      <c r="H174" s="19">
        <v>465.8</v>
      </c>
      <c r="I174" s="19">
        <v>485.8</v>
      </c>
      <c r="J174" s="19">
        <v>495.8</v>
      </c>
      <c r="K174" s="14"/>
    </row>
    <row r="175" spans="1:11" ht="11.25" x14ac:dyDescent="0.15">
      <c r="A175" s="20">
        <v>44586</v>
      </c>
      <c r="B175" s="19">
        <v>-1166.8</v>
      </c>
      <c r="C175" s="19">
        <v>-1213.05</v>
      </c>
      <c r="D175" s="19">
        <v>480.95</v>
      </c>
      <c r="E175" s="19">
        <v>-1561.41</v>
      </c>
      <c r="F175" s="19">
        <v>403.21</v>
      </c>
      <c r="G175" s="19">
        <v>-1708.2</v>
      </c>
      <c r="H175" s="19">
        <v>458.2</v>
      </c>
      <c r="I175" s="19">
        <v>478.2</v>
      </c>
      <c r="J175" s="19">
        <v>488.2</v>
      </c>
      <c r="K175" s="14"/>
    </row>
    <row r="176" spans="1:11" ht="11.25" x14ac:dyDescent="0.15">
      <c r="A176" s="20">
        <v>44585</v>
      </c>
      <c r="B176" s="19">
        <v>-1129</v>
      </c>
      <c r="C176" s="19">
        <v>-1175.25</v>
      </c>
      <c r="D176" s="19">
        <v>520.85</v>
      </c>
      <c r="E176" s="19">
        <v>-1522.8</v>
      </c>
      <c r="F176" s="19">
        <v>443.9</v>
      </c>
      <c r="G176" s="19">
        <v>-1670.4</v>
      </c>
      <c r="H176" s="19">
        <v>498.1</v>
      </c>
      <c r="I176" s="19">
        <v>518.1</v>
      </c>
      <c r="J176" s="19">
        <v>528.1</v>
      </c>
      <c r="K176" s="14"/>
    </row>
    <row r="177" spans="1:11" ht="11.25" x14ac:dyDescent="0.15">
      <c r="A177" s="20">
        <v>44582</v>
      </c>
      <c r="B177" s="19">
        <v>-1130.9000000000001</v>
      </c>
      <c r="C177" s="19">
        <v>-1153</v>
      </c>
      <c r="D177" s="19">
        <v>541.6</v>
      </c>
      <c r="E177" s="19">
        <v>-1524.7</v>
      </c>
      <c r="F177" s="19">
        <v>440.8</v>
      </c>
      <c r="G177" s="19">
        <v>-1672.3</v>
      </c>
      <c r="H177" s="19">
        <v>495</v>
      </c>
      <c r="I177" s="19">
        <v>515</v>
      </c>
      <c r="J177" s="19">
        <v>525</v>
      </c>
      <c r="K177" s="14"/>
    </row>
    <row r="178" spans="1:11" ht="11.25" x14ac:dyDescent="0.15">
      <c r="A178" s="20">
        <v>44581</v>
      </c>
      <c r="B178" s="19">
        <v>-1181.0999999999999</v>
      </c>
      <c r="C178" s="19">
        <v>-1203.2</v>
      </c>
      <c r="D178" s="19">
        <v>490.8</v>
      </c>
      <c r="E178" s="19">
        <v>-1558.8</v>
      </c>
      <c r="F178" s="19">
        <v>405.9</v>
      </c>
      <c r="G178" s="19">
        <v>-1690.3</v>
      </c>
      <c r="H178" s="19">
        <v>476</v>
      </c>
      <c r="I178" s="19">
        <v>496</v>
      </c>
      <c r="J178" s="19">
        <v>506</v>
      </c>
      <c r="K178" s="14"/>
    </row>
    <row r="179" spans="1:11" ht="11.25" x14ac:dyDescent="0.15">
      <c r="A179" s="20">
        <v>44580</v>
      </c>
      <c r="B179" s="19">
        <v>-1230.3499999999999</v>
      </c>
      <c r="C179" s="19">
        <v>-1276.5999999999999</v>
      </c>
      <c r="D179" s="19">
        <v>417.7</v>
      </c>
      <c r="E179" s="19">
        <v>-1625.1</v>
      </c>
      <c r="F179" s="19">
        <v>339.2</v>
      </c>
      <c r="G179" s="19">
        <v>-1732.45</v>
      </c>
      <c r="H179" s="19">
        <v>433.15</v>
      </c>
      <c r="I179" s="19">
        <v>453.15</v>
      </c>
      <c r="J179" s="19">
        <v>463.15</v>
      </c>
      <c r="K179" s="14"/>
    </row>
    <row r="180" spans="1:11" ht="11.25" x14ac:dyDescent="0.15">
      <c r="A180" s="20">
        <v>44579</v>
      </c>
      <c r="B180" s="19">
        <v>-1330.15</v>
      </c>
      <c r="C180" s="19">
        <v>-1296.4000000000001</v>
      </c>
      <c r="D180" s="19">
        <v>396.8</v>
      </c>
      <c r="E180" s="19">
        <v>-1644.9</v>
      </c>
      <c r="F180" s="19">
        <v>318.3</v>
      </c>
      <c r="G180" s="19">
        <v>-1752.25</v>
      </c>
      <c r="H180" s="19">
        <v>412.25</v>
      </c>
      <c r="I180" s="19">
        <v>432.25</v>
      </c>
      <c r="J180" s="19">
        <v>442.25</v>
      </c>
      <c r="K180" s="14"/>
    </row>
    <row r="181" spans="1:11" ht="11.25" x14ac:dyDescent="0.15">
      <c r="A181" s="20">
        <v>44578</v>
      </c>
      <c r="B181" s="19">
        <v>-1366.15</v>
      </c>
      <c r="C181" s="19">
        <v>-1332.4</v>
      </c>
      <c r="D181" s="19">
        <v>358.8</v>
      </c>
      <c r="E181" s="19">
        <v>-1664.8</v>
      </c>
      <c r="F181" s="19">
        <v>296.2</v>
      </c>
      <c r="G181" s="19">
        <v>-1812.4</v>
      </c>
      <c r="H181" s="19">
        <v>350.4</v>
      </c>
      <c r="I181" s="19">
        <v>370.4</v>
      </c>
      <c r="J181" s="19">
        <v>380.4</v>
      </c>
      <c r="K181" s="14"/>
    </row>
    <row r="182" spans="1:11" ht="11.25" x14ac:dyDescent="0.15">
      <c r="A182" s="20">
        <v>44575</v>
      </c>
      <c r="B182" s="19">
        <v>-1338.4</v>
      </c>
      <c r="C182" s="19">
        <v>-1296.5999999999999</v>
      </c>
      <c r="D182" s="19">
        <v>394.4</v>
      </c>
      <c r="E182" s="19">
        <v>-1629</v>
      </c>
      <c r="F182" s="19">
        <v>331.8</v>
      </c>
      <c r="G182" s="19">
        <v>-1768.55</v>
      </c>
      <c r="H182" s="19">
        <v>393.95</v>
      </c>
      <c r="I182" s="19">
        <v>413.95</v>
      </c>
      <c r="J182" s="19">
        <v>423.95</v>
      </c>
      <c r="K182" s="14"/>
    </row>
    <row r="183" spans="1:11" ht="11.25" x14ac:dyDescent="0.15">
      <c r="A183" s="20">
        <v>44574</v>
      </c>
      <c r="B183" s="19">
        <v>-1335.65</v>
      </c>
      <c r="C183" s="19">
        <v>-1301.9000000000001</v>
      </c>
      <c r="D183" s="19">
        <v>389.9</v>
      </c>
      <c r="E183" s="19">
        <v>-1602.1</v>
      </c>
      <c r="F183" s="19">
        <v>359.1</v>
      </c>
      <c r="G183" s="19">
        <v>-1757.75</v>
      </c>
      <c r="H183" s="19">
        <v>405.35</v>
      </c>
      <c r="I183" s="19">
        <v>425.35</v>
      </c>
      <c r="J183" s="19">
        <v>435.35</v>
      </c>
      <c r="K183" s="14"/>
    </row>
    <row r="184" spans="1:11" ht="11.25" x14ac:dyDescent="0.15">
      <c r="A184" s="20">
        <v>44573</v>
      </c>
      <c r="B184" s="19">
        <v>-1341.05</v>
      </c>
      <c r="C184" s="19">
        <v>-1307.3</v>
      </c>
      <c r="D184" s="19">
        <v>384.2</v>
      </c>
      <c r="E184" s="19">
        <v>-1591.4</v>
      </c>
      <c r="F184" s="19">
        <v>369.3</v>
      </c>
      <c r="G184" s="19">
        <v>-1739</v>
      </c>
      <c r="H184" s="19">
        <v>423.5</v>
      </c>
      <c r="I184" s="19">
        <v>443.5</v>
      </c>
      <c r="J184" s="19">
        <v>453.5</v>
      </c>
      <c r="K184" s="14"/>
    </row>
    <row r="185" spans="1:11" ht="11.25" x14ac:dyDescent="0.15">
      <c r="A185" s="20">
        <v>44572</v>
      </c>
      <c r="B185" s="19">
        <v>-1357.15</v>
      </c>
      <c r="C185" s="19">
        <v>-1331.45</v>
      </c>
      <c r="D185" s="19">
        <v>360.35</v>
      </c>
      <c r="E185" s="19">
        <v>-1599.45</v>
      </c>
      <c r="F185" s="19">
        <v>361.35</v>
      </c>
      <c r="G185" s="19">
        <v>-1739</v>
      </c>
      <c r="H185" s="19">
        <v>423.5</v>
      </c>
      <c r="I185" s="19">
        <v>443.5</v>
      </c>
      <c r="J185" s="19">
        <v>453.5</v>
      </c>
      <c r="K185" s="14"/>
    </row>
    <row r="186" spans="1:11" ht="11.25" x14ac:dyDescent="0.15">
      <c r="A186" s="20">
        <v>44571</v>
      </c>
      <c r="B186" s="19">
        <v>-1343.7</v>
      </c>
      <c r="C186" s="19">
        <v>-1428</v>
      </c>
      <c r="D186" s="19">
        <v>374</v>
      </c>
      <c r="E186" s="19">
        <v>-1586</v>
      </c>
      <c r="F186" s="19">
        <v>375</v>
      </c>
      <c r="G186" s="19">
        <v>-1749.7</v>
      </c>
      <c r="H186" s="19">
        <v>413.3</v>
      </c>
      <c r="I186" s="19">
        <v>433.3</v>
      </c>
      <c r="J186" s="19">
        <v>443.3</v>
      </c>
      <c r="K186" s="14"/>
    </row>
    <row r="187" spans="1:11" ht="11.25" x14ac:dyDescent="0.15">
      <c r="A187" s="20">
        <v>44568</v>
      </c>
      <c r="B187" s="19">
        <v>-1365.2</v>
      </c>
      <c r="C187" s="19">
        <v>-1473.65</v>
      </c>
      <c r="D187" s="19">
        <v>328.55</v>
      </c>
      <c r="E187" s="19">
        <v>-1623.6</v>
      </c>
      <c r="F187" s="19">
        <v>337.5</v>
      </c>
      <c r="G187" s="19">
        <v>-1779.25</v>
      </c>
      <c r="H187" s="19">
        <v>383.75</v>
      </c>
      <c r="I187" s="19">
        <v>403.75</v>
      </c>
      <c r="J187" s="19">
        <v>413.75</v>
      </c>
      <c r="K187" s="14"/>
    </row>
    <row r="188" spans="1:11" ht="11.25" x14ac:dyDescent="0.15">
      <c r="A188" s="20">
        <v>44567</v>
      </c>
      <c r="B188" s="19">
        <v>-1367.1</v>
      </c>
      <c r="C188" s="19">
        <v>-1483.6</v>
      </c>
      <c r="D188" s="19">
        <v>317.5</v>
      </c>
      <c r="E188" s="19">
        <v>-1607.5</v>
      </c>
      <c r="F188" s="19">
        <v>353.4</v>
      </c>
      <c r="G188" s="19">
        <v>-1797.25</v>
      </c>
      <c r="H188" s="19">
        <v>364.75</v>
      </c>
      <c r="I188" s="19">
        <v>384.75</v>
      </c>
      <c r="J188" s="19">
        <v>394.75</v>
      </c>
      <c r="K188" s="14"/>
    </row>
    <row r="189" spans="1:11" ht="11.25" x14ac:dyDescent="0.15">
      <c r="A189" s="20">
        <v>44566</v>
      </c>
      <c r="B189" s="19">
        <v>-1324</v>
      </c>
      <c r="C189" s="19">
        <v>-1424.4</v>
      </c>
      <c r="D189" s="19">
        <v>377.8</v>
      </c>
      <c r="E189" s="19">
        <v>-1564.4</v>
      </c>
      <c r="F189" s="19">
        <v>397.8</v>
      </c>
      <c r="G189" s="19">
        <v>-1762.2</v>
      </c>
      <c r="H189" s="19">
        <v>401.2</v>
      </c>
      <c r="I189" s="19">
        <v>421.2</v>
      </c>
      <c r="J189" s="19">
        <v>431.2</v>
      </c>
      <c r="K189" s="14"/>
    </row>
    <row r="190" spans="1:11" ht="11.25" x14ac:dyDescent="0.15">
      <c r="A190" s="20">
        <v>44565</v>
      </c>
      <c r="B190" s="19">
        <v>-1298.7</v>
      </c>
      <c r="C190" s="19">
        <v>-1423.25</v>
      </c>
      <c r="D190" s="19">
        <v>381.75</v>
      </c>
      <c r="E190" s="19">
        <v>-1619.15</v>
      </c>
      <c r="F190" s="19">
        <v>341.65</v>
      </c>
      <c r="G190" s="19">
        <v>-1815.15</v>
      </c>
      <c r="H190" s="19">
        <v>346.95</v>
      </c>
      <c r="I190" s="19">
        <v>366.95</v>
      </c>
      <c r="J190" s="19">
        <v>376.95</v>
      </c>
      <c r="K190" s="14"/>
    </row>
    <row r="191" spans="1:11" ht="11.25" x14ac:dyDescent="0.15">
      <c r="A191" s="20">
        <v>44561</v>
      </c>
      <c r="B191" s="19">
        <v>-1341.7</v>
      </c>
      <c r="C191" s="19">
        <v>-1474.3</v>
      </c>
      <c r="D191" s="19">
        <v>330.6</v>
      </c>
      <c r="E191" s="19">
        <v>-1678.25</v>
      </c>
      <c r="F191" s="19">
        <v>282.55</v>
      </c>
      <c r="G191" s="19">
        <v>-1842.05</v>
      </c>
      <c r="H191" s="19">
        <v>319.64999999999998</v>
      </c>
      <c r="I191" s="19">
        <v>339.65</v>
      </c>
      <c r="J191" s="19">
        <v>349.65</v>
      </c>
      <c r="K191" s="14"/>
    </row>
    <row r="192" spans="1:11" ht="11.25" x14ac:dyDescent="0.15">
      <c r="A192" s="20">
        <v>44560</v>
      </c>
      <c r="B192" s="19">
        <v>-1300.5</v>
      </c>
      <c r="C192" s="19">
        <v>-1425.05</v>
      </c>
      <c r="D192" s="19">
        <v>379.85</v>
      </c>
      <c r="E192" s="19">
        <v>-1612.9</v>
      </c>
      <c r="F192" s="19">
        <v>347.7</v>
      </c>
      <c r="G192" s="19">
        <v>-1833.05</v>
      </c>
      <c r="H192" s="19">
        <v>329.15</v>
      </c>
      <c r="I192" s="19">
        <v>349.15</v>
      </c>
      <c r="J192" s="19">
        <v>359.15</v>
      </c>
      <c r="K192" s="14"/>
    </row>
    <row r="193" spans="1:11" ht="11.25" x14ac:dyDescent="0.15">
      <c r="A193" s="20">
        <v>44559</v>
      </c>
      <c r="B193" s="19">
        <v>-1256.7</v>
      </c>
      <c r="C193" s="19">
        <v>-1441.25</v>
      </c>
      <c r="D193" s="19">
        <v>362.75</v>
      </c>
      <c r="E193" s="19">
        <v>-1629.1</v>
      </c>
      <c r="F193" s="19">
        <v>330.6</v>
      </c>
      <c r="G193" s="19">
        <v>-1841.2</v>
      </c>
      <c r="H193" s="19">
        <v>320</v>
      </c>
      <c r="I193" s="19">
        <v>340</v>
      </c>
      <c r="J193" s="19">
        <v>350</v>
      </c>
      <c r="K193" s="14"/>
    </row>
    <row r="194" spans="1:11" ht="11.25" x14ac:dyDescent="0.15">
      <c r="A194" s="20">
        <v>44558</v>
      </c>
      <c r="B194" s="19">
        <v>-1224.5</v>
      </c>
      <c r="C194" s="19">
        <v>-1409.05</v>
      </c>
      <c r="D194" s="19">
        <v>394.55</v>
      </c>
      <c r="E194" s="19">
        <v>-1613</v>
      </c>
      <c r="F194" s="19">
        <v>346.5</v>
      </c>
      <c r="G194" s="19">
        <v>-1841.2</v>
      </c>
      <c r="H194" s="19">
        <v>320</v>
      </c>
      <c r="I194" s="19">
        <v>340</v>
      </c>
      <c r="J194" s="19">
        <v>350</v>
      </c>
      <c r="K194" s="14"/>
    </row>
    <row r="195" spans="1:11" ht="11.25" x14ac:dyDescent="0.15">
      <c r="A195" s="20">
        <v>44557</v>
      </c>
      <c r="B195" s="19">
        <v>-1240.5999999999999</v>
      </c>
      <c r="C195" s="19">
        <v>-1441.25</v>
      </c>
      <c r="D195" s="19">
        <v>362.75</v>
      </c>
      <c r="E195" s="19">
        <v>-1661.3</v>
      </c>
      <c r="F195" s="19">
        <v>298.8</v>
      </c>
      <c r="G195" s="19">
        <v>-1841.2</v>
      </c>
      <c r="H195" s="19">
        <v>320</v>
      </c>
      <c r="I195" s="19">
        <v>340</v>
      </c>
      <c r="J195" s="19">
        <v>350</v>
      </c>
      <c r="K195" s="14"/>
    </row>
    <row r="196" spans="1:11" ht="11.25" x14ac:dyDescent="0.15">
      <c r="A196" s="20">
        <v>44554</v>
      </c>
      <c r="B196" s="19">
        <v>-1266.0999999999999</v>
      </c>
      <c r="C196" s="19">
        <v>-1478.7</v>
      </c>
      <c r="D196" s="19">
        <v>233.8</v>
      </c>
      <c r="E196" s="19">
        <v>-1666.8</v>
      </c>
      <c r="F196" s="19">
        <v>151.9</v>
      </c>
      <c r="G196" s="19">
        <v>-1906.7</v>
      </c>
      <c r="H196" s="19">
        <v>173.1</v>
      </c>
      <c r="I196" s="19">
        <v>193.1</v>
      </c>
      <c r="J196" s="19">
        <v>213.1</v>
      </c>
      <c r="K196" s="14"/>
    </row>
    <row r="197" spans="1:11" ht="11.25" x14ac:dyDescent="0.15">
      <c r="A197" s="20">
        <v>44553</v>
      </c>
      <c r="B197" s="19">
        <v>-1322.55</v>
      </c>
      <c r="C197" s="19">
        <v>-1543.2</v>
      </c>
      <c r="D197" s="19">
        <v>169</v>
      </c>
      <c r="E197" s="19">
        <v>-1715.2</v>
      </c>
      <c r="F197" s="19">
        <v>103</v>
      </c>
      <c r="G197" s="19">
        <v>-1955.1</v>
      </c>
      <c r="H197" s="19">
        <v>124.2</v>
      </c>
      <c r="I197" s="19">
        <v>144.19999999999999</v>
      </c>
      <c r="J197" s="19">
        <v>164.2</v>
      </c>
      <c r="K197" s="14"/>
    </row>
    <row r="198" spans="1:11" ht="11.25" x14ac:dyDescent="0.15">
      <c r="A198" s="20">
        <v>44552</v>
      </c>
      <c r="B198" s="19">
        <v>-1336.95</v>
      </c>
      <c r="C198" s="19">
        <v>-1557.6</v>
      </c>
      <c r="D198" s="19">
        <v>153.80000000000001</v>
      </c>
      <c r="E198" s="19">
        <v>-1745.7</v>
      </c>
      <c r="F198" s="19">
        <v>71.900000000000006</v>
      </c>
      <c r="G198" s="19">
        <v>-1969.5</v>
      </c>
      <c r="H198" s="19">
        <v>109</v>
      </c>
      <c r="I198" s="19">
        <v>129</v>
      </c>
      <c r="J198" s="19">
        <v>149</v>
      </c>
      <c r="K198" s="14"/>
    </row>
    <row r="199" spans="1:11" ht="11.25" x14ac:dyDescent="0.15">
      <c r="A199" s="20">
        <v>44551</v>
      </c>
      <c r="B199" s="19">
        <v>-1377.3</v>
      </c>
      <c r="C199" s="19">
        <v>-1586.3</v>
      </c>
      <c r="D199" s="19">
        <v>124.6</v>
      </c>
      <c r="E199" s="19">
        <v>-1769.85</v>
      </c>
      <c r="F199" s="19">
        <v>48.05</v>
      </c>
      <c r="G199" s="19">
        <v>-2007.2</v>
      </c>
      <c r="H199" s="19">
        <v>70.3</v>
      </c>
      <c r="I199" s="19">
        <v>90.3</v>
      </c>
      <c r="J199" s="19">
        <v>110.3</v>
      </c>
      <c r="K199" s="14"/>
    </row>
    <row r="200" spans="1:11" ht="11.25" x14ac:dyDescent="0.15">
      <c r="A200" s="20">
        <v>44550</v>
      </c>
      <c r="B200" s="19">
        <v>-1358.55</v>
      </c>
      <c r="C200" s="19">
        <v>-1575.6</v>
      </c>
      <c r="D200" s="19">
        <v>134.80000000000001</v>
      </c>
      <c r="E200" s="19">
        <v>-1775.25</v>
      </c>
      <c r="F200" s="19">
        <v>42.35</v>
      </c>
      <c r="G200" s="19">
        <v>-1996.5</v>
      </c>
      <c r="H200" s="19">
        <v>80.5</v>
      </c>
      <c r="I200" s="19">
        <v>100.5</v>
      </c>
      <c r="J200" s="19">
        <v>120.5</v>
      </c>
      <c r="K200" s="14"/>
    </row>
    <row r="201" spans="1:11" ht="11.25" x14ac:dyDescent="0.15">
      <c r="A201" s="20">
        <v>44547</v>
      </c>
      <c r="B201" s="19">
        <v>-1331.55</v>
      </c>
      <c r="C201" s="19">
        <v>-1532.5</v>
      </c>
      <c r="D201" s="19">
        <v>179.2</v>
      </c>
      <c r="E201" s="19">
        <v>-1715.95</v>
      </c>
      <c r="F201" s="19">
        <v>103.85</v>
      </c>
      <c r="G201" s="19">
        <v>-1947.9</v>
      </c>
      <c r="H201" s="19">
        <v>131.80000000000001</v>
      </c>
      <c r="I201" s="19">
        <v>151.80000000000001</v>
      </c>
      <c r="J201" s="19">
        <v>171.8</v>
      </c>
      <c r="K201" s="14"/>
    </row>
    <row r="202" spans="1:11" ht="11.25" x14ac:dyDescent="0.15">
      <c r="A202" s="20">
        <v>44546</v>
      </c>
      <c r="B202" s="19">
        <v>-1398.05</v>
      </c>
      <c r="C202" s="19">
        <v>-1599</v>
      </c>
      <c r="D202" s="19">
        <v>110.1</v>
      </c>
      <c r="E202" s="19">
        <v>-1774.4</v>
      </c>
      <c r="F202" s="19">
        <v>42.7</v>
      </c>
      <c r="G202" s="19">
        <v>-2022.45</v>
      </c>
      <c r="H202" s="19">
        <v>54.75</v>
      </c>
      <c r="I202" s="19">
        <v>74.75</v>
      </c>
      <c r="J202" s="19">
        <v>94.75</v>
      </c>
      <c r="K202" s="14"/>
    </row>
    <row r="203" spans="1:11" ht="11.25" x14ac:dyDescent="0.15">
      <c r="A203" s="20">
        <v>44544</v>
      </c>
      <c r="B203" s="19">
        <v>-1433</v>
      </c>
      <c r="C203" s="19">
        <v>-1625.9</v>
      </c>
      <c r="D203" s="19">
        <v>82.8</v>
      </c>
      <c r="E203" s="19">
        <v>-1773.35</v>
      </c>
      <c r="F203" s="19">
        <v>45.45</v>
      </c>
      <c r="G203" s="19">
        <v>-2005.3</v>
      </c>
      <c r="H203" s="19">
        <v>73.400000000000006</v>
      </c>
      <c r="I203" s="19">
        <v>93.4</v>
      </c>
      <c r="J203" s="19">
        <v>113.4</v>
      </c>
      <c r="K203" s="14"/>
    </row>
    <row r="204" spans="1:11" ht="11.25" x14ac:dyDescent="0.15">
      <c r="A204" s="20">
        <v>44543</v>
      </c>
      <c r="B204" s="19">
        <v>-1375.6</v>
      </c>
      <c r="C204" s="19">
        <v>-1584.6</v>
      </c>
      <c r="D204" s="19">
        <v>125.3</v>
      </c>
      <c r="E204" s="19">
        <v>-1724</v>
      </c>
      <c r="F204" s="19">
        <v>95.9</v>
      </c>
      <c r="G204" s="19">
        <v>-1980.1</v>
      </c>
      <c r="H204" s="19">
        <v>100</v>
      </c>
      <c r="I204" s="19">
        <v>120</v>
      </c>
      <c r="J204" s="19">
        <v>140</v>
      </c>
      <c r="K204" s="14"/>
    </row>
    <row r="205" spans="1:11" ht="11.25" x14ac:dyDescent="0.15">
      <c r="A205" s="20">
        <v>44540</v>
      </c>
      <c r="B205" s="19">
        <v>-1331.55</v>
      </c>
      <c r="C205" s="19">
        <v>-1532.5</v>
      </c>
      <c r="D205" s="19">
        <v>179.2</v>
      </c>
      <c r="E205" s="19">
        <v>-1671.9</v>
      </c>
      <c r="F205" s="19">
        <v>149.80000000000001</v>
      </c>
      <c r="G205" s="19">
        <v>-1944.1</v>
      </c>
      <c r="H205" s="19">
        <v>138</v>
      </c>
      <c r="I205" s="19">
        <v>158</v>
      </c>
      <c r="J205" s="19">
        <v>178</v>
      </c>
      <c r="K205" s="14"/>
    </row>
    <row r="206" spans="1:11" ht="11.25" x14ac:dyDescent="0.15">
      <c r="A206" s="20">
        <v>44539</v>
      </c>
      <c r="B206" s="19">
        <v>-1315.35</v>
      </c>
      <c r="C206" s="19">
        <v>-1532.4</v>
      </c>
      <c r="D206" s="19">
        <v>180.4</v>
      </c>
      <c r="E206" s="19">
        <v>-1671.8</v>
      </c>
      <c r="F206" s="19">
        <v>151</v>
      </c>
      <c r="G206" s="19">
        <v>-1952.05</v>
      </c>
      <c r="H206" s="19">
        <v>131.25</v>
      </c>
      <c r="I206" s="19">
        <v>151.25</v>
      </c>
      <c r="J206" s="19">
        <v>171.25</v>
      </c>
      <c r="K206" s="14"/>
    </row>
    <row r="207" spans="1:11" ht="11.25" x14ac:dyDescent="0.15">
      <c r="A207" s="20">
        <v>44538</v>
      </c>
      <c r="B207" s="19">
        <v>-1330.5</v>
      </c>
      <c r="C207" s="19">
        <v>-1571.7</v>
      </c>
      <c r="D207" s="19">
        <v>142.19999999999999</v>
      </c>
      <c r="E207" s="19">
        <v>-1711.1</v>
      </c>
      <c r="F207" s="19">
        <v>112.8</v>
      </c>
      <c r="G207" s="19">
        <v>-1975.25</v>
      </c>
      <c r="H207" s="19">
        <v>108.95</v>
      </c>
      <c r="I207" s="19">
        <v>128.94999999999999</v>
      </c>
      <c r="J207" s="19">
        <v>148.94999999999999</v>
      </c>
      <c r="K207" s="14"/>
    </row>
    <row r="208" spans="1:11" ht="11.25" x14ac:dyDescent="0.15">
      <c r="A208" s="20">
        <v>44537</v>
      </c>
      <c r="B208" s="19">
        <v>-1319.7</v>
      </c>
      <c r="C208" s="19">
        <v>-1528.7</v>
      </c>
      <c r="D208" s="19">
        <v>55.4</v>
      </c>
      <c r="E208" s="19">
        <v>-1684.2</v>
      </c>
      <c r="F208" s="19">
        <v>20.100000000000001</v>
      </c>
      <c r="G208" s="19">
        <v>-1956.4</v>
      </c>
      <c r="H208" s="19">
        <v>-11.7</v>
      </c>
      <c r="I208" s="19">
        <v>18.3</v>
      </c>
      <c r="J208" s="19">
        <v>18.3</v>
      </c>
      <c r="K208" s="14"/>
    </row>
    <row r="209" spans="1:11" ht="11.25" x14ac:dyDescent="0.15">
      <c r="A209" s="20">
        <v>44536</v>
      </c>
      <c r="B209" s="19">
        <v>-1374.7</v>
      </c>
      <c r="C209" s="19">
        <v>-1579.8</v>
      </c>
      <c r="D209" s="19">
        <v>63.7</v>
      </c>
      <c r="E209" s="19">
        <v>-1675.3</v>
      </c>
      <c r="F209" s="19">
        <v>28.4</v>
      </c>
      <c r="G209" s="19">
        <v>-2083.6</v>
      </c>
      <c r="H209" s="19">
        <v>-19.3</v>
      </c>
      <c r="I209" s="19">
        <v>10.7</v>
      </c>
      <c r="J209" s="19">
        <v>10.7</v>
      </c>
      <c r="K209" s="14"/>
    </row>
    <row r="210" spans="1:11" ht="11.25" x14ac:dyDescent="0.15">
      <c r="A210" s="20">
        <v>44533</v>
      </c>
      <c r="B210" s="19">
        <v>-1423.3</v>
      </c>
      <c r="C210" s="19">
        <v>-1628.4</v>
      </c>
      <c r="D210" s="19">
        <v>12.4</v>
      </c>
      <c r="E210" s="19">
        <v>-1723.9</v>
      </c>
      <c r="F210" s="19">
        <v>-22.9</v>
      </c>
      <c r="G210" s="19">
        <v>-2132.1999999999998</v>
      </c>
      <c r="H210" s="19">
        <v>-70.599999999999994</v>
      </c>
      <c r="I210" s="19">
        <v>-40.6</v>
      </c>
      <c r="J210" s="19">
        <v>-40.6</v>
      </c>
      <c r="K210" s="14"/>
    </row>
    <row r="211" spans="1:11" ht="11.25" x14ac:dyDescent="0.15">
      <c r="A211" s="20">
        <v>44532</v>
      </c>
      <c r="B211" s="19">
        <v>-1439.4</v>
      </c>
      <c r="C211" s="19">
        <v>-1644.5</v>
      </c>
      <c r="D211" s="19">
        <v>-3.5</v>
      </c>
      <c r="E211" s="19">
        <v>-1772.2</v>
      </c>
      <c r="F211" s="19">
        <v>-70.599999999999994</v>
      </c>
      <c r="G211" s="19">
        <v>-2148.3000000000002</v>
      </c>
      <c r="H211" s="19">
        <v>-86.5</v>
      </c>
      <c r="I211" s="19">
        <v>-56.5</v>
      </c>
      <c r="J211" s="19">
        <v>-56.5</v>
      </c>
      <c r="K211" s="14"/>
    </row>
    <row r="212" spans="1:11" ht="11.25" x14ac:dyDescent="0.15">
      <c r="A212" s="20">
        <v>44531</v>
      </c>
      <c r="B212" s="19">
        <v>-1434</v>
      </c>
      <c r="C212" s="19">
        <v>-1639.1</v>
      </c>
      <c r="D212" s="19">
        <v>2.2000000000000002</v>
      </c>
      <c r="E212" s="19">
        <v>-1766.8</v>
      </c>
      <c r="F212" s="19">
        <v>-64.900000000000006</v>
      </c>
      <c r="G212" s="19">
        <v>-2134.85</v>
      </c>
      <c r="H212" s="19">
        <v>-72.849999999999994</v>
      </c>
      <c r="I212" s="19">
        <v>-42.85</v>
      </c>
      <c r="J212" s="19">
        <v>-42.85</v>
      </c>
      <c r="K212" s="14"/>
    </row>
    <row r="213" spans="1:11" ht="11.25" x14ac:dyDescent="0.15">
      <c r="A213" s="20">
        <v>44530</v>
      </c>
      <c r="B213" s="19">
        <v>-1416</v>
      </c>
      <c r="C213" s="19">
        <v>-1621.1</v>
      </c>
      <c r="D213" s="19">
        <v>21.2</v>
      </c>
      <c r="E213" s="19">
        <v>-1732.7</v>
      </c>
      <c r="F213" s="19">
        <v>-30</v>
      </c>
      <c r="G213" s="19">
        <v>-2116.85</v>
      </c>
      <c r="H213" s="19">
        <v>-53.85</v>
      </c>
      <c r="I213" s="19">
        <v>-23.85</v>
      </c>
      <c r="J213" s="19">
        <v>-23.85</v>
      </c>
      <c r="K213" s="14"/>
    </row>
    <row r="214" spans="1:11" ht="11.25" x14ac:dyDescent="0.15">
      <c r="A214" s="20">
        <v>44529</v>
      </c>
      <c r="B214" s="19">
        <v>-1345.8</v>
      </c>
      <c r="C214" s="19">
        <v>-1518.7</v>
      </c>
      <c r="D214" s="19">
        <v>-12.9</v>
      </c>
      <c r="E214" s="19">
        <v>-1654.45</v>
      </c>
      <c r="F214" s="19">
        <v>-7.95</v>
      </c>
      <c r="G214" s="19">
        <v>-2046.65</v>
      </c>
      <c r="H214" s="19">
        <v>-39.75</v>
      </c>
      <c r="I214" s="19">
        <v>-19.75</v>
      </c>
      <c r="J214" s="19">
        <v>0.25</v>
      </c>
      <c r="K214" s="14"/>
    </row>
    <row r="215" spans="1:11" ht="11.25" x14ac:dyDescent="0.15">
      <c r="A215" s="20">
        <v>44526</v>
      </c>
      <c r="B215" s="19">
        <v>-1369.1</v>
      </c>
      <c r="C215" s="19">
        <v>-1558.1</v>
      </c>
      <c r="D215" s="19">
        <v>-52.3</v>
      </c>
      <c r="E215" s="19">
        <v>-1662.4</v>
      </c>
      <c r="F215" s="19">
        <v>-14.7</v>
      </c>
      <c r="G215" s="19">
        <v>-2036.7</v>
      </c>
      <c r="H215" s="19">
        <v>-28.7</v>
      </c>
      <c r="I215" s="19">
        <v>-8.6999999999999993</v>
      </c>
      <c r="J215" s="19">
        <v>11.3</v>
      </c>
      <c r="K215" s="14"/>
    </row>
    <row r="216" spans="1:11" ht="11.25" x14ac:dyDescent="0.15">
      <c r="A216" s="20">
        <v>44525</v>
      </c>
      <c r="B216" s="19">
        <v>-1332.35</v>
      </c>
      <c r="C216" s="19">
        <v>-1529.4</v>
      </c>
      <c r="D216" s="19">
        <v>-23.1</v>
      </c>
      <c r="E216" s="19">
        <v>-1625.65</v>
      </c>
      <c r="F216" s="19">
        <v>22.45</v>
      </c>
      <c r="G216" s="19">
        <v>-1975.8</v>
      </c>
      <c r="H216" s="19">
        <v>32.299999999999997</v>
      </c>
      <c r="I216" s="19">
        <v>52.3</v>
      </c>
      <c r="J216" s="19">
        <v>72.3</v>
      </c>
      <c r="K216" s="14"/>
    </row>
    <row r="217" spans="1:11" ht="11.25" x14ac:dyDescent="0.15">
      <c r="A217" s="20">
        <v>44524</v>
      </c>
      <c r="B217" s="19">
        <v>-1326.2</v>
      </c>
      <c r="C217" s="19">
        <v>-1515.2</v>
      </c>
      <c r="D217" s="19">
        <v>-10.3</v>
      </c>
      <c r="E217" s="19">
        <v>-1619.5</v>
      </c>
      <c r="F217" s="19">
        <v>27.3</v>
      </c>
      <c r="G217" s="19">
        <v>-1993.8</v>
      </c>
      <c r="H217" s="19">
        <v>13.3</v>
      </c>
      <c r="I217" s="19">
        <v>33.299999999999997</v>
      </c>
      <c r="J217" s="19">
        <v>53.3</v>
      </c>
      <c r="K217" s="14"/>
    </row>
    <row r="218" spans="1:11" ht="11.25" x14ac:dyDescent="0.15">
      <c r="A218" s="20">
        <v>44523</v>
      </c>
      <c r="B218" s="19">
        <v>-1302.8</v>
      </c>
      <c r="C218" s="19">
        <v>-1483.75</v>
      </c>
      <c r="D218" s="19">
        <v>22.35</v>
      </c>
      <c r="E218" s="19">
        <v>-1596.1</v>
      </c>
      <c r="F218" s="19">
        <v>52</v>
      </c>
      <c r="G218" s="19">
        <v>-1970.4</v>
      </c>
      <c r="H218" s="19">
        <v>38</v>
      </c>
      <c r="I218" s="19">
        <v>58</v>
      </c>
      <c r="J218" s="19">
        <v>78</v>
      </c>
      <c r="K218" s="14"/>
    </row>
    <row r="219" spans="1:11" ht="11.25" x14ac:dyDescent="0.15">
      <c r="A219" s="20">
        <v>44522</v>
      </c>
      <c r="B219" s="19">
        <v>-1380.8</v>
      </c>
      <c r="C219" s="19">
        <v>-1417.85</v>
      </c>
      <c r="D219" s="19">
        <v>-12.55</v>
      </c>
      <c r="E219" s="19">
        <v>-1530.2</v>
      </c>
      <c r="F219" s="19">
        <v>-162.9</v>
      </c>
      <c r="G219" s="19">
        <v>-1936.45</v>
      </c>
      <c r="H219" s="19">
        <v>-168.95</v>
      </c>
      <c r="I219" s="19">
        <v>-118.95</v>
      </c>
      <c r="J219" s="19">
        <v>-148.94999999999999</v>
      </c>
      <c r="K219" s="14"/>
    </row>
    <row r="220" spans="1:11" ht="11.25" x14ac:dyDescent="0.15">
      <c r="A220" s="20">
        <v>44519</v>
      </c>
      <c r="B220" s="19">
        <v>-1352</v>
      </c>
      <c r="C220" s="19">
        <v>-1364.9</v>
      </c>
      <c r="D220" s="19">
        <v>41.7</v>
      </c>
      <c r="E220" s="19">
        <v>-1485.3</v>
      </c>
      <c r="F220" s="19">
        <v>-116.6</v>
      </c>
      <c r="G220" s="19">
        <v>-1891.55</v>
      </c>
      <c r="H220" s="19">
        <v>-122.65</v>
      </c>
      <c r="I220" s="19">
        <v>-72.650000000000006</v>
      </c>
      <c r="J220" s="19">
        <v>-102.65</v>
      </c>
      <c r="K220" s="14"/>
    </row>
    <row r="221" spans="1:11" ht="11.25" x14ac:dyDescent="0.15">
      <c r="A221" s="20">
        <v>44518</v>
      </c>
      <c r="B221" s="19">
        <v>-1359.2</v>
      </c>
      <c r="C221" s="19">
        <v>-1372.1</v>
      </c>
      <c r="D221" s="19">
        <v>34.1</v>
      </c>
      <c r="E221" s="19">
        <v>-1484.45</v>
      </c>
      <c r="F221" s="19">
        <v>-116.25</v>
      </c>
      <c r="G221" s="19">
        <v>-1898.75</v>
      </c>
      <c r="H221" s="19">
        <v>-130.25</v>
      </c>
      <c r="I221" s="19">
        <v>-80.25</v>
      </c>
      <c r="J221" s="19">
        <v>-110.25</v>
      </c>
      <c r="K221" s="14"/>
    </row>
    <row r="222" spans="1:11" ht="11.25" x14ac:dyDescent="0.15">
      <c r="A222" s="20">
        <v>44517</v>
      </c>
      <c r="B222" s="19">
        <v>-1383.35</v>
      </c>
      <c r="C222" s="19">
        <v>-1388.2</v>
      </c>
      <c r="D222" s="19">
        <v>18.2</v>
      </c>
      <c r="E222" s="19">
        <v>-1500.55</v>
      </c>
      <c r="F222" s="19">
        <v>-132.15</v>
      </c>
      <c r="G222" s="19">
        <v>-1906.8</v>
      </c>
      <c r="H222" s="19">
        <v>-138.19999999999999</v>
      </c>
      <c r="I222" s="19">
        <v>-88.2</v>
      </c>
      <c r="J222" s="19">
        <v>-118.2</v>
      </c>
      <c r="K222" s="14"/>
    </row>
    <row r="223" spans="1:11" ht="11.25" x14ac:dyDescent="0.15">
      <c r="A223" s="20">
        <v>44516</v>
      </c>
      <c r="B223" s="19">
        <v>-1378.9</v>
      </c>
      <c r="C223" s="19">
        <v>-1375.7</v>
      </c>
      <c r="D223" s="19">
        <v>30.3</v>
      </c>
      <c r="E223" s="19">
        <v>-1480</v>
      </c>
      <c r="F223" s="19">
        <v>-112.1</v>
      </c>
      <c r="G223" s="19">
        <v>-1910.4</v>
      </c>
      <c r="H223" s="19">
        <v>-142</v>
      </c>
      <c r="I223" s="19">
        <v>-92</v>
      </c>
      <c r="J223" s="19">
        <v>-122</v>
      </c>
      <c r="K223" s="14"/>
    </row>
    <row r="224" spans="1:11" ht="11.25" x14ac:dyDescent="0.15">
      <c r="A224" s="20">
        <v>44515</v>
      </c>
      <c r="B224" s="19">
        <v>-1387.9</v>
      </c>
      <c r="C224" s="19">
        <v>-1384.7</v>
      </c>
      <c r="D224" s="19">
        <v>20.8</v>
      </c>
      <c r="E224" s="19">
        <v>-1529.25</v>
      </c>
      <c r="F224" s="19">
        <v>-161.35</v>
      </c>
      <c r="G224" s="19">
        <v>-1935.5</v>
      </c>
      <c r="H224" s="19">
        <v>-167.4</v>
      </c>
      <c r="I224" s="19">
        <v>-117.4</v>
      </c>
      <c r="J224" s="19">
        <v>-147.4</v>
      </c>
      <c r="K224" s="14"/>
    </row>
    <row r="225" spans="1:11" ht="11.25" x14ac:dyDescent="0.15">
      <c r="A225" s="20">
        <v>44512</v>
      </c>
      <c r="B225" s="19">
        <v>-1409.4</v>
      </c>
      <c r="C225" s="19">
        <v>-1414.25</v>
      </c>
      <c r="D225" s="19">
        <v>-8.75</v>
      </c>
      <c r="E225" s="19">
        <v>-1534.65</v>
      </c>
      <c r="F225" s="19">
        <v>-167.05</v>
      </c>
      <c r="G225" s="19">
        <v>-1948.95</v>
      </c>
      <c r="H225" s="19">
        <v>-181.05</v>
      </c>
      <c r="I225" s="19">
        <v>-131.05000000000001</v>
      </c>
      <c r="J225" s="19">
        <v>-161.05000000000001</v>
      </c>
      <c r="K225" s="14"/>
    </row>
    <row r="226" spans="1:11" ht="11.25" x14ac:dyDescent="0.15">
      <c r="A226" s="20">
        <v>44511</v>
      </c>
      <c r="B226" s="19">
        <v>-1357.7</v>
      </c>
      <c r="C226" s="19">
        <v>-1438.4</v>
      </c>
      <c r="D226" s="19">
        <v>-32.6</v>
      </c>
      <c r="E226" s="19">
        <v>-1542.7</v>
      </c>
      <c r="F226" s="19">
        <v>-175</v>
      </c>
      <c r="G226" s="19">
        <v>-1913.1</v>
      </c>
      <c r="H226" s="19">
        <v>-204.9</v>
      </c>
      <c r="I226" s="19">
        <v>-154.9</v>
      </c>
      <c r="J226" s="19">
        <v>-184.9</v>
      </c>
      <c r="K226" s="14"/>
    </row>
    <row r="227" spans="1:11" ht="11.25" x14ac:dyDescent="0.15">
      <c r="A227" s="20">
        <v>44510</v>
      </c>
      <c r="B227" s="19">
        <v>-1400.9</v>
      </c>
      <c r="C227" s="19">
        <v>-1497.7</v>
      </c>
      <c r="D227" s="19">
        <v>-94.1</v>
      </c>
      <c r="E227" s="19">
        <v>-1610.05</v>
      </c>
      <c r="F227" s="19">
        <v>-244.45</v>
      </c>
      <c r="G227" s="19">
        <v>-1956.3</v>
      </c>
      <c r="H227" s="19">
        <v>-250.5</v>
      </c>
      <c r="I227" s="19">
        <v>-200.5</v>
      </c>
      <c r="J227" s="19">
        <v>-230.5</v>
      </c>
      <c r="K227" s="14"/>
    </row>
    <row r="228" spans="1:11" ht="11.25" x14ac:dyDescent="0.15">
      <c r="A228" s="20">
        <v>44509</v>
      </c>
      <c r="B228" s="19">
        <v>-1441.25</v>
      </c>
      <c r="C228" s="19">
        <v>-1538.05</v>
      </c>
      <c r="D228" s="19">
        <v>-135.05000000000001</v>
      </c>
      <c r="E228" s="19">
        <v>-1658.45</v>
      </c>
      <c r="F228" s="19">
        <v>-293.35000000000002</v>
      </c>
      <c r="G228" s="19">
        <v>-1996.65</v>
      </c>
      <c r="H228" s="19">
        <v>-291.45</v>
      </c>
      <c r="I228" s="19">
        <v>-241.45</v>
      </c>
      <c r="J228" s="19">
        <v>-271.45</v>
      </c>
      <c r="K228" s="14"/>
    </row>
    <row r="229" spans="1:11" ht="11.25" x14ac:dyDescent="0.15">
      <c r="A229" s="20">
        <v>44508</v>
      </c>
      <c r="B229" s="19">
        <v>-1323.25</v>
      </c>
      <c r="C229" s="19">
        <v>-1412</v>
      </c>
      <c r="D229" s="19">
        <v>-108.1</v>
      </c>
      <c r="E229" s="19">
        <v>-1612.4</v>
      </c>
      <c r="F229" s="19">
        <v>-206.4</v>
      </c>
      <c r="G229" s="19">
        <v>-1930.6</v>
      </c>
      <c r="H229" s="19">
        <v>-204.5</v>
      </c>
      <c r="I229" s="19">
        <v>-184.5</v>
      </c>
      <c r="J229" s="19">
        <v>-164.5</v>
      </c>
      <c r="K229" s="14"/>
    </row>
    <row r="230" spans="1:11" ht="11.25" x14ac:dyDescent="0.15">
      <c r="A230" s="20">
        <v>44505</v>
      </c>
      <c r="B230" s="19">
        <v>-1276.45</v>
      </c>
      <c r="C230" s="19">
        <v>-1381.3</v>
      </c>
      <c r="D230" s="19">
        <v>-74.599999999999994</v>
      </c>
      <c r="E230" s="19">
        <v>-1565.6</v>
      </c>
      <c r="F230" s="19">
        <v>-157</v>
      </c>
      <c r="G230" s="19">
        <v>-1835.5</v>
      </c>
      <c r="H230" s="19">
        <v>-107.4</v>
      </c>
      <c r="I230" s="19">
        <v>-87.4</v>
      </c>
      <c r="J230" s="19">
        <v>-67.400000000000006</v>
      </c>
      <c r="K230" s="14"/>
    </row>
    <row r="231" spans="1:11" ht="11.25" x14ac:dyDescent="0.15">
      <c r="A231" s="20">
        <v>44504</v>
      </c>
      <c r="B231" s="19">
        <v>-1214.4000000000001</v>
      </c>
      <c r="C231" s="19">
        <v>-1295.0999999999999</v>
      </c>
      <c r="D231" s="19">
        <v>14.2</v>
      </c>
      <c r="E231" s="19">
        <v>-1479.4</v>
      </c>
      <c r="F231" s="19">
        <v>-68.2</v>
      </c>
      <c r="G231" s="19">
        <v>-1717.1</v>
      </c>
      <c r="H231" s="19">
        <v>13.2</v>
      </c>
      <c r="I231" s="19">
        <v>33.200000000000003</v>
      </c>
      <c r="J231" s="19">
        <v>53.2</v>
      </c>
      <c r="K231" s="14"/>
    </row>
    <row r="232" spans="1:11" ht="11.25" x14ac:dyDescent="0.15">
      <c r="A232" s="20">
        <v>44503</v>
      </c>
      <c r="B232" s="19">
        <v>-1165.5</v>
      </c>
      <c r="C232" s="19">
        <v>-1222.05</v>
      </c>
      <c r="D232" s="19">
        <v>46.35</v>
      </c>
      <c r="E232" s="19">
        <v>-1382.45</v>
      </c>
      <c r="F232" s="19">
        <v>-51.95</v>
      </c>
      <c r="G232" s="19">
        <v>-1624.3</v>
      </c>
      <c r="H232" s="19">
        <v>5.6</v>
      </c>
      <c r="I232" s="19">
        <v>25.6</v>
      </c>
      <c r="J232" s="19">
        <v>45.6</v>
      </c>
      <c r="K232" s="14"/>
    </row>
    <row r="233" spans="1:11" ht="11.25" x14ac:dyDescent="0.15">
      <c r="A233" s="20">
        <v>44502</v>
      </c>
      <c r="B233" s="19">
        <v>-1120.7</v>
      </c>
      <c r="C233" s="19">
        <v>-1201.4000000000001</v>
      </c>
      <c r="D233" s="19">
        <v>67.599999999999994</v>
      </c>
      <c r="E233" s="19">
        <v>-1337.65</v>
      </c>
      <c r="F233" s="19">
        <v>-6.85</v>
      </c>
      <c r="G233" s="19">
        <v>-1563.4</v>
      </c>
      <c r="H233" s="19">
        <v>66.599999999999994</v>
      </c>
      <c r="I233" s="19">
        <v>86.6</v>
      </c>
      <c r="J233" s="19">
        <v>106.6</v>
      </c>
      <c r="K233" s="14"/>
    </row>
    <row r="234" spans="1:11" ht="11.25" x14ac:dyDescent="0.15">
      <c r="A234" s="20">
        <v>44501</v>
      </c>
      <c r="B234" s="19">
        <v>-1076</v>
      </c>
      <c r="C234" s="19">
        <v>-1172.8</v>
      </c>
      <c r="D234" s="19">
        <v>95.6</v>
      </c>
      <c r="E234" s="19">
        <v>-1301</v>
      </c>
      <c r="F234" s="19">
        <v>29.1</v>
      </c>
      <c r="G234" s="19">
        <v>-1534.8</v>
      </c>
      <c r="H234" s="19">
        <v>94.6</v>
      </c>
      <c r="I234" s="19">
        <v>114.6</v>
      </c>
      <c r="J234" s="19">
        <v>134.6</v>
      </c>
      <c r="K234" s="14"/>
    </row>
    <row r="235" spans="1:11" ht="11.25" x14ac:dyDescent="0.15">
      <c r="A235" s="20">
        <v>44498</v>
      </c>
      <c r="B235" s="19">
        <v>-999.9</v>
      </c>
      <c r="C235" s="19">
        <v>-1048.4000000000001</v>
      </c>
      <c r="D235" s="19">
        <v>159.19999999999999</v>
      </c>
      <c r="E235" s="19">
        <v>-1176.5999999999999</v>
      </c>
      <c r="F235" s="19">
        <v>92.7</v>
      </c>
      <c r="G235" s="19">
        <v>-1418.7</v>
      </c>
      <c r="H235" s="19">
        <v>110.5</v>
      </c>
      <c r="I235" s="19">
        <v>130.5</v>
      </c>
      <c r="J235" s="19">
        <v>150.5</v>
      </c>
      <c r="K235" s="14"/>
    </row>
    <row r="236" spans="1:11" ht="11.25" x14ac:dyDescent="0.15">
      <c r="A236" s="20">
        <v>44497</v>
      </c>
      <c r="B236" s="19">
        <v>-974.4</v>
      </c>
      <c r="C236" s="19">
        <v>-1006.8</v>
      </c>
      <c r="D236" s="19">
        <v>158.69999999999999</v>
      </c>
      <c r="E236" s="19">
        <v>-1126.95</v>
      </c>
      <c r="F236" s="19">
        <v>100.15</v>
      </c>
      <c r="G236" s="19">
        <v>-1425.15</v>
      </c>
      <c r="H236" s="19">
        <v>102.05</v>
      </c>
      <c r="I236" s="19">
        <v>122.05</v>
      </c>
      <c r="J236" s="19">
        <v>142.05000000000001</v>
      </c>
      <c r="K236" s="14"/>
    </row>
    <row r="237" spans="1:11" ht="11.25" x14ac:dyDescent="0.15">
      <c r="A237" s="20">
        <v>44496</v>
      </c>
      <c r="B237" s="19">
        <v>-970.6</v>
      </c>
      <c r="C237" s="19">
        <v>-986.9</v>
      </c>
      <c r="D237" s="19">
        <v>180.8</v>
      </c>
      <c r="E237" s="19">
        <v>-1066.8</v>
      </c>
      <c r="F237" s="19">
        <v>162</v>
      </c>
      <c r="G237" s="19">
        <v>-1381.1</v>
      </c>
      <c r="H237" s="19">
        <v>148</v>
      </c>
      <c r="I237" s="19">
        <v>168</v>
      </c>
      <c r="J237" s="19">
        <v>188</v>
      </c>
      <c r="K237" s="14"/>
    </row>
    <row r="238" spans="1:11" ht="11.25" x14ac:dyDescent="0.15">
      <c r="A238" s="20">
        <v>44495</v>
      </c>
      <c r="B238" s="19">
        <v>-915</v>
      </c>
      <c r="C238" s="19">
        <v>-931.3</v>
      </c>
      <c r="D238" s="19">
        <v>237.3</v>
      </c>
      <c r="E238" s="19">
        <v>-1011.2</v>
      </c>
      <c r="F238" s="19">
        <v>218.5</v>
      </c>
      <c r="G238" s="19">
        <v>-1325.5</v>
      </c>
      <c r="H238" s="19">
        <v>204.5</v>
      </c>
      <c r="I238" s="19">
        <v>224.5</v>
      </c>
      <c r="J238" s="19">
        <v>244.5</v>
      </c>
      <c r="K238" s="14"/>
    </row>
    <row r="239" spans="1:11" ht="11.25" x14ac:dyDescent="0.15">
      <c r="A239" s="20">
        <v>44494</v>
      </c>
      <c r="B239" s="19">
        <v>-933</v>
      </c>
      <c r="C239" s="19">
        <v>-933.2</v>
      </c>
      <c r="D239" s="19">
        <v>234.2</v>
      </c>
      <c r="E239" s="19">
        <v>-998.7</v>
      </c>
      <c r="F239" s="19">
        <v>230.6</v>
      </c>
      <c r="G239" s="19">
        <v>-1313</v>
      </c>
      <c r="H239" s="19">
        <v>216.6</v>
      </c>
      <c r="I239" s="19">
        <v>236.6</v>
      </c>
      <c r="J239" s="19">
        <v>256.60000000000002</v>
      </c>
      <c r="K239" s="14"/>
    </row>
    <row r="240" spans="1:11" ht="11.25" x14ac:dyDescent="0.15">
      <c r="A240" s="20">
        <v>44491</v>
      </c>
      <c r="B240" s="19">
        <v>-1012.8</v>
      </c>
      <c r="C240" s="19">
        <v>-953</v>
      </c>
      <c r="D240" s="19">
        <v>213.3</v>
      </c>
      <c r="E240" s="19">
        <v>-1058.75</v>
      </c>
      <c r="F240" s="19">
        <v>169.95</v>
      </c>
      <c r="G240" s="19">
        <v>-1413.3</v>
      </c>
      <c r="H240" s="19">
        <v>116.2</v>
      </c>
      <c r="I240" s="19">
        <v>136.19999999999999</v>
      </c>
      <c r="J240" s="19">
        <v>156.19999999999999</v>
      </c>
      <c r="K240" s="14"/>
    </row>
    <row r="241" spans="1:11" ht="11.25" x14ac:dyDescent="0.15">
      <c r="A241" s="20">
        <v>44490</v>
      </c>
      <c r="B241" s="19">
        <v>-930</v>
      </c>
      <c r="C241" s="19">
        <v>-870.2</v>
      </c>
      <c r="D241" s="19">
        <v>300.7</v>
      </c>
      <c r="E241" s="19">
        <v>-984</v>
      </c>
      <c r="F241" s="19">
        <v>249.4</v>
      </c>
      <c r="G241" s="19">
        <v>-1330.5</v>
      </c>
      <c r="H241" s="19">
        <v>203.6</v>
      </c>
      <c r="I241" s="19">
        <v>223.6</v>
      </c>
      <c r="J241" s="19">
        <v>243.6</v>
      </c>
      <c r="K241" s="14"/>
    </row>
    <row r="242" spans="1:11" ht="11.25" x14ac:dyDescent="0.15">
      <c r="A242" s="20">
        <v>44489</v>
      </c>
      <c r="B242" s="19">
        <v>-994.8</v>
      </c>
      <c r="C242" s="19">
        <v>-967.2</v>
      </c>
      <c r="D242" s="19">
        <v>200.5</v>
      </c>
      <c r="E242" s="19">
        <v>-1048.8</v>
      </c>
      <c r="F242" s="19">
        <v>181</v>
      </c>
      <c r="G242" s="19">
        <v>-1395.3</v>
      </c>
      <c r="H242" s="19">
        <v>135.19999999999999</v>
      </c>
      <c r="I242" s="19">
        <v>155.19999999999999</v>
      </c>
      <c r="J242" s="19">
        <v>175.2</v>
      </c>
      <c r="K242" s="14"/>
    </row>
    <row r="243" spans="1:11" ht="11.25" x14ac:dyDescent="0.15">
      <c r="A243" s="20">
        <v>44488</v>
      </c>
      <c r="B243" s="19">
        <v>-994.8</v>
      </c>
      <c r="C243" s="19">
        <v>-967.2</v>
      </c>
      <c r="D243" s="19">
        <v>200.5</v>
      </c>
      <c r="E243" s="19">
        <v>-1064.9000000000001</v>
      </c>
      <c r="F243" s="19">
        <v>165.1</v>
      </c>
      <c r="G243" s="19">
        <v>-1395.3</v>
      </c>
      <c r="H243" s="19">
        <v>135.19999999999999</v>
      </c>
      <c r="I243" s="19">
        <v>155.19999999999999</v>
      </c>
      <c r="J243" s="19">
        <v>175.2</v>
      </c>
      <c r="K243" s="14"/>
    </row>
    <row r="244" spans="1:11" ht="11.25" x14ac:dyDescent="0.15">
      <c r="A244" s="20">
        <v>44487</v>
      </c>
      <c r="B244" s="19">
        <v>-1012.05</v>
      </c>
      <c r="C244" s="19">
        <v>-1008.6</v>
      </c>
      <c r="D244" s="19">
        <v>156.80000000000001</v>
      </c>
      <c r="E244" s="19">
        <v>-1090.2</v>
      </c>
      <c r="F244" s="19">
        <v>137.30000000000001</v>
      </c>
      <c r="G244" s="19">
        <v>-1436.7</v>
      </c>
      <c r="H244" s="19">
        <v>91.5</v>
      </c>
      <c r="I244" s="19">
        <v>111.5</v>
      </c>
      <c r="J244" s="19">
        <v>131.5</v>
      </c>
      <c r="K244" s="14"/>
    </row>
    <row r="245" spans="1:11" ht="11.25" x14ac:dyDescent="0.15">
      <c r="A245" s="20">
        <v>44484</v>
      </c>
      <c r="B245" s="19">
        <v>-1041.05</v>
      </c>
      <c r="C245" s="19">
        <v>-993.45</v>
      </c>
      <c r="D245" s="19">
        <v>171.15</v>
      </c>
      <c r="E245" s="19">
        <v>-1099.2</v>
      </c>
      <c r="F245" s="19">
        <v>127.8</v>
      </c>
      <c r="G245" s="19">
        <v>-1437.65</v>
      </c>
      <c r="H245" s="19">
        <v>89.95</v>
      </c>
      <c r="I245" s="19">
        <v>109.95</v>
      </c>
      <c r="J245" s="19">
        <v>129.94999999999999</v>
      </c>
      <c r="K245" s="14"/>
    </row>
    <row r="246" spans="1:11" ht="11.25" x14ac:dyDescent="0.15">
      <c r="A246" s="20">
        <v>44483</v>
      </c>
      <c r="B246" s="19">
        <v>-974.9</v>
      </c>
      <c r="C246" s="19">
        <v>-915.35</v>
      </c>
      <c r="D246" s="19">
        <v>168.05</v>
      </c>
      <c r="E246" s="19">
        <v>-1044.0999999999999</v>
      </c>
      <c r="F246" s="19">
        <v>81.5</v>
      </c>
      <c r="G246" s="19">
        <v>-1368.25</v>
      </c>
      <c r="H246" s="19">
        <v>57.65</v>
      </c>
      <c r="I246" s="19">
        <v>77.650000000000006</v>
      </c>
      <c r="J246" s="19">
        <v>97.65</v>
      </c>
      <c r="K246" s="14"/>
    </row>
    <row r="247" spans="1:11" ht="11.25" x14ac:dyDescent="0.15">
      <c r="A247" s="20">
        <v>44482</v>
      </c>
      <c r="B247" s="19">
        <v>-974.9</v>
      </c>
      <c r="C247" s="19">
        <v>-907.3</v>
      </c>
      <c r="D247" s="19">
        <v>176</v>
      </c>
      <c r="E247" s="19">
        <v>-1028</v>
      </c>
      <c r="F247" s="19">
        <v>97.4</v>
      </c>
      <c r="G247" s="19">
        <v>-1328</v>
      </c>
      <c r="H247" s="19">
        <v>97.4</v>
      </c>
      <c r="I247" s="19">
        <v>117.4</v>
      </c>
      <c r="J247" s="19">
        <v>137.4</v>
      </c>
      <c r="K247" s="14"/>
    </row>
    <row r="248" spans="1:11" ht="11.25" x14ac:dyDescent="0.15">
      <c r="A248" s="20">
        <v>44481</v>
      </c>
      <c r="B248" s="19">
        <v>-931.8</v>
      </c>
      <c r="C248" s="19">
        <v>-864.2</v>
      </c>
      <c r="D248" s="19">
        <v>220.4</v>
      </c>
      <c r="E248" s="19">
        <v>-965.2</v>
      </c>
      <c r="F248" s="19">
        <v>161.5</v>
      </c>
      <c r="G248" s="19">
        <v>-1281.3</v>
      </c>
      <c r="H248" s="19">
        <v>145.6</v>
      </c>
      <c r="I248" s="19">
        <v>165.6</v>
      </c>
      <c r="J248" s="19">
        <v>185.6</v>
      </c>
      <c r="K248" s="14"/>
    </row>
    <row r="249" spans="1:11" ht="11.25" x14ac:dyDescent="0.15">
      <c r="A249" s="20">
        <v>44480</v>
      </c>
      <c r="B249" s="19">
        <v>-908.5</v>
      </c>
      <c r="C249" s="19">
        <v>-808.7</v>
      </c>
      <c r="D249" s="19">
        <v>275.7</v>
      </c>
      <c r="E249" s="19">
        <v>-933.85</v>
      </c>
      <c r="F249" s="19">
        <v>192.95</v>
      </c>
      <c r="G249" s="19">
        <v>-1225.8</v>
      </c>
      <c r="H249" s="19">
        <v>200.9</v>
      </c>
      <c r="I249" s="19">
        <v>220.9</v>
      </c>
      <c r="J249" s="19">
        <v>240.9</v>
      </c>
      <c r="K249" s="14"/>
    </row>
    <row r="250" spans="1:11" ht="11.25" x14ac:dyDescent="0.15">
      <c r="A250" s="20">
        <v>44478</v>
      </c>
      <c r="B250" s="19">
        <v>-836.3</v>
      </c>
      <c r="C250" s="19">
        <v>-736.5</v>
      </c>
      <c r="D250" s="19">
        <v>307.5</v>
      </c>
      <c r="E250" s="19">
        <v>-963.3</v>
      </c>
      <c r="F250" s="19">
        <v>233</v>
      </c>
      <c r="G250" s="19">
        <v>-1197.2</v>
      </c>
      <c r="H250" s="19">
        <v>248.9</v>
      </c>
      <c r="I250" s="19">
        <v>268.89999999999998</v>
      </c>
      <c r="J250" s="19">
        <v>288.89999999999998</v>
      </c>
      <c r="K250" s="14"/>
    </row>
    <row r="251" spans="1:11" ht="11.25" x14ac:dyDescent="0.15">
      <c r="A251" s="20">
        <v>44477</v>
      </c>
      <c r="B251" s="19">
        <v>-836.3</v>
      </c>
      <c r="C251" s="19">
        <v>-736.5</v>
      </c>
      <c r="D251" s="19">
        <v>307.5</v>
      </c>
      <c r="E251" s="19">
        <v>-963.3</v>
      </c>
      <c r="F251" s="19">
        <v>233</v>
      </c>
      <c r="G251" s="19">
        <v>-1197.2</v>
      </c>
      <c r="H251" s="19">
        <v>248.9</v>
      </c>
      <c r="I251" s="19">
        <v>268.89999999999998</v>
      </c>
      <c r="J251" s="19">
        <v>288.89999999999998</v>
      </c>
      <c r="K251" s="14"/>
    </row>
    <row r="252" spans="1:11" ht="11.25" x14ac:dyDescent="0.15">
      <c r="A252" s="20">
        <v>44469</v>
      </c>
      <c r="B252" s="19">
        <v>-649.5</v>
      </c>
      <c r="C252" s="19">
        <v>-695.8</v>
      </c>
      <c r="D252" s="19">
        <v>294.39999999999998</v>
      </c>
      <c r="E252" s="19">
        <v>-1190.4000000000001</v>
      </c>
      <c r="F252" s="19">
        <v>251.7</v>
      </c>
      <c r="G252" s="19">
        <v>-1632.35</v>
      </c>
      <c r="H252" s="19">
        <v>259.64999999999998</v>
      </c>
      <c r="I252" s="19">
        <v>279.64999999999998</v>
      </c>
      <c r="J252" s="19">
        <v>299.64999999999998</v>
      </c>
      <c r="K252" s="14"/>
    </row>
    <row r="253" spans="1:11" ht="11.25" x14ac:dyDescent="0.15">
      <c r="A253" s="20">
        <v>44468</v>
      </c>
      <c r="B253" s="19">
        <v>-689.1</v>
      </c>
      <c r="C253" s="19">
        <v>-735.4</v>
      </c>
      <c r="D253" s="19">
        <v>252.6</v>
      </c>
      <c r="E253" s="19">
        <v>-1230</v>
      </c>
      <c r="F253" s="19">
        <v>209.9</v>
      </c>
      <c r="G253" s="19">
        <v>-1671.95</v>
      </c>
      <c r="H253" s="19">
        <v>217.85</v>
      </c>
      <c r="I253" s="19">
        <v>237.85</v>
      </c>
      <c r="J253" s="19">
        <v>257.85000000000002</v>
      </c>
      <c r="K253" s="14"/>
    </row>
    <row r="254" spans="1:11" ht="11.25" x14ac:dyDescent="0.15">
      <c r="A254" s="20">
        <v>44467</v>
      </c>
      <c r="B254" s="19">
        <v>-707.1</v>
      </c>
      <c r="C254" s="19">
        <v>-753.4</v>
      </c>
      <c r="D254" s="19">
        <v>233.6</v>
      </c>
      <c r="E254" s="19">
        <v>-1231.9000000000001</v>
      </c>
      <c r="F254" s="19">
        <v>206.8</v>
      </c>
      <c r="G254" s="19">
        <v>-1689.95</v>
      </c>
      <c r="H254" s="19">
        <v>198.85</v>
      </c>
      <c r="I254" s="19">
        <v>218.85</v>
      </c>
      <c r="J254" s="19">
        <v>238.85</v>
      </c>
      <c r="K254" s="14"/>
    </row>
    <row r="255" spans="1:11" ht="11.25" x14ac:dyDescent="0.15">
      <c r="A255" s="20">
        <v>44466</v>
      </c>
      <c r="B255" s="19">
        <v>-665.7</v>
      </c>
      <c r="C255" s="19">
        <v>-703.95</v>
      </c>
      <c r="D255" s="19">
        <v>285.25</v>
      </c>
      <c r="E255" s="19">
        <v>-1174.4000000000001</v>
      </c>
      <c r="F255" s="19">
        <v>266.39999999999998</v>
      </c>
      <c r="G255" s="19">
        <v>-1648.55</v>
      </c>
      <c r="H255" s="19">
        <v>242.55</v>
      </c>
      <c r="I255" s="19">
        <v>262.55</v>
      </c>
      <c r="J255" s="19">
        <v>282.55</v>
      </c>
      <c r="K255" s="14"/>
    </row>
    <row r="256" spans="1:11" ht="11.25" x14ac:dyDescent="0.15">
      <c r="A256" s="20">
        <v>44463</v>
      </c>
      <c r="B256" s="19">
        <v>-690.9</v>
      </c>
      <c r="C256" s="19">
        <v>-745.25</v>
      </c>
      <c r="D256" s="19">
        <v>242.75</v>
      </c>
      <c r="E256" s="19">
        <v>-1199.5999999999999</v>
      </c>
      <c r="F256" s="19">
        <v>239.8</v>
      </c>
      <c r="G256" s="19">
        <v>-1681.8</v>
      </c>
      <c r="H256" s="19">
        <v>208</v>
      </c>
      <c r="I256" s="19">
        <v>228</v>
      </c>
      <c r="J256" s="19">
        <v>248</v>
      </c>
      <c r="K256" s="14"/>
    </row>
    <row r="257" spans="1:11" ht="11.25" x14ac:dyDescent="0.15">
      <c r="A257" s="20">
        <v>44462</v>
      </c>
      <c r="B257" s="19">
        <v>-755.5</v>
      </c>
      <c r="C257" s="19">
        <v>-777.65</v>
      </c>
      <c r="D257" s="19">
        <v>348.55</v>
      </c>
      <c r="E257" s="19">
        <v>-1248.0999999999999</v>
      </c>
      <c r="F257" s="19">
        <v>259.7</v>
      </c>
      <c r="G257" s="19">
        <v>-1714.2</v>
      </c>
      <c r="H257" s="19">
        <v>253.8</v>
      </c>
      <c r="I257" s="19">
        <v>273.8</v>
      </c>
      <c r="J257" s="19">
        <v>293.8</v>
      </c>
      <c r="K257" s="14"/>
    </row>
    <row r="258" spans="1:11" ht="11.25" x14ac:dyDescent="0.15">
      <c r="A258" s="20">
        <v>44461</v>
      </c>
      <c r="B258" s="19">
        <v>-755.5</v>
      </c>
      <c r="C258" s="19">
        <v>-835.9</v>
      </c>
      <c r="D258" s="19">
        <v>289.8</v>
      </c>
      <c r="E258" s="19">
        <v>-1308.1500000000001</v>
      </c>
      <c r="F258" s="19">
        <v>199.05</v>
      </c>
      <c r="G258" s="19">
        <v>-1728.6</v>
      </c>
      <c r="H258" s="19">
        <v>238.6</v>
      </c>
      <c r="I258" s="19">
        <v>258.60000000000002</v>
      </c>
      <c r="J258" s="19">
        <v>278.60000000000002</v>
      </c>
      <c r="K258" s="14"/>
    </row>
    <row r="259" spans="1:11" ht="11.25" x14ac:dyDescent="0.15">
      <c r="A259" s="20">
        <v>44457</v>
      </c>
      <c r="B259" s="19">
        <v>-766.2</v>
      </c>
      <c r="C259" s="19">
        <v>-870.75</v>
      </c>
      <c r="D259" s="19">
        <v>255.75</v>
      </c>
      <c r="E259" s="19">
        <v>-1316.2</v>
      </c>
      <c r="F259" s="19">
        <v>191.1</v>
      </c>
      <c r="G259" s="19">
        <v>-1723.2</v>
      </c>
      <c r="H259" s="19">
        <v>244.3</v>
      </c>
      <c r="I259" s="19">
        <v>264.3</v>
      </c>
      <c r="J259" s="19">
        <v>284.3</v>
      </c>
      <c r="K259" s="14"/>
    </row>
    <row r="260" spans="1:11" ht="11.25" x14ac:dyDescent="0.15">
      <c r="A260" s="20">
        <v>44456</v>
      </c>
      <c r="B260" s="19">
        <v>-790.35</v>
      </c>
      <c r="C260" s="19">
        <v>-846.6</v>
      </c>
      <c r="D260" s="19">
        <v>279.60000000000002</v>
      </c>
      <c r="E260" s="19">
        <v>-1316.2</v>
      </c>
      <c r="F260" s="19">
        <v>191.1</v>
      </c>
      <c r="G260" s="19">
        <v>-1723.2</v>
      </c>
      <c r="H260" s="19">
        <v>244.3</v>
      </c>
      <c r="I260" s="19">
        <v>264.3</v>
      </c>
      <c r="J260" s="19">
        <v>284.3</v>
      </c>
      <c r="K260" s="14"/>
    </row>
    <row r="261" spans="1:11" ht="11.25" x14ac:dyDescent="0.15">
      <c r="A261" s="20">
        <v>44455</v>
      </c>
      <c r="B261" s="19">
        <v>-747.15</v>
      </c>
      <c r="C261" s="19">
        <v>-827.55</v>
      </c>
      <c r="D261" s="19">
        <v>301.35000000000002</v>
      </c>
      <c r="E261" s="19">
        <v>-1313.25</v>
      </c>
      <c r="F261" s="19">
        <v>196.95</v>
      </c>
      <c r="G261" s="19">
        <v>-1728.3</v>
      </c>
      <c r="H261" s="19">
        <v>242.2</v>
      </c>
      <c r="I261" s="19">
        <v>262.2</v>
      </c>
      <c r="J261" s="19">
        <v>282.2</v>
      </c>
      <c r="K261" s="14"/>
    </row>
    <row r="262" spans="1:11" ht="11.25" x14ac:dyDescent="0.15">
      <c r="A262" s="20">
        <v>44454</v>
      </c>
      <c r="B262" s="19">
        <v>-772.35</v>
      </c>
      <c r="C262" s="19">
        <v>-852.75</v>
      </c>
      <c r="D262" s="19">
        <v>274.75</v>
      </c>
      <c r="E262" s="19">
        <v>-1338.45</v>
      </c>
      <c r="F262" s="19">
        <v>170.35</v>
      </c>
      <c r="G262" s="19">
        <v>-1753.5</v>
      </c>
      <c r="H262" s="19">
        <v>215.6</v>
      </c>
      <c r="I262" s="19">
        <v>235.6</v>
      </c>
      <c r="J262" s="19">
        <v>255.6</v>
      </c>
      <c r="K262" s="14"/>
    </row>
    <row r="263" spans="1:11" ht="11.25" x14ac:dyDescent="0.15">
      <c r="A263" s="20">
        <v>44453</v>
      </c>
      <c r="B263" s="19">
        <v>-766.95</v>
      </c>
      <c r="C263" s="19">
        <v>-847.35</v>
      </c>
      <c r="D263" s="19">
        <v>280.45</v>
      </c>
      <c r="E263" s="19">
        <v>-1325</v>
      </c>
      <c r="F263" s="19">
        <v>184</v>
      </c>
      <c r="G263" s="19">
        <v>-1772.25</v>
      </c>
      <c r="H263" s="19">
        <v>197.45</v>
      </c>
      <c r="I263" s="19">
        <v>217.45</v>
      </c>
      <c r="J263" s="19">
        <v>237.45</v>
      </c>
      <c r="K263" s="14"/>
    </row>
    <row r="264" spans="1:11" ht="11.25" x14ac:dyDescent="0.15">
      <c r="A264" s="20">
        <v>44452</v>
      </c>
      <c r="B264" s="19">
        <v>-766.95</v>
      </c>
      <c r="C264" s="19">
        <v>-852.75</v>
      </c>
      <c r="D264" s="19">
        <v>274.75</v>
      </c>
      <c r="E264" s="19">
        <v>-1346.5</v>
      </c>
      <c r="F264" s="19">
        <v>162.4</v>
      </c>
      <c r="G264" s="19">
        <v>-1788.45</v>
      </c>
      <c r="H264" s="19">
        <v>180.35</v>
      </c>
      <c r="I264" s="19">
        <v>200.35</v>
      </c>
      <c r="J264" s="19">
        <v>220.35</v>
      </c>
      <c r="K264" s="14"/>
    </row>
    <row r="265" spans="1:11" ht="11.25" x14ac:dyDescent="0.15">
      <c r="A265" s="20">
        <v>44449</v>
      </c>
      <c r="B265" s="19">
        <v>-801.8</v>
      </c>
      <c r="C265" s="19">
        <v>-887.6</v>
      </c>
      <c r="D265" s="19">
        <v>240.7</v>
      </c>
      <c r="E265" s="19">
        <v>-1369.6</v>
      </c>
      <c r="F265" s="19">
        <v>141.30000000000001</v>
      </c>
      <c r="G265" s="19">
        <v>-1799.05</v>
      </c>
      <c r="H265" s="19">
        <v>171.35</v>
      </c>
      <c r="I265" s="19">
        <v>191.35</v>
      </c>
      <c r="J265" s="19">
        <v>211.35</v>
      </c>
      <c r="K265" s="14"/>
    </row>
    <row r="266" spans="1:11" ht="11.25" x14ac:dyDescent="0.15">
      <c r="A266" s="20">
        <v>44448</v>
      </c>
      <c r="B266" s="19">
        <v>-801.8</v>
      </c>
      <c r="C266" s="19">
        <v>-887.6</v>
      </c>
      <c r="D266" s="19">
        <v>240.7</v>
      </c>
      <c r="E266" s="19">
        <v>-1369.6</v>
      </c>
      <c r="F266" s="19">
        <v>141.30000000000001</v>
      </c>
      <c r="G266" s="19">
        <v>-1799.05</v>
      </c>
      <c r="H266" s="19">
        <v>171.35</v>
      </c>
      <c r="I266" s="19">
        <v>191.35</v>
      </c>
      <c r="J266" s="19">
        <v>211.35</v>
      </c>
      <c r="K266" s="14"/>
    </row>
    <row r="267" spans="1:11" ht="11.25" x14ac:dyDescent="0.15">
      <c r="A267" s="20">
        <v>44447</v>
      </c>
      <c r="B267" s="19">
        <v>-785.7</v>
      </c>
      <c r="C267" s="19">
        <v>-855.4</v>
      </c>
      <c r="D267" s="19">
        <v>272.5</v>
      </c>
      <c r="E267" s="19">
        <v>-1353.5</v>
      </c>
      <c r="F267" s="19">
        <v>157.19999999999999</v>
      </c>
      <c r="G267" s="19">
        <v>-1823.2</v>
      </c>
      <c r="H267" s="19">
        <v>147.5</v>
      </c>
      <c r="I267" s="19">
        <v>167.5</v>
      </c>
      <c r="J267" s="19">
        <v>187.5</v>
      </c>
      <c r="K267" s="14"/>
    </row>
    <row r="268" spans="1:11" ht="11.25" x14ac:dyDescent="0.15">
      <c r="A268" s="20">
        <v>44446</v>
      </c>
      <c r="B268" s="19">
        <v>-820.1</v>
      </c>
      <c r="C268" s="19">
        <v>-1012</v>
      </c>
      <c r="D268" s="19">
        <v>225.5</v>
      </c>
      <c r="E268" s="19">
        <v>-1384</v>
      </c>
      <c r="F268" s="19">
        <v>126.1</v>
      </c>
      <c r="G268" s="19">
        <v>-1803.7</v>
      </c>
      <c r="H268" s="19">
        <v>116.4</v>
      </c>
      <c r="I268" s="19">
        <v>136.4</v>
      </c>
      <c r="J268" s="19">
        <v>156.4</v>
      </c>
      <c r="K268" s="14"/>
    </row>
    <row r="269" spans="1:11" ht="11.25" x14ac:dyDescent="0.15">
      <c r="A269" s="20">
        <v>44445</v>
      </c>
      <c r="B269" s="19">
        <v>-868.4</v>
      </c>
      <c r="C269" s="19">
        <v>-1044.2</v>
      </c>
      <c r="D269" s="19">
        <v>193.7</v>
      </c>
      <c r="E269" s="19">
        <v>-1408.15</v>
      </c>
      <c r="F269" s="19">
        <v>102.25</v>
      </c>
      <c r="G269" s="19">
        <v>-1835.9</v>
      </c>
      <c r="H269" s="19">
        <v>84.6</v>
      </c>
      <c r="I269" s="19">
        <v>104.6</v>
      </c>
      <c r="J269" s="19">
        <v>124.6</v>
      </c>
      <c r="K269" s="14"/>
    </row>
    <row r="270" spans="1:11" ht="11.25" x14ac:dyDescent="0.15">
      <c r="A270" s="20">
        <v>44442</v>
      </c>
      <c r="B270" s="19">
        <v>-877.4</v>
      </c>
      <c r="C270" s="19">
        <v>-1077.3499999999999</v>
      </c>
      <c r="D270" s="19">
        <v>160.35</v>
      </c>
      <c r="E270" s="19">
        <v>-1425.2</v>
      </c>
      <c r="F270" s="19">
        <v>84.8</v>
      </c>
      <c r="G270" s="19">
        <v>-1844.9</v>
      </c>
      <c r="H270" s="19">
        <v>75.099999999999994</v>
      </c>
      <c r="I270" s="19">
        <v>95.1</v>
      </c>
      <c r="J270" s="19">
        <v>115.1</v>
      </c>
      <c r="K270" s="14"/>
    </row>
    <row r="271" spans="1:11" ht="11.25" x14ac:dyDescent="0.15">
      <c r="A271" s="20">
        <v>44441</v>
      </c>
      <c r="B271" s="19">
        <v>-906.2</v>
      </c>
      <c r="C271" s="19">
        <v>-1102.45</v>
      </c>
      <c r="D271" s="19">
        <v>134.94999999999999</v>
      </c>
      <c r="E271" s="19">
        <v>-1481.75</v>
      </c>
      <c r="F271" s="19">
        <v>26.75</v>
      </c>
      <c r="G271" s="19">
        <v>-1877.3</v>
      </c>
      <c r="H271" s="19">
        <v>40.9</v>
      </c>
      <c r="I271" s="19">
        <v>60.9</v>
      </c>
      <c r="J271" s="19">
        <v>80.900000000000006</v>
      </c>
      <c r="K271" s="14"/>
    </row>
    <row r="272" spans="1:11" ht="11.25" x14ac:dyDescent="0.15">
      <c r="A272" s="20">
        <v>44440</v>
      </c>
      <c r="B272" s="19">
        <v>-906.2</v>
      </c>
      <c r="C272" s="19">
        <v>-1102.45</v>
      </c>
      <c r="D272" s="19">
        <v>134.94999999999999</v>
      </c>
      <c r="E272" s="19">
        <v>-1496.15</v>
      </c>
      <c r="F272" s="19">
        <v>11.55</v>
      </c>
      <c r="G272" s="19">
        <v>-1888.1</v>
      </c>
      <c r="H272" s="19">
        <v>29.5</v>
      </c>
      <c r="I272" s="19">
        <v>49.5</v>
      </c>
      <c r="J272" s="19">
        <v>69.5</v>
      </c>
      <c r="K272" s="14"/>
    </row>
    <row r="273" spans="1:11" ht="11.25" x14ac:dyDescent="0.15">
      <c r="A273" s="20">
        <v>44439</v>
      </c>
      <c r="B273" s="19">
        <v>-877.4</v>
      </c>
      <c r="C273" s="19">
        <v>-1125.5999999999999</v>
      </c>
      <c r="D273" s="19">
        <v>173.3</v>
      </c>
      <c r="E273" s="19">
        <v>-1459.3</v>
      </c>
      <c r="F273" s="19">
        <v>49.9</v>
      </c>
      <c r="G273" s="19">
        <v>-1843.2</v>
      </c>
      <c r="H273" s="19">
        <v>75.8</v>
      </c>
      <c r="I273" s="19">
        <v>95.8</v>
      </c>
      <c r="J273" s="19">
        <v>115.8</v>
      </c>
      <c r="K273" s="14"/>
    </row>
    <row r="274" spans="1:11" ht="11.25" x14ac:dyDescent="0.15">
      <c r="A274" s="20">
        <v>44438</v>
      </c>
      <c r="B274" s="19">
        <v>-857.4</v>
      </c>
      <c r="C274" s="19">
        <v>-1181.45</v>
      </c>
      <c r="D274" s="19">
        <v>197.15</v>
      </c>
      <c r="E274" s="19">
        <v>-1435.15</v>
      </c>
      <c r="F274" s="19">
        <v>143.75</v>
      </c>
      <c r="G274" s="19">
        <v>-1843.2</v>
      </c>
      <c r="H274" s="19">
        <v>135.80000000000001</v>
      </c>
      <c r="I274" s="19">
        <v>135.80000000000001</v>
      </c>
      <c r="J274" s="19">
        <v>155.80000000000001</v>
      </c>
      <c r="K274" s="14"/>
    </row>
    <row r="275" spans="1:11" ht="11.25" x14ac:dyDescent="0.15">
      <c r="A275" s="20">
        <v>44435</v>
      </c>
      <c r="B275" s="19">
        <v>-873.5</v>
      </c>
      <c r="C275" s="19">
        <v>-1213.6500000000001</v>
      </c>
      <c r="D275" s="19">
        <v>165.35</v>
      </c>
      <c r="E275" s="19">
        <v>-1475.4</v>
      </c>
      <c r="F275" s="19">
        <v>104</v>
      </c>
      <c r="G275" s="19">
        <v>-1851.25</v>
      </c>
      <c r="H275" s="19">
        <v>127.85</v>
      </c>
      <c r="I275" s="19">
        <v>127.85</v>
      </c>
      <c r="J275" s="19">
        <v>147.85</v>
      </c>
      <c r="K275" s="14"/>
    </row>
    <row r="276" spans="1:11" ht="11.25" x14ac:dyDescent="0.15">
      <c r="A276" s="20">
        <v>44434</v>
      </c>
      <c r="B276" s="19">
        <v>-866.3</v>
      </c>
      <c r="C276" s="19">
        <v>-1214.5</v>
      </c>
      <c r="D276" s="19">
        <v>165</v>
      </c>
      <c r="E276" s="19">
        <v>-1468.2</v>
      </c>
      <c r="F276" s="19">
        <v>111.6</v>
      </c>
      <c r="G276" s="19">
        <v>-1844.05</v>
      </c>
      <c r="H276" s="19">
        <v>135.44999999999999</v>
      </c>
      <c r="I276" s="19">
        <v>135.44999999999999</v>
      </c>
      <c r="J276" s="19">
        <v>155.44999999999999</v>
      </c>
      <c r="K276" s="14"/>
    </row>
    <row r="277" spans="1:11" ht="11.25" x14ac:dyDescent="0.15">
      <c r="A277" s="20">
        <v>44433</v>
      </c>
      <c r="B277" s="19">
        <v>-920.1</v>
      </c>
      <c r="C277" s="19">
        <v>-1236.0999999999999</v>
      </c>
      <c r="D277" s="19">
        <v>142.19999999999999</v>
      </c>
      <c r="E277" s="19">
        <v>-1489.8</v>
      </c>
      <c r="F277" s="19">
        <v>88.8</v>
      </c>
      <c r="G277" s="19">
        <v>-1841.5</v>
      </c>
      <c r="H277" s="19">
        <v>136.5</v>
      </c>
      <c r="I277" s="19">
        <v>136.5</v>
      </c>
      <c r="J277" s="19">
        <v>156.5</v>
      </c>
      <c r="K277" s="14"/>
    </row>
    <row r="278" spans="1:11" ht="11.25" x14ac:dyDescent="0.15">
      <c r="A278" s="20">
        <v>44432</v>
      </c>
      <c r="B278" s="19">
        <v>-932.7</v>
      </c>
      <c r="C278" s="19">
        <v>-1266.5999999999999</v>
      </c>
      <c r="D278" s="19">
        <v>111.1</v>
      </c>
      <c r="E278" s="19">
        <v>-1522.1</v>
      </c>
      <c r="F278" s="19">
        <v>55.8</v>
      </c>
      <c r="G278" s="19">
        <v>-1896.15</v>
      </c>
      <c r="H278" s="19">
        <v>81.55</v>
      </c>
      <c r="I278" s="19">
        <v>81.55</v>
      </c>
      <c r="J278" s="19">
        <v>101.55</v>
      </c>
      <c r="K278" s="14"/>
    </row>
    <row r="279" spans="1:11" ht="11.25" x14ac:dyDescent="0.15">
      <c r="A279" s="20">
        <v>44431</v>
      </c>
      <c r="B279" s="19">
        <v>-914.7</v>
      </c>
      <c r="C279" s="19">
        <v>-1245.95</v>
      </c>
      <c r="D279" s="19">
        <v>132.35</v>
      </c>
      <c r="E279" s="19">
        <v>-1525.7</v>
      </c>
      <c r="F279" s="19">
        <v>52</v>
      </c>
      <c r="G279" s="19">
        <v>-1872</v>
      </c>
      <c r="H279" s="19">
        <v>105.4</v>
      </c>
      <c r="I279" s="19">
        <v>105.4</v>
      </c>
      <c r="J279" s="19">
        <v>125.4</v>
      </c>
      <c r="K279" s="14"/>
    </row>
    <row r="280" spans="1:11" ht="11.25" x14ac:dyDescent="0.15">
      <c r="A280" s="20">
        <v>44428</v>
      </c>
      <c r="B280" s="19">
        <v>-914.7</v>
      </c>
      <c r="C280" s="19">
        <v>-1237.9000000000001</v>
      </c>
      <c r="D280" s="19">
        <v>140.30000000000001</v>
      </c>
      <c r="E280" s="19">
        <v>-1501.55</v>
      </c>
      <c r="F280" s="19">
        <v>75.849999999999994</v>
      </c>
      <c r="G280" s="19">
        <v>-1872</v>
      </c>
      <c r="H280" s="19">
        <v>105.4</v>
      </c>
      <c r="I280" s="19">
        <v>105.4</v>
      </c>
      <c r="J280" s="19">
        <v>125.4</v>
      </c>
      <c r="K280" s="14"/>
    </row>
    <row r="281" spans="1:11" ht="11.25" x14ac:dyDescent="0.15">
      <c r="A281" s="20">
        <v>44427</v>
      </c>
      <c r="B281" s="19">
        <v>-837</v>
      </c>
      <c r="C281" s="19">
        <v>-1160.2</v>
      </c>
      <c r="D281" s="19">
        <v>99</v>
      </c>
      <c r="E281" s="19">
        <v>-1451.9</v>
      </c>
      <c r="F281" s="19">
        <v>26.6</v>
      </c>
      <c r="G281" s="19">
        <v>-1634.3</v>
      </c>
      <c r="H281" s="19">
        <v>74.099999999999994</v>
      </c>
      <c r="I281" s="19">
        <v>74.099999999999994</v>
      </c>
      <c r="J281" s="19">
        <v>84.1</v>
      </c>
      <c r="K281" s="14"/>
    </row>
    <row r="282" spans="1:11" ht="11.25" x14ac:dyDescent="0.15">
      <c r="A282" s="20">
        <v>44426</v>
      </c>
      <c r="B282" s="19">
        <v>-799.5</v>
      </c>
      <c r="C282" s="19">
        <v>-1146.8499999999999</v>
      </c>
      <c r="D282" s="19">
        <v>111.45</v>
      </c>
      <c r="E282" s="19">
        <v>-1430.5</v>
      </c>
      <c r="F282" s="19">
        <v>47</v>
      </c>
      <c r="G282" s="19">
        <v>-1629</v>
      </c>
      <c r="H282" s="19">
        <v>78.599999999999994</v>
      </c>
      <c r="I282" s="19">
        <v>78.599999999999994</v>
      </c>
      <c r="J282" s="19">
        <v>88.6</v>
      </c>
      <c r="K282" s="14"/>
    </row>
    <row r="283" spans="1:11" ht="11.25" x14ac:dyDescent="0.15">
      <c r="A283" s="20">
        <v>44425</v>
      </c>
      <c r="B283" s="19">
        <v>-758.1</v>
      </c>
      <c r="C283" s="19">
        <v>-1089.45</v>
      </c>
      <c r="D283" s="19">
        <v>169.85</v>
      </c>
      <c r="E283" s="19">
        <v>-1347.9</v>
      </c>
      <c r="F283" s="19">
        <v>132</v>
      </c>
      <c r="G283" s="19">
        <v>-1580.4</v>
      </c>
      <c r="H283" s="19">
        <v>129.9</v>
      </c>
      <c r="I283" s="19">
        <v>129.9</v>
      </c>
      <c r="J283" s="19">
        <v>139.9</v>
      </c>
      <c r="K283" s="14"/>
    </row>
    <row r="284" spans="1:11" ht="11.25" x14ac:dyDescent="0.15">
      <c r="A284" s="20">
        <v>44424</v>
      </c>
      <c r="B284" s="19">
        <v>-781.5</v>
      </c>
      <c r="C284" s="19">
        <v>-1110.95</v>
      </c>
      <c r="D284" s="19">
        <v>148.25</v>
      </c>
      <c r="E284" s="19">
        <v>-1369.4</v>
      </c>
      <c r="F284" s="19">
        <v>110.4</v>
      </c>
      <c r="G284" s="19">
        <v>-1585.8</v>
      </c>
      <c r="H284" s="19">
        <v>124.2</v>
      </c>
      <c r="I284" s="19">
        <v>124.2</v>
      </c>
      <c r="J284" s="19">
        <v>134.19999999999999</v>
      </c>
      <c r="K284" s="14"/>
    </row>
    <row r="285" spans="1:11" ht="11.25" x14ac:dyDescent="0.15">
      <c r="A285" s="20">
        <v>44421</v>
      </c>
      <c r="B285" s="19">
        <v>-838.9</v>
      </c>
      <c r="C285" s="19">
        <v>-1176.4000000000001</v>
      </c>
      <c r="D285" s="19">
        <v>81.900000000000006</v>
      </c>
      <c r="E285" s="19">
        <v>-1450.95</v>
      </c>
      <c r="F285" s="19">
        <v>28.15</v>
      </c>
      <c r="G285" s="19">
        <v>-1627.1</v>
      </c>
      <c r="H285" s="19">
        <v>81.7</v>
      </c>
      <c r="I285" s="19">
        <v>81.7</v>
      </c>
      <c r="J285" s="19">
        <v>91.7</v>
      </c>
      <c r="K285" s="14"/>
    </row>
    <row r="286" spans="1:11" ht="11.25" x14ac:dyDescent="0.15">
      <c r="A286" s="20">
        <v>44420</v>
      </c>
      <c r="B286" s="19">
        <v>-844.3</v>
      </c>
      <c r="C286" s="19">
        <v>-1181.8</v>
      </c>
      <c r="D286" s="19">
        <v>76.2</v>
      </c>
      <c r="E286" s="19">
        <v>-1456.35</v>
      </c>
      <c r="F286" s="19">
        <v>22.45</v>
      </c>
      <c r="G286" s="19">
        <v>-1632.5</v>
      </c>
      <c r="H286" s="19">
        <v>76</v>
      </c>
      <c r="I286" s="19">
        <v>76</v>
      </c>
      <c r="J286" s="19">
        <v>86</v>
      </c>
      <c r="K286" s="14"/>
    </row>
    <row r="287" spans="1:11" ht="11.25" x14ac:dyDescent="0.15">
      <c r="A287" s="20">
        <v>44419</v>
      </c>
      <c r="B287" s="19">
        <v>-858.7</v>
      </c>
      <c r="C287" s="19">
        <v>-1180.0999999999999</v>
      </c>
      <c r="D287" s="19">
        <v>76.900000000000006</v>
      </c>
      <c r="E287" s="19">
        <v>-1446.6</v>
      </c>
      <c r="F287" s="19">
        <v>31.1</v>
      </c>
      <c r="G287" s="19">
        <v>-1646.9</v>
      </c>
      <c r="H287" s="19">
        <v>60.8</v>
      </c>
      <c r="I287" s="19">
        <v>60.8</v>
      </c>
      <c r="J287" s="19">
        <v>70.8</v>
      </c>
      <c r="K287" s="14"/>
    </row>
    <row r="288" spans="1:11" ht="11.25" x14ac:dyDescent="0.15">
      <c r="A288" s="20">
        <v>44418</v>
      </c>
      <c r="B288" s="19">
        <v>-867.7</v>
      </c>
      <c r="C288" s="19">
        <v>-1197.1500000000001</v>
      </c>
      <c r="D288" s="19">
        <v>59.45</v>
      </c>
      <c r="E288" s="19">
        <v>-1447.55</v>
      </c>
      <c r="F288" s="19">
        <v>29.55</v>
      </c>
      <c r="G288" s="19">
        <v>-1663.95</v>
      </c>
      <c r="H288" s="19">
        <v>43.35</v>
      </c>
      <c r="I288" s="19">
        <v>43.35</v>
      </c>
      <c r="J288" s="19">
        <v>53.35</v>
      </c>
      <c r="K288" s="14"/>
    </row>
    <row r="289" spans="1:11" ht="11.25" x14ac:dyDescent="0.15">
      <c r="A289" s="20">
        <v>44417</v>
      </c>
      <c r="B289" s="19">
        <v>-889.7</v>
      </c>
      <c r="C289" s="19">
        <v>-1241.0999999999999</v>
      </c>
      <c r="D289" s="19">
        <v>14.7</v>
      </c>
      <c r="E289" s="19">
        <v>-1475.4</v>
      </c>
      <c r="F289" s="19">
        <v>0.7</v>
      </c>
      <c r="G289" s="19">
        <v>-1699.85</v>
      </c>
      <c r="H289" s="19">
        <v>6.55</v>
      </c>
      <c r="I289" s="19">
        <v>6.55</v>
      </c>
      <c r="J289" s="19">
        <v>16.55</v>
      </c>
      <c r="K289" s="14"/>
    </row>
    <row r="290" spans="1:11" ht="11.25" x14ac:dyDescent="0.15">
      <c r="A290" s="20">
        <v>44414</v>
      </c>
      <c r="B290" s="19">
        <v>-898.7</v>
      </c>
      <c r="C290" s="19">
        <v>-1274.25</v>
      </c>
      <c r="D290" s="19">
        <v>-18.649999999999999</v>
      </c>
      <c r="E290" s="19">
        <v>-1508.55</v>
      </c>
      <c r="F290" s="19">
        <v>-32.65</v>
      </c>
      <c r="G290" s="19">
        <v>-1724.95</v>
      </c>
      <c r="H290" s="19">
        <v>-18.850000000000001</v>
      </c>
      <c r="I290" s="19">
        <v>-18.850000000000001</v>
      </c>
      <c r="J290" s="19">
        <v>-8.85</v>
      </c>
      <c r="K290" s="14"/>
    </row>
    <row r="291" spans="1:11" ht="11.25" x14ac:dyDescent="0.15">
      <c r="A291" s="20">
        <v>44413</v>
      </c>
      <c r="B291" s="19">
        <v>-887.9</v>
      </c>
      <c r="C291" s="19">
        <v>-1299.45</v>
      </c>
      <c r="D291" s="19">
        <v>-45.25</v>
      </c>
      <c r="E291" s="19">
        <v>-1571.55</v>
      </c>
      <c r="F291" s="19">
        <v>-99.15</v>
      </c>
      <c r="G291" s="19">
        <v>-1791.55</v>
      </c>
      <c r="H291" s="19">
        <v>-89.15</v>
      </c>
      <c r="I291" s="19">
        <v>-89.15</v>
      </c>
      <c r="J291" s="19">
        <v>-79.150000000000006</v>
      </c>
      <c r="K291" s="14"/>
    </row>
    <row r="292" spans="1:11" ht="11.25" x14ac:dyDescent="0.15">
      <c r="A292" s="20">
        <v>44412</v>
      </c>
      <c r="B292" s="19">
        <v>-873.9</v>
      </c>
      <c r="C292" s="19">
        <v>-1295.45</v>
      </c>
      <c r="D292" s="19">
        <v>-83.25</v>
      </c>
      <c r="E292" s="19">
        <v>-1593.65</v>
      </c>
      <c r="F292" s="19">
        <v>-153.05000000000001</v>
      </c>
      <c r="G292" s="19">
        <v>-1827.55</v>
      </c>
      <c r="H292" s="19">
        <v>-127.15</v>
      </c>
      <c r="I292" s="19">
        <v>-127.15</v>
      </c>
      <c r="J292" s="19">
        <v>-117.15</v>
      </c>
      <c r="K292" s="14"/>
    </row>
    <row r="293" spans="1:11" ht="11.25" x14ac:dyDescent="0.15">
      <c r="A293" s="20">
        <v>44411</v>
      </c>
      <c r="B293" s="19">
        <v>-884.7</v>
      </c>
      <c r="C293" s="19">
        <v>-1314.3</v>
      </c>
      <c r="D293" s="19">
        <v>-102.6</v>
      </c>
      <c r="E293" s="19">
        <v>-1612.5</v>
      </c>
      <c r="F293" s="19">
        <v>-172.4</v>
      </c>
      <c r="G293" s="19">
        <v>-1838.35</v>
      </c>
      <c r="H293" s="19">
        <v>-138.55000000000001</v>
      </c>
      <c r="I293" s="19">
        <v>-138.55000000000001</v>
      </c>
      <c r="J293" s="19">
        <v>-128.55000000000001</v>
      </c>
      <c r="K293" s="14"/>
    </row>
    <row r="294" spans="1:11" ht="11.25" x14ac:dyDescent="0.15">
      <c r="A294" s="20">
        <v>44410</v>
      </c>
      <c r="B294" s="19">
        <v>-837.9</v>
      </c>
      <c r="C294" s="19">
        <v>-1244.2</v>
      </c>
      <c r="D294" s="19">
        <v>-29.7</v>
      </c>
      <c r="E294" s="19">
        <v>-1558.5</v>
      </c>
      <c r="F294" s="19">
        <v>-115.4</v>
      </c>
      <c r="G294" s="19">
        <v>-1824.6</v>
      </c>
      <c r="H294" s="19">
        <v>-121.3</v>
      </c>
      <c r="I294" s="19">
        <v>-121.3</v>
      </c>
      <c r="J294" s="19">
        <v>-111.3</v>
      </c>
      <c r="K294" s="14"/>
    </row>
    <row r="295" spans="1:11" ht="11.25" x14ac:dyDescent="0.15">
      <c r="A295" s="20">
        <v>44407</v>
      </c>
      <c r="B295" s="19">
        <v>-807.2</v>
      </c>
      <c r="C295" s="19">
        <v>-1190.2</v>
      </c>
      <c r="D295" s="19">
        <v>27.3</v>
      </c>
      <c r="E295" s="19">
        <v>-1520.6</v>
      </c>
      <c r="F295" s="19">
        <v>-74.3</v>
      </c>
      <c r="G295" s="19">
        <v>-1770.6</v>
      </c>
      <c r="H295" s="19">
        <v>-64.3</v>
      </c>
      <c r="I295" s="19">
        <v>-64.3</v>
      </c>
      <c r="J295" s="19">
        <v>-54.3</v>
      </c>
      <c r="K295" s="14"/>
    </row>
    <row r="296" spans="1:11" ht="11.25" x14ac:dyDescent="0.15">
      <c r="A296" s="20">
        <v>44406</v>
      </c>
      <c r="B296" s="19">
        <v>-792.8</v>
      </c>
      <c r="C296" s="19">
        <v>-1175.8</v>
      </c>
      <c r="D296" s="19">
        <v>42.5</v>
      </c>
      <c r="E296" s="19">
        <v>-1506.2</v>
      </c>
      <c r="F296" s="19">
        <v>-59.1</v>
      </c>
      <c r="G296" s="19">
        <v>-1772.3</v>
      </c>
      <c r="H296" s="19">
        <v>-65</v>
      </c>
      <c r="I296" s="19">
        <v>-65</v>
      </c>
      <c r="J296" s="19">
        <v>-55</v>
      </c>
      <c r="K296" s="14"/>
    </row>
    <row r="297" spans="1:11" ht="11.25" x14ac:dyDescent="0.15">
      <c r="A297" s="20">
        <v>44405</v>
      </c>
      <c r="B297" s="19">
        <v>-833.8</v>
      </c>
      <c r="C297" s="19">
        <v>-1200.7</v>
      </c>
      <c r="D297" s="19">
        <v>19.5</v>
      </c>
      <c r="E297" s="19">
        <v>-1515</v>
      </c>
      <c r="F297" s="19">
        <v>-66.2</v>
      </c>
      <c r="G297" s="19">
        <v>-1748.9</v>
      </c>
      <c r="H297" s="19">
        <v>-40.299999999999997</v>
      </c>
      <c r="I297" s="19">
        <v>-40.299999999999997</v>
      </c>
      <c r="J297" s="19">
        <v>-30.3</v>
      </c>
      <c r="K297" s="14"/>
    </row>
    <row r="298" spans="1:11" ht="11.25" x14ac:dyDescent="0.15">
      <c r="A298" s="20">
        <v>44404</v>
      </c>
      <c r="B298" s="19">
        <v>-887.8</v>
      </c>
      <c r="C298" s="19">
        <v>-1279.7</v>
      </c>
      <c r="D298" s="19">
        <v>-61.7</v>
      </c>
      <c r="E298" s="19">
        <v>-1595.7</v>
      </c>
      <c r="F298" s="19">
        <v>-148.1</v>
      </c>
      <c r="G298" s="19">
        <v>-1805.45</v>
      </c>
      <c r="H298" s="19">
        <v>-98.35</v>
      </c>
      <c r="I298" s="19">
        <v>-98.35</v>
      </c>
      <c r="J298" s="19">
        <v>-88.35</v>
      </c>
      <c r="K298" s="14"/>
    </row>
    <row r="299" spans="1:11" ht="11.25" x14ac:dyDescent="0.15">
      <c r="A299" s="20">
        <v>44403</v>
      </c>
      <c r="B299" s="19">
        <v>-887.8</v>
      </c>
      <c r="C299" s="19">
        <v>-1279.7</v>
      </c>
      <c r="D299" s="19">
        <v>-61.7</v>
      </c>
      <c r="E299" s="19">
        <v>-1595.7</v>
      </c>
      <c r="F299" s="19">
        <v>-148.1</v>
      </c>
      <c r="G299" s="19">
        <v>-1805.45</v>
      </c>
      <c r="H299" s="19">
        <v>-98.35</v>
      </c>
      <c r="I299" s="19">
        <v>-98.35</v>
      </c>
      <c r="J299" s="19">
        <v>-88.35</v>
      </c>
      <c r="K299" s="14"/>
    </row>
    <row r="300" spans="1:11" ht="11.25" x14ac:dyDescent="0.15">
      <c r="A300" s="20">
        <v>44400</v>
      </c>
      <c r="B300" s="19">
        <v>-935.6</v>
      </c>
      <c r="C300" s="19">
        <v>-1263.5999999999999</v>
      </c>
      <c r="D300" s="19">
        <v>-45.8</v>
      </c>
      <c r="E300" s="19">
        <v>-1531.3</v>
      </c>
      <c r="F300" s="19">
        <v>-84.5</v>
      </c>
      <c r="G300" s="19">
        <v>-1781.3</v>
      </c>
      <c r="H300" s="19">
        <v>-74.5</v>
      </c>
      <c r="I300" s="19">
        <v>-74.5</v>
      </c>
      <c r="J300" s="19">
        <v>-64.5</v>
      </c>
      <c r="K300" s="14"/>
    </row>
    <row r="301" spans="1:11" ht="11.25" x14ac:dyDescent="0.15">
      <c r="A301" s="20">
        <v>44399</v>
      </c>
      <c r="B301" s="19">
        <v>-935.6</v>
      </c>
      <c r="C301" s="19">
        <v>-1215.3</v>
      </c>
      <c r="D301" s="19">
        <v>1.9</v>
      </c>
      <c r="E301" s="19">
        <v>-1531.3</v>
      </c>
      <c r="F301" s="19">
        <v>-84.5</v>
      </c>
      <c r="G301" s="19">
        <v>-1765.2</v>
      </c>
      <c r="H301" s="19">
        <v>-58.6</v>
      </c>
      <c r="I301" s="19">
        <v>-58.6</v>
      </c>
      <c r="J301" s="19">
        <v>-48.6</v>
      </c>
      <c r="K301" s="14"/>
    </row>
    <row r="302" spans="1:11" ht="11.25" x14ac:dyDescent="0.15">
      <c r="A302" s="20">
        <v>44398</v>
      </c>
      <c r="B302" s="19">
        <v>-901.5</v>
      </c>
      <c r="C302" s="19">
        <v>-1173.1500000000001</v>
      </c>
      <c r="D302" s="19">
        <v>44.75</v>
      </c>
      <c r="E302" s="19">
        <v>-1481.1</v>
      </c>
      <c r="F302" s="19">
        <v>-33.700000000000003</v>
      </c>
      <c r="G302" s="19">
        <v>-1731.1</v>
      </c>
      <c r="H302" s="19">
        <v>-23.7</v>
      </c>
      <c r="I302" s="19">
        <v>-23.7</v>
      </c>
      <c r="J302" s="19">
        <v>-13.7</v>
      </c>
      <c r="K302" s="14"/>
    </row>
    <row r="303" spans="1:11" ht="11.25" x14ac:dyDescent="0.15">
      <c r="A303" s="20">
        <v>44397</v>
      </c>
      <c r="B303" s="19">
        <v>-890.7</v>
      </c>
      <c r="C303" s="19">
        <v>-1183.95</v>
      </c>
      <c r="D303" s="19">
        <v>33.35</v>
      </c>
      <c r="E303" s="19">
        <v>-1504.4</v>
      </c>
      <c r="F303" s="19">
        <v>-57.2</v>
      </c>
      <c r="G303" s="19">
        <v>-1740.1</v>
      </c>
      <c r="H303" s="19">
        <v>-33.200000000000003</v>
      </c>
      <c r="I303" s="19">
        <v>-33.200000000000003</v>
      </c>
      <c r="J303" s="19">
        <v>-23.2</v>
      </c>
      <c r="K303" s="14"/>
    </row>
    <row r="304" spans="1:11" ht="11.25" x14ac:dyDescent="0.15">
      <c r="A304" s="20">
        <v>44396</v>
      </c>
      <c r="B304" s="19">
        <v>-844.1</v>
      </c>
      <c r="C304" s="19">
        <v>-1145.4000000000001</v>
      </c>
      <c r="D304" s="19">
        <v>72.400000000000006</v>
      </c>
      <c r="E304" s="19">
        <v>-1473.9</v>
      </c>
      <c r="F304" s="19">
        <v>-26.1</v>
      </c>
      <c r="G304" s="19">
        <v>-1701.55</v>
      </c>
      <c r="H304" s="19">
        <v>5.85</v>
      </c>
      <c r="I304" s="19">
        <v>5.85</v>
      </c>
      <c r="J304" s="19">
        <v>15.85</v>
      </c>
      <c r="K304" s="14"/>
    </row>
    <row r="305" spans="1:11" ht="11.25" x14ac:dyDescent="0.15">
      <c r="A305" s="20">
        <v>44393</v>
      </c>
      <c r="B305" s="19">
        <v>-901.4</v>
      </c>
      <c r="C305" s="19">
        <v>-1202.7</v>
      </c>
      <c r="D305" s="19">
        <v>15.2</v>
      </c>
      <c r="E305" s="19">
        <v>-1531.2</v>
      </c>
      <c r="F305" s="19">
        <v>-83.3</v>
      </c>
      <c r="G305" s="19">
        <v>-1734.7</v>
      </c>
      <c r="H305" s="19">
        <v>-27.5</v>
      </c>
      <c r="I305" s="19">
        <v>-27.5</v>
      </c>
      <c r="J305" s="19">
        <v>-17.5</v>
      </c>
      <c r="K305" s="14"/>
    </row>
    <row r="306" spans="1:11" ht="11.25" x14ac:dyDescent="0.15">
      <c r="A306" s="20">
        <v>44392</v>
      </c>
      <c r="B306" s="19">
        <v>-912.2</v>
      </c>
      <c r="C306" s="19">
        <v>-1197.4000000000001</v>
      </c>
      <c r="D306" s="19">
        <v>-40.299999999999997</v>
      </c>
      <c r="E306" s="19">
        <v>-1542</v>
      </c>
      <c r="F306" s="19">
        <v>-154.69999999999999</v>
      </c>
      <c r="G306" s="19">
        <v>-1745.5</v>
      </c>
      <c r="H306" s="19">
        <v>-108.9</v>
      </c>
      <c r="I306" s="19">
        <v>-88.9</v>
      </c>
      <c r="J306" s="19">
        <v>-108.9</v>
      </c>
      <c r="K306" s="14"/>
    </row>
    <row r="307" spans="1:11" ht="11.25" x14ac:dyDescent="0.15">
      <c r="A307" s="20">
        <v>44391</v>
      </c>
      <c r="B307" s="19">
        <v>-893.8</v>
      </c>
      <c r="C307" s="19">
        <v>-1251.2</v>
      </c>
      <c r="D307" s="19">
        <v>-94.9</v>
      </c>
      <c r="E307" s="19">
        <v>-1595.8</v>
      </c>
      <c r="F307" s="19">
        <v>-209.3</v>
      </c>
      <c r="G307" s="19">
        <v>-1783.2</v>
      </c>
      <c r="H307" s="19">
        <v>-147.6</v>
      </c>
      <c r="I307" s="19">
        <v>-127.6</v>
      </c>
      <c r="J307" s="19">
        <v>-147.6</v>
      </c>
      <c r="K307" s="14"/>
    </row>
    <row r="308" spans="1:11" ht="11.25" x14ac:dyDescent="0.15">
      <c r="A308" s="20">
        <v>44390</v>
      </c>
      <c r="B308" s="19">
        <v>-893.8</v>
      </c>
      <c r="C308" s="19">
        <v>-1251.2</v>
      </c>
      <c r="D308" s="19">
        <v>-94.9</v>
      </c>
      <c r="E308" s="19">
        <v>-1571.65</v>
      </c>
      <c r="F308" s="19">
        <v>-185.45</v>
      </c>
      <c r="G308" s="19">
        <v>-1783.2</v>
      </c>
      <c r="H308" s="19">
        <v>-147.6</v>
      </c>
      <c r="I308" s="19">
        <v>-127.6</v>
      </c>
      <c r="J308" s="19">
        <v>-147.6</v>
      </c>
      <c r="K308" s="14"/>
    </row>
    <row r="309" spans="1:11" ht="11.25" x14ac:dyDescent="0.15">
      <c r="A309" s="20">
        <v>44389</v>
      </c>
      <c r="B309" s="19">
        <v>-927.9</v>
      </c>
      <c r="C309" s="19">
        <v>-1285.3</v>
      </c>
      <c r="D309" s="19">
        <v>-129.80000000000001</v>
      </c>
      <c r="E309" s="19">
        <v>-1613.8</v>
      </c>
      <c r="F309" s="19">
        <v>-228.3</v>
      </c>
      <c r="G309" s="19">
        <v>-1833.4</v>
      </c>
      <c r="H309" s="19">
        <v>-198.4</v>
      </c>
      <c r="I309" s="19">
        <v>-178.4</v>
      </c>
      <c r="J309" s="19">
        <v>-198.4</v>
      </c>
      <c r="K309" s="14"/>
    </row>
    <row r="310" spans="1:11" ht="11.25" x14ac:dyDescent="0.15">
      <c r="A310" s="20">
        <v>44386</v>
      </c>
      <c r="B310" s="19">
        <v>-949.5</v>
      </c>
      <c r="C310" s="19">
        <v>-1306.9000000000001</v>
      </c>
      <c r="D310" s="19">
        <v>-152.6</v>
      </c>
      <c r="E310" s="19">
        <v>-1635.4</v>
      </c>
      <c r="F310" s="19">
        <v>-251.1</v>
      </c>
      <c r="G310" s="19">
        <v>-1855</v>
      </c>
      <c r="H310" s="19">
        <v>-221.2</v>
      </c>
      <c r="I310" s="19">
        <v>-201.2</v>
      </c>
      <c r="J310" s="19">
        <v>-221.2</v>
      </c>
      <c r="K310" s="14"/>
    </row>
    <row r="311" spans="1:11" ht="11.25" x14ac:dyDescent="0.15">
      <c r="A311" s="20">
        <v>44385</v>
      </c>
      <c r="B311" s="19">
        <v>-965.6</v>
      </c>
      <c r="C311" s="19">
        <v>-1331.05</v>
      </c>
      <c r="D311" s="19">
        <v>-176.45</v>
      </c>
      <c r="E311" s="19">
        <v>-1651.5</v>
      </c>
      <c r="F311" s="19">
        <v>-267</v>
      </c>
      <c r="G311" s="19">
        <v>-1863.05</v>
      </c>
      <c r="H311" s="19">
        <v>-229.15</v>
      </c>
      <c r="I311" s="19">
        <v>-209.15</v>
      </c>
      <c r="J311" s="19">
        <v>-229.15</v>
      </c>
      <c r="K311" s="14"/>
    </row>
    <row r="312" spans="1:11" ht="11.25" x14ac:dyDescent="0.15">
      <c r="A312" s="20">
        <v>44384</v>
      </c>
      <c r="B312" s="19">
        <v>-956.6</v>
      </c>
      <c r="C312" s="19">
        <v>-1330.1</v>
      </c>
      <c r="D312" s="19">
        <v>-174.9</v>
      </c>
      <c r="E312" s="19">
        <v>-1642.5</v>
      </c>
      <c r="F312" s="19">
        <v>-257.5</v>
      </c>
      <c r="G312" s="19">
        <v>-1829.9</v>
      </c>
      <c r="H312" s="19">
        <v>-195.8</v>
      </c>
      <c r="I312" s="19">
        <v>-175.8</v>
      </c>
      <c r="J312" s="19">
        <v>-195.8</v>
      </c>
      <c r="K312" s="14"/>
    </row>
    <row r="313" spans="1:11" ht="11.25" x14ac:dyDescent="0.15">
      <c r="A313" s="20">
        <v>44383</v>
      </c>
      <c r="B313" s="19">
        <v>-859.8</v>
      </c>
      <c r="C313" s="19">
        <v>-1241.3499999999999</v>
      </c>
      <c r="D313" s="19">
        <v>-85.05</v>
      </c>
      <c r="E313" s="19">
        <v>-1529.6</v>
      </c>
      <c r="F313" s="19">
        <v>-143.80000000000001</v>
      </c>
      <c r="G313" s="19">
        <v>-1749.2</v>
      </c>
      <c r="H313" s="19">
        <v>-113.9</v>
      </c>
      <c r="I313" s="19">
        <v>-93.9</v>
      </c>
      <c r="J313" s="19">
        <v>-113.9</v>
      </c>
      <c r="K313" s="14"/>
    </row>
    <row r="314" spans="1:11" ht="11.25" x14ac:dyDescent="0.15">
      <c r="A314" s="20">
        <v>44382</v>
      </c>
      <c r="B314" s="19">
        <v>-877.8</v>
      </c>
      <c r="C314" s="19">
        <v>-1259.3499999999999</v>
      </c>
      <c r="D314" s="19">
        <v>-104.05</v>
      </c>
      <c r="E314" s="19">
        <v>-1531.5</v>
      </c>
      <c r="F314" s="19">
        <v>-146.9</v>
      </c>
      <c r="G314" s="19">
        <v>-1767.2</v>
      </c>
      <c r="H314" s="19">
        <v>-132.9</v>
      </c>
      <c r="I314" s="19">
        <v>-112.9</v>
      </c>
      <c r="J314" s="19">
        <v>-132.9</v>
      </c>
      <c r="K314" s="14"/>
    </row>
    <row r="315" spans="1:11" ht="11.25" x14ac:dyDescent="0.15">
      <c r="A315" s="20">
        <v>44379</v>
      </c>
      <c r="B315" s="19">
        <v>-874.2</v>
      </c>
      <c r="C315" s="19">
        <v>-1255.75</v>
      </c>
      <c r="D315" s="19">
        <v>-100.25</v>
      </c>
      <c r="E315" s="19">
        <v>-1527.9</v>
      </c>
      <c r="F315" s="19">
        <v>-143.1</v>
      </c>
      <c r="G315" s="19">
        <v>-1763.6</v>
      </c>
      <c r="H315" s="19">
        <v>-129.1</v>
      </c>
      <c r="I315" s="19">
        <v>-109.1</v>
      </c>
      <c r="J315" s="19">
        <v>-129.1</v>
      </c>
      <c r="K315" s="14"/>
    </row>
    <row r="316" spans="1:11" ht="11.25" x14ac:dyDescent="0.15">
      <c r="A316" s="20">
        <v>44378</v>
      </c>
      <c r="B316" s="19">
        <v>-903.75</v>
      </c>
      <c r="C316" s="19">
        <v>-1277.25</v>
      </c>
      <c r="D316" s="19">
        <v>-121.85</v>
      </c>
      <c r="E316" s="19">
        <v>-1533.3</v>
      </c>
      <c r="F316" s="19">
        <v>-148.80000000000001</v>
      </c>
      <c r="G316" s="19">
        <v>-1785.1</v>
      </c>
      <c r="H316" s="19">
        <v>-150.69999999999999</v>
      </c>
      <c r="I316" s="19">
        <v>-130.69999999999999</v>
      </c>
      <c r="J316" s="19">
        <v>-150.69999999999999</v>
      </c>
      <c r="K316" s="14"/>
    </row>
    <row r="317" spans="1:11" ht="11.25" x14ac:dyDescent="0.15">
      <c r="A317" s="20">
        <v>44377</v>
      </c>
      <c r="B317" s="19">
        <v>-989.55</v>
      </c>
      <c r="C317" s="19">
        <v>-1423.3</v>
      </c>
      <c r="D317" s="19">
        <v>-268.89999999999998</v>
      </c>
      <c r="E317" s="19">
        <v>-1703.5</v>
      </c>
      <c r="F317" s="19">
        <v>-319.7</v>
      </c>
      <c r="G317" s="19">
        <v>-1979.45</v>
      </c>
      <c r="H317" s="19">
        <v>-345.45</v>
      </c>
      <c r="I317" s="19">
        <v>-325.45</v>
      </c>
      <c r="J317" s="19">
        <v>-345.45</v>
      </c>
      <c r="K317" s="14"/>
    </row>
    <row r="318" spans="1:11" ht="11.25" x14ac:dyDescent="0.15">
      <c r="A318" s="20">
        <v>44376</v>
      </c>
      <c r="B318" s="19">
        <v>-1012.95</v>
      </c>
      <c r="C318" s="19">
        <v>-1486.95</v>
      </c>
      <c r="D318" s="19">
        <v>-333.35</v>
      </c>
      <c r="E318" s="19">
        <v>-1734.95</v>
      </c>
      <c r="F318" s="19">
        <v>-352.35</v>
      </c>
      <c r="G318" s="19">
        <v>-1997.45</v>
      </c>
      <c r="H318" s="19">
        <v>-364.45</v>
      </c>
      <c r="I318" s="19">
        <v>-344.45</v>
      </c>
      <c r="J318" s="19">
        <v>-364.45</v>
      </c>
      <c r="K318" s="14"/>
    </row>
    <row r="319" spans="1:11" ht="11.25" x14ac:dyDescent="0.15">
      <c r="A319" s="20">
        <v>44375</v>
      </c>
      <c r="B319" s="19">
        <v>-1053.6500000000001</v>
      </c>
      <c r="C319" s="19">
        <v>-1585.7</v>
      </c>
      <c r="D319" s="19">
        <v>-351.5</v>
      </c>
      <c r="E319" s="19">
        <v>-1769.8</v>
      </c>
      <c r="F319" s="19">
        <v>-386.4</v>
      </c>
      <c r="G319" s="19">
        <v>-2048.4</v>
      </c>
      <c r="H319" s="19">
        <v>-414.4</v>
      </c>
      <c r="I319" s="19">
        <v>-394.4</v>
      </c>
      <c r="J319" s="19">
        <v>-414.4</v>
      </c>
      <c r="K319" s="14"/>
    </row>
    <row r="320" spans="1:11" ht="11.25" x14ac:dyDescent="0.15">
      <c r="A320" s="20">
        <v>44372</v>
      </c>
      <c r="B320" s="19">
        <v>-1040.25</v>
      </c>
      <c r="C320" s="19">
        <v>-1578.4</v>
      </c>
      <c r="D320" s="19">
        <v>-342.7</v>
      </c>
      <c r="E320" s="19">
        <v>-1762.5</v>
      </c>
      <c r="F320" s="19">
        <v>-377.6</v>
      </c>
      <c r="G320" s="19">
        <v>-2033.05</v>
      </c>
      <c r="H320" s="19">
        <v>-377.65</v>
      </c>
      <c r="I320" s="19">
        <v>-377.65</v>
      </c>
      <c r="J320" s="19">
        <v>-397.65</v>
      </c>
      <c r="K320" s="14"/>
    </row>
    <row r="321" spans="1:11" ht="11.25" x14ac:dyDescent="0.15">
      <c r="A321" s="20">
        <v>44371</v>
      </c>
      <c r="B321" s="19">
        <v>-1049.25</v>
      </c>
      <c r="C321" s="19">
        <v>-1587.4</v>
      </c>
      <c r="D321" s="19">
        <v>-352.2</v>
      </c>
      <c r="E321" s="19">
        <v>-1771.5</v>
      </c>
      <c r="F321" s="19">
        <v>-387.1</v>
      </c>
      <c r="G321" s="19">
        <v>-2025.95</v>
      </c>
      <c r="H321" s="19">
        <v>-371.25</v>
      </c>
      <c r="I321" s="19">
        <v>-371.25</v>
      </c>
      <c r="J321" s="19">
        <v>-391.25</v>
      </c>
      <c r="K321" s="14"/>
    </row>
    <row r="322" spans="1:11" ht="11.25" x14ac:dyDescent="0.15">
      <c r="A322" s="20">
        <v>44370</v>
      </c>
      <c r="B322" s="19">
        <v>-1033.05</v>
      </c>
      <c r="C322" s="19">
        <v>-1580.2</v>
      </c>
      <c r="D322" s="19">
        <v>-344.6</v>
      </c>
      <c r="E322" s="19">
        <v>-1753.5</v>
      </c>
      <c r="F322" s="19">
        <v>-368.1</v>
      </c>
      <c r="G322" s="19">
        <v>-2018.75</v>
      </c>
      <c r="H322" s="19">
        <v>-363.65</v>
      </c>
      <c r="I322" s="19">
        <v>-363.65</v>
      </c>
      <c r="J322" s="19">
        <v>-383.65</v>
      </c>
      <c r="K322" s="14"/>
    </row>
    <row r="323" spans="1:11" ht="11.25" x14ac:dyDescent="0.15">
      <c r="A323" s="20">
        <v>44369</v>
      </c>
      <c r="B323" s="19">
        <v>-1033.05</v>
      </c>
      <c r="C323" s="19">
        <v>-1585.7</v>
      </c>
      <c r="D323" s="19">
        <v>-351.5</v>
      </c>
      <c r="E323" s="19">
        <v>-1775.1</v>
      </c>
      <c r="F323" s="19">
        <v>-390.9</v>
      </c>
      <c r="G323" s="19">
        <v>-2056.4499999999998</v>
      </c>
      <c r="H323" s="19">
        <v>-402.35</v>
      </c>
      <c r="I323" s="19">
        <v>-402.35</v>
      </c>
      <c r="J323" s="19">
        <v>-422.35</v>
      </c>
      <c r="K323" s="14"/>
    </row>
    <row r="324" spans="1:11" ht="11.25" x14ac:dyDescent="0.15">
      <c r="A324" s="20">
        <v>44368</v>
      </c>
      <c r="B324" s="19">
        <v>-1033.05</v>
      </c>
      <c r="C324" s="19">
        <v>-1592.9</v>
      </c>
      <c r="D324" s="19">
        <v>-359.1</v>
      </c>
      <c r="E324" s="19">
        <v>-1782.3</v>
      </c>
      <c r="F324" s="19">
        <v>-398.5</v>
      </c>
      <c r="G324" s="19">
        <v>-2063.65</v>
      </c>
      <c r="H324" s="19">
        <v>-409.95</v>
      </c>
      <c r="I324" s="19">
        <v>-409.95</v>
      </c>
      <c r="J324" s="19">
        <v>-429.95</v>
      </c>
      <c r="K324" s="14"/>
    </row>
    <row r="325" spans="1:11" ht="11.25" x14ac:dyDescent="0.15">
      <c r="A325" s="20">
        <v>44365</v>
      </c>
      <c r="B325" s="19">
        <v>-1065.45</v>
      </c>
      <c r="C325" s="19">
        <v>-1593.1</v>
      </c>
      <c r="D325" s="19">
        <v>-361.5</v>
      </c>
      <c r="E325" s="19">
        <v>-1798.6</v>
      </c>
      <c r="F325" s="19">
        <v>-416.8</v>
      </c>
      <c r="G325" s="19">
        <v>-2096.0500000000002</v>
      </c>
      <c r="H325" s="19">
        <v>-444.15</v>
      </c>
      <c r="I325" s="19">
        <v>-444.15</v>
      </c>
      <c r="J325" s="19">
        <v>-464.15</v>
      </c>
      <c r="K325" s="14"/>
    </row>
    <row r="326" spans="1:11" ht="11.25" x14ac:dyDescent="0.15">
      <c r="A326" s="20">
        <v>44364</v>
      </c>
      <c r="B326" s="19">
        <v>-989.2</v>
      </c>
      <c r="C326" s="19">
        <v>-1514.1</v>
      </c>
      <c r="D326" s="19">
        <v>-280.3</v>
      </c>
      <c r="E326" s="19">
        <v>-1711.55</v>
      </c>
      <c r="F326" s="19">
        <v>-327.64999999999998</v>
      </c>
      <c r="G326" s="19">
        <v>-2009</v>
      </c>
      <c r="H326" s="19">
        <v>-355</v>
      </c>
      <c r="I326" s="19">
        <v>-355</v>
      </c>
      <c r="J326" s="19">
        <v>-375</v>
      </c>
      <c r="K326" s="14"/>
    </row>
    <row r="327" spans="1:11" ht="11.25" x14ac:dyDescent="0.15">
      <c r="A327" s="20">
        <v>44363</v>
      </c>
      <c r="B327" s="19">
        <v>-974.8</v>
      </c>
      <c r="C327" s="19">
        <v>-1499.7</v>
      </c>
      <c r="D327" s="19">
        <v>-45.1</v>
      </c>
      <c r="E327" s="19">
        <v>-1681.05</v>
      </c>
      <c r="F327" s="19">
        <v>-126.55</v>
      </c>
      <c r="G327" s="19">
        <v>-1970.45</v>
      </c>
      <c r="H327" s="19">
        <v>-115.95</v>
      </c>
      <c r="I327" s="19">
        <v>-165.95</v>
      </c>
      <c r="J327" s="19">
        <v>-135.94999999999999</v>
      </c>
      <c r="K327" s="14"/>
    </row>
    <row r="328" spans="1:11" ht="11.25" x14ac:dyDescent="0.15">
      <c r="A328" s="20">
        <v>44362</v>
      </c>
      <c r="B328" s="19">
        <v>-968.95</v>
      </c>
      <c r="C328" s="19">
        <v>-1481.9</v>
      </c>
      <c r="D328" s="19">
        <v>-28.5</v>
      </c>
      <c r="E328" s="19">
        <v>-1679.35</v>
      </c>
      <c r="F328" s="19">
        <v>-125.85</v>
      </c>
      <c r="G328" s="19">
        <v>-1944.6</v>
      </c>
      <c r="H328" s="19">
        <v>-91.4</v>
      </c>
      <c r="I328" s="19">
        <v>-141.4</v>
      </c>
      <c r="J328" s="19">
        <v>-111.4</v>
      </c>
      <c r="K328" s="14"/>
    </row>
    <row r="329" spans="1:11" ht="11.25" x14ac:dyDescent="0.15">
      <c r="A329" s="20">
        <v>44358</v>
      </c>
      <c r="B329" s="19">
        <v>-806.5</v>
      </c>
      <c r="C329" s="19">
        <v>-1311.4</v>
      </c>
      <c r="D329" s="19">
        <v>146</v>
      </c>
      <c r="E329" s="19">
        <v>-1500.8</v>
      </c>
      <c r="F329" s="19">
        <v>56.6</v>
      </c>
      <c r="G329" s="19">
        <v>-1790.2</v>
      </c>
      <c r="H329" s="19">
        <v>67.2</v>
      </c>
      <c r="I329" s="19">
        <v>17.2</v>
      </c>
      <c r="J329" s="19">
        <v>47.2</v>
      </c>
      <c r="K329" s="14"/>
    </row>
    <row r="330" spans="1:11" ht="11.25" x14ac:dyDescent="0.15">
      <c r="A330" s="20">
        <v>44357</v>
      </c>
      <c r="B330" s="19">
        <v>-792.1</v>
      </c>
      <c r="C330" s="19">
        <v>-1313.1</v>
      </c>
      <c r="D330" s="19">
        <v>145.30000000000001</v>
      </c>
      <c r="E330" s="19">
        <v>-1518.6</v>
      </c>
      <c r="F330" s="19">
        <v>40</v>
      </c>
      <c r="G330" s="19">
        <v>-1799.95</v>
      </c>
      <c r="H330" s="19">
        <v>58.55</v>
      </c>
      <c r="I330" s="19">
        <v>8.5500000000000007</v>
      </c>
      <c r="J330" s="19">
        <v>38.549999999999997</v>
      </c>
      <c r="K330" s="14"/>
    </row>
    <row r="331" spans="1:11" ht="11.25" x14ac:dyDescent="0.15">
      <c r="A331" s="20">
        <v>44356</v>
      </c>
      <c r="B331" s="19">
        <v>-761.6</v>
      </c>
      <c r="C331" s="19">
        <v>-1274.55</v>
      </c>
      <c r="D331" s="19">
        <v>184.35</v>
      </c>
      <c r="E331" s="19">
        <v>-1488.1</v>
      </c>
      <c r="F331" s="19">
        <v>71.099999999999994</v>
      </c>
      <c r="G331" s="19">
        <v>-1761.4</v>
      </c>
      <c r="H331" s="19">
        <v>97.6</v>
      </c>
      <c r="I331" s="19">
        <v>47.6</v>
      </c>
      <c r="J331" s="19">
        <v>77.599999999999994</v>
      </c>
      <c r="K331" s="14"/>
    </row>
    <row r="332" spans="1:11" ht="11.25" x14ac:dyDescent="0.15">
      <c r="A332" s="20">
        <v>44355</v>
      </c>
      <c r="B332" s="19">
        <v>-747.2</v>
      </c>
      <c r="C332" s="19">
        <v>-1260.1500000000001</v>
      </c>
      <c r="D332" s="19">
        <v>199.55</v>
      </c>
      <c r="E332" s="19">
        <v>-1489.8</v>
      </c>
      <c r="F332" s="19">
        <v>70.400000000000006</v>
      </c>
      <c r="G332" s="19">
        <v>-1747</v>
      </c>
      <c r="H332" s="19">
        <v>112.8</v>
      </c>
      <c r="I332" s="19">
        <v>62.8</v>
      </c>
      <c r="J332" s="19">
        <v>92.8</v>
      </c>
      <c r="K332" s="14"/>
    </row>
    <row r="333" spans="1:11" ht="11.25" x14ac:dyDescent="0.15">
      <c r="A333" s="20">
        <v>44354</v>
      </c>
      <c r="B333" s="19">
        <v>-729.2</v>
      </c>
      <c r="C333" s="19">
        <v>-1218.75</v>
      </c>
      <c r="D333" s="19">
        <v>243.25</v>
      </c>
      <c r="E333" s="19">
        <v>-1432.3</v>
      </c>
      <c r="F333" s="19">
        <v>130</v>
      </c>
      <c r="G333" s="19">
        <v>-1705.6</v>
      </c>
      <c r="H333" s="19">
        <v>156.5</v>
      </c>
      <c r="I333" s="19">
        <v>106.5</v>
      </c>
      <c r="J333" s="19">
        <v>136.5</v>
      </c>
      <c r="K333" s="14"/>
    </row>
    <row r="334" spans="1:11" ht="11.25" x14ac:dyDescent="0.15">
      <c r="A334" s="20">
        <v>44351</v>
      </c>
      <c r="B334" s="19">
        <v>-774.2</v>
      </c>
      <c r="C334" s="19">
        <v>-1295</v>
      </c>
      <c r="D334" s="19">
        <v>165.5</v>
      </c>
      <c r="E334" s="19">
        <v>-1513</v>
      </c>
      <c r="F334" s="19">
        <v>48.1</v>
      </c>
      <c r="G334" s="19">
        <v>-1754.1</v>
      </c>
      <c r="H334" s="19">
        <v>106.4</v>
      </c>
      <c r="I334" s="19">
        <v>56.4</v>
      </c>
      <c r="J334" s="19">
        <v>86.4</v>
      </c>
      <c r="K334" s="14"/>
    </row>
    <row r="335" spans="1:11" ht="11.25" x14ac:dyDescent="0.15">
      <c r="A335" s="20">
        <v>44350</v>
      </c>
      <c r="B335" s="19">
        <v>-764.25</v>
      </c>
      <c r="C335" s="19">
        <v>-1242.9000000000001</v>
      </c>
      <c r="D335" s="19">
        <v>219.4</v>
      </c>
      <c r="E335" s="19">
        <v>-1444.8</v>
      </c>
      <c r="F335" s="19">
        <v>117.9</v>
      </c>
      <c r="G335" s="19">
        <v>-1710.05</v>
      </c>
      <c r="H335" s="19">
        <v>152.35</v>
      </c>
      <c r="I335" s="19">
        <v>102.35</v>
      </c>
      <c r="J335" s="19">
        <v>132.35</v>
      </c>
      <c r="K335" s="14"/>
    </row>
    <row r="336" spans="1:11" ht="11.25" x14ac:dyDescent="0.15">
      <c r="A336" s="20">
        <v>44349</v>
      </c>
      <c r="B336" s="19">
        <v>-821.85</v>
      </c>
      <c r="C336" s="19">
        <v>-1316.6</v>
      </c>
      <c r="D336" s="19">
        <v>142.69999999999999</v>
      </c>
      <c r="E336" s="19">
        <v>-1502.4</v>
      </c>
      <c r="F336" s="19">
        <v>57.1</v>
      </c>
      <c r="G336" s="19">
        <v>-1767.65</v>
      </c>
      <c r="H336" s="19">
        <v>91.55</v>
      </c>
      <c r="I336" s="19">
        <v>41.55</v>
      </c>
      <c r="J336" s="19">
        <v>71.55</v>
      </c>
      <c r="K336" s="14"/>
    </row>
    <row r="337" spans="1:11" ht="11.25" x14ac:dyDescent="0.15">
      <c r="A337" s="20">
        <v>44348</v>
      </c>
      <c r="B337" s="19">
        <v>-839.85</v>
      </c>
      <c r="C337" s="19">
        <v>-1334.6</v>
      </c>
      <c r="D337" s="19">
        <v>123.7</v>
      </c>
      <c r="E337" s="19">
        <v>-1520.4</v>
      </c>
      <c r="F337" s="19">
        <v>38.1</v>
      </c>
      <c r="G337" s="19">
        <v>-1785.65</v>
      </c>
      <c r="H337" s="19">
        <v>72.55</v>
      </c>
      <c r="I337" s="19">
        <v>22.55</v>
      </c>
      <c r="J337" s="19">
        <v>52.55</v>
      </c>
      <c r="K337" s="14"/>
    </row>
    <row r="338" spans="1:11" ht="11.25" x14ac:dyDescent="0.15">
      <c r="A338" s="20">
        <v>44347</v>
      </c>
      <c r="B338" s="19">
        <v>-909.85</v>
      </c>
      <c r="C338" s="19">
        <v>-1378.75</v>
      </c>
      <c r="D338" s="19">
        <v>199.85</v>
      </c>
      <c r="E338" s="19">
        <v>-1536.5</v>
      </c>
      <c r="F338" s="19">
        <v>192.2</v>
      </c>
      <c r="G338" s="19">
        <v>-1801.75</v>
      </c>
      <c r="H338" s="19">
        <v>156.65</v>
      </c>
      <c r="I338" s="19">
        <v>176.65</v>
      </c>
      <c r="J338" s="19">
        <v>176.65</v>
      </c>
      <c r="K338" s="14"/>
    </row>
    <row r="339" spans="1:11" ht="11.25" x14ac:dyDescent="0.15">
      <c r="A339" s="20">
        <v>44344</v>
      </c>
      <c r="B339" s="19">
        <v>-869.56</v>
      </c>
      <c r="C339" s="19">
        <v>-1335</v>
      </c>
      <c r="D339" s="19">
        <v>243.38</v>
      </c>
      <c r="E339" s="19">
        <v>-1516.7</v>
      </c>
      <c r="F339" s="19">
        <v>211.9</v>
      </c>
      <c r="G339" s="19">
        <v>-1782</v>
      </c>
      <c r="H339" s="19">
        <v>176.29</v>
      </c>
      <c r="I339" s="19">
        <v>196.27</v>
      </c>
      <c r="J339" s="19">
        <v>196.27</v>
      </c>
      <c r="K339" s="14"/>
    </row>
    <row r="340" spans="1:11" ht="11.25" x14ac:dyDescent="0.15">
      <c r="A340" s="20">
        <v>44343</v>
      </c>
      <c r="B340" s="19">
        <v>-983</v>
      </c>
      <c r="C340" s="19">
        <v>-1422.6</v>
      </c>
      <c r="D340" s="19">
        <v>155</v>
      </c>
      <c r="E340" s="19">
        <v>-1588.7</v>
      </c>
      <c r="F340" s="19">
        <v>140</v>
      </c>
      <c r="G340" s="19">
        <v>-1829.7</v>
      </c>
      <c r="H340" s="19">
        <v>127.9</v>
      </c>
      <c r="I340" s="19">
        <v>147.9</v>
      </c>
      <c r="J340" s="19">
        <v>147.6</v>
      </c>
      <c r="K340" s="14"/>
    </row>
    <row r="341" spans="1:11" ht="11.25" x14ac:dyDescent="0.15">
      <c r="A341" s="20">
        <v>44342</v>
      </c>
      <c r="B341" s="19">
        <v>-965</v>
      </c>
      <c r="C341" s="19">
        <v>-1389</v>
      </c>
      <c r="D341" s="19">
        <v>190</v>
      </c>
      <c r="E341" s="19">
        <v>-1554</v>
      </c>
      <c r="F341" s="19">
        <v>174</v>
      </c>
      <c r="G341" s="19">
        <v>-1812</v>
      </c>
      <c r="H341" s="19">
        <v>146.80000000000001</v>
      </c>
      <c r="I341" s="19">
        <v>166.8</v>
      </c>
      <c r="J341" s="19">
        <v>166.8</v>
      </c>
      <c r="K341" s="14"/>
    </row>
    <row r="342" spans="1:11" ht="11.25" x14ac:dyDescent="0.15">
      <c r="A342" s="20">
        <v>44341</v>
      </c>
      <c r="B342" s="19">
        <v>-983.25</v>
      </c>
      <c r="C342" s="19">
        <v>-1374.4</v>
      </c>
      <c r="D342" s="19">
        <v>202.8</v>
      </c>
      <c r="E342" s="19">
        <v>-1556.3</v>
      </c>
      <c r="F342" s="19">
        <v>171.3</v>
      </c>
      <c r="G342" s="19">
        <v>-1829.6</v>
      </c>
      <c r="H342" s="19">
        <v>127.8</v>
      </c>
      <c r="I342" s="19">
        <v>147.80000000000001</v>
      </c>
      <c r="J342" s="19">
        <v>147.80000000000001</v>
      </c>
      <c r="K342" s="14"/>
    </row>
    <row r="343" spans="1:11" ht="11.25" x14ac:dyDescent="0.15">
      <c r="A343" s="20">
        <v>44340</v>
      </c>
      <c r="B343" s="19">
        <v>-1001.25</v>
      </c>
      <c r="C343" s="19">
        <v>-1408.5</v>
      </c>
      <c r="D343" s="19">
        <v>167.9</v>
      </c>
      <c r="E343" s="19">
        <v>-1606.5</v>
      </c>
      <c r="F343" s="19">
        <v>120.5</v>
      </c>
      <c r="G343" s="19">
        <v>-1847.6</v>
      </c>
      <c r="H343" s="19">
        <v>108.8</v>
      </c>
      <c r="I343" s="19">
        <v>128.80000000000001</v>
      </c>
      <c r="J343" s="19">
        <v>128.80000000000001</v>
      </c>
      <c r="K343" s="14"/>
    </row>
    <row r="344" spans="1:11" ht="11.25" x14ac:dyDescent="0.15">
      <c r="A344" s="20">
        <v>44337</v>
      </c>
      <c r="B344" s="19">
        <v>-930.4</v>
      </c>
      <c r="C344" s="19">
        <v>-1361.8</v>
      </c>
      <c r="D344" s="19">
        <v>216.1</v>
      </c>
      <c r="E344" s="19">
        <v>-1533</v>
      </c>
      <c r="F344" s="19">
        <v>194.8</v>
      </c>
      <c r="G344" s="19">
        <v>-1800.9</v>
      </c>
      <c r="H344" s="19">
        <v>157</v>
      </c>
      <c r="I344" s="19">
        <v>177</v>
      </c>
      <c r="J344" s="19">
        <v>177</v>
      </c>
      <c r="K344" s="14"/>
    </row>
    <row r="345" spans="1:11" ht="11.25" x14ac:dyDescent="0.15">
      <c r="A345" s="20">
        <v>44336</v>
      </c>
      <c r="B345" s="19">
        <v>-878.3</v>
      </c>
      <c r="C345" s="19">
        <v>-1290</v>
      </c>
      <c r="D345" s="19">
        <v>289.7</v>
      </c>
      <c r="E345" s="19">
        <v>-1493.4</v>
      </c>
      <c r="F345" s="19">
        <v>236.6</v>
      </c>
      <c r="G345" s="19">
        <v>-1761.3</v>
      </c>
      <c r="H345" s="19">
        <v>198.8</v>
      </c>
      <c r="I345" s="19">
        <v>218.8</v>
      </c>
      <c r="J345" s="19">
        <v>218.8</v>
      </c>
      <c r="K345" s="14"/>
    </row>
    <row r="346" spans="1:11" ht="11.25" x14ac:dyDescent="0.15">
      <c r="A346" s="20">
        <v>44335</v>
      </c>
      <c r="B346" s="19">
        <v>-869.3</v>
      </c>
      <c r="C346" s="19">
        <v>-1255.9000000000001</v>
      </c>
      <c r="D346" s="19">
        <v>324.60000000000002</v>
      </c>
      <c r="E346" s="19">
        <v>-1443.2</v>
      </c>
      <c r="F346" s="19">
        <v>287.39999999999998</v>
      </c>
      <c r="G346" s="19">
        <v>-1727.2</v>
      </c>
      <c r="H346" s="19">
        <v>233.7</v>
      </c>
      <c r="I346" s="19">
        <v>253.7</v>
      </c>
      <c r="J346" s="19">
        <v>253.7</v>
      </c>
      <c r="K346" s="14"/>
    </row>
    <row r="347" spans="1:11" ht="11.25" x14ac:dyDescent="0.15">
      <c r="A347" s="20">
        <v>44334</v>
      </c>
      <c r="B347" s="19">
        <v>-836.15</v>
      </c>
      <c r="C347" s="19">
        <v>-1221.8</v>
      </c>
      <c r="D347" s="19">
        <v>359.5</v>
      </c>
      <c r="E347" s="19">
        <v>-1418.95</v>
      </c>
      <c r="F347" s="19">
        <v>312.45</v>
      </c>
      <c r="G347" s="19">
        <v>-1701.15</v>
      </c>
      <c r="H347" s="19">
        <v>260.64999999999998</v>
      </c>
      <c r="I347" s="19">
        <v>280.64999999999998</v>
      </c>
      <c r="J347" s="19">
        <v>280.64999999999998</v>
      </c>
      <c r="K347" s="14"/>
    </row>
    <row r="348" spans="1:11" ht="11.25" x14ac:dyDescent="0.15">
      <c r="A348" s="20">
        <v>44333</v>
      </c>
      <c r="B348" s="19">
        <v>-859.55</v>
      </c>
      <c r="C348" s="19">
        <v>-1269.3499999999999</v>
      </c>
      <c r="D348" s="19">
        <v>310.95</v>
      </c>
      <c r="E348" s="19">
        <v>-1474.55</v>
      </c>
      <c r="F348" s="19">
        <v>255.95</v>
      </c>
      <c r="G348" s="19">
        <v>-1700.4</v>
      </c>
      <c r="H348" s="19">
        <v>259.8</v>
      </c>
      <c r="I348" s="19">
        <v>279.8</v>
      </c>
      <c r="J348" s="19">
        <v>279.8</v>
      </c>
      <c r="K348" s="14"/>
    </row>
    <row r="349" spans="1:11" ht="11.25" x14ac:dyDescent="0.15">
      <c r="A349" s="20">
        <v>44330</v>
      </c>
      <c r="B349" s="19">
        <v>-790.55</v>
      </c>
      <c r="C349" s="19">
        <v>-1284.5</v>
      </c>
      <c r="D349" s="19">
        <v>296.60000000000002</v>
      </c>
      <c r="E349" s="19">
        <v>-1481.65</v>
      </c>
      <c r="F349" s="19">
        <v>249.55</v>
      </c>
      <c r="G349" s="19">
        <v>-1691.4</v>
      </c>
      <c r="H349" s="19">
        <v>269.3</v>
      </c>
      <c r="I349" s="19">
        <v>289.3</v>
      </c>
      <c r="J349" s="19">
        <v>289.3</v>
      </c>
      <c r="K349" s="14"/>
    </row>
    <row r="350" spans="1:11" ht="11.25" x14ac:dyDescent="0.15">
      <c r="A350" s="20">
        <v>44329</v>
      </c>
      <c r="B350" s="19">
        <v>-701.8</v>
      </c>
      <c r="C350" s="19">
        <v>-1202</v>
      </c>
      <c r="D350" s="19">
        <v>380.4</v>
      </c>
      <c r="E350" s="19">
        <v>-1409</v>
      </c>
      <c r="F350" s="19">
        <v>323.5</v>
      </c>
      <c r="G350" s="19">
        <v>-1634.85</v>
      </c>
      <c r="H350" s="19">
        <v>327.35000000000002</v>
      </c>
      <c r="I350" s="19">
        <v>347.35</v>
      </c>
      <c r="J350" s="19">
        <v>347.35</v>
      </c>
      <c r="K350" s="14"/>
    </row>
    <row r="351" spans="1:11" ht="11.25" x14ac:dyDescent="0.15">
      <c r="A351" s="20">
        <v>44328</v>
      </c>
      <c r="B351" s="19">
        <v>-682.3</v>
      </c>
      <c r="C351" s="19">
        <v>-1170</v>
      </c>
      <c r="D351" s="19">
        <v>409.8</v>
      </c>
      <c r="E351" s="19">
        <v>-1378.7</v>
      </c>
      <c r="F351" s="19">
        <v>352.2</v>
      </c>
      <c r="G351" s="19">
        <v>-1638.55</v>
      </c>
      <c r="H351" s="19">
        <v>322.35000000000002</v>
      </c>
      <c r="I351" s="19">
        <v>342.35</v>
      </c>
      <c r="J351" s="19">
        <v>342.35</v>
      </c>
      <c r="K351" s="14"/>
    </row>
    <row r="352" spans="1:11" ht="11.25" x14ac:dyDescent="0.15">
      <c r="A352" s="20">
        <v>44327</v>
      </c>
      <c r="B352" s="19">
        <v>-744.6</v>
      </c>
      <c r="C352" s="19">
        <v>-1284.5</v>
      </c>
      <c r="D352" s="19">
        <v>273.3</v>
      </c>
      <c r="E352" s="19">
        <v>-1481</v>
      </c>
      <c r="F352" s="19">
        <v>247.5</v>
      </c>
      <c r="G352" s="19">
        <v>-1748.9</v>
      </c>
      <c r="H352" s="19">
        <v>209.7</v>
      </c>
      <c r="I352" s="19">
        <v>229.7</v>
      </c>
      <c r="J352" s="19">
        <v>229.7</v>
      </c>
      <c r="K352" s="14"/>
    </row>
    <row r="353" spans="1:11" ht="11.25" x14ac:dyDescent="0.15">
      <c r="A353" s="20">
        <v>44326</v>
      </c>
      <c r="B353" s="19">
        <v>-677.8</v>
      </c>
      <c r="C353" s="19">
        <v>-1229.6500000000001</v>
      </c>
      <c r="D353" s="19">
        <v>330.65</v>
      </c>
      <c r="E353" s="19">
        <v>-1418.1</v>
      </c>
      <c r="F353" s="19">
        <v>312.8</v>
      </c>
      <c r="G353" s="19">
        <v>-1686</v>
      </c>
      <c r="H353" s="19">
        <v>275</v>
      </c>
      <c r="I353" s="19">
        <v>295</v>
      </c>
      <c r="J353" s="19">
        <v>295</v>
      </c>
      <c r="K353" s="14"/>
    </row>
    <row r="354" spans="1:11" ht="11.25" x14ac:dyDescent="0.15">
      <c r="A354" s="20">
        <v>44324</v>
      </c>
      <c r="B354" s="19">
        <v>-674.2</v>
      </c>
      <c r="C354" s="19">
        <v>-1209.95</v>
      </c>
      <c r="D354" s="19">
        <v>350.35</v>
      </c>
      <c r="E354" s="19">
        <v>-1390.35</v>
      </c>
      <c r="F354" s="19">
        <v>340.45</v>
      </c>
      <c r="G354" s="19">
        <v>-1682.4</v>
      </c>
      <c r="H354" s="19">
        <v>278.8</v>
      </c>
      <c r="I354" s="19">
        <v>298.8</v>
      </c>
      <c r="J354" s="19">
        <v>298.8</v>
      </c>
      <c r="K354" s="14"/>
    </row>
    <row r="355" spans="1:11" ht="11.25" x14ac:dyDescent="0.15">
      <c r="A355" s="20">
        <v>44323</v>
      </c>
      <c r="B355" s="19">
        <v>-654.20000000000005</v>
      </c>
      <c r="C355" s="19">
        <v>-1209.95</v>
      </c>
      <c r="D355" s="19">
        <v>350.35</v>
      </c>
      <c r="E355" s="19">
        <v>-1390.35</v>
      </c>
      <c r="F355" s="19">
        <v>340.45</v>
      </c>
      <c r="G355" s="19">
        <v>-1682.4</v>
      </c>
      <c r="H355" s="19">
        <v>278.8</v>
      </c>
      <c r="I355" s="19">
        <v>298.8</v>
      </c>
      <c r="J355" s="19">
        <v>298.8</v>
      </c>
      <c r="K355" s="14"/>
    </row>
    <row r="356" spans="1:11" ht="11.25" x14ac:dyDescent="0.15">
      <c r="A356" s="20">
        <v>44322</v>
      </c>
      <c r="B356" s="19">
        <v>-722.4</v>
      </c>
      <c r="C356" s="19">
        <v>-1286.2</v>
      </c>
      <c r="D356" s="19">
        <v>272.60000000000002</v>
      </c>
      <c r="E356" s="19">
        <v>-1498.8</v>
      </c>
      <c r="F356" s="19">
        <v>230.9</v>
      </c>
      <c r="G356" s="19">
        <v>-1718.4</v>
      </c>
      <c r="H356" s="19">
        <v>240.8</v>
      </c>
      <c r="I356" s="19">
        <v>260.8</v>
      </c>
      <c r="J356" s="19">
        <v>260.8</v>
      </c>
      <c r="K356" s="14"/>
    </row>
    <row r="357" spans="1:11" ht="11.25" x14ac:dyDescent="0.15">
      <c r="A357" s="20">
        <v>44316</v>
      </c>
      <c r="B357" s="19">
        <v>-813.9</v>
      </c>
      <c r="C357" s="19">
        <v>-1393.8</v>
      </c>
      <c r="D357" s="19">
        <v>163.4</v>
      </c>
      <c r="E357" s="19">
        <v>-1590.3</v>
      </c>
      <c r="F357" s="19">
        <v>137.6</v>
      </c>
      <c r="G357" s="19">
        <v>-1801.85</v>
      </c>
      <c r="H357" s="19">
        <v>155.44999999999999</v>
      </c>
      <c r="I357" s="19">
        <v>175.45</v>
      </c>
      <c r="J357" s="19">
        <v>175.45</v>
      </c>
      <c r="K357" s="14"/>
    </row>
    <row r="358" spans="1:11" ht="11.25" x14ac:dyDescent="0.15">
      <c r="A358" s="20">
        <v>44315</v>
      </c>
      <c r="B358" s="19">
        <v>-795.9</v>
      </c>
      <c r="C358" s="19">
        <v>-1375.8</v>
      </c>
      <c r="D358" s="19">
        <v>182.4</v>
      </c>
      <c r="E358" s="19">
        <v>-1572.3</v>
      </c>
      <c r="F358" s="19">
        <v>156.6</v>
      </c>
      <c r="G358" s="19">
        <v>-1783.85</v>
      </c>
      <c r="H358" s="19">
        <v>174.45</v>
      </c>
      <c r="I358" s="19">
        <v>194.45</v>
      </c>
      <c r="J358" s="19">
        <v>194.45</v>
      </c>
      <c r="K358" s="14"/>
    </row>
    <row r="359" spans="1:11" ht="11.25" x14ac:dyDescent="0.15">
      <c r="A359" s="20">
        <v>44314</v>
      </c>
      <c r="B359" s="19">
        <v>-775.9</v>
      </c>
      <c r="C359" s="19">
        <v>-1375.8</v>
      </c>
      <c r="D359" s="19">
        <v>182.4</v>
      </c>
      <c r="E359" s="19">
        <v>-1572.3</v>
      </c>
      <c r="F359" s="19">
        <v>156.6</v>
      </c>
      <c r="G359" s="19">
        <v>-1783.85</v>
      </c>
      <c r="H359" s="19">
        <v>174.45</v>
      </c>
      <c r="I359" s="19">
        <v>194.45</v>
      </c>
      <c r="J359" s="19">
        <v>194.45</v>
      </c>
      <c r="K359" s="14"/>
    </row>
    <row r="360" spans="1:11" ht="11.25" x14ac:dyDescent="0.15">
      <c r="A360" s="20">
        <v>44313</v>
      </c>
      <c r="B360" s="19">
        <v>-704.2</v>
      </c>
      <c r="C360" s="19">
        <v>-1288</v>
      </c>
      <c r="D360" s="19">
        <v>270.7</v>
      </c>
      <c r="E360" s="19">
        <v>-1484.5</v>
      </c>
      <c r="F360" s="19">
        <v>244.9</v>
      </c>
      <c r="G360" s="19">
        <v>-1720.2</v>
      </c>
      <c r="H360" s="19">
        <v>238.9</v>
      </c>
      <c r="I360" s="19">
        <v>258.89999999999998</v>
      </c>
      <c r="J360" s="19">
        <v>258.89999999999998</v>
      </c>
      <c r="K360" s="14"/>
    </row>
    <row r="361" spans="1:11" ht="11.25" x14ac:dyDescent="0.15">
      <c r="A361" s="20">
        <v>44312</v>
      </c>
      <c r="B361" s="19">
        <v>-649.79999999999995</v>
      </c>
      <c r="C361" s="19">
        <v>-1273.5999999999999</v>
      </c>
      <c r="D361" s="19">
        <v>285.89999999999998</v>
      </c>
      <c r="E361" s="19">
        <v>-1470.1</v>
      </c>
      <c r="F361" s="19">
        <v>260.10000000000002</v>
      </c>
      <c r="G361" s="19">
        <v>-1770.2</v>
      </c>
      <c r="H361" s="19">
        <v>190.5</v>
      </c>
      <c r="I361" s="19">
        <v>210.5</v>
      </c>
      <c r="J361" s="19">
        <v>210.5</v>
      </c>
      <c r="K361" s="14"/>
    </row>
    <row r="362" spans="1:11" ht="11.25" x14ac:dyDescent="0.15">
      <c r="A362" s="20">
        <v>44311</v>
      </c>
      <c r="B362" s="19">
        <v>-649.79999999999995</v>
      </c>
      <c r="C362" s="19">
        <v>-1313.85</v>
      </c>
      <c r="D362" s="19">
        <v>266.14999999999998</v>
      </c>
      <c r="E362" s="19">
        <v>-1486.2</v>
      </c>
      <c r="F362" s="19">
        <v>274.2</v>
      </c>
      <c r="G362" s="19">
        <v>-1786.3</v>
      </c>
      <c r="H362" s="19">
        <v>224.6</v>
      </c>
      <c r="I362" s="19">
        <v>234.6</v>
      </c>
      <c r="J362" s="19">
        <v>234.6</v>
      </c>
      <c r="K362" s="14"/>
    </row>
    <row r="363" spans="1:11" ht="11.25" x14ac:dyDescent="0.15">
      <c r="A363" s="20">
        <v>44309</v>
      </c>
      <c r="B363" s="19">
        <v>-649.79999999999995</v>
      </c>
      <c r="C363" s="19">
        <v>-1313.85</v>
      </c>
      <c r="D363" s="19">
        <v>266.14999999999998</v>
      </c>
      <c r="E363" s="19">
        <v>-1486.2</v>
      </c>
      <c r="F363" s="19">
        <v>274.2</v>
      </c>
      <c r="G363" s="19">
        <v>-1786.3</v>
      </c>
      <c r="H363" s="19">
        <v>224.6</v>
      </c>
      <c r="I363" s="19">
        <v>234.6</v>
      </c>
      <c r="J363" s="19">
        <v>234.6</v>
      </c>
      <c r="K363" s="14"/>
    </row>
    <row r="364" spans="1:11" ht="11.25" x14ac:dyDescent="0.15">
      <c r="A364" s="20">
        <v>44308</v>
      </c>
      <c r="B364" s="19">
        <v>-658.8</v>
      </c>
      <c r="C364" s="19">
        <v>-1322.85</v>
      </c>
      <c r="D364" s="19">
        <v>256.64999999999998</v>
      </c>
      <c r="E364" s="19">
        <v>-1495.2</v>
      </c>
      <c r="F364" s="19">
        <v>264.7</v>
      </c>
      <c r="G364" s="19">
        <v>-1795.3</v>
      </c>
      <c r="H364" s="19">
        <v>215.1</v>
      </c>
      <c r="I364" s="19">
        <v>225.1</v>
      </c>
      <c r="J364" s="19">
        <v>225.1</v>
      </c>
      <c r="K364" s="14"/>
    </row>
    <row r="365" spans="1:11" ht="11.25" x14ac:dyDescent="0.15">
      <c r="A365" s="20">
        <v>44307</v>
      </c>
      <c r="B365" s="19">
        <v>-711.75</v>
      </c>
      <c r="C365" s="19">
        <v>-1408</v>
      </c>
      <c r="D365" s="19">
        <v>170.6</v>
      </c>
      <c r="E365" s="19">
        <v>-1588.4</v>
      </c>
      <c r="F365" s="19">
        <v>170.7</v>
      </c>
      <c r="G365" s="19">
        <v>-1864.35</v>
      </c>
      <c r="H365" s="19">
        <v>144.94999999999999</v>
      </c>
      <c r="I365" s="19">
        <v>154.94999999999999</v>
      </c>
      <c r="J365" s="19">
        <v>154.94999999999999</v>
      </c>
      <c r="K365" s="14"/>
    </row>
    <row r="366" spans="1:11" ht="11.25" x14ac:dyDescent="0.15">
      <c r="A366" s="20">
        <v>44306</v>
      </c>
      <c r="B366" s="19">
        <v>-769.35</v>
      </c>
      <c r="C366" s="19">
        <v>-1478.1</v>
      </c>
      <c r="D366" s="19">
        <v>97.7</v>
      </c>
      <c r="E366" s="19">
        <v>-1624.4</v>
      </c>
      <c r="F366" s="19">
        <v>132.69999999999999</v>
      </c>
      <c r="G366" s="19">
        <v>-1900.35</v>
      </c>
      <c r="H366" s="19">
        <v>106.95</v>
      </c>
      <c r="I366" s="19">
        <v>116.95</v>
      </c>
      <c r="J366" s="19">
        <v>116.95</v>
      </c>
      <c r="K366" s="14"/>
    </row>
    <row r="367" spans="1:11" ht="11.25" x14ac:dyDescent="0.15">
      <c r="A367" s="20">
        <v>44305</v>
      </c>
      <c r="B367" s="19">
        <v>-768.4</v>
      </c>
      <c r="C367" s="19">
        <v>-1477.15</v>
      </c>
      <c r="D367" s="19">
        <v>99.25</v>
      </c>
      <c r="E367" s="19">
        <v>-1639.55</v>
      </c>
      <c r="F367" s="19">
        <v>118.35</v>
      </c>
      <c r="G367" s="19">
        <v>-1915.5</v>
      </c>
      <c r="H367" s="19">
        <v>92.6</v>
      </c>
      <c r="I367" s="19">
        <v>102.6</v>
      </c>
      <c r="J367" s="19">
        <v>102.6</v>
      </c>
      <c r="K367" s="14"/>
    </row>
    <row r="368" spans="1:11" ht="11.25" x14ac:dyDescent="0.15">
      <c r="A368" s="20">
        <v>44302</v>
      </c>
      <c r="B368" s="19">
        <v>-775.6</v>
      </c>
      <c r="C368" s="19">
        <v>-1508.5</v>
      </c>
      <c r="D368" s="19">
        <v>67.8</v>
      </c>
      <c r="E368" s="19">
        <v>-1670.9</v>
      </c>
      <c r="F368" s="19">
        <v>86.9</v>
      </c>
      <c r="G368" s="19">
        <v>-1962.95</v>
      </c>
      <c r="H368" s="19">
        <v>45.25</v>
      </c>
      <c r="I368" s="19">
        <v>55.25</v>
      </c>
      <c r="J368" s="19">
        <v>55.25</v>
      </c>
      <c r="K368" s="14"/>
    </row>
    <row r="369" spans="1:11" ht="11.25" x14ac:dyDescent="0.15">
      <c r="A369" s="20">
        <v>44301</v>
      </c>
      <c r="B369" s="19">
        <v>-797.1</v>
      </c>
      <c r="C369" s="19">
        <v>-1546.1</v>
      </c>
      <c r="D369" s="19">
        <v>30.3</v>
      </c>
      <c r="E369" s="19">
        <v>-1708.5</v>
      </c>
      <c r="F369" s="19">
        <v>49.4</v>
      </c>
      <c r="G369" s="19">
        <v>-1984.45</v>
      </c>
      <c r="H369" s="19">
        <v>23.65</v>
      </c>
      <c r="I369" s="19">
        <v>33.65</v>
      </c>
      <c r="J369" s="19">
        <v>33.65</v>
      </c>
      <c r="K369" s="14"/>
    </row>
    <row r="370" spans="1:11" ht="11.25" x14ac:dyDescent="0.15">
      <c r="A370" s="20">
        <v>44300</v>
      </c>
      <c r="B370" s="19">
        <v>-827.6</v>
      </c>
      <c r="C370" s="19">
        <v>-1576.6</v>
      </c>
      <c r="D370" s="19">
        <v>-0.8</v>
      </c>
      <c r="E370" s="19">
        <v>-1739</v>
      </c>
      <c r="F370" s="19">
        <v>18.3</v>
      </c>
      <c r="G370" s="19">
        <v>-2047.15</v>
      </c>
      <c r="H370" s="19">
        <v>-39.25</v>
      </c>
      <c r="I370" s="19">
        <v>-29.25</v>
      </c>
      <c r="J370" s="19">
        <v>-29.25</v>
      </c>
      <c r="K370" s="14"/>
    </row>
    <row r="371" spans="1:11" ht="11.25" x14ac:dyDescent="0.15">
      <c r="A371" s="20">
        <v>44299</v>
      </c>
      <c r="B371" s="19">
        <v>-908</v>
      </c>
      <c r="C371" s="19">
        <v>-1573.1</v>
      </c>
      <c r="D371" s="19">
        <v>1.8</v>
      </c>
      <c r="E371" s="19">
        <v>-1751.6</v>
      </c>
      <c r="F371" s="19">
        <v>5</v>
      </c>
      <c r="G371" s="19">
        <v>-2051.6999999999998</v>
      </c>
      <c r="H371" s="19">
        <v>-44.6</v>
      </c>
      <c r="I371" s="19">
        <v>-34.6</v>
      </c>
      <c r="J371" s="19">
        <v>-34.6</v>
      </c>
      <c r="K371" s="14"/>
    </row>
    <row r="372" spans="1:11" ht="11.25" x14ac:dyDescent="0.15">
      <c r="A372" s="20">
        <v>44298</v>
      </c>
      <c r="B372" s="19">
        <v>-890</v>
      </c>
      <c r="C372" s="19">
        <v>-1547.05</v>
      </c>
      <c r="D372" s="19">
        <v>28.75</v>
      </c>
      <c r="E372" s="19">
        <v>-1701.4</v>
      </c>
      <c r="F372" s="19">
        <v>55.8</v>
      </c>
      <c r="G372" s="19">
        <v>-1993.45</v>
      </c>
      <c r="H372" s="19">
        <v>14.15</v>
      </c>
      <c r="I372" s="19">
        <v>24.15</v>
      </c>
      <c r="J372" s="19">
        <v>24.15</v>
      </c>
      <c r="K372" s="14"/>
    </row>
    <row r="373" spans="1:11" ht="11.25" x14ac:dyDescent="0.15">
      <c r="A373" s="20">
        <v>44295</v>
      </c>
      <c r="B373" s="19">
        <v>-970</v>
      </c>
      <c r="C373" s="19">
        <v>-1589</v>
      </c>
      <c r="D373" s="19">
        <v>36.700000000000003</v>
      </c>
      <c r="E373" s="19">
        <v>-1735.3</v>
      </c>
      <c r="F373" s="19">
        <v>71.7</v>
      </c>
      <c r="G373" s="19">
        <v>-1993.45</v>
      </c>
      <c r="H373" s="19">
        <v>14.15</v>
      </c>
      <c r="I373" s="19">
        <v>24.15</v>
      </c>
      <c r="J373" s="19">
        <v>24.15</v>
      </c>
      <c r="K373" s="14"/>
    </row>
    <row r="374" spans="1:11" ht="11.25" x14ac:dyDescent="0.15">
      <c r="A374" s="20">
        <v>44294</v>
      </c>
      <c r="B374" s="19">
        <v>-968.1</v>
      </c>
      <c r="C374" s="19">
        <v>-1603.2</v>
      </c>
      <c r="D374" s="19">
        <v>23.9</v>
      </c>
      <c r="E374" s="19">
        <v>-1733.4</v>
      </c>
      <c r="F374" s="19">
        <v>74.8</v>
      </c>
      <c r="G374" s="19">
        <v>-1975.45</v>
      </c>
      <c r="H374" s="19">
        <v>33.15</v>
      </c>
      <c r="I374" s="19">
        <v>43.15</v>
      </c>
      <c r="J374" s="19">
        <v>43.15</v>
      </c>
      <c r="K374" s="14"/>
    </row>
    <row r="375" spans="1:11" ht="11.25" x14ac:dyDescent="0.15">
      <c r="A375" s="20">
        <v>44293</v>
      </c>
      <c r="B375" s="19">
        <v>-935.7</v>
      </c>
      <c r="C375" s="19">
        <v>-1570.8</v>
      </c>
      <c r="D375" s="19">
        <v>58.1</v>
      </c>
      <c r="E375" s="19">
        <v>-1717.1</v>
      </c>
      <c r="F375" s="19">
        <v>93.1</v>
      </c>
      <c r="G375" s="19">
        <v>-1967.2</v>
      </c>
      <c r="H375" s="19">
        <v>43.5</v>
      </c>
      <c r="I375" s="19">
        <v>53.5</v>
      </c>
      <c r="J375" s="19">
        <v>53.5</v>
      </c>
      <c r="K375" s="14"/>
    </row>
    <row r="376" spans="1:11" ht="11.25" x14ac:dyDescent="0.15">
      <c r="A376" s="20">
        <v>44292</v>
      </c>
      <c r="B376" s="19">
        <v>-950.1</v>
      </c>
      <c r="C376" s="19">
        <v>-1585.2</v>
      </c>
      <c r="D376" s="19">
        <v>42.9</v>
      </c>
      <c r="E376" s="19">
        <v>-1731.5</v>
      </c>
      <c r="F376" s="19">
        <v>77.900000000000006</v>
      </c>
      <c r="G376" s="19">
        <v>-1981.6</v>
      </c>
      <c r="H376" s="19">
        <v>28.3</v>
      </c>
      <c r="I376" s="19">
        <v>38.299999999999997</v>
      </c>
      <c r="J376" s="19">
        <v>38.299999999999997</v>
      </c>
      <c r="K376" s="14"/>
    </row>
    <row r="377" spans="1:11" ht="11.25" x14ac:dyDescent="0.15">
      <c r="A377" s="20">
        <v>44288</v>
      </c>
      <c r="B377" s="19">
        <v>-986.1</v>
      </c>
      <c r="C377" s="19">
        <v>-1605.1</v>
      </c>
      <c r="D377" s="19">
        <v>20.8</v>
      </c>
      <c r="E377" s="19">
        <v>-1751.4</v>
      </c>
      <c r="F377" s="19">
        <v>55.8</v>
      </c>
      <c r="G377" s="19">
        <v>-2033.7</v>
      </c>
      <c r="H377" s="19">
        <v>-25.6</v>
      </c>
      <c r="I377" s="19">
        <v>-15.6</v>
      </c>
      <c r="J377" s="19">
        <v>-15.6</v>
      </c>
      <c r="K377" s="14"/>
    </row>
    <row r="378" spans="1:11" ht="11.25" x14ac:dyDescent="0.15">
      <c r="A378" s="20">
        <v>44287</v>
      </c>
      <c r="B378" s="19">
        <v>-943.95</v>
      </c>
      <c r="C378" s="19">
        <v>-1546.85</v>
      </c>
      <c r="D378" s="19">
        <v>79.55</v>
      </c>
      <c r="E378" s="19">
        <v>-1652.9</v>
      </c>
      <c r="F378" s="19">
        <v>154.30000000000001</v>
      </c>
      <c r="G378" s="19">
        <v>-1983.5</v>
      </c>
      <c r="H378" s="19">
        <v>25.2</v>
      </c>
      <c r="I378" s="19">
        <v>35.200000000000003</v>
      </c>
      <c r="J378" s="19">
        <v>35.200000000000003</v>
      </c>
      <c r="K378" s="14"/>
    </row>
    <row r="379" spans="1:11" ht="11.25" x14ac:dyDescent="0.15">
      <c r="A379" s="20">
        <v>44286</v>
      </c>
      <c r="B379" s="19">
        <v>-1065</v>
      </c>
      <c r="C379" s="19">
        <v>-1716.2</v>
      </c>
      <c r="D379" s="19">
        <v>-91</v>
      </c>
      <c r="E379" s="19">
        <v>-1846.4</v>
      </c>
      <c r="F379" s="19">
        <v>-40.1</v>
      </c>
      <c r="G379" s="19">
        <v>-2096.5</v>
      </c>
      <c r="H379" s="19">
        <v>-89.7</v>
      </c>
      <c r="I379" s="19">
        <v>-79.7</v>
      </c>
      <c r="J379" s="19">
        <v>-79.7</v>
      </c>
      <c r="K379" s="14"/>
    </row>
    <row r="380" spans="1:11" ht="11.25" x14ac:dyDescent="0.15">
      <c r="A380" s="20">
        <v>44285</v>
      </c>
      <c r="B380" s="19">
        <v>-1009.2</v>
      </c>
      <c r="C380" s="19">
        <v>-1644.3</v>
      </c>
      <c r="D380" s="19">
        <v>-16.2</v>
      </c>
      <c r="E380" s="19">
        <v>-1790.6</v>
      </c>
      <c r="F380" s="19">
        <v>18.8</v>
      </c>
      <c r="G380" s="19">
        <v>-2032.65</v>
      </c>
      <c r="H380" s="19">
        <v>-22.85</v>
      </c>
      <c r="I380" s="19">
        <v>-12.85</v>
      </c>
      <c r="J380" s="19">
        <v>-12.85</v>
      </c>
      <c r="K380" s="14"/>
    </row>
    <row r="381" spans="1:11" ht="11.25" x14ac:dyDescent="0.15">
      <c r="A381" s="20">
        <v>44284</v>
      </c>
      <c r="B381" s="19">
        <v>-1049.8</v>
      </c>
      <c r="C381" s="19">
        <v>-1604.9</v>
      </c>
      <c r="D381" s="19">
        <v>453.2</v>
      </c>
      <c r="E381" s="19">
        <v>-1767.3</v>
      </c>
      <c r="F381" s="19">
        <v>442.3</v>
      </c>
      <c r="G381" s="19">
        <v>-1985.2</v>
      </c>
      <c r="H381" s="19">
        <v>374.5</v>
      </c>
      <c r="I381" s="19">
        <v>424.5</v>
      </c>
      <c r="J381" s="19">
        <v>454.5</v>
      </c>
      <c r="K381" s="14"/>
    </row>
    <row r="382" spans="1:11" ht="11.25" x14ac:dyDescent="0.15">
      <c r="A382" s="20">
        <v>44281</v>
      </c>
      <c r="B382" s="19">
        <v>-999.4</v>
      </c>
      <c r="C382" s="19">
        <v>-1522.3</v>
      </c>
      <c r="D382" s="19">
        <v>538.20000000000005</v>
      </c>
      <c r="E382" s="19">
        <v>-1684.7</v>
      </c>
      <c r="F382" s="19">
        <v>527.29999999999995</v>
      </c>
      <c r="G382" s="19">
        <v>-1934.8</v>
      </c>
      <c r="H382" s="19">
        <v>427.7</v>
      </c>
      <c r="I382" s="19">
        <v>477.7</v>
      </c>
      <c r="J382" s="19">
        <v>507.7</v>
      </c>
      <c r="K382" s="14"/>
    </row>
    <row r="383" spans="1:11" ht="11.25" x14ac:dyDescent="0.15">
      <c r="A383" s="20">
        <v>44280</v>
      </c>
      <c r="B383" s="19">
        <v>-918.4</v>
      </c>
      <c r="C383" s="19">
        <v>-1465.45</v>
      </c>
      <c r="D383" s="19">
        <v>599.85</v>
      </c>
      <c r="E383" s="19">
        <v>-1627.85</v>
      </c>
      <c r="F383" s="19">
        <v>588.95000000000005</v>
      </c>
      <c r="G383" s="19">
        <v>-1853.8</v>
      </c>
      <c r="H383" s="19">
        <v>513.20000000000005</v>
      </c>
      <c r="I383" s="19">
        <v>563.20000000000005</v>
      </c>
      <c r="J383" s="19">
        <v>593.20000000000005</v>
      </c>
      <c r="K383" s="14"/>
    </row>
    <row r="384" spans="1:11" ht="11.25" x14ac:dyDescent="0.15">
      <c r="A384" s="20">
        <v>44279</v>
      </c>
      <c r="B384" s="19">
        <v>-967.65</v>
      </c>
      <c r="C384" s="19">
        <v>-1514.7</v>
      </c>
      <c r="D384" s="19">
        <v>550.6</v>
      </c>
      <c r="E384" s="19">
        <v>-1677.1</v>
      </c>
      <c r="F384" s="19">
        <v>539.70000000000005</v>
      </c>
      <c r="G384" s="19">
        <v>-1895</v>
      </c>
      <c r="H384" s="19">
        <v>471.9</v>
      </c>
      <c r="I384" s="19">
        <v>521.9</v>
      </c>
      <c r="J384" s="19">
        <v>551.9</v>
      </c>
      <c r="K384" s="14"/>
    </row>
    <row r="385" spans="1:11" ht="11.25" x14ac:dyDescent="0.15">
      <c r="A385" s="20">
        <v>44278</v>
      </c>
      <c r="B385" s="19">
        <v>-929.1</v>
      </c>
      <c r="C385" s="19">
        <v>-1516.4</v>
      </c>
      <c r="D385" s="19">
        <v>549.9</v>
      </c>
      <c r="E385" s="19">
        <v>-1678.8</v>
      </c>
      <c r="F385" s="19">
        <v>539</v>
      </c>
      <c r="G385" s="19">
        <v>-1880.6</v>
      </c>
      <c r="H385" s="19">
        <v>487.1</v>
      </c>
      <c r="I385" s="19">
        <v>537.1</v>
      </c>
      <c r="J385" s="19">
        <v>567.1</v>
      </c>
      <c r="K385" s="14"/>
    </row>
    <row r="386" spans="1:11" ht="11.25" x14ac:dyDescent="0.15">
      <c r="A386" s="20">
        <v>44277</v>
      </c>
      <c r="B386" s="19">
        <v>-992.1</v>
      </c>
      <c r="C386" s="19">
        <v>-1531.1</v>
      </c>
      <c r="D386" s="19">
        <v>531.1</v>
      </c>
      <c r="E386" s="19">
        <v>-1725.7</v>
      </c>
      <c r="F386" s="19">
        <v>488.4</v>
      </c>
      <c r="G386" s="19">
        <v>-1927.5</v>
      </c>
      <c r="H386" s="19">
        <v>436.5</v>
      </c>
      <c r="I386" s="19">
        <v>486.5</v>
      </c>
      <c r="J386" s="19">
        <v>516.5</v>
      </c>
      <c r="K386" s="14"/>
    </row>
    <row r="387" spans="1:11" ht="11.25" x14ac:dyDescent="0.15">
      <c r="A387" s="20">
        <v>44274</v>
      </c>
      <c r="B387" s="19">
        <v>-992.1</v>
      </c>
      <c r="C387" s="19">
        <v>-1579.4</v>
      </c>
      <c r="D387" s="19">
        <v>483.4</v>
      </c>
      <c r="E387" s="19">
        <v>-1741.8</v>
      </c>
      <c r="F387" s="19">
        <v>472.5</v>
      </c>
      <c r="G387" s="19">
        <v>-1967.75</v>
      </c>
      <c r="H387" s="19">
        <v>396.75</v>
      </c>
      <c r="I387" s="19">
        <v>446.75</v>
      </c>
      <c r="J387" s="19">
        <v>476.75</v>
      </c>
      <c r="K387" s="14"/>
    </row>
    <row r="388" spans="1:11" ht="11.25" x14ac:dyDescent="0.15">
      <c r="A388" s="20">
        <v>44273</v>
      </c>
      <c r="B388" s="19">
        <v>-932.8</v>
      </c>
      <c r="C388" s="19">
        <v>-1512.05</v>
      </c>
      <c r="D388" s="19">
        <v>552.85</v>
      </c>
      <c r="E388" s="19">
        <v>-1666.4</v>
      </c>
      <c r="F388" s="19">
        <v>549.9</v>
      </c>
      <c r="G388" s="19">
        <v>-1868.2</v>
      </c>
      <c r="H388" s="19">
        <v>498</v>
      </c>
      <c r="I388" s="19">
        <v>548</v>
      </c>
      <c r="J388" s="19">
        <v>578</v>
      </c>
      <c r="K388" s="14"/>
    </row>
    <row r="389" spans="1:11" ht="11.25" x14ac:dyDescent="0.15">
      <c r="A389" s="20">
        <v>44272</v>
      </c>
      <c r="B389" s="19">
        <v>-889.7</v>
      </c>
      <c r="C389" s="19">
        <v>-1460.9</v>
      </c>
      <c r="D389" s="19">
        <v>605.20000000000005</v>
      </c>
      <c r="E389" s="19">
        <v>-1615.25</v>
      </c>
      <c r="F389" s="19">
        <v>602.25</v>
      </c>
      <c r="G389" s="19">
        <v>-1857.3</v>
      </c>
      <c r="H389" s="19">
        <v>510.6</v>
      </c>
      <c r="I389" s="19">
        <v>560.6</v>
      </c>
      <c r="J389" s="19">
        <v>590.6</v>
      </c>
      <c r="K389" s="14"/>
    </row>
    <row r="390" spans="1:11" ht="11.25" x14ac:dyDescent="0.15">
      <c r="A390" s="20">
        <v>44271</v>
      </c>
      <c r="B390" s="19">
        <v>-873.3</v>
      </c>
      <c r="C390" s="19">
        <v>-1444.5</v>
      </c>
      <c r="D390" s="19">
        <v>624.70000000000005</v>
      </c>
      <c r="E390" s="19">
        <v>-1600.75</v>
      </c>
      <c r="F390" s="19">
        <v>618.65</v>
      </c>
      <c r="G390" s="19">
        <v>-1842.8</v>
      </c>
      <c r="H390" s="19">
        <v>527</v>
      </c>
      <c r="I390" s="19">
        <v>577</v>
      </c>
      <c r="J390" s="19">
        <v>607</v>
      </c>
      <c r="K390" s="14"/>
    </row>
    <row r="391" spans="1:11" ht="11.25" x14ac:dyDescent="0.15">
      <c r="A391" s="20">
        <v>44270</v>
      </c>
      <c r="B391" s="19">
        <v>-878.7</v>
      </c>
      <c r="C391" s="19">
        <v>-1433.8</v>
      </c>
      <c r="D391" s="19">
        <v>634.9</v>
      </c>
      <c r="E391" s="19">
        <v>-1590.05</v>
      </c>
      <c r="F391" s="19">
        <v>628.85</v>
      </c>
      <c r="G391" s="19">
        <v>-1816</v>
      </c>
      <c r="H391" s="19">
        <v>553.1</v>
      </c>
      <c r="I391" s="19">
        <v>603.1</v>
      </c>
      <c r="J391" s="19">
        <v>633.1</v>
      </c>
      <c r="K391" s="14"/>
    </row>
    <row r="392" spans="1:11" ht="11.25" x14ac:dyDescent="0.15">
      <c r="A392" s="20">
        <v>44267</v>
      </c>
      <c r="B392" s="19">
        <v>-862.6</v>
      </c>
      <c r="C392" s="19">
        <v>-1401.6</v>
      </c>
      <c r="D392" s="19">
        <v>666.7</v>
      </c>
      <c r="E392" s="19">
        <v>-1590.05</v>
      </c>
      <c r="F392" s="19">
        <v>628.85</v>
      </c>
      <c r="G392" s="19">
        <v>-1832.1</v>
      </c>
      <c r="H392" s="19">
        <v>537.20000000000005</v>
      </c>
      <c r="I392" s="19">
        <v>587.20000000000005</v>
      </c>
      <c r="J392" s="19">
        <v>617.20000000000005</v>
      </c>
      <c r="K392" s="14"/>
    </row>
    <row r="393" spans="1:11" ht="11.25" x14ac:dyDescent="0.15">
      <c r="A393" s="20">
        <v>44266</v>
      </c>
      <c r="B393" s="19">
        <v>-891.4</v>
      </c>
      <c r="C393" s="19">
        <v>-1430.4</v>
      </c>
      <c r="D393" s="19">
        <v>636.29999999999995</v>
      </c>
      <c r="E393" s="19">
        <v>-1618.85</v>
      </c>
      <c r="F393" s="19">
        <v>598.45000000000005</v>
      </c>
      <c r="G393" s="19">
        <v>-1820.65</v>
      </c>
      <c r="H393" s="19">
        <v>546.54999999999995</v>
      </c>
      <c r="I393" s="19">
        <v>596.54999999999995</v>
      </c>
      <c r="J393" s="19">
        <v>626.54999999999995</v>
      </c>
      <c r="K393" s="14"/>
    </row>
    <row r="394" spans="1:11" ht="11.25" x14ac:dyDescent="0.15">
      <c r="A394" s="20">
        <v>44265</v>
      </c>
      <c r="B394" s="19">
        <v>-785.8</v>
      </c>
      <c r="C394" s="19">
        <v>-1276.5</v>
      </c>
      <c r="D394" s="19">
        <v>788.9</v>
      </c>
      <c r="E394" s="19">
        <v>-1448.85</v>
      </c>
      <c r="F394" s="19">
        <v>766.95</v>
      </c>
      <c r="G394" s="19">
        <v>-1650.65</v>
      </c>
      <c r="H394" s="19">
        <v>715.05</v>
      </c>
      <c r="I394" s="19">
        <v>765.05</v>
      </c>
      <c r="J394" s="19">
        <v>795.05</v>
      </c>
      <c r="K394" s="14"/>
    </row>
    <row r="395" spans="1:11" ht="11.25" x14ac:dyDescent="0.15">
      <c r="A395" s="20">
        <v>44264</v>
      </c>
      <c r="B395" s="19">
        <v>-725.65</v>
      </c>
      <c r="C395" s="19">
        <v>-1208.3</v>
      </c>
      <c r="D395" s="19">
        <v>858.7</v>
      </c>
      <c r="E395" s="19">
        <v>-1372.6</v>
      </c>
      <c r="F395" s="19">
        <v>844.7</v>
      </c>
      <c r="G395" s="19">
        <v>-1590.5</v>
      </c>
      <c r="H395" s="19">
        <v>776.9</v>
      </c>
      <c r="I395" s="19">
        <v>826.9</v>
      </c>
      <c r="J395" s="19">
        <v>856.9</v>
      </c>
      <c r="K395" s="14"/>
    </row>
    <row r="396" spans="1:11" ht="11.25" x14ac:dyDescent="0.15">
      <c r="A396" s="20">
        <v>44263</v>
      </c>
      <c r="B396" s="19">
        <v>-731.05</v>
      </c>
      <c r="C396" s="19">
        <v>-1189.55</v>
      </c>
      <c r="D396" s="19">
        <v>876.85</v>
      </c>
      <c r="E396" s="19">
        <v>-1378</v>
      </c>
      <c r="F396" s="19">
        <v>839</v>
      </c>
      <c r="G396" s="19">
        <v>-1579.8</v>
      </c>
      <c r="H396" s="19">
        <v>787.1</v>
      </c>
      <c r="I396" s="19">
        <v>837.1</v>
      </c>
      <c r="J396" s="19">
        <v>867.1</v>
      </c>
      <c r="K396" s="14"/>
    </row>
    <row r="397" spans="1:11" ht="11.25" x14ac:dyDescent="0.15">
      <c r="A397" s="20">
        <v>44260</v>
      </c>
      <c r="B397" s="19">
        <v>-848.7</v>
      </c>
      <c r="C397" s="19">
        <v>-1307.2</v>
      </c>
      <c r="D397" s="19">
        <v>755.4</v>
      </c>
      <c r="E397" s="19">
        <v>-1495.65</v>
      </c>
      <c r="F397" s="19">
        <v>717.55</v>
      </c>
      <c r="G397" s="19">
        <v>-1697.45</v>
      </c>
      <c r="H397" s="19">
        <v>665.65</v>
      </c>
      <c r="I397" s="19">
        <v>715.65</v>
      </c>
      <c r="J397" s="19">
        <v>745.65</v>
      </c>
      <c r="K397" s="14"/>
    </row>
    <row r="398" spans="1:11" ht="11.25" x14ac:dyDescent="0.15">
      <c r="A398" s="20">
        <v>44259</v>
      </c>
      <c r="B398" s="19">
        <v>-839.8</v>
      </c>
      <c r="C398" s="19">
        <v>-1274.1500000000001</v>
      </c>
      <c r="D398" s="19">
        <v>787.55</v>
      </c>
      <c r="E398" s="19">
        <v>-1462.6</v>
      </c>
      <c r="F398" s="19">
        <v>749.7</v>
      </c>
      <c r="G398" s="19">
        <v>-1696.6</v>
      </c>
      <c r="H398" s="19">
        <v>666</v>
      </c>
      <c r="I398" s="19">
        <v>716</v>
      </c>
      <c r="J398" s="19">
        <v>746</v>
      </c>
      <c r="K398" s="14"/>
    </row>
    <row r="399" spans="1:11" ht="11.25" x14ac:dyDescent="0.15">
      <c r="A399" s="20">
        <v>44258</v>
      </c>
      <c r="B399" s="19">
        <v>-848.05</v>
      </c>
      <c r="C399" s="19">
        <v>-1306.55</v>
      </c>
      <c r="D399" s="19">
        <v>753.35</v>
      </c>
      <c r="E399" s="19">
        <v>-1478.9</v>
      </c>
      <c r="F399" s="19">
        <v>731.4</v>
      </c>
      <c r="G399" s="19">
        <v>-1656.55</v>
      </c>
      <c r="H399" s="19">
        <v>703.35</v>
      </c>
      <c r="I399" s="19">
        <v>753.35</v>
      </c>
      <c r="J399" s="19">
        <v>783.35</v>
      </c>
      <c r="K399" s="14"/>
    </row>
    <row r="400" spans="1:11" ht="11.25" x14ac:dyDescent="0.15">
      <c r="A400" s="20">
        <v>44257</v>
      </c>
      <c r="B400" s="19">
        <v>-817.25</v>
      </c>
      <c r="C400" s="19">
        <v>-1145.75</v>
      </c>
      <c r="D400" s="19">
        <v>764.75</v>
      </c>
      <c r="E400" s="19">
        <v>-1284.2</v>
      </c>
      <c r="F400" s="19">
        <v>726.9</v>
      </c>
      <c r="G400" s="19">
        <v>-1445.75</v>
      </c>
      <c r="H400" s="19">
        <v>714.75</v>
      </c>
      <c r="I400" s="19">
        <v>764.75</v>
      </c>
      <c r="J400" s="19">
        <v>794.75</v>
      </c>
      <c r="K400" s="14"/>
    </row>
    <row r="401" spans="1:11" ht="11.25" x14ac:dyDescent="0.15">
      <c r="A401" s="20">
        <v>44256</v>
      </c>
      <c r="B401" s="19">
        <v>-748.2</v>
      </c>
      <c r="C401" s="19">
        <v>-1044.5</v>
      </c>
      <c r="D401" s="19">
        <v>866.7</v>
      </c>
      <c r="E401" s="19">
        <v>-1191</v>
      </c>
      <c r="F401" s="19">
        <v>820.9</v>
      </c>
      <c r="G401" s="19">
        <v>-1296.2</v>
      </c>
      <c r="H401" s="19">
        <v>864.4</v>
      </c>
      <c r="I401" s="19">
        <v>914.4</v>
      </c>
      <c r="J401" s="19">
        <v>944.4</v>
      </c>
      <c r="K401" s="14"/>
    </row>
    <row r="402" spans="1:11" ht="11.25" x14ac:dyDescent="0.15">
      <c r="A402" s="20">
        <v>44253</v>
      </c>
      <c r="B402" s="19">
        <v>-788.1</v>
      </c>
      <c r="C402" s="19">
        <v>-1084.4000000000001</v>
      </c>
      <c r="D402" s="19">
        <v>821.3</v>
      </c>
      <c r="E402" s="19">
        <v>-1237.9000000000001</v>
      </c>
      <c r="F402" s="19">
        <v>770.3</v>
      </c>
      <c r="G402" s="19">
        <v>-1359.2</v>
      </c>
      <c r="H402" s="19">
        <v>797.9</v>
      </c>
      <c r="I402" s="19">
        <v>847.9</v>
      </c>
      <c r="J402" s="19">
        <v>877.9</v>
      </c>
      <c r="K402" s="14"/>
    </row>
    <row r="403" spans="1:11" ht="11.25" x14ac:dyDescent="0.15">
      <c r="A403" s="20">
        <v>44252</v>
      </c>
      <c r="B403" s="19">
        <v>-702.7</v>
      </c>
      <c r="C403" s="19">
        <v>-988.75</v>
      </c>
      <c r="D403" s="19">
        <v>866.75</v>
      </c>
      <c r="E403" s="19">
        <v>-1102</v>
      </c>
      <c r="F403" s="19">
        <v>855.5</v>
      </c>
      <c r="G403" s="19">
        <v>-1313.55</v>
      </c>
      <c r="H403" s="19">
        <v>843.35</v>
      </c>
      <c r="I403" s="19">
        <v>893.35</v>
      </c>
      <c r="J403" s="19">
        <v>923.35</v>
      </c>
      <c r="K403" s="14"/>
    </row>
    <row r="404" spans="1:11" ht="11.25" x14ac:dyDescent="0.15">
      <c r="A404" s="20">
        <v>44251</v>
      </c>
      <c r="B404" s="19">
        <v>-729.7</v>
      </c>
      <c r="C404" s="19">
        <v>-1015.75</v>
      </c>
      <c r="D404" s="19">
        <v>838.25</v>
      </c>
      <c r="E404" s="19">
        <v>-1129</v>
      </c>
      <c r="F404" s="19">
        <v>827</v>
      </c>
      <c r="G404" s="19">
        <v>-1340.55</v>
      </c>
      <c r="H404" s="19">
        <v>814.85</v>
      </c>
      <c r="I404" s="19">
        <v>864.85</v>
      </c>
      <c r="J404" s="19">
        <v>894.85</v>
      </c>
      <c r="K404" s="14"/>
    </row>
    <row r="405" spans="1:11" ht="11.25" x14ac:dyDescent="0.15">
      <c r="A405" s="20">
        <v>44250</v>
      </c>
      <c r="B405" s="19">
        <v>-785.3</v>
      </c>
      <c r="C405" s="19">
        <v>-1079.4000000000001</v>
      </c>
      <c r="D405" s="19">
        <v>773.8</v>
      </c>
      <c r="E405" s="19">
        <v>-1200.7</v>
      </c>
      <c r="F405" s="19">
        <v>754.6</v>
      </c>
      <c r="G405" s="19">
        <v>-1388.1</v>
      </c>
      <c r="H405" s="19">
        <v>766.3</v>
      </c>
      <c r="I405" s="19">
        <v>816.3</v>
      </c>
      <c r="J405" s="19">
        <v>846.3</v>
      </c>
      <c r="K405" s="14"/>
    </row>
    <row r="406" spans="1:11" ht="11.25" x14ac:dyDescent="0.15">
      <c r="A406" s="20">
        <v>44249</v>
      </c>
      <c r="B406" s="19">
        <v>-621.15</v>
      </c>
      <c r="C406" s="19">
        <v>-939.15</v>
      </c>
      <c r="D406" s="19">
        <v>963.55</v>
      </c>
      <c r="E406" s="19">
        <v>-1034.5999999999999</v>
      </c>
      <c r="F406" s="19">
        <v>870.5</v>
      </c>
      <c r="G406" s="19">
        <v>-1188.0999999999999</v>
      </c>
      <c r="H406" s="19">
        <v>916.3</v>
      </c>
      <c r="I406" s="19">
        <v>946.3</v>
      </c>
      <c r="J406" s="19">
        <v>966.3</v>
      </c>
      <c r="K406" s="14"/>
    </row>
    <row r="407" spans="1:11" ht="11.25" x14ac:dyDescent="0.15">
      <c r="A407" s="20">
        <v>44247</v>
      </c>
      <c r="B407" s="19">
        <v>-662.55</v>
      </c>
      <c r="C407" s="19">
        <v>-956.4</v>
      </c>
      <c r="D407" s="19">
        <v>943.7</v>
      </c>
      <c r="E407" s="19">
        <v>-1059.9000000000001</v>
      </c>
      <c r="F407" s="19">
        <v>842.7</v>
      </c>
      <c r="G407" s="19">
        <v>-1229.5</v>
      </c>
      <c r="H407" s="19">
        <v>872.6</v>
      </c>
      <c r="I407" s="19">
        <v>902.6</v>
      </c>
      <c r="J407" s="19">
        <v>922.6</v>
      </c>
      <c r="K407" s="14"/>
    </row>
    <row r="408" spans="1:11" ht="11.25" x14ac:dyDescent="0.15">
      <c r="A408" s="20">
        <v>44246</v>
      </c>
      <c r="B408" s="19">
        <v>-662.55</v>
      </c>
      <c r="C408" s="19">
        <v>-956.4</v>
      </c>
      <c r="D408" s="19">
        <v>943.7</v>
      </c>
      <c r="E408" s="19">
        <v>-1059.9000000000001</v>
      </c>
      <c r="F408" s="19">
        <v>842.7</v>
      </c>
      <c r="G408" s="19">
        <v>-1205.3499999999999</v>
      </c>
      <c r="H408" s="19">
        <v>896.45</v>
      </c>
      <c r="I408" s="19">
        <v>926.45</v>
      </c>
      <c r="J408" s="19">
        <v>946.45</v>
      </c>
      <c r="K408" s="14"/>
    </row>
    <row r="409" spans="1:11" ht="11.25" x14ac:dyDescent="0.15">
      <c r="A409" s="20">
        <v>44245</v>
      </c>
      <c r="B409" s="19">
        <v>-622.29999999999995</v>
      </c>
      <c r="C409" s="19">
        <v>-900.05</v>
      </c>
      <c r="D409" s="19">
        <v>999.35</v>
      </c>
      <c r="E409" s="19">
        <v>-1043.8</v>
      </c>
      <c r="F409" s="19">
        <v>858.6</v>
      </c>
      <c r="G409" s="19">
        <v>-1205.3499999999999</v>
      </c>
      <c r="H409" s="19">
        <v>896.45</v>
      </c>
      <c r="I409" s="19">
        <v>926.45</v>
      </c>
      <c r="J409" s="19">
        <v>946.45</v>
      </c>
      <c r="K409" s="14"/>
    </row>
    <row r="410" spans="1:11" ht="11.25" x14ac:dyDescent="0.15">
      <c r="A410" s="20">
        <v>44237</v>
      </c>
      <c r="B410" s="19">
        <v>-665.5</v>
      </c>
      <c r="C410" s="19">
        <v>-806.4</v>
      </c>
      <c r="D410" s="19">
        <v>1088.9000000000001</v>
      </c>
      <c r="E410" s="19">
        <v>-1095.05</v>
      </c>
      <c r="F410" s="19">
        <v>805.05</v>
      </c>
      <c r="G410" s="19">
        <v>-1248.55</v>
      </c>
      <c r="H410" s="19">
        <v>850.85</v>
      </c>
      <c r="I410" s="19">
        <v>880.85</v>
      </c>
      <c r="J410" s="19">
        <v>900.85</v>
      </c>
      <c r="K410" s="14"/>
    </row>
    <row r="411" spans="1:11" ht="11.25" x14ac:dyDescent="0.15">
      <c r="A411" s="20">
        <v>44236</v>
      </c>
      <c r="B411" s="19">
        <v>-678.1</v>
      </c>
      <c r="C411" s="19">
        <v>-819</v>
      </c>
      <c r="D411" s="19">
        <v>1075.5999999999999</v>
      </c>
      <c r="E411" s="19">
        <v>-1115.7</v>
      </c>
      <c r="F411" s="19">
        <v>783.8</v>
      </c>
      <c r="G411" s="19">
        <v>-1261.1500000000001</v>
      </c>
      <c r="H411" s="19">
        <v>837.55</v>
      </c>
      <c r="I411" s="19">
        <v>867.55</v>
      </c>
      <c r="J411" s="19">
        <v>887.55</v>
      </c>
      <c r="K411" s="14"/>
    </row>
    <row r="412" spans="1:11" ht="11.25" x14ac:dyDescent="0.15">
      <c r="A412" s="20">
        <v>44235</v>
      </c>
      <c r="B412" s="19">
        <v>-706.9</v>
      </c>
      <c r="C412" s="19">
        <v>-847.8</v>
      </c>
      <c r="D412" s="19">
        <v>1045.2</v>
      </c>
      <c r="E412" s="19">
        <v>-1144.5</v>
      </c>
      <c r="F412" s="19">
        <v>753.4</v>
      </c>
      <c r="G412" s="19">
        <v>-1289.95</v>
      </c>
      <c r="H412" s="19">
        <v>807.15</v>
      </c>
      <c r="I412" s="19">
        <v>837.15</v>
      </c>
      <c r="J412" s="19">
        <v>857.15</v>
      </c>
      <c r="K412" s="14"/>
    </row>
    <row r="413" spans="1:11" ht="11.25" x14ac:dyDescent="0.15">
      <c r="A413" s="20">
        <v>44234</v>
      </c>
      <c r="B413" s="19">
        <v>-717.7</v>
      </c>
      <c r="C413" s="19">
        <v>-858.6</v>
      </c>
      <c r="D413" s="19">
        <v>1033.8</v>
      </c>
      <c r="E413" s="19">
        <v>-1155.3</v>
      </c>
      <c r="F413" s="19">
        <v>742</v>
      </c>
      <c r="G413" s="19">
        <v>-1300.75</v>
      </c>
      <c r="H413" s="19">
        <v>795.75</v>
      </c>
      <c r="I413" s="19">
        <v>825.75</v>
      </c>
      <c r="J413" s="19">
        <v>845.75</v>
      </c>
      <c r="K413" s="14"/>
    </row>
    <row r="414" spans="1:11" ht="11.25" x14ac:dyDescent="0.15">
      <c r="A414" s="20">
        <v>44232</v>
      </c>
      <c r="B414" s="19">
        <v>-717.7</v>
      </c>
      <c r="C414" s="19">
        <v>-858.6</v>
      </c>
      <c r="D414" s="19">
        <v>1033.8</v>
      </c>
      <c r="E414" s="19">
        <v>-1155.3</v>
      </c>
      <c r="F414" s="19">
        <v>742</v>
      </c>
      <c r="G414" s="19">
        <v>-1220.25</v>
      </c>
      <c r="H414" s="19">
        <v>875.25</v>
      </c>
      <c r="I414" s="19">
        <v>905.25</v>
      </c>
      <c r="J414" s="19">
        <v>925.25</v>
      </c>
      <c r="K414" s="14"/>
    </row>
    <row r="415" spans="1:11" ht="11.25" x14ac:dyDescent="0.15">
      <c r="A415" s="20">
        <v>44231</v>
      </c>
      <c r="B415" s="19">
        <v>-737.5</v>
      </c>
      <c r="C415" s="19">
        <v>-878.4</v>
      </c>
      <c r="D415" s="19">
        <v>1012.9</v>
      </c>
      <c r="E415" s="19">
        <v>-1159</v>
      </c>
      <c r="F415" s="19">
        <v>737</v>
      </c>
      <c r="G415" s="19">
        <v>-1240.05</v>
      </c>
      <c r="H415" s="19">
        <v>854.35</v>
      </c>
      <c r="I415" s="19">
        <v>884.35</v>
      </c>
      <c r="J415" s="19">
        <v>904.35</v>
      </c>
      <c r="K415" s="14"/>
    </row>
    <row r="416" spans="1:11" ht="11.25" x14ac:dyDescent="0.15">
      <c r="A416" s="20">
        <v>44230</v>
      </c>
      <c r="B416" s="19">
        <v>-821.6</v>
      </c>
      <c r="C416" s="19">
        <v>-833.7</v>
      </c>
      <c r="D416" s="19">
        <v>1056.8</v>
      </c>
      <c r="E416" s="19">
        <v>-1122.3499999999999</v>
      </c>
      <c r="F416" s="19">
        <v>772.95</v>
      </c>
      <c r="G416" s="19">
        <v>-1243.6500000000001</v>
      </c>
      <c r="H416" s="19">
        <v>850.55</v>
      </c>
      <c r="I416" s="19">
        <v>880.55</v>
      </c>
      <c r="J416" s="19">
        <v>900.55</v>
      </c>
      <c r="K416" s="14"/>
    </row>
    <row r="417" spans="1:11" ht="11.25" x14ac:dyDescent="0.15">
      <c r="A417" s="20">
        <v>44229</v>
      </c>
      <c r="B417" s="19">
        <v>-789.2</v>
      </c>
      <c r="C417" s="19">
        <v>-801.3</v>
      </c>
      <c r="D417" s="19">
        <v>1091</v>
      </c>
      <c r="E417" s="19">
        <v>-1089.95</v>
      </c>
      <c r="F417" s="19">
        <v>807.15</v>
      </c>
      <c r="G417" s="19">
        <v>-1332</v>
      </c>
      <c r="H417" s="19">
        <v>765.5</v>
      </c>
      <c r="I417" s="19">
        <v>795.5</v>
      </c>
      <c r="J417" s="19">
        <v>815.5</v>
      </c>
      <c r="K417" s="14"/>
    </row>
    <row r="418" spans="1:11" ht="11.25" x14ac:dyDescent="0.15">
      <c r="A418" s="20">
        <v>44228</v>
      </c>
      <c r="B418" s="19">
        <v>-773</v>
      </c>
      <c r="C418" s="19">
        <v>-769</v>
      </c>
      <c r="D418" s="19">
        <v>1124</v>
      </c>
      <c r="E418" s="19">
        <v>-1073.75</v>
      </c>
      <c r="F418" s="19">
        <v>824.25</v>
      </c>
      <c r="G418" s="19">
        <v>-1195.05</v>
      </c>
      <c r="H418" s="19">
        <v>901.85</v>
      </c>
      <c r="I418" s="19">
        <v>931.85</v>
      </c>
      <c r="J418" s="19">
        <v>951.85</v>
      </c>
      <c r="K418" s="14"/>
    </row>
    <row r="419" spans="1:11" ht="11.25" x14ac:dyDescent="0.15">
      <c r="A419" s="20">
        <v>44225</v>
      </c>
      <c r="B419" s="19">
        <v>-653</v>
      </c>
      <c r="C419" s="19">
        <v>-619</v>
      </c>
      <c r="D419" s="19">
        <v>1124</v>
      </c>
      <c r="E419" s="19">
        <v>-973.75</v>
      </c>
      <c r="F419" s="19">
        <v>824.25</v>
      </c>
      <c r="G419" s="19">
        <v>-1195.05</v>
      </c>
      <c r="H419" s="19">
        <v>901.85</v>
      </c>
      <c r="I419" s="19">
        <v>931.85</v>
      </c>
      <c r="J419" s="19">
        <v>951.85</v>
      </c>
      <c r="K419" s="14"/>
    </row>
    <row r="420" spans="1:11" ht="11.25" x14ac:dyDescent="0.15">
      <c r="A420" s="20">
        <v>44224</v>
      </c>
      <c r="B420" s="19">
        <v>-653</v>
      </c>
      <c r="C420" s="19">
        <v>-619</v>
      </c>
      <c r="D420" s="19">
        <v>1124</v>
      </c>
      <c r="E420" s="19">
        <v>-949.6</v>
      </c>
      <c r="F420" s="19">
        <v>848.1</v>
      </c>
      <c r="G420" s="19">
        <v>-1154.8</v>
      </c>
      <c r="H420" s="19">
        <v>941.6</v>
      </c>
      <c r="I420" s="19">
        <v>971.6</v>
      </c>
      <c r="J420" s="19">
        <v>991.6</v>
      </c>
      <c r="K420" s="14"/>
    </row>
    <row r="421" spans="1:11" ht="11.25" x14ac:dyDescent="0.15">
      <c r="A421" s="20">
        <v>44223</v>
      </c>
      <c r="B421" s="19">
        <v>-663.8</v>
      </c>
      <c r="C421" s="19">
        <v>-629.79999999999995</v>
      </c>
      <c r="D421" s="19">
        <v>1112.5999999999999</v>
      </c>
      <c r="E421" s="19">
        <v>-960.4</v>
      </c>
      <c r="F421" s="19">
        <v>836.7</v>
      </c>
      <c r="G421" s="19">
        <v>-1165.5999999999999</v>
      </c>
      <c r="H421" s="19">
        <v>930.2</v>
      </c>
      <c r="I421" s="19">
        <v>960.2</v>
      </c>
      <c r="J421" s="19">
        <v>980.2</v>
      </c>
      <c r="K421" s="14"/>
    </row>
    <row r="422" spans="1:11" ht="11.25" x14ac:dyDescent="0.15">
      <c r="A422" s="20">
        <v>44222</v>
      </c>
      <c r="B422" s="19">
        <v>-689</v>
      </c>
      <c r="C422" s="19">
        <v>-735.5</v>
      </c>
      <c r="D422" s="19">
        <v>1006.5</v>
      </c>
      <c r="E422" s="19">
        <v>-1009.75</v>
      </c>
      <c r="F422" s="19">
        <v>786.25</v>
      </c>
      <c r="G422" s="19">
        <v>-1190.8</v>
      </c>
      <c r="H422" s="19">
        <v>903.6</v>
      </c>
      <c r="I422" s="19">
        <v>933.6</v>
      </c>
      <c r="J422" s="19">
        <v>953.6</v>
      </c>
      <c r="K422" s="14"/>
    </row>
    <row r="423" spans="1:11" ht="11.25" x14ac:dyDescent="0.15">
      <c r="A423" s="20">
        <v>44221</v>
      </c>
      <c r="B423" s="19">
        <v>-721.4</v>
      </c>
      <c r="C423" s="19">
        <v>-767.9</v>
      </c>
      <c r="D423" s="19">
        <v>972.3</v>
      </c>
      <c r="E423" s="19">
        <v>-1042.1500000000001</v>
      </c>
      <c r="F423" s="19">
        <v>752.05</v>
      </c>
      <c r="G423" s="19">
        <v>-1223.2</v>
      </c>
      <c r="H423" s="19">
        <v>869.4</v>
      </c>
      <c r="I423" s="19">
        <v>899.4</v>
      </c>
      <c r="J423" s="19">
        <v>919.4</v>
      </c>
      <c r="K423" s="14"/>
    </row>
    <row r="424" spans="1:11" ht="11.25" x14ac:dyDescent="0.15">
      <c r="A424" s="20">
        <v>44218</v>
      </c>
      <c r="B424" s="19">
        <v>-659.55</v>
      </c>
      <c r="C424" s="19">
        <v>-565.79999999999995</v>
      </c>
      <c r="D424" s="19">
        <v>1074.5999999999999</v>
      </c>
      <c r="E424" s="19">
        <v>-799.8</v>
      </c>
      <c r="F424" s="19">
        <v>894.1</v>
      </c>
      <c r="G424" s="19">
        <v>-1021.1</v>
      </c>
      <c r="H424" s="19">
        <v>971.7</v>
      </c>
      <c r="I424" s="19">
        <v>1001.7</v>
      </c>
      <c r="J424" s="19">
        <v>1021.7</v>
      </c>
      <c r="K424" s="14"/>
    </row>
    <row r="425" spans="1:11" ht="11.25" x14ac:dyDescent="0.15">
      <c r="A425" s="20">
        <v>44217</v>
      </c>
      <c r="B425" s="19">
        <v>-648.75</v>
      </c>
      <c r="C425" s="19">
        <v>-555</v>
      </c>
      <c r="D425" s="19">
        <v>1086</v>
      </c>
      <c r="E425" s="19">
        <v>-748.75</v>
      </c>
      <c r="F425" s="19">
        <v>945.25</v>
      </c>
      <c r="G425" s="19">
        <v>-1090.8</v>
      </c>
      <c r="H425" s="19">
        <v>903.6</v>
      </c>
      <c r="I425" s="19">
        <v>933.6</v>
      </c>
      <c r="J425" s="19">
        <v>953.6</v>
      </c>
      <c r="K425" s="14"/>
    </row>
    <row r="426" spans="1:11" ht="11.25" x14ac:dyDescent="0.15">
      <c r="A426" s="20">
        <v>44216</v>
      </c>
      <c r="B426" s="19">
        <v>-648.75</v>
      </c>
      <c r="C426" s="19">
        <v>-514.75</v>
      </c>
      <c r="D426" s="19">
        <v>1125.75</v>
      </c>
      <c r="E426" s="19">
        <v>-692.4</v>
      </c>
      <c r="F426" s="19">
        <v>1000.9</v>
      </c>
      <c r="G426" s="19">
        <v>-1090.8</v>
      </c>
      <c r="H426" s="19">
        <v>903.6</v>
      </c>
      <c r="I426" s="19">
        <v>933.6</v>
      </c>
      <c r="J426" s="19">
        <v>953.6</v>
      </c>
      <c r="K426" s="14"/>
    </row>
    <row r="427" spans="1:11" ht="11.25" x14ac:dyDescent="0.15">
      <c r="A427" s="20">
        <v>44215</v>
      </c>
      <c r="B427" s="19">
        <v>-603.1</v>
      </c>
      <c r="C427" s="19">
        <v>-469.1</v>
      </c>
      <c r="D427" s="19">
        <v>1171.2</v>
      </c>
      <c r="E427" s="19">
        <v>-654.79999999999995</v>
      </c>
      <c r="F427" s="19">
        <v>1038.4000000000001</v>
      </c>
      <c r="G427" s="19">
        <v>-1045.1500000000001</v>
      </c>
      <c r="H427" s="19">
        <v>949.05</v>
      </c>
      <c r="I427" s="19">
        <v>979.05</v>
      </c>
      <c r="J427" s="19">
        <v>999.05</v>
      </c>
      <c r="K427" s="14"/>
    </row>
    <row r="428" spans="1:11" ht="11.25" x14ac:dyDescent="0.15">
      <c r="A428" s="20">
        <v>44214</v>
      </c>
      <c r="B428" s="19">
        <v>-592.29999999999995</v>
      </c>
      <c r="C428" s="19">
        <v>-458.3</v>
      </c>
      <c r="D428" s="19">
        <v>1182.5999999999999</v>
      </c>
      <c r="E428" s="19">
        <v>-644</v>
      </c>
      <c r="F428" s="19">
        <v>1049.8</v>
      </c>
      <c r="G428" s="19">
        <v>-1010.2</v>
      </c>
      <c r="H428" s="19">
        <v>984.3</v>
      </c>
      <c r="I428" s="19">
        <v>1014.3</v>
      </c>
      <c r="J428" s="19">
        <v>1034.3</v>
      </c>
      <c r="K428" s="14"/>
    </row>
    <row r="429" spans="1:11" ht="11.25" x14ac:dyDescent="0.15">
      <c r="A429" s="20">
        <v>44211</v>
      </c>
      <c r="B429" s="19">
        <v>-565.29999999999995</v>
      </c>
      <c r="C429" s="19">
        <v>-431.3</v>
      </c>
      <c r="D429" s="19">
        <v>1211.0999999999999</v>
      </c>
      <c r="E429" s="19">
        <v>-617</v>
      </c>
      <c r="F429" s="19">
        <v>1078.3</v>
      </c>
      <c r="G429" s="19">
        <v>-983.2</v>
      </c>
      <c r="H429" s="19">
        <v>1012.8</v>
      </c>
      <c r="I429" s="19">
        <v>1042.8</v>
      </c>
      <c r="J429" s="19">
        <v>1062.8</v>
      </c>
      <c r="K429" s="14"/>
    </row>
    <row r="430" spans="1:11" ht="11.25" x14ac:dyDescent="0.15">
      <c r="A430" s="20">
        <v>44210</v>
      </c>
      <c r="B430" s="19">
        <v>-565.29999999999995</v>
      </c>
      <c r="C430" s="19">
        <v>-431.3</v>
      </c>
      <c r="D430" s="19">
        <v>1211.0999999999999</v>
      </c>
      <c r="E430" s="19">
        <v>-617</v>
      </c>
      <c r="F430" s="19">
        <v>1078.3</v>
      </c>
      <c r="G430" s="19">
        <v>-983.2</v>
      </c>
      <c r="H430" s="19">
        <v>1012.8</v>
      </c>
      <c r="I430" s="19">
        <v>1042.8</v>
      </c>
      <c r="J430" s="19">
        <v>1062.8</v>
      </c>
      <c r="K430" s="14"/>
    </row>
    <row r="431" spans="1:11" ht="11.25" x14ac:dyDescent="0.15">
      <c r="A431" s="20">
        <v>44209</v>
      </c>
      <c r="B431" s="19">
        <v>-529.29999999999995</v>
      </c>
      <c r="C431" s="19">
        <v>-395.3</v>
      </c>
      <c r="D431" s="19">
        <v>1249.0999999999999</v>
      </c>
      <c r="E431" s="19">
        <v>-581</v>
      </c>
      <c r="F431" s="19">
        <v>1116.3</v>
      </c>
      <c r="G431" s="19">
        <v>-947.2</v>
      </c>
      <c r="H431" s="19">
        <v>1050.8</v>
      </c>
      <c r="I431" s="19">
        <v>1080.8</v>
      </c>
      <c r="J431" s="19">
        <v>1100.8</v>
      </c>
      <c r="K431" s="14"/>
    </row>
    <row r="432" spans="1:11" ht="11.25" x14ac:dyDescent="0.15">
      <c r="A432" s="20">
        <v>44208</v>
      </c>
      <c r="B432" s="19">
        <v>-704.7</v>
      </c>
      <c r="C432" s="19">
        <v>-602.9</v>
      </c>
      <c r="D432" s="19">
        <v>1043.0999999999999</v>
      </c>
      <c r="E432" s="19">
        <v>-748.35</v>
      </c>
      <c r="F432" s="19">
        <v>950.05</v>
      </c>
      <c r="G432" s="19">
        <v>-1074.3</v>
      </c>
      <c r="H432" s="19">
        <v>924.3</v>
      </c>
      <c r="I432" s="19">
        <v>954.3</v>
      </c>
      <c r="J432" s="19">
        <v>974.3</v>
      </c>
      <c r="K432" s="14"/>
    </row>
    <row r="433" spans="1:11" ht="11.25" x14ac:dyDescent="0.15">
      <c r="A433" s="20">
        <v>44207</v>
      </c>
      <c r="B433" s="19">
        <v>-670.5</v>
      </c>
      <c r="C433" s="19">
        <v>-568.70000000000005</v>
      </c>
      <c r="D433" s="19">
        <v>1079.2</v>
      </c>
      <c r="E433" s="19">
        <v>-714.15</v>
      </c>
      <c r="F433" s="19">
        <v>986.15</v>
      </c>
      <c r="G433" s="19">
        <v>-1040.0999999999999</v>
      </c>
      <c r="H433" s="19">
        <v>960.4</v>
      </c>
      <c r="I433" s="19">
        <v>990.4</v>
      </c>
      <c r="J433" s="19">
        <v>1010.4</v>
      </c>
      <c r="K433" s="14"/>
    </row>
    <row r="434" spans="1:11" ht="11.25" x14ac:dyDescent="0.15">
      <c r="A434" s="20">
        <v>44204</v>
      </c>
      <c r="B434" s="19">
        <v>-736.9</v>
      </c>
      <c r="C434" s="19">
        <v>-663.9</v>
      </c>
      <c r="D434" s="19">
        <v>917.3</v>
      </c>
      <c r="E434" s="19">
        <v>-877.15</v>
      </c>
      <c r="F434" s="19">
        <v>926.05</v>
      </c>
      <c r="G434" s="19">
        <v>-1219.2</v>
      </c>
      <c r="H434" s="19">
        <v>884.4</v>
      </c>
      <c r="I434" s="19">
        <v>884.4</v>
      </c>
      <c r="J434" s="19">
        <v>884.4</v>
      </c>
      <c r="K434" s="14"/>
    </row>
    <row r="435" spans="1:11" ht="11.25" x14ac:dyDescent="0.15">
      <c r="A435" s="20">
        <v>44203</v>
      </c>
      <c r="B435" s="19">
        <v>-736.9</v>
      </c>
      <c r="C435" s="19">
        <v>-663.9</v>
      </c>
      <c r="D435" s="19">
        <v>917.3</v>
      </c>
      <c r="E435" s="19">
        <v>-901.3</v>
      </c>
      <c r="F435" s="19">
        <v>902.2</v>
      </c>
      <c r="G435" s="19">
        <v>-1235.3</v>
      </c>
      <c r="H435" s="19">
        <v>868.5</v>
      </c>
      <c r="I435" s="19">
        <v>868.5</v>
      </c>
      <c r="J435" s="19">
        <v>868.5</v>
      </c>
      <c r="K435" s="14"/>
    </row>
    <row r="436" spans="1:11" ht="11.25" x14ac:dyDescent="0.15">
      <c r="A436" s="20">
        <v>44202</v>
      </c>
      <c r="B436" s="19">
        <v>-794.3</v>
      </c>
      <c r="C436" s="19">
        <v>-705.2</v>
      </c>
      <c r="D436" s="19">
        <v>874.8</v>
      </c>
      <c r="E436" s="19">
        <v>-958.7</v>
      </c>
      <c r="F436" s="19">
        <v>843.8</v>
      </c>
      <c r="G436" s="19">
        <v>-1276.5999999999999</v>
      </c>
      <c r="H436" s="19">
        <v>826</v>
      </c>
      <c r="I436" s="19">
        <v>826</v>
      </c>
      <c r="J436" s="19">
        <v>826</v>
      </c>
      <c r="K436" s="14"/>
    </row>
    <row r="437" spans="1:11" ht="11.25" x14ac:dyDescent="0.15">
      <c r="A437" s="20">
        <v>44201</v>
      </c>
      <c r="B437" s="19">
        <v>-848.1</v>
      </c>
      <c r="C437" s="19">
        <v>-791.2</v>
      </c>
      <c r="D437" s="19">
        <v>788.4</v>
      </c>
      <c r="E437" s="19">
        <v>-1044.7</v>
      </c>
      <c r="F437" s="19">
        <v>757.4</v>
      </c>
      <c r="G437" s="19">
        <v>-1306.25</v>
      </c>
      <c r="H437" s="19">
        <v>795.25</v>
      </c>
      <c r="I437" s="19">
        <v>795.25</v>
      </c>
      <c r="J437" s="19">
        <v>795.25</v>
      </c>
      <c r="K437" s="14"/>
    </row>
    <row r="438" spans="1:11" ht="11.25" x14ac:dyDescent="0.15">
      <c r="A438" s="20">
        <v>44200</v>
      </c>
      <c r="B438" s="19">
        <v>-828.3</v>
      </c>
      <c r="C438" s="19">
        <v>-771.4</v>
      </c>
      <c r="D438" s="19">
        <v>809.3</v>
      </c>
      <c r="E438" s="19">
        <v>-1024.9000000000001</v>
      </c>
      <c r="F438" s="19">
        <v>778.3</v>
      </c>
      <c r="G438" s="19">
        <v>-1286.45</v>
      </c>
      <c r="H438" s="19">
        <v>816.15</v>
      </c>
      <c r="I438" s="19">
        <v>816.15</v>
      </c>
      <c r="J438" s="19">
        <v>816.15</v>
      </c>
      <c r="K438" s="14"/>
    </row>
    <row r="439" spans="1:11" ht="11.25" x14ac:dyDescent="0.15">
      <c r="A439" s="20">
        <v>44196</v>
      </c>
      <c r="B439" s="19">
        <v>-683.9</v>
      </c>
      <c r="C439" s="19">
        <v>-635.04999999999995</v>
      </c>
      <c r="D439" s="19">
        <v>744.85</v>
      </c>
      <c r="E439" s="19">
        <v>-980.5</v>
      </c>
      <c r="F439" s="19">
        <v>721.8</v>
      </c>
      <c r="G439" s="19">
        <v>-1390.35</v>
      </c>
      <c r="H439" s="19">
        <v>711.95</v>
      </c>
      <c r="I439" s="19">
        <v>711.95</v>
      </c>
      <c r="J439" s="19">
        <v>711.95</v>
      </c>
      <c r="K439" s="14"/>
    </row>
    <row r="440" spans="1:11" ht="11.25" x14ac:dyDescent="0.15">
      <c r="A440" s="20">
        <v>44195</v>
      </c>
      <c r="B440" s="19">
        <v>-759.1</v>
      </c>
      <c r="C440" s="19">
        <v>-726.35</v>
      </c>
      <c r="D440" s="19">
        <v>653.95000000000005</v>
      </c>
      <c r="E440" s="19">
        <v>-1055.7</v>
      </c>
      <c r="F440" s="19">
        <v>646.79999999999995</v>
      </c>
      <c r="G440" s="19">
        <v>-1457.5</v>
      </c>
      <c r="H440" s="19">
        <v>644.9</v>
      </c>
      <c r="I440" s="19">
        <v>644.9</v>
      </c>
      <c r="J440" s="19">
        <v>644.9</v>
      </c>
      <c r="K440" s="14"/>
    </row>
    <row r="441" spans="1:11" ht="11.25" x14ac:dyDescent="0.15">
      <c r="A441" s="20">
        <v>44194</v>
      </c>
      <c r="B441" s="19">
        <v>-815.55</v>
      </c>
      <c r="C441" s="19">
        <v>-782.8</v>
      </c>
      <c r="D441" s="19">
        <v>597.1</v>
      </c>
      <c r="E441" s="19">
        <v>-1136.3</v>
      </c>
      <c r="F441" s="19">
        <v>566.1</v>
      </c>
      <c r="G441" s="19">
        <v>-1513.95</v>
      </c>
      <c r="H441" s="19">
        <v>588.04999999999995</v>
      </c>
      <c r="I441" s="19">
        <v>588.04999999999995</v>
      </c>
      <c r="J441" s="19">
        <v>588.04999999999995</v>
      </c>
      <c r="K441" s="14"/>
    </row>
    <row r="442" spans="1:11" ht="11.25" x14ac:dyDescent="0.15">
      <c r="A442" s="20">
        <v>44193</v>
      </c>
      <c r="B442" s="19">
        <v>-788.55</v>
      </c>
      <c r="C442" s="19">
        <v>-755.8</v>
      </c>
      <c r="D442" s="19">
        <v>625.6</v>
      </c>
      <c r="E442" s="19">
        <v>-1089.5999999999999</v>
      </c>
      <c r="F442" s="19">
        <v>614.29999999999995</v>
      </c>
      <c r="G442" s="19">
        <v>-1483.35</v>
      </c>
      <c r="H442" s="19">
        <v>620.35</v>
      </c>
      <c r="I442" s="19">
        <v>620.35</v>
      </c>
      <c r="J442" s="19">
        <v>620.35</v>
      </c>
      <c r="K442" s="14"/>
    </row>
    <row r="443" spans="1:11" ht="11.25" x14ac:dyDescent="0.15">
      <c r="A443" s="20">
        <v>44190</v>
      </c>
      <c r="B443" s="19">
        <v>-784.95</v>
      </c>
      <c r="C443" s="19">
        <v>-768.3</v>
      </c>
      <c r="D443" s="19">
        <v>613.5</v>
      </c>
      <c r="E443" s="19">
        <v>-1118.2</v>
      </c>
      <c r="F443" s="19">
        <v>586.29999999999995</v>
      </c>
      <c r="G443" s="19">
        <v>-1463.65</v>
      </c>
      <c r="H443" s="19">
        <v>640.04999999999995</v>
      </c>
      <c r="I443" s="19">
        <v>640.04999999999995</v>
      </c>
      <c r="J443" s="19">
        <v>640.04999999999995</v>
      </c>
      <c r="K443" s="14"/>
    </row>
    <row r="444" spans="1:11" ht="11.25" x14ac:dyDescent="0.15">
      <c r="A444" s="20">
        <v>44189</v>
      </c>
      <c r="B444" s="19">
        <v>-790.35</v>
      </c>
      <c r="C444" s="19">
        <v>-757.6</v>
      </c>
      <c r="D444" s="19">
        <v>623.70000000000005</v>
      </c>
      <c r="E444" s="19">
        <v>-1107.5</v>
      </c>
      <c r="F444" s="19">
        <v>596.5</v>
      </c>
      <c r="G444" s="19">
        <v>-1469.05</v>
      </c>
      <c r="H444" s="19">
        <v>634.35</v>
      </c>
      <c r="I444" s="19">
        <v>634.35</v>
      </c>
      <c r="J444" s="19">
        <v>634.35</v>
      </c>
      <c r="K444" s="14"/>
    </row>
    <row r="445" spans="1:11" ht="11.25" x14ac:dyDescent="0.15">
      <c r="A445" s="20">
        <v>44188</v>
      </c>
      <c r="B445" s="19">
        <v>-844.35</v>
      </c>
      <c r="C445" s="19">
        <v>-811.6</v>
      </c>
      <c r="D445" s="19">
        <v>566.70000000000005</v>
      </c>
      <c r="E445" s="19">
        <v>-1161.5</v>
      </c>
      <c r="F445" s="19">
        <v>539.5</v>
      </c>
      <c r="G445" s="19">
        <v>-1523.05</v>
      </c>
      <c r="H445" s="19">
        <v>577.35</v>
      </c>
      <c r="I445" s="19">
        <v>577.35</v>
      </c>
      <c r="J445" s="19">
        <v>577.35</v>
      </c>
      <c r="K445" s="14"/>
    </row>
    <row r="446" spans="1:11" ht="11.25" x14ac:dyDescent="0.15">
      <c r="A446" s="20">
        <v>44187</v>
      </c>
      <c r="B446" s="19">
        <v>-824.55</v>
      </c>
      <c r="C446" s="19">
        <v>-791.8</v>
      </c>
      <c r="D446" s="19">
        <v>587.6</v>
      </c>
      <c r="E446" s="19">
        <v>-1090.55</v>
      </c>
      <c r="F446" s="19">
        <v>612.75</v>
      </c>
      <c r="G446" s="19">
        <v>-1476.25</v>
      </c>
      <c r="H446" s="19">
        <v>626.75</v>
      </c>
      <c r="I446" s="19">
        <v>626.75</v>
      </c>
      <c r="J446" s="19">
        <v>626.75</v>
      </c>
      <c r="K446" s="14"/>
    </row>
    <row r="447" spans="1:11" ht="11.25" x14ac:dyDescent="0.15">
      <c r="A447" s="20">
        <v>44186</v>
      </c>
      <c r="B447" s="19">
        <v>-848.7</v>
      </c>
      <c r="C447" s="19">
        <v>-856.2</v>
      </c>
      <c r="D447" s="19">
        <v>524</v>
      </c>
      <c r="E447" s="19">
        <v>-1163</v>
      </c>
      <c r="F447" s="19">
        <v>541.20000000000005</v>
      </c>
      <c r="G447" s="19">
        <v>-1548.7</v>
      </c>
      <c r="H447" s="19">
        <v>555.20000000000005</v>
      </c>
      <c r="I447" s="19">
        <v>555.20000000000005</v>
      </c>
      <c r="J447" s="19">
        <v>555.20000000000005</v>
      </c>
      <c r="K447" s="14"/>
    </row>
    <row r="448" spans="1:11" ht="11.25" x14ac:dyDescent="0.15">
      <c r="A448" s="20">
        <v>44183</v>
      </c>
      <c r="B448" s="19">
        <v>-852.2</v>
      </c>
      <c r="C448" s="19">
        <v>-891.9</v>
      </c>
      <c r="D448" s="19">
        <v>489.6</v>
      </c>
      <c r="E448" s="19">
        <v>-986.5</v>
      </c>
      <c r="F448" s="19">
        <v>466.9</v>
      </c>
      <c r="G448" s="19">
        <v>-1522.2</v>
      </c>
      <c r="H448" s="19">
        <v>480.9</v>
      </c>
      <c r="I448" s="19">
        <v>480.9</v>
      </c>
      <c r="J448" s="19">
        <v>480.9</v>
      </c>
      <c r="K448" s="14"/>
    </row>
    <row r="449" spans="1:11" ht="11.25" x14ac:dyDescent="0.15">
      <c r="A449" s="20">
        <v>44182</v>
      </c>
      <c r="B449" s="19">
        <v>-881</v>
      </c>
      <c r="C449" s="19">
        <v>-944.85</v>
      </c>
      <c r="D449" s="19">
        <v>435.35</v>
      </c>
      <c r="E449" s="19">
        <v>-1039.45</v>
      </c>
      <c r="F449" s="19">
        <v>412.65</v>
      </c>
      <c r="G449" s="19">
        <v>-1567.1</v>
      </c>
      <c r="H449" s="19">
        <v>434.6</v>
      </c>
      <c r="I449" s="19">
        <v>434.6</v>
      </c>
      <c r="J449" s="19">
        <v>434.6</v>
      </c>
      <c r="K449" s="14"/>
    </row>
    <row r="450" spans="1:11" ht="11.25" x14ac:dyDescent="0.15">
      <c r="A450" s="20">
        <v>44181</v>
      </c>
      <c r="B450" s="19">
        <v>-902.6</v>
      </c>
      <c r="C450" s="19">
        <v>-982.55</v>
      </c>
      <c r="D450" s="19">
        <v>396.65</v>
      </c>
      <c r="E450" s="19">
        <v>-1069.0999999999999</v>
      </c>
      <c r="F450" s="19">
        <v>381.9</v>
      </c>
      <c r="G450" s="19">
        <v>-1612.85</v>
      </c>
      <c r="H450" s="19">
        <v>387.95</v>
      </c>
      <c r="I450" s="19">
        <v>387.95</v>
      </c>
      <c r="J450" s="19">
        <v>387.95</v>
      </c>
      <c r="K450" s="14"/>
    </row>
    <row r="451" spans="1:11" ht="11.25" x14ac:dyDescent="0.15">
      <c r="A451" s="20">
        <v>44180</v>
      </c>
      <c r="B451" s="19">
        <v>-925.9</v>
      </c>
      <c r="C451" s="19">
        <v>-1021.95</v>
      </c>
      <c r="D451" s="19">
        <v>357.25</v>
      </c>
      <c r="E451" s="19">
        <v>-1101.3</v>
      </c>
      <c r="F451" s="19">
        <v>350.1</v>
      </c>
      <c r="G451" s="19">
        <v>-1676.4</v>
      </c>
      <c r="H451" s="19">
        <v>324.7</v>
      </c>
      <c r="I451" s="19">
        <v>324.7</v>
      </c>
      <c r="J451" s="19">
        <v>324.7</v>
      </c>
      <c r="K451" s="14"/>
    </row>
    <row r="452" spans="1:11" ht="11.25" x14ac:dyDescent="0.15">
      <c r="A452" s="20">
        <v>44179</v>
      </c>
      <c r="B452" s="19">
        <v>-925.9</v>
      </c>
      <c r="C452" s="19">
        <v>-1013.9</v>
      </c>
      <c r="D452" s="19">
        <v>365.2</v>
      </c>
      <c r="E452" s="19">
        <v>-1069.0999999999999</v>
      </c>
      <c r="F452" s="19">
        <v>381.9</v>
      </c>
      <c r="G452" s="19">
        <v>-1644.2</v>
      </c>
      <c r="H452" s="19">
        <v>356.5</v>
      </c>
      <c r="I452" s="19">
        <v>356.5</v>
      </c>
      <c r="J452" s="19">
        <v>356.5</v>
      </c>
      <c r="K452" s="14"/>
    </row>
    <row r="453" spans="1:11" ht="11.25" x14ac:dyDescent="0.15">
      <c r="A453" s="20">
        <v>44176</v>
      </c>
      <c r="B453" s="19">
        <v>-925.9</v>
      </c>
      <c r="C453" s="19">
        <v>-1021.95</v>
      </c>
      <c r="D453" s="19">
        <v>357.25</v>
      </c>
      <c r="E453" s="19">
        <v>-1107.6500000000001</v>
      </c>
      <c r="F453" s="19">
        <v>342.85</v>
      </c>
      <c r="G453" s="19">
        <v>-1658.6</v>
      </c>
      <c r="H453" s="19">
        <v>341.3</v>
      </c>
      <c r="I453" s="19">
        <v>341.3</v>
      </c>
      <c r="J453" s="19">
        <v>341.3</v>
      </c>
      <c r="K453" s="14"/>
    </row>
    <row r="454" spans="1:11" ht="11.25" x14ac:dyDescent="0.15">
      <c r="A454" s="20">
        <v>44175</v>
      </c>
      <c r="B454" s="19">
        <v>-942.1</v>
      </c>
      <c r="C454" s="19">
        <v>-1014</v>
      </c>
      <c r="D454" s="19">
        <v>364</v>
      </c>
      <c r="E454" s="19">
        <v>-1099.7</v>
      </c>
      <c r="F454" s="19">
        <v>349.6</v>
      </c>
      <c r="G454" s="19">
        <v>-1723.1</v>
      </c>
      <c r="H454" s="19">
        <v>276.5</v>
      </c>
      <c r="I454" s="19">
        <v>276.5</v>
      </c>
      <c r="J454" s="19">
        <v>276.5</v>
      </c>
      <c r="K454" s="14"/>
    </row>
    <row r="455" spans="1:11" ht="11.25" x14ac:dyDescent="0.15">
      <c r="A455" s="20">
        <v>44174</v>
      </c>
      <c r="B455" s="19">
        <v>-971.65</v>
      </c>
      <c r="C455" s="19">
        <v>-1043.55</v>
      </c>
      <c r="D455" s="19">
        <v>334.45</v>
      </c>
      <c r="E455" s="19">
        <v>-1129.25</v>
      </c>
      <c r="F455" s="19">
        <v>320.05</v>
      </c>
      <c r="G455" s="19">
        <v>-1696.3</v>
      </c>
      <c r="H455" s="19">
        <v>302.60000000000002</v>
      </c>
      <c r="I455" s="19">
        <v>302.60000000000002</v>
      </c>
      <c r="J455" s="19">
        <v>302.60000000000002</v>
      </c>
      <c r="K455" s="14"/>
    </row>
    <row r="456" spans="1:11" ht="11.25" x14ac:dyDescent="0.15">
      <c r="A456" s="20">
        <v>44173</v>
      </c>
      <c r="B456" s="19">
        <v>-948.25</v>
      </c>
      <c r="C456" s="19">
        <v>-1020.15</v>
      </c>
      <c r="D456" s="19">
        <v>359.15</v>
      </c>
      <c r="E456" s="19">
        <v>-1105.8499999999999</v>
      </c>
      <c r="F456" s="19">
        <v>344.75</v>
      </c>
      <c r="G456" s="19">
        <v>-1672.9</v>
      </c>
      <c r="H456" s="19">
        <v>327.3</v>
      </c>
      <c r="I456" s="19">
        <v>327.3</v>
      </c>
      <c r="J456" s="19">
        <v>327.3</v>
      </c>
      <c r="K456" s="14"/>
    </row>
    <row r="457" spans="1:11" ht="11.25" x14ac:dyDescent="0.15">
      <c r="A457" s="20">
        <v>44172</v>
      </c>
      <c r="B457" s="19">
        <v>-933.85</v>
      </c>
      <c r="C457" s="19">
        <v>-1005.75</v>
      </c>
      <c r="D457" s="19">
        <v>374.35</v>
      </c>
      <c r="E457" s="19">
        <v>-1091.45</v>
      </c>
      <c r="F457" s="19">
        <v>359.95</v>
      </c>
      <c r="G457" s="19">
        <v>-1658.5</v>
      </c>
      <c r="H457" s="19">
        <v>342.5</v>
      </c>
      <c r="I457" s="19">
        <v>342.5</v>
      </c>
      <c r="J457" s="19">
        <v>342.5</v>
      </c>
      <c r="K457" s="14"/>
    </row>
    <row r="458" spans="1:11" ht="11.25" x14ac:dyDescent="0.15">
      <c r="A458" s="20">
        <v>44169</v>
      </c>
      <c r="B458" s="19">
        <v>-944.65</v>
      </c>
      <c r="C458" s="19">
        <v>-1008.5</v>
      </c>
      <c r="D458" s="19">
        <v>370.9</v>
      </c>
      <c r="E458" s="19">
        <v>-1094.2</v>
      </c>
      <c r="F458" s="19">
        <v>356.5</v>
      </c>
      <c r="G458" s="19">
        <v>-1669.3</v>
      </c>
      <c r="H458" s="19">
        <v>331.1</v>
      </c>
      <c r="I458" s="19">
        <v>331.1</v>
      </c>
      <c r="J458" s="19">
        <v>331.1</v>
      </c>
      <c r="K458" s="14"/>
    </row>
    <row r="459" spans="1:11" ht="11.25" x14ac:dyDescent="0.15">
      <c r="A459" s="20">
        <v>44168</v>
      </c>
      <c r="B459" s="19">
        <v>-962.65</v>
      </c>
      <c r="C459" s="19">
        <v>-1026.5</v>
      </c>
      <c r="D459" s="19">
        <v>351.9</v>
      </c>
      <c r="E459" s="19">
        <v>-1112.2</v>
      </c>
      <c r="F459" s="19">
        <v>337.5</v>
      </c>
      <c r="G459" s="19">
        <v>-1647.05</v>
      </c>
      <c r="H459" s="19">
        <v>351.85</v>
      </c>
      <c r="I459" s="19">
        <v>351.85</v>
      </c>
      <c r="J459" s="19">
        <v>351.85</v>
      </c>
      <c r="K459" s="14"/>
    </row>
    <row r="460" spans="1:11" ht="11.25" x14ac:dyDescent="0.15">
      <c r="A460" s="20">
        <v>44167</v>
      </c>
      <c r="B460" s="19">
        <v>-965.5</v>
      </c>
      <c r="C460" s="19">
        <v>-1029.3499999999999</v>
      </c>
      <c r="D460" s="19">
        <v>347.25</v>
      </c>
      <c r="E460" s="19">
        <v>-1107</v>
      </c>
      <c r="F460" s="19">
        <v>340.8</v>
      </c>
      <c r="G460" s="19">
        <v>-1674.05</v>
      </c>
      <c r="H460" s="19">
        <v>323.35000000000002</v>
      </c>
      <c r="I460" s="19">
        <v>323.35000000000002</v>
      </c>
      <c r="J460" s="19">
        <v>323.35000000000002</v>
      </c>
      <c r="K460" s="14"/>
    </row>
    <row r="461" spans="1:11" ht="11.25" x14ac:dyDescent="0.15">
      <c r="A461" s="20">
        <v>44166</v>
      </c>
      <c r="B461" s="19">
        <v>-947.5</v>
      </c>
      <c r="C461" s="19">
        <v>-995.25</v>
      </c>
      <c r="D461" s="19">
        <v>382.15</v>
      </c>
      <c r="E461" s="19">
        <v>-1056.8</v>
      </c>
      <c r="F461" s="19">
        <v>391.6</v>
      </c>
      <c r="G461" s="19">
        <v>-1599.7</v>
      </c>
      <c r="H461" s="19">
        <v>398</v>
      </c>
      <c r="I461" s="19">
        <v>398</v>
      </c>
      <c r="J461" s="19">
        <v>398</v>
      </c>
      <c r="K461" s="14"/>
    </row>
    <row r="462" spans="1:11" ht="11.25" x14ac:dyDescent="0.15">
      <c r="A462" s="20">
        <v>44165</v>
      </c>
      <c r="B462" s="19">
        <v>-917</v>
      </c>
      <c r="C462" s="19">
        <v>-948.65</v>
      </c>
      <c r="D462" s="19">
        <v>429.15</v>
      </c>
      <c r="E462" s="19">
        <v>-1010.2</v>
      </c>
      <c r="F462" s="19">
        <v>438.6</v>
      </c>
      <c r="G462" s="19">
        <v>-1585.3</v>
      </c>
      <c r="H462" s="19">
        <v>413.2</v>
      </c>
      <c r="I462" s="19">
        <v>413.2</v>
      </c>
      <c r="J462" s="19">
        <v>413.2</v>
      </c>
      <c r="K462" s="14"/>
    </row>
    <row r="463" spans="1:11" ht="11.25" x14ac:dyDescent="0.15">
      <c r="A463" s="20">
        <v>44162</v>
      </c>
      <c r="B463" s="19">
        <v>-927.8</v>
      </c>
      <c r="C463" s="19">
        <v>-967.5</v>
      </c>
      <c r="D463" s="19">
        <v>409.8</v>
      </c>
      <c r="E463" s="19">
        <v>-1037.0999999999999</v>
      </c>
      <c r="F463" s="19">
        <v>411.3</v>
      </c>
      <c r="G463" s="19">
        <v>-1612.2</v>
      </c>
      <c r="H463" s="19">
        <v>385.9</v>
      </c>
      <c r="I463" s="19">
        <v>385.9</v>
      </c>
      <c r="J463" s="19">
        <v>385.9</v>
      </c>
      <c r="K463" s="14"/>
    </row>
    <row r="464" spans="1:11" ht="11.25" x14ac:dyDescent="0.15">
      <c r="A464" s="20">
        <v>44161</v>
      </c>
      <c r="B464" s="19">
        <v>-820.6</v>
      </c>
      <c r="C464" s="19">
        <v>-944.2</v>
      </c>
      <c r="D464" s="19">
        <v>433.3</v>
      </c>
      <c r="E464" s="19">
        <v>-1013.8</v>
      </c>
      <c r="F464" s="19">
        <v>434.8</v>
      </c>
      <c r="G464" s="19">
        <v>-1524.5</v>
      </c>
      <c r="H464" s="19">
        <v>473</v>
      </c>
      <c r="I464" s="19">
        <v>473</v>
      </c>
      <c r="J464" s="19">
        <v>473</v>
      </c>
      <c r="K464" s="14"/>
    </row>
    <row r="465" spans="1:11" ht="11.25" x14ac:dyDescent="0.15">
      <c r="A465" s="20">
        <v>44160</v>
      </c>
      <c r="B465" s="19">
        <v>-820.6</v>
      </c>
      <c r="C465" s="19">
        <v>-944.2</v>
      </c>
      <c r="D465" s="19">
        <v>433.3</v>
      </c>
      <c r="E465" s="19">
        <v>-1013.8</v>
      </c>
      <c r="F465" s="19">
        <v>434.8</v>
      </c>
      <c r="G465" s="19">
        <v>-1524.5</v>
      </c>
      <c r="H465" s="19">
        <v>473</v>
      </c>
      <c r="I465" s="19">
        <v>473</v>
      </c>
      <c r="J465" s="19">
        <v>473</v>
      </c>
      <c r="K465" s="14"/>
    </row>
    <row r="466" spans="1:11" ht="11.25" x14ac:dyDescent="0.15">
      <c r="A466" s="20">
        <v>44159</v>
      </c>
      <c r="B466" s="19">
        <v>-838.6</v>
      </c>
      <c r="C466" s="19">
        <v>-946.1</v>
      </c>
      <c r="D466" s="19">
        <v>430.2</v>
      </c>
      <c r="E466" s="19">
        <v>-1015.7</v>
      </c>
      <c r="F466" s="19">
        <v>431.7</v>
      </c>
      <c r="G466" s="19">
        <v>-1542.5</v>
      </c>
      <c r="H466" s="19">
        <v>454</v>
      </c>
      <c r="I466" s="19">
        <v>454</v>
      </c>
      <c r="J466" s="19">
        <v>454</v>
      </c>
      <c r="K466" s="14"/>
    </row>
    <row r="467" spans="1:11" ht="11.25" x14ac:dyDescent="0.15">
      <c r="A467" s="20">
        <v>44158</v>
      </c>
      <c r="B467" s="19">
        <v>-815.2</v>
      </c>
      <c r="C467" s="19">
        <v>-914.65</v>
      </c>
      <c r="D467" s="19">
        <v>462.85</v>
      </c>
      <c r="E467" s="19">
        <v>-976.2</v>
      </c>
      <c r="F467" s="19">
        <v>472.3</v>
      </c>
      <c r="G467" s="19">
        <v>-1519.1</v>
      </c>
      <c r="H467" s="19">
        <v>478.7</v>
      </c>
      <c r="I467" s="19">
        <v>478.7</v>
      </c>
      <c r="J467" s="19">
        <v>478.7</v>
      </c>
      <c r="K467" s="14"/>
    </row>
    <row r="468" spans="1:11" ht="11.25" x14ac:dyDescent="0.15">
      <c r="A468" s="20">
        <v>44155</v>
      </c>
      <c r="B468" s="19">
        <v>-711.4</v>
      </c>
      <c r="C468" s="19">
        <v>-810.85</v>
      </c>
      <c r="D468" s="19">
        <v>469.05</v>
      </c>
      <c r="E468" s="19">
        <v>-816.15</v>
      </c>
      <c r="F468" s="19">
        <v>484.55</v>
      </c>
      <c r="G468" s="19">
        <v>-1427.8</v>
      </c>
      <c r="H468" s="19">
        <v>472.8</v>
      </c>
      <c r="I468" s="19">
        <v>472.8</v>
      </c>
      <c r="J468" s="19">
        <v>472.8</v>
      </c>
      <c r="K468" s="14"/>
    </row>
    <row r="469" spans="1:11" ht="11.25" x14ac:dyDescent="0.15">
      <c r="A469" s="20">
        <v>44154</v>
      </c>
      <c r="B469" s="19">
        <v>-720.4</v>
      </c>
      <c r="C469" s="19">
        <v>-827.9</v>
      </c>
      <c r="D469" s="19">
        <v>451.6</v>
      </c>
      <c r="E469" s="19">
        <v>-833.2</v>
      </c>
      <c r="F469" s="19">
        <v>467.1</v>
      </c>
      <c r="G469" s="19">
        <v>-1452.9</v>
      </c>
      <c r="H469" s="19">
        <v>447.4</v>
      </c>
      <c r="I469" s="19">
        <v>447.4</v>
      </c>
      <c r="J469" s="19">
        <v>447.4</v>
      </c>
      <c r="K469" s="14"/>
    </row>
    <row r="470" spans="1:11" ht="11.25" x14ac:dyDescent="0.15">
      <c r="A470" s="20">
        <v>44153</v>
      </c>
      <c r="B470" s="19">
        <v>-774.3</v>
      </c>
      <c r="C470" s="19">
        <v>-897.9</v>
      </c>
      <c r="D470" s="19">
        <v>379.9</v>
      </c>
      <c r="E470" s="19">
        <v>-887.1</v>
      </c>
      <c r="F470" s="19">
        <v>411.3</v>
      </c>
      <c r="G470" s="19">
        <v>-1492.5</v>
      </c>
      <c r="H470" s="19">
        <v>405.6</v>
      </c>
      <c r="I470" s="19">
        <v>405.6</v>
      </c>
      <c r="J470" s="19">
        <v>405.6</v>
      </c>
      <c r="K470" s="14"/>
    </row>
    <row r="471" spans="1:11" ht="11.25" x14ac:dyDescent="0.15">
      <c r="A471" s="20">
        <v>44152</v>
      </c>
      <c r="B471" s="19">
        <v>-777.9</v>
      </c>
      <c r="C471" s="19">
        <v>-901.5</v>
      </c>
      <c r="D471" s="19">
        <v>376.1</v>
      </c>
      <c r="E471" s="19">
        <v>-874.6</v>
      </c>
      <c r="F471" s="19">
        <v>423.4</v>
      </c>
      <c r="G471" s="19">
        <v>-1480</v>
      </c>
      <c r="H471" s="19">
        <v>417.7</v>
      </c>
      <c r="I471" s="19">
        <v>417.7</v>
      </c>
      <c r="J471" s="19">
        <v>417.7</v>
      </c>
      <c r="K471" s="14"/>
    </row>
    <row r="472" spans="1:11" ht="11.25" x14ac:dyDescent="0.15">
      <c r="A472" s="20">
        <v>44151</v>
      </c>
      <c r="B472" s="19">
        <v>-754.7</v>
      </c>
      <c r="C472" s="19">
        <v>-878.3</v>
      </c>
      <c r="D472" s="19">
        <v>398.4</v>
      </c>
      <c r="E472" s="19">
        <v>-875.55</v>
      </c>
      <c r="F472" s="19">
        <v>421.85</v>
      </c>
      <c r="G472" s="19">
        <v>-1489</v>
      </c>
      <c r="H472" s="19">
        <v>408.2</v>
      </c>
      <c r="I472" s="19">
        <v>408.2</v>
      </c>
      <c r="J472" s="19">
        <v>408.2</v>
      </c>
      <c r="K472" s="14"/>
    </row>
    <row r="473" spans="1:11" ht="11.25" x14ac:dyDescent="0.15">
      <c r="A473" s="20">
        <v>44148</v>
      </c>
      <c r="B473" s="19">
        <v>-767.4</v>
      </c>
      <c r="C473" s="19">
        <v>-891</v>
      </c>
      <c r="D473" s="19">
        <v>383.9</v>
      </c>
      <c r="E473" s="19">
        <v>-880.2</v>
      </c>
      <c r="F473" s="19">
        <v>415.3</v>
      </c>
      <c r="G473" s="19">
        <v>-1485.6</v>
      </c>
      <c r="H473" s="19">
        <v>409.6</v>
      </c>
      <c r="I473" s="19">
        <v>409.6</v>
      </c>
      <c r="J473" s="19">
        <v>409.6</v>
      </c>
      <c r="K473" s="14"/>
    </row>
    <row r="474" spans="1:11" ht="11.25" x14ac:dyDescent="0.15">
      <c r="A474" s="20">
        <v>44147</v>
      </c>
      <c r="B474" s="19">
        <v>-762</v>
      </c>
      <c r="C474" s="19">
        <v>-853.4</v>
      </c>
      <c r="D474" s="19">
        <v>421.4</v>
      </c>
      <c r="E474" s="19">
        <v>-858.7</v>
      </c>
      <c r="F474" s="19">
        <v>436.9</v>
      </c>
      <c r="G474" s="19">
        <v>-1441.75</v>
      </c>
      <c r="H474" s="19">
        <v>453.15</v>
      </c>
      <c r="I474" s="19">
        <v>453.15</v>
      </c>
      <c r="J474" s="19">
        <v>453.15</v>
      </c>
      <c r="K474" s="14"/>
    </row>
    <row r="475" spans="1:11" ht="11.25" x14ac:dyDescent="0.15">
      <c r="A475" s="20">
        <v>44146</v>
      </c>
      <c r="B475" s="19">
        <v>-762</v>
      </c>
      <c r="C475" s="19">
        <v>-837.3</v>
      </c>
      <c r="D475" s="19">
        <v>437.3</v>
      </c>
      <c r="E475" s="19">
        <v>-842.6</v>
      </c>
      <c r="F475" s="19">
        <v>452.8</v>
      </c>
      <c r="G475" s="19">
        <v>-1465.9</v>
      </c>
      <c r="H475" s="19">
        <v>429.3</v>
      </c>
      <c r="I475" s="19">
        <v>429.3</v>
      </c>
      <c r="J475" s="19">
        <v>429.3</v>
      </c>
      <c r="K475" s="14"/>
    </row>
    <row r="476" spans="1:11" ht="11.25" x14ac:dyDescent="0.15">
      <c r="A476" s="20">
        <v>44145</v>
      </c>
      <c r="B476" s="19">
        <v>-748</v>
      </c>
      <c r="C476" s="19">
        <v>-891.1</v>
      </c>
      <c r="D476" s="19">
        <v>382.7</v>
      </c>
      <c r="E476" s="19">
        <v>-896.4</v>
      </c>
      <c r="F476" s="19">
        <v>398.2</v>
      </c>
      <c r="G476" s="19">
        <v>-1503.6</v>
      </c>
      <c r="H476" s="19">
        <v>390.6</v>
      </c>
      <c r="I476" s="19">
        <v>390.6</v>
      </c>
      <c r="J476" s="19">
        <v>390.6</v>
      </c>
      <c r="K476" s="14"/>
    </row>
    <row r="477" spans="1:11" ht="11.25" x14ac:dyDescent="0.15">
      <c r="A477" s="20">
        <v>44144</v>
      </c>
      <c r="B477" s="19">
        <v>-704.05</v>
      </c>
      <c r="C477" s="19">
        <v>-855.2</v>
      </c>
      <c r="D477" s="19">
        <v>419.5</v>
      </c>
      <c r="E477" s="19">
        <v>-864.1</v>
      </c>
      <c r="F477" s="19">
        <v>431.2</v>
      </c>
      <c r="G477" s="19">
        <v>-1473.1</v>
      </c>
      <c r="H477" s="19">
        <v>421.7</v>
      </c>
      <c r="I477" s="19">
        <v>421.7</v>
      </c>
      <c r="J477" s="19">
        <v>421.7</v>
      </c>
      <c r="K477" s="14"/>
    </row>
    <row r="478" spans="1:11" ht="11.25" x14ac:dyDescent="0.15">
      <c r="A478" s="20">
        <v>44141</v>
      </c>
      <c r="B478" s="19">
        <v>-698.65</v>
      </c>
      <c r="C478" s="19">
        <v>-817.6</v>
      </c>
      <c r="D478" s="19">
        <v>457</v>
      </c>
      <c r="E478" s="19">
        <v>-816.65</v>
      </c>
      <c r="F478" s="19">
        <v>478.55</v>
      </c>
      <c r="G478" s="19">
        <v>-1427.45</v>
      </c>
      <c r="H478" s="19">
        <v>467.15</v>
      </c>
      <c r="I478" s="19">
        <v>467.15</v>
      </c>
      <c r="J478" s="19">
        <v>467.15</v>
      </c>
      <c r="K478" s="14"/>
    </row>
    <row r="479" spans="1:11" ht="11.25" x14ac:dyDescent="0.15">
      <c r="A479" s="20">
        <v>44140</v>
      </c>
      <c r="B479" s="19">
        <v>-729.25</v>
      </c>
      <c r="C479" s="19">
        <v>-840.15</v>
      </c>
      <c r="D479" s="19">
        <v>432.65</v>
      </c>
      <c r="E479" s="19">
        <v>-847.25</v>
      </c>
      <c r="F479" s="19">
        <v>446.25</v>
      </c>
      <c r="G479" s="19">
        <v>-1458.05</v>
      </c>
      <c r="H479" s="19">
        <v>434.85</v>
      </c>
      <c r="I479" s="19">
        <v>434.85</v>
      </c>
      <c r="J479" s="19">
        <v>434.85</v>
      </c>
      <c r="K479" s="14"/>
    </row>
    <row r="480" spans="1:11" ht="11.25" x14ac:dyDescent="0.15">
      <c r="A480" s="20">
        <v>44139</v>
      </c>
      <c r="B480" s="19">
        <v>-803.7</v>
      </c>
      <c r="C480" s="19">
        <v>-914.6</v>
      </c>
      <c r="D480" s="19">
        <v>356.8</v>
      </c>
      <c r="E480" s="19">
        <v>-931.55</v>
      </c>
      <c r="F480" s="19">
        <v>360.55</v>
      </c>
      <c r="G480" s="19">
        <v>-1546.8</v>
      </c>
      <c r="H480" s="19">
        <v>345</v>
      </c>
      <c r="I480" s="19">
        <v>345</v>
      </c>
      <c r="J480" s="19">
        <v>345</v>
      </c>
      <c r="K480" s="14"/>
    </row>
    <row r="481" spans="1:11" ht="11.25" x14ac:dyDescent="0.15">
      <c r="A481" s="20">
        <v>44138</v>
      </c>
      <c r="B481" s="19">
        <v>-818.1</v>
      </c>
      <c r="C481" s="19">
        <v>-929</v>
      </c>
      <c r="D481" s="19">
        <v>341.6</v>
      </c>
      <c r="E481" s="19">
        <v>-954</v>
      </c>
      <c r="F481" s="19">
        <v>337.4</v>
      </c>
      <c r="G481" s="19">
        <v>-1561.2</v>
      </c>
      <c r="H481" s="19">
        <v>329.8</v>
      </c>
      <c r="I481" s="19">
        <v>329.8</v>
      </c>
      <c r="J481" s="19">
        <v>329.8</v>
      </c>
      <c r="K481" s="14"/>
    </row>
    <row r="482" spans="1:11" ht="11.25" x14ac:dyDescent="0.15">
      <c r="A482" s="20">
        <v>44137</v>
      </c>
      <c r="B482" s="19">
        <v>-823.5</v>
      </c>
      <c r="C482" s="19">
        <v>-934.4</v>
      </c>
      <c r="D482" s="19">
        <v>335.9</v>
      </c>
      <c r="E482" s="19">
        <v>-959.4</v>
      </c>
      <c r="F482" s="19">
        <v>331.7</v>
      </c>
      <c r="G482" s="19">
        <v>-1550.5</v>
      </c>
      <c r="H482" s="19">
        <v>340</v>
      </c>
      <c r="I482" s="19">
        <v>340</v>
      </c>
      <c r="J482" s="19">
        <v>340</v>
      </c>
      <c r="K482" s="14"/>
    </row>
    <row r="483" spans="1:11" ht="11.25" x14ac:dyDescent="0.15">
      <c r="A483" s="20">
        <v>44134</v>
      </c>
      <c r="B483" s="19">
        <v>-791.1</v>
      </c>
      <c r="C483" s="19">
        <v>-902</v>
      </c>
      <c r="D483" s="19">
        <v>370.1</v>
      </c>
      <c r="E483" s="19">
        <v>-927</v>
      </c>
      <c r="F483" s="19">
        <v>365.9</v>
      </c>
      <c r="G483" s="19">
        <v>-1518.1</v>
      </c>
      <c r="H483" s="19">
        <v>374.2</v>
      </c>
      <c r="I483" s="19">
        <v>374.2</v>
      </c>
      <c r="J483" s="19">
        <v>374.2</v>
      </c>
      <c r="K483" s="14"/>
    </row>
    <row r="484" spans="1:11" ht="11.25" x14ac:dyDescent="0.15">
      <c r="A484" s="20">
        <v>44133</v>
      </c>
      <c r="B484" s="19">
        <v>-818.1</v>
      </c>
      <c r="C484" s="19">
        <v>-929</v>
      </c>
      <c r="D484" s="19">
        <v>341.6</v>
      </c>
      <c r="E484" s="19">
        <v>-954</v>
      </c>
      <c r="F484" s="19">
        <v>337.4</v>
      </c>
      <c r="G484" s="19">
        <v>-1545.1</v>
      </c>
      <c r="H484" s="19">
        <v>345.7</v>
      </c>
      <c r="I484" s="19">
        <v>345.7</v>
      </c>
      <c r="J484" s="19">
        <v>345.7</v>
      </c>
      <c r="K484" s="14"/>
    </row>
    <row r="485" spans="1:11" ht="11.25" x14ac:dyDescent="0.15">
      <c r="A485" s="20">
        <v>44132</v>
      </c>
      <c r="B485" s="19">
        <v>-668.85</v>
      </c>
      <c r="C485" s="19">
        <v>-895.85</v>
      </c>
      <c r="D485" s="19">
        <v>374.95</v>
      </c>
      <c r="E485" s="19">
        <v>-912.8</v>
      </c>
      <c r="F485" s="19">
        <v>378.7</v>
      </c>
      <c r="G485" s="19">
        <v>-1408.35</v>
      </c>
      <c r="H485" s="19">
        <v>382.85</v>
      </c>
      <c r="I485" s="19">
        <v>382.85</v>
      </c>
      <c r="J485" s="19">
        <v>382.85</v>
      </c>
      <c r="K485" s="14"/>
    </row>
    <row r="486" spans="1:11" ht="11.25" x14ac:dyDescent="0.15">
      <c r="A486" s="20">
        <v>44131</v>
      </c>
      <c r="B486" s="19">
        <v>-654.45000000000005</v>
      </c>
      <c r="C486" s="19">
        <v>-873.4</v>
      </c>
      <c r="D486" s="19">
        <v>448.1</v>
      </c>
      <c r="E486" s="19">
        <v>-898.4</v>
      </c>
      <c r="F486" s="19">
        <v>423.9</v>
      </c>
      <c r="G486" s="19">
        <v>-1388.55</v>
      </c>
      <c r="H486" s="19">
        <v>453.75</v>
      </c>
      <c r="I486" s="19">
        <v>453.75</v>
      </c>
      <c r="J486" s="19">
        <v>473.75</v>
      </c>
      <c r="K486" s="14"/>
    </row>
    <row r="487" spans="1:11" ht="11.25" x14ac:dyDescent="0.15">
      <c r="A487" s="20">
        <v>44130</v>
      </c>
      <c r="B487" s="19">
        <v>-658.05</v>
      </c>
      <c r="C487" s="19">
        <v>-852.85</v>
      </c>
      <c r="D487" s="19">
        <v>468.15</v>
      </c>
      <c r="E487" s="19">
        <v>-903.8</v>
      </c>
      <c r="F487" s="19">
        <v>418.2</v>
      </c>
      <c r="G487" s="19">
        <v>-1393.95</v>
      </c>
      <c r="H487" s="19">
        <v>448.05</v>
      </c>
      <c r="I487" s="19">
        <v>448.05</v>
      </c>
      <c r="J487" s="19">
        <v>468.05</v>
      </c>
      <c r="K487" s="14"/>
    </row>
    <row r="488" spans="1:11" ht="11.25" x14ac:dyDescent="0.15">
      <c r="A488" s="20">
        <v>44127</v>
      </c>
      <c r="B488" s="19">
        <v>-676.05</v>
      </c>
      <c r="C488" s="19">
        <v>-870.85</v>
      </c>
      <c r="D488" s="19">
        <v>449.15</v>
      </c>
      <c r="E488" s="19">
        <v>-921.8</v>
      </c>
      <c r="F488" s="19">
        <v>399.2</v>
      </c>
      <c r="G488" s="19">
        <v>-1411.95</v>
      </c>
      <c r="H488" s="19">
        <v>429.05</v>
      </c>
      <c r="I488" s="19">
        <v>429.05</v>
      </c>
      <c r="J488" s="19">
        <v>449.05</v>
      </c>
      <c r="K488" s="14"/>
    </row>
    <row r="489" spans="1:11" ht="11.25" x14ac:dyDescent="0.15">
      <c r="A489" s="20">
        <v>44126</v>
      </c>
      <c r="B489" s="19">
        <v>-701.25</v>
      </c>
      <c r="C489" s="19">
        <v>-896.05</v>
      </c>
      <c r="D489" s="19">
        <v>422.55</v>
      </c>
      <c r="E489" s="19">
        <v>-947</v>
      </c>
      <c r="F489" s="19">
        <v>372.6</v>
      </c>
      <c r="G489" s="19">
        <v>-1437.15</v>
      </c>
      <c r="H489" s="19">
        <v>402.45</v>
      </c>
      <c r="I489" s="19">
        <v>402.45</v>
      </c>
      <c r="J489" s="19">
        <v>422.45</v>
      </c>
      <c r="K489" s="14"/>
    </row>
    <row r="490" spans="1:11" ht="11.25" x14ac:dyDescent="0.15">
      <c r="A490" s="20">
        <v>44125</v>
      </c>
      <c r="B490" s="19">
        <v>-701.25</v>
      </c>
      <c r="C490" s="19">
        <v>-896.05</v>
      </c>
      <c r="D490" s="19">
        <v>422.55</v>
      </c>
      <c r="E490" s="19">
        <v>-950.6</v>
      </c>
      <c r="F490" s="19">
        <v>368.8</v>
      </c>
      <c r="G490" s="19">
        <v>-1437.15</v>
      </c>
      <c r="H490" s="19">
        <v>402.45</v>
      </c>
      <c r="I490" s="19">
        <v>402.45</v>
      </c>
      <c r="J490" s="19">
        <v>422.45</v>
      </c>
      <c r="K490" s="14"/>
    </row>
    <row r="491" spans="1:11" ht="11.25" x14ac:dyDescent="0.15">
      <c r="A491" s="20">
        <v>44124</v>
      </c>
      <c r="B491" s="19">
        <v>-750.6</v>
      </c>
      <c r="C491" s="19">
        <v>-939.15</v>
      </c>
      <c r="D491" s="19">
        <v>378.15</v>
      </c>
      <c r="E491" s="19">
        <v>-995.5</v>
      </c>
      <c r="F491" s="19">
        <v>322.5</v>
      </c>
      <c r="G491" s="19">
        <v>-1474</v>
      </c>
      <c r="H491" s="19">
        <v>364.1</v>
      </c>
      <c r="I491" s="19">
        <v>364.1</v>
      </c>
      <c r="J491" s="19">
        <v>384.1</v>
      </c>
      <c r="K491" s="14"/>
    </row>
    <row r="492" spans="1:11" ht="11.25" x14ac:dyDescent="0.15">
      <c r="A492" s="20">
        <v>44123</v>
      </c>
      <c r="B492" s="19">
        <v>-745.2</v>
      </c>
      <c r="C492" s="19">
        <v>-941.8</v>
      </c>
      <c r="D492" s="19">
        <v>375.9</v>
      </c>
      <c r="E492" s="19">
        <v>-990.1</v>
      </c>
      <c r="F492" s="19">
        <v>328.2</v>
      </c>
      <c r="G492" s="19">
        <v>-1484.7</v>
      </c>
      <c r="H492" s="19">
        <v>353.9</v>
      </c>
      <c r="I492" s="19">
        <v>353.9</v>
      </c>
      <c r="J492" s="19">
        <v>373.9</v>
      </c>
      <c r="K492" s="14"/>
    </row>
    <row r="493" spans="1:11" ht="11.25" x14ac:dyDescent="0.15">
      <c r="A493" s="20">
        <v>44120</v>
      </c>
      <c r="B493" s="19">
        <v>-716.4</v>
      </c>
      <c r="C493" s="19">
        <v>-917.55</v>
      </c>
      <c r="D493" s="19">
        <v>400.95</v>
      </c>
      <c r="E493" s="19">
        <v>-970.3</v>
      </c>
      <c r="F493" s="19">
        <v>349.1</v>
      </c>
      <c r="G493" s="19">
        <v>-1464.9</v>
      </c>
      <c r="H493" s="19">
        <v>374.8</v>
      </c>
      <c r="I493" s="19">
        <v>374.8</v>
      </c>
      <c r="J493" s="19">
        <v>394.8</v>
      </c>
      <c r="K493" s="14"/>
    </row>
    <row r="494" spans="1:11" ht="11.25" x14ac:dyDescent="0.15">
      <c r="A494" s="20">
        <v>44119</v>
      </c>
      <c r="B494" s="19">
        <v>-702</v>
      </c>
      <c r="C494" s="19">
        <v>-919.25</v>
      </c>
      <c r="D494" s="19">
        <v>460.25</v>
      </c>
      <c r="E494" s="19">
        <v>-976.45</v>
      </c>
      <c r="F494" s="19">
        <v>414.25</v>
      </c>
      <c r="G494" s="19">
        <v>-1446.9</v>
      </c>
      <c r="H494" s="19">
        <v>443.8</v>
      </c>
      <c r="I494" s="19">
        <v>473.8</v>
      </c>
      <c r="J494" s="19">
        <v>473.8</v>
      </c>
      <c r="K494" s="14"/>
    </row>
    <row r="495" spans="1:11" ht="11.25" x14ac:dyDescent="0.15">
      <c r="A495" s="20">
        <v>44118</v>
      </c>
      <c r="B495" s="19">
        <v>-693</v>
      </c>
      <c r="C495" s="19">
        <v>-910.25</v>
      </c>
      <c r="D495" s="19">
        <v>469.75</v>
      </c>
      <c r="E495" s="19">
        <v>-965.65</v>
      </c>
      <c r="F495" s="19">
        <v>425.65</v>
      </c>
      <c r="G495" s="19">
        <v>-1436.1</v>
      </c>
      <c r="H495" s="19">
        <v>455.2</v>
      </c>
      <c r="I495" s="19">
        <v>485.2</v>
      </c>
      <c r="J495" s="19">
        <v>485.2</v>
      </c>
      <c r="K495" s="14"/>
    </row>
    <row r="496" spans="1:11" ht="11.25" x14ac:dyDescent="0.15">
      <c r="A496" s="20">
        <v>44117</v>
      </c>
      <c r="B496" s="19">
        <v>-693</v>
      </c>
      <c r="C496" s="19">
        <v>-908.45</v>
      </c>
      <c r="D496" s="19">
        <v>471.65</v>
      </c>
      <c r="E496" s="19">
        <v>-954</v>
      </c>
      <c r="F496" s="19">
        <v>437.4</v>
      </c>
      <c r="G496" s="19">
        <v>-1432.5</v>
      </c>
      <c r="H496" s="19">
        <v>459</v>
      </c>
      <c r="I496" s="19">
        <v>489</v>
      </c>
      <c r="J496" s="19">
        <v>489</v>
      </c>
      <c r="K496" s="14"/>
    </row>
    <row r="497" spans="1:11" ht="11.25" x14ac:dyDescent="0.15">
      <c r="A497" s="20">
        <v>44116</v>
      </c>
      <c r="B497" s="19">
        <v>-667.05</v>
      </c>
      <c r="C497" s="19">
        <v>-875.3</v>
      </c>
      <c r="D497" s="19">
        <v>505</v>
      </c>
      <c r="E497" s="19">
        <v>-930.7</v>
      </c>
      <c r="F497" s="19">
        <v>460.9</v>
      </c>
      <c r="G497" s="19">
        <v>-1439.6</v>
      </c>
      <c r="H497" s="19">
        <v>452.6</v>
      </c>
      <c r="I497" s="19">
        <v>482.6</v>
      </c>
      <c r="J497" s="19">
        <v>482.6</v>
      </c>
      <c r="K497" s="14"/>
    </row>
    <row r="498" spans="1:11" ht="11.25" x14ac:dyDescent="0.15">
      <c r="A498" s="20">
        <v>44114</v>
      </c>
      <c r="B498" s="19">
        <v>-708.45</v>
      </c>
      <c r="C498" s="19">
        <v>-935.45</v>
      </c>
      <c r="D498" s="19">
        <v>443.15</v>
      </c>
      <c r="E498" s="19">
        <v>-982.8</v>
      </c>
      <c r="F498" s="19">
        <v>407</v>
      </c>
      <c r="G498" s="19">
        <v>-1489.9</v>
      </c>
      <c r="H498" s="19">
        <v>400.6</v>
      </c>
      <c r="I498" s="19">
        <v>430.6</v>
      </c>
      <c r="J498" s="19">
        <v>430.6</v>
      </c>
      <c r="K498" s="14"/>
    </row>
    <row r="499" spans="1:11" ht="11.25" x14ac:dyDescent="0.15">
      <c r="A499" s="20">
        <v>44113</v>
      </c>
      <c r="B499" s="19">
        <v>-620.25</v>
      </c>
      <c r="C499" s="19">
        <v>-899.45</v>
      </c>
      <c r="D499" s="19">
        <v>481.15</v>
      </c>
      <c r="E499" s="19">
        <v>-954</v>
      </c>
      <c r="F499" s="19">
        <v>437.4</v>
      </c>
      <c r="G499" s="19">
        <v>-1462.9</v>
      </c>
      <c r="H499" s="19">
        <v>429.1</v>
      </c>
      <c r="I499" s="19">
        <v>459.1</v>
      </c>
      <c r="J499" s="19">
        <v>459.1</v>
      </c>
      <c r="K499" s="14"/>
    </row>
    <row r="500" spans="1:11" ht="11.25" x14ac:dyDescent="0.15">
      <c r="A500" s="20">
        <v>44104</v>
      </c>
      <c r="B500" s="19">
        <v>-1304.2</v>
      </c>
      <c r="C500" s="19">
        <v>-1503.65</v>
      </c>
      <c r="D500" s="19">
        <v>316.55</v>
      </c>
      <c r="E500" s="19">
        <v>-1576</v>
      </c>
      <c r="F500" s="19">
        <v>314.60000000000002</v>
      </c>
      <c r="G500" s="19">
        <v>-1551</v>
      </c>
      <c r="H500" s="19">
        <v>270.39999999999998</v>
      </c>
      <c r="I500" s="19">
        <v>290.39999999999998</v>
      </c>
      <c r="J500" s="19">
        <v>290.39999999999998</v>
      </c>
      <c r="K500" s="14"/>
    </row>
    <row r="501" spans="1:11" ht="11.25" x14ac:dyDescent="0.15">
      <c r="A501" s="20">
        <v>44103</v>
      </c>
      <c r="B501" s="19">
        <v>-1270</v>
      </c>
      <c r="C501" s="19">
        <v>-1469.45</v>
      </c>
      <c r="D501" s="19">
        <v>352.65</v>
      </c>
      <c r="E501" s="19">
        <v>-1547.2</v>
      </c>
      <c r="F501" s="19">
        <v>345</v>
      </c>
      <c r="G501" s="19">
        <v>-1516.8</v>
      </c>
      <c r="H501" s="19">
        <v>306.5</v>
      </c>
      <c r="I501" s="19">
        <v>326.5</v>
      </c>
      <c r="J501" s="19">
        <v>326.5</v>
      </c>
      <c r="K501" s="14"/>
    </row>
    <row r="502" spans="1:11" ht="11.25" x14ac:dyDescent="0.15">
      <c r="A502" s="20">
        <v>44102</v>
      </c>
      <c r="B502" s="19">
        <v>-1262.8</v>
      </c>
      <c r="C502" s="19">
        <v>-1462.25</v>
      </c>
      <c r="D502" s="19">
        <v>400.25</v>
      </c>
      <c r="E502" s="19">
        <v>-1523.9</v>
      </c>
      <c r="F502" s="19">
        <v>418.5</v>
      </c>
      <c r="G502" s="19">
        <v>-1509.6</v>
      </c>
      <c r="H502" s="19">
        <v>374.1</v>
      </c>
      <c r="I502" s="19">
        <v>384.1</v>
      </c>
      <c r="J502" s="19">
        <v>384.1</v>
      </c>
      <c r="K502" s="14"/>
    </row>
    <row r="503" spans="1:11" ht="11.25" x14ac:dyDescent="0.15">
      <c r="A503" s="20">
        <v>44101</v>
      </c>
      <c r="B503" s="19">
        <v>-1277.2</v>
      </c>
      <c r="C503" s="19">
        <v>-1508.85</v>
      </c>
      <c r="D503" s="19">
        <v>353.25</v>
      </c>
      <c r="E503" s="19">
        <v>-1558</v>
      </c>
      <c r="F503" s="19">
        <v>383.6</v>
      </c>
      <c r="G503" s="19">
        <v>-1524</v>
      </c>
      <c r="H503" s="19">
        <v>358.9</v>
      </c>
      <c r="I503" s="19">
        <v>368.9</v>
      </c>
      <c r="J503" s="19">
        <v>368.9</v>
      </c>
      <c r="K503" s="14"/>
    </row>
    <row r="504" spans="1:11" ht="11.25" x14ac:dyDescent="0.15">
      <c r="A504" s="20">
        <v>44099</v>
      </c>
      <c r="B504" s="19">
        <v>-1282.5999999999999</v>
      </c>
      <c r="C504" s="19">
        <v>-1519.65</v>
      </c>
      <c r="D504" s="19">
        <v>341.85</v>
      </c>
      <c r="E504" s="19">
        <v>-1563.4</v>
      </c>
      <c r="F504" s="19">
        <v>377.9</v>
      </c>
      <c r="G504" s="19">
        <v>-1533</v>
      </c>
      <c r="H504" s="19">
        <v>349.4</v>
      </c>
      <c r="I504" s="19">
        <v>359.4</v>
      </c>
      <c r="J504" s="19">
        <v>359.4</v>
      </c>
      <c r="K504" s="14"/>
    </row>
    <row r="505" spans="1:11" ht="11.25" x14ac:dyDescent="0.15">
      <c r="A505" s="20">
        <v>44098</v>
      </c>
      <c r="B505" s="19">
        <v>-1280.8</v>
      </c>
      <c r="C505" s="19">
        <v>-1517.85</v>
      </c>
      <c r="D505" s="19">
        <v>343.75</v>
      </c>
      <c r="E505" s="19">
        <v>-1561.6</v>
      </c>
      <c r="F505" s="19">
        <v>379.8</v>
      </c>
      <c r="G505" s="19">
        <v>-1536.6</v>
      </c>
      <c r="H505" s="19">
        <v>345.6</v>
      </c>
      <c r="I505" s="19">
        <v>355.6</v>
      </c>
      <c r="J505" s="19">
        <v>355.6</v>
      </c>
      <c r="K505" s="14"/>
    </row>
    <row r="506" spans="1:11" ht="11.25" x14ac:dyDescent="0.15">
      <c r="A506" s="20">
        <v>44097</v>
      </c>
      <c r="B506" s="19">
        <v>-1244.8</v>
      </c>
      <c r="C506" s="19">
        <v>-1487.25</v>
      </c>
      <c r="D506" s="19">
        <v>376.05</v>
      </c>
      <c r="E506" s="19">
        <v>-1529.2</v>
      </c>
      <c r="F506" s="19">
        <v>414</v>
      </c>
      <c r="G506" s="19">
        <v>-1452.3</v>
      </c>
      <c r="H506" s="19">
        <v>431.3</v>
      </c>
      <c r="I506" s="19">
        <v>441.3</v>
      </c>
      <c r="J506" s="19">
        <v>441.3</v>
      </c>
      <c r="K506" s="14"/>
    </row>
    <row r="507" spans="1:11" ht="11.25" x14ac:dyDescent="0.15">
      <c r="A507" s="20">
        <v>44096</v>
      </c>
      <c r="B507" s="19">
        <v>-1208.8</v>
      </c>
      <c r="C507" s="19">
        <v>-1451.25</v>
      </c>
      <c r="D507" s="19">
        <v>414.05</v>
      </c>
      <c r="E507" s="19">
        <v>-1493.2</v>
      </c>
      <c r="F507" s="19">
        <v>452</v>
      </c>
      <c r="G507" s="19">
        <v>-1416.3</v>
      </c>
      <c r="H507" s="19">
        <v>469.3</v>
      </c>
      <c r="I507" s="19">
        <v>479.3</v>
      </c>
      <c r="J507" s="19">
        <v>479.3</v>
      </c>
      <c r="K507" s="14"/>
    </row>
    <row r="508" spans="1:11" ht="11.25" x14ac:dyDescent="0.15">
      <c r="A508" s="20">
        <v>44095</v>
      </c>
      <c r="B508" s="19">
        <v>-1169.3</v>
      </c>
      <c r="C508" s="19">
        <v>-1403.7</v>
      </c>
      <c r="D508" s="19">
        <v>462.6</v>
      </c>
      <c r="E508" s="19">
        <v>-1445.65</v>
      </c>
      <c r="F508" s="19">
        <v>500.55</v>
      </c>
      <c r="G508" s="19">
        <v>-1392.9</v>
      </c>
      <c r="H508" s="19">
        <v>494</v>
      </c>
      <c r="I508" s="19">
        <v>504</v>
      </c>
      <c r="J508" s="19">
        <v>504</v>
      </c>
      <c r="K508" s="14"/>
    </row>
    <row r="509" spans="1:11" ht="11.25" x14ac:dyDescent="0.15">
      <c r="A509" s="20">
        <v>44092</v>
      </c>
      <c r="B509" s="19">
        <v>-1183.7</v>
      </c>
      <c r="C509" s="19">
        <v>-1418.1</v>
      </c>
      <c r="D509" s="19">
        <v>447.4</v>
      </c>
      <c r="E509" s="19">
        <v>-1461.85</v>
      </c>
      <c r="F509" s="19">
        <v>483.45</v>
      </c>
      <c r="G509" s="19">
        <v>-1398.4</v>
      </c>
      <c r="H509" s="19">
        <v>487.1</v>
      </c>
      <c r="I509" s="19">
        <v>497.1</v>
      </c>
      <c r="J509" s="19">
        <v>497.1</v>
      </c>
      <c r="K509" s="14"/>
    </row>
    <row r="510" spans="1:11" ht="11.25" x14ac:dyDescent="0.15">
      <c r="A510" s="20">
        <v>44091</v>
      </c>
      <c r="B510" s="19">
        <v>-1239.3</v>
      </c>
      <c r="C510" s="19">
        <v>-1473.7</v>
      </c>
      <c r="D510" s="19">
        <v>450.9</v>
      </c>
      <c r="E510" s="19">
        <v>-1541.6</v>
      </c>
      <c r="F510" s="19">
        <v>403.1</v>
      </c>
      <c r="G510" s="19">
        <v>-1470.1</v>
      </c>
      <c r="H510" s="19">
        <v>424.7</v>
      </c>
      <c r="I510" s="19">
        <v>454.7</v>
      </c>
      <c r="J510" s="19">
        <v>474.7</v>
      </c>
      <c r="K510" s="14"/>
    </row>
    <row r="511" spans="1:11" ht="11.25" x14ac:dyDescent="0.15">
      <c r="A511" s="20">
        <v>44090</v>
      </c>
      <c r="B511" s="19">
        <v>-1277.0999999999999</v>
      </c>
      <c r="C511" s="19">
        <v>-1511.5</v>
      </c>
      <c r="D511" s="19">
        <v>411</v>
      </c>
      <c r="E511" s="19">
        <v>-1579.4</v>
      </c>
      <c r="F511" s="19">
        <v>363.2</v>
      </c>
      <c r="G511" s="19">
        <v>-1491.8</v>
      </c>
      <c r="H511" s="19">
        <v>400.7</v>
      </c>
      <c r="I511" s="19">
        <v>430.7</v>
      </c>
      <c r="J511" s="19">
        <v>450.7</v>
      </c>
      <c r="K511" s="14"/>
    </row>
    <row r="512" spans="1:11" ht="11.25" x14ac:dyDescent="0.15">
      <c r="A512" s="20">
        <v>44089</v>
      </c>
      <c r="B512" s="19">
        <v>-1278.9000000000001</v>
      </c>
      <c r="C512" s="19">
        <v>-1497.2</v>
      </c>
      <c r="D512" s="19">
        <v>425</v>
      </c>
      <c r="E512" s="19">
        <v>-1558</v>
      </c>
      <c r="F512" s="19">
        <v>383.6</v>
      </c>
      <c r="G512" s="19">
        <v>-1500.8</v>
      </c>
      <c r="H512" s="19">
        <v>391.2</v>
      </c>
      <c r="I512" s="19">
        <v>421.2</v>
      </c>
      <c r="J512" s="19">
        <v>441.2</v>
      </c>
      <c r="K512" s="14"/>
    </row>
    <row r="513" spans="1:11" ht="11.25" x14ac:dyDescent="0.15">
      <c r="A513" s="20">
        <v>44088</v>
      </c>
      <c r="B513" s="19">
        <v>-1284.3</v>
      </c>
      <c r="C513" s="19">
        <v>-1478.45</v>
      </c>
      <c r="D513" s="19">
        <v>443.15</v>
      </c>
      <c r="E513" s="19">
        <v>-1539.25</v>
      </c>
      <c r="F513" s="19">
        <v>401.75</v>
      </c>
      <c r="G513" s="19">
        <v>-1522.3</v>
      </c>
      <c r="H513" s="19">
        <v>369.6</v>
      </c>
      <c r="I513" s="19">
        <v>399.6</v>
      </c>
      <c r="J513" s="19">
        <v>419.6</v>
      </c>
      <c r="K513" s="14"/>
    </row>
    <row r="514" spans="1:11" ht="11.25" x14ac:dyDescent="0.15">
      <c r="A514" s="20">
        <v>44085</v>
      </c>
      <c r="B514" s="19">
        <v>-1344.45</v>
      </c>
      <c r="C514" s="19">
        <v>-1627.15</v>
      </c>
      <c r="D514" s="19">
        <v>293.85000000000002</v>
      </c>
      <c r="E514" s="19">
        <v>-1671.85</v>
      </c>
      <c r="F514" s="19">
        <v>268.35000000000002</v>
      </c>
      <c r="G514" s="19">
        <v>-1614.65</v>
      </c>
      <c r="H514" s="19">
        <v>275.95</v>
      </c>
      <c r="I514" s="19">
        <v>305.95</v>
      </c>
      <c r="J514" s="19">
        <v>325.95</v>
      </c>
      <c r="K514" s="14"/>
    </row>
    <row r="515" spans="1:11" ht="11.25" x14ac:dyDescent="0.15">
      <c r="A515" s="20">
        <v>44084</v>
      </c>
      <c r="B515" s="19">
        <v>-1328.25</v>
      </c>
      <c r="C515" s="19">
        <v>-1610.95</v>
      </c>
      <c r="D515" s="19">
        <v>310.95</v>
      </c>
      <c r="E515" s="19">
        <v>-1655.65</v>
      </c>
      <c r="F515" s="19">
        <v>285.45</v>
      </c>
      <c r="G515" s="19">
        <v>-1598.45</v>
      </c>
      <c r="H515" s="19">
        <v>293.05</v>
      </c>
      <c r="I515" s="19">
        <v>323.05</v>
      </c>
      <c r="J515" s="19">
        <v>343.05</v>
      </c>
      <c r="K515" s="14"/>
    </row>
    <row r="516" spans="1:11" ht="11.25" x14ac:dyDescent="0.15">
      <c r="A516" s="20">
        <v>44083</v>
      </c>
      <c r="B516" s="19">
        <v>-1328.25</v>
      </c>
      <c r="C516" s="19">
        <v>-1619</v>
      </c>
      <c r="D516" s="19">
        <v>303</v>
      </c>
      <c r="E516" s="19">
        <v>-1671.75</v>
      </c>
      <c r="F516" s="19">
        <v>269.55</v>
      </c>
      <c r="G516" s="19">
        <v>-1598.45</v>
      </c>
      <c r="H516" s="19">
        <v>293.05</v>
      </c>
      <c r="I516" s="19">
        <v>323.05</v>
      </c>
      <c r="J516" s="19">
        <v>343.05</v>
      </c>
      <c r="K516" s="14"/>
    </row>
    <row r="517" spans="1:11" ht="11.25" x14ac:dyDescent="0.15">
      <c r="A517" s="20">
        <v>44082</v>
      </c>
      <c r="B517" s="19">
        <v>-1348.05</v>
      </c>
      <c r="C517" s="19">
        <v>-1622.7</v>
      </c>
      <c r="D517" s="19">
        <v>298</v>
      </c>
      <c r="E517" s="19">
        <v>-1675.45</v>
      </c>
      <c r="F517" s="19">
        <v>264.55</v>
      </c>
      <c r="G517" s="19">
        <v>-1618.25</v>
      </c>
      <c r="H517" s="19">
        <v>272.14999999999998</v>
      </c>
      <c r="I517" s="19">
        <v>302.14999999999998</v>
      </c>
      <c r="J517" s="19">
        <v>322.14999999999998</v>
      </c>
      <c r="K517" s="14"/>
    </row>
    <row r="518" spans="1:11" ht="11.25" x14ac:dyDescent="0.15">
      <c r="A518" s="20">
        <v>44081</v>
      </c>
      <c r="B518" s="19">
        <v>-1367.85</v>
      </c>
      <c r="C518" s="19">
        <v>-1642.5</v>
      </c>
      <c r="D518" s="19">
        <v>277.10000000000002</v>
      </c>
      <c r="E518" s="19">
        <v>-1695.25</v>
      </c>
      <c r="F518" s="19">
        <v>243.65</v>
      </c>
      <c r="G518" s="19">
        <v>-1662.2</v>
      </c>
      <c r="H518" s="19">
        <v>227.4</v>
      </c>
      <c r="I518" s="19">
        <v>257.39999999999998</v>
      </c>
      <c r="J518" s="19">
        <v>277.39999999999998</v>
      </c>
      <c r="K518" s="14"/>
    </row>
    <row r="519" spans="1:11" ht="11.25" x14ac:dyDescent="0.15">
      <c r="A519" s="20">
        <v>44078</v>
      </c>
      <c r="B519" s="19">
        <v>-1408.1</v>
      </c>
      <c r="C519" s="19">
        <v>-1674.7</v>
      </c>
      <c r="D519" s="19">
        <v>245.3</v>
      </c>
      <c r="E519" s="19">
        <v>-1735.5</v>
      </c>
      <c r="F519" s="19">
        <v>203.9</v>
      </c>
      <c r="G519" s="19">
        <v>-1702.45</v>
      </c>
      <c r="H519" s="19">
        <v>187.65</v>
      </c>
      <c r="I519" s="19">
        <v>217.65</v>
      </c>
      <c r="J519" s="19">
        <v>237.65</v>
      </c>
      <c r="K519" s="14"/>
    </row>
    <row r="520" spans="1:11" ht="11.25" x14ac:dyDescent="0.15">
      <c r="A520" s="20">
        <v>44077</v>
      </c>
      <c r="B520" s="19">
        <v>-1444.75</v>
      </c>
      <c r="C520" s="19">
        <v>-1671.1</v>
      </c>
      <c r="D520" s="19">
        <v>249.1</v>
      </c>
      <c r="E520" s="19">
        <v>-1723.85</v>
      </c>
      <c r="F520" s="19">
        <v>215.65</v>
      </c>
      <c r="G520" s="19">
        <v>-1698.85</v>
      </c>
      <c r="H520" s="19">
        <v>191.45</v>
      </c>
      <c r="I520" s="19">
        <v>221.45</v>
      </c>
      <c r="J520" s="19">
        <v>241.45</v>
      </c>
      <c r="K520" s="14"/>
    </row>
    <row r="521" spans="1:11" ht="11.25" x14ac:dyDescent="0.15">
      <c r="A521" s="20">
        <v>44076</v>
      </c>
      <c r="B521" s="19">
        <v>-1475.35</v>
      </c>
      <c r="C521" s="19">
        <v>-1701.7</v>
      </c>
      <c r="D521" s="19">
        <v>216.8</v>
      </c>
      <c r="E521" s="19">
        <v>-1758.9</v>
      </c>
      <c r="F521" s="19">
        <v>179.2</v>
      </c>
      <c r="G521" s="19">
        <v>-1721.4</v>
      </c>
      <c r="H521" s="19">
        <v>167.1</v>
      </c>
      <c r="I521" s="19">
        <v>197.1</v>
      </c>
      <c r="J521" s="19">
        <v>217.1</v>
      </c>
      <c r="K521" s="14"/>
    </row>
    <row r="522" spans="1:11" ht="11.25" x14ac:dyDescent="0.15">
      <c r="A522" s="20">
        <v>44075</v>
      </c>
      <c r="B522" s="19">
        <v>-1469.95</v>
      </c>
      <c r="C522" s="19">
        <v>-1696.3</v>
      </c>
      <c r="D522" s="19">
        <v>222.5</v>
      </c>
      <c r="E522" s="19">
        <v>-1753.5</v>
      </c>
      <c r="F522" s="19">
        <v>184.9</v>
      </c>
      <c r="G522" s="19">
        <v>-1712.4</v>
      </c>
      <c r="H522" s="19">
        <v>176.6</v>
      </c>
      <c r="I522" s="19">
        <v>206.6</v>
      </c>
      <c r="J522" s="19">
        <v>226.6</v>
      </c>
      <c r="K522" s="14"/>
    </row>
    <row r="523" spans="1:11" ht="11.25" x14ac:dyDescent="0.15">
      <c r="A523" s="20">
        <v>44074</v>
      </c>
      <c r="B523" s="19">
        <v>-1469.95</v>
      </c>
      <c r="C523" s="19">
        <v>-1664.1</v>
      </c>
      <c r="D523" s="19">
        <v>254.3</v>
      </c>
      <c r="E523" s="19">
        <v>-1721.3</v>
      </c>
      <c r="F523" s="19">
        <v>216.7</v>
      </c>
      <c r="G523" s="19">
        <v>-1720.45</v>
      </c>
      <c r="H523" s="19">
        <v>168.65</v>
      </c>
      <c r="I523" s="19">
        <v>198.65</v>
      </c>
      <c r="J523" s="19">
        <v>218.65</v>
      </c>
      <c r="K523" s="14"/>
    </row>
    <row r="524" spans="1:11" ht="11.25" x14ac:dyDescent="0.15">
      <c r="A524" s="20">
        <v>44071</v>
      </c>
      <c r="B524" s="19">
        <v>-1499.5</v>
      </c>
      <c r="C524" s="19">
        <v>-1658.5</v>
      </c>
      <c r="D524" s="19">
        <v>262.39999999999998</v>
      </c>
      <c r="E524" s="19">
        <v>-1707.55</v>
      </c>
      <c r="F524" s="19">
        <v>233.95</v>
      </c>
      <c r="G524" s="19">
        <v>-1696</v>
      </c>
      <c r="H524" s="19">
        <v>196.1</v>
      </c>
      <c r="I524" s="19">
        <v>226.1</v>
      </c>
      <c r="J524" s="19">
        <v>246.1</v>
      </c>
      <c r="K524" s="14"/>
    </row>
    <row r="525" spans="1:11" ht="11.25" x14ac:dyDescent="0.15">
      <c r="A525" s="20">
        <v>44070</v>
      </c>
      <c r="B525" s="19">
        <v>-1526.5</v>
      </c>
      <c r="C525" s="19">
        <v>-1693.55</v>
      </c>
      <c r="D525" s="19">
        <v>225.95</v>
      </c>
      <c r="E525" s="19">
        <v>-1734.55</v>
      </c>
      <c r="F525" s="19">
        <v>205.45</v>
      </c>
      <c r="G525" s="19">
        <v>-1731.05</v>
      </c>
      <c r="H525" s="19">
        <v>159.65</v>
      </c>
      <c r="I525" s="19">
        <v>189.65</v>
      </c>
      <c r="J525" s="19">
        <v>209.65</v>
      </c>
      <c r="K525" s="14"/>
    </row>
    <row r="526" spans="1:11" ht="11.25" x14ac:dyDescent="0.15">
      <c r="A526" s="20">
        <v>44069</v>
      </c>
      <c r="B526" s="19">
        <v>-1544.5</v>
      </c>
      <c r="C526" s="19">
        <v>-1711.55</v>
      </c>
      <c r="D526" s="19">
        <v>206.95</v>
      </c>
      <c r="E526" s="19">
        <v>-1752.55</v>
      </c>
      <c r="F526" s="19">
        <v>186.45</v>
      </c>
      <c r="G526" s="19">
        <v>-1732.95</v>
      </c>
      <c r="H526" s="19">
        <v>156.55000000000001</v>
      </c>
      <c r="I526" s="19">
        <v>186.55</v>
      </c>
      <c r="J526" s="19">
        <v>206.55</v>
      </c>
      <c r="K526" s="14"/>
    </row>
    <row r="527" spans="1:11" ht="11.25" x14ac:dyDescent="0.15">
      <c r="A527" s="20">
        <v>44068</v>
      </c>
      <c r="B527" s="19">
        <v>-1533.7</v>
      </c>
      <c r="C527" s="19">
        <v>-1716.85</v>
      </c>
      <c r="D527" s="19">
        <v>202.45</v>
      </c>
      <c r="E527" s="19">
        <v>-1757.85</v>
      </c>
      <c r="F527" s="19">
        <v>181.95</v>
      </c>
      <c r="G527" s="19">
        <v>-1746.3</v>
      </c>
      <c r="H527" s="19">
        <v>144.1</v>
      </c>
      <c r="I527" s="19">
        <v>174.1</v>
      </c>
      <c r="J527" s="19">
        <v>194.1</v>
      </c>
      <c r="K527" s="14"/>
    </row>
    <row r="528" spans="1:11" ht="11.25" x14ac:dyDescent="0.15">
      <c r="A528" s="20">
        <v>44067</v>
      </c>
      <c r="B528" s="19">
        <v>-1546.3</v>
      </c>
      <c r="C528" s="19">
        <v>-1745.55</v>
      </c>
      <c r="D528" s="19">
        <v>173.25</v>
      </c>
      <c r="E528" s="19">
        <v>-1794.6</v>
      </c>
      <c r="F528" s="19">
        <v>144.80000000000001</v>
      </c>
      <c r="G528" s="19">
        <v>-1758.9</v>
      </c>
      <c r="H528" s="19">
        <v>130.80000000000001</v>
      </c>
      <c r="I528" s="19">
        <v>160.80000000000001</v>
      </c>
      <c r="J528" s="19">
        <v>180.8</v>
      </c>
      <c r="K528" s="14"/>
    </row>
    <row r="529" spans="1:11" ht="11.25" x14ac:dyDescent="0.15">
      <c r="A529" s="20">
        <v>44064</v>
      </c>
      <c r="B529" s="19">
        <v>-1548.1</v>
      </c>
      <c r="C529" s="19">
        <v>-1739.3</v>
      </c>
      <c r="D529" s="19">
        <v>179.3</v>
      </c>
      <c r="E529" s="19">
        <v>-1780.3</v>
      </c>
      <c r="F529" s="19">
        <v>158.80000000000001</v>
      </c>
      <c r="G529" s="19">
        <v>-1744.6</v>
      </c>
      <c r="H529" s="19">
        <v>144.80000000000001</v>
      </c>
      <c r="I529" s="19">
        <v>174.8</v>
      </c>
      <c r="J529" s="19">
        <v>194.8</v>
      </c>
      <c r="K529" s="14"/>
    </row>
    <row r="530" spans="1:11" ht="11.25" x14ac:dyDescent="0.15">
      <c r="A530" s="20">
        <v>44063</v>
      </c>
      <c r="B530" s="19">
        <v>-1528.3</v>
      </c>
      <c r="C530" s="19">
        <v>-1719.5</v>
      </c>
      <c r="D530" s="19">
        <v>200.2</v>
      </c>
      <c r="E530" s="19">
        <v>-1760.5</v>
      </c>
      <c r="F530" s="19">
        <v>179.7</v>
      </c>
      <c r="G530" s="19">
        <v>-1724.8</v>
      </c>
      <c r="H530" s="19">
        <v>165.7</v>
      </c>
      <c r="I530" s="19">
        <v>195.7</v>
      </c>
      <c r="J530" s="19">
        <v>215.7</v>
      </c>
      <c r="K530" s="14"/>
    </row>
    <row r="531" spans="1:11" ht="11.25" x14ac:dyDescent="0.15">
      <c r="A531" s="20">
        <v>44062</v>
      </c>
      <c r="B531" s="19">
        <v>-1502.35</v>
      </c>
      <c r="C531" s="19">
        <v>-1701.6</v>
      </c>
      <c r="D531" s="19">
        <v>218</v>
      </c>
      <c r="E531" s="19">
        <v>-1742.6</v>
      </c>
      <c r="F531" s="19">
        <v>197.5</v>
      </c>
      <c r="G531" s="19">
        <v>-1695.25</v>
      </c>
      <c r="H531" s="19">
        <v>195.25</v>
      </c>
      <c r="I531" s="19">
        <v>225.25</v>
      </c>
      <c r="J531" s="19">
        <v>245.25</v>
      </c>
      <c r="K531" s="14"/>
    </row>
    <row r="532" spans="1:11" ht="11.25" x14ac:dyDescent="0.15">
      <c r="A532" s="20">
        <v>44061</v>
      </c>
      <c r="B532" s="19">
        <v>-1500.55</v>
      </c>
      <c r="C532" s="19">
        <v>-1699.8</v>
      </c>
      <c r="D532" s="19">
        <v>219.9</v>
      </c>
      <c r="E532" s="19">
        <v>-1740.8</v>
      </c>
      <c r="F532" s="19">
        <v>199.4</v>
      </c>
      <c r="G532" s="19">
        <v>-1689.85</v>
      </c>
      <c r="H532" s="19">
        <v>200.95</v>
      </c>
      <c r="I532" s="19">
        <v>230.95</v>
      </c>
      <c r="J532" s="19">
        <v>250.95</v>
      </c>
      <c r="K532" s="14"/>
    </row>
    <row r="533" spans="1:11" ht="11.25" x14ac:dyDescent="0.15">
      <c r="A533" s="20">
        <v>44060</v>
      </c>
      <c r="B533" s="19">
        <v>-1518.55</v>
      </c>
      <c r="C533" s="19">
        <v>-1717.8</v>
      </c>
      <c r="D533" s="19">
        <v>200.9</v>
      </c>
      <c r="E533" s="19">
        <v>-1758.8</v>
      </c>
      <c r="F533" s="19">
        <v>180.4</v>
      </c>
      <c r="G533" s="19">
        <v>-1707.85</v>
      </c>
      <c r="H533" s="19">
        <v>181.95</v>
      </c>
      <c r="I533" s="19">
        <v>211.95</v>
      </c>
      <c r="J533" s="19">
        <v>231.95</v>
      </c>
      <c r="K533" s="14"/>
    </row>
    <row r="534" spans="1:11" ht="11.25" x14ac:dyDescent="0.15">
      <c r="A534" s="20">
        <v>44057</v>
      </c>
      <c r="B534" s="19">
        <v>-1536.55</v>
      </c>
      <c r="C534" s="19">
        <v>-1743.85</v>
      </c>
      <c r="D534" s="19">
        <v>173.95</v>
      </c>
      <c r="E534" s="19">
        <v>-1776.8</v>
      </c>
      <c r="F534" s="19">
        <v>161.4</v>
      </c>
      <c r="G534" s="19">
        <v>-1725.85</v>
      </c>
      <c r="H534" s="19">
        <v>162.94999999999999</v>
      </c>
      <c r="I534" s="19">
        <v>192.95</v>
      </c>
      <c r="J534" s="19">
        <v>212.95</v>
      </c>
      <c r="K534" s="14"/>
    </row>
    <row r="535" spans="1:11" ht="11.25" x14ac:dyDescent="0.15">
      <c r="A535" s="20">
        <v>44056</v>
      </c>
      <c r="B535" s="19">
        <v>-1566.55</v>
      </c>
      <c r="C535" s="19">
        <v>-1759.95</v>
      </c>
      <c r="D535" s="19">
        <v>158.05000000000001</v>
      </c>
      <c r="E535" s="19">
        <v>-1792.9</v>
      </c>
      <c r="F535" s="19">
        <v>145.5</v>
      </c>
      <c r="G535" s="19">
        <v>-1766.1</v>
      </c>
      <c r="H535" s="19">
        <v>123.2</v>
      </c>
      <c r="I535" s="19">
        <v>153.19999999999999</v>
      </c>
      <c r="J535" s="19">
        <v>173.2</v>
      </c>
      <c r="K535" s="14"/>
    </row>
    <row r="536" spans="1:11" ht="11.25" x14ac:dyDescent="0.15">
      <c r="A536" s="20">
        <v>44055</v>
      </c>
      <c r="B536" s="19">
        <v>-1606.15</v>
      </c>
      <c r="C536" s="19">
        <v>-1815.65</v>
      </c>
      <c r="D536" s="19">
        <v>100.35</v>
      </c>
      <c r="E536" s="19">
        <v>-1864.7</v>
      </c>
      <c r="F536" s="19">
        <v>71.900000000000006</v>
      </c>
      <c r="G536" s="19">
        <v>-1821.8</v>
      </c>
      <c r="H536" s="19">
        <v>65.5</v>
      </c>
      <c r="I536" s="19">
        <v>95.5</v>
      </c>
      <c r="J536" s="19">
        <v>115.5</v>
      </c>
      <c r="K536" s="14"/>
    </row>
    <row r="537" spans="1:11" ht="11.25" x14ac:dyDescent="0.15">
      <c r="A537" s="20">
        <v>44054</v>
      </c>
      <c r="B537" s="19">
        <v>-1573</v>
      </c>
      <c r="C537" s="19">
        <v>-1798.6</v>
      </c>
      <c r="D537" s="19">
        <v>287.8</v>
      </c>
      <c r="E537" s="19">
        <v>-1846.8</v>
      </c>
      <c r="F537" s="19">
        <v>259.7</v>
      </c>
      <c r="G537" s="19">
        <v>-1805.7</v>
      </c>
      <c r="H537" s="19">
        <v>231.4</v>
      </c>
      <c r="I537" s="19">
        <v>271.39999999999998</v>
      </c>
      <c r="J537" s="19">
        <v>281.39999999999998</v>
      </c>
      <c r="K537" s="14"/>
    </row>
    <row r="538" spans="1:11" ht="11.25" x14ac:dyDescent="0.15">
      <c r="A538" s="20">
        <v>44053</v>
      </c>
      <c r="B538" s="19">
        <v>-1587.4</v>
      </c>
      <c r="C538" s="19">
        <v>-1821.05</v>
      </c>
      <c r="D538" s="19">
        <v>264.64999999999998</v>
      </c>
      <c r="E538" s="19">
        <v>-1861.2</v>
      </c>
      <c r="F538" s="19">
        <v>244.5</v>
      </c>
      <c r="G538" s="19">
        <v>-1771.8</v>
      </c>
      <c r="H538" s="19">
        <v>263.89999999999998</v>
      </c>
      <c r="I538" s="19">
        <v>303.89999999999998</v>
      </c>
      <c r="J538" s="19">
        <v>313.89999999999998</v>
      </c>
      <c r="K538" s="14"/>
    </row>
    <row r="539" spans="1:11" ht="11.25" x14ac:dyDescent="0.15">
      <c r="A539" s="20">
        <v>44050</v>
      </c>
      <c r="B539" s="19">
        <v>-1560.4</v>
      </c>
      <c r="C539" s="19">
        <v>-1769.9</v>
      </c>
      <c r="D539" s="19">
        <v>317</v>
      </c>
      <c r="E539" s="19">
        <v>-1819.9</v>
      </c>
      <c r="F539" s="19">
        <v>287</v>
      </c>
      <c r="G539" s="19">
        <v>-1748.4</v>
      </c>
      <c r="H539" s="19">
        <v>288.60000000000002</v>
      </c>
      <c r="I539" s="19">
        <v>328.6</v>
      </c>
      <c r="J539" s="19">
        <v>338.6</v>
      </c>
      <c r="K539" s="14"/>
    </row>
    <row r="540" spans="1:11" ht="11.25" x14ac:dyDescent="0.15">
      <c r="A540" s="20">
        <v>44049</v>
      </c>
      <c r="B540" s="19">
        <v>-1555</v>
      </c>
      <c r="C540" s="19">
        <v>-1748.4</v>
      </c>
      <c r="D540" s="19">
        <v>338.6</v>
      </c>
      <c r="E540" s="19">
        <v>-1790.35</v>
      </c>
      <c r="F540" s="19">
        <v>316.55</v>
      </c>
      <c r="G540" s="19">
        <v>-1718.85</v>
      </c>
      <c r="H540" s="19">
        <v>318.14999999999998</v>
      </c>
      <c r="I540" s="19">
        <v>358.15</v>
      </c>
      <c r="J540" s="19">
        <v>368.15</v>
      </c>
      <c r="K540" s="14"/>
    </row>
    <row r="541" spans="1:11" ht="11.25" x14ac:dyDescent="0.15">
      <c r="A541" s="20">
        <v>44048</v>
      </c>
      <c r="B541" s="19">
        <v>-1544.2</v>
      </c>
      <c r="C541" s="19">
        <v>-1713.45</v>
      </c>
      <c r="D541" s="19">
        <v>373.85</v>
      </c>
      <c r="E541" s="19">
        <v>-1755.4</v>
      </c>
      <c r="F541" s="19">
        <v>351.8</v>
      </c>
      <c r="G541" s="19">
        <v>-1708.05</v>
      </c>
      <c r="H541" s="19">
        <v>329.55</v>
      </c>
      <c r="I541" s="19">
        <v>369.55</v>
      </c>
      <c r="J541" s="19">
        <v>379.55</v>
      </c>
      <c r="K541" s="14"/>
    </row>
    <row r="542" spans="1:11" ht="11.25" x14ac:dyDescent="0.15">
      <c r="A542" s="20">
        <v>44047</v>
      </c>
      <c r="B542" s="19">
        <v>-1519.1</v>
      </c>
      <c r="C542" s="19">
        <v>-1688.35</v>
      </c>
      <c r="D542" s="19">
        <v>399.25</v>
      </c>
      <c r="E542" s="19">
        <v>-1722.25</v>
      </c>
      <c r="F542" s="19">
        <v>385.15</v>
      </c>
      <c r="G542" s="19">
        <v>-1699.05</v>
      </c>
      <c r="H542" s="19">
        <v>339.05</v>
      </c>
      <c r="I542" s="19">
        <v>379.05</v>
      </c>
      <c r="J542" s="19">
        <v>389.05</v>
      </c>
      <c r="K542" s="14"/>
    </row>
    <row r="543" spans="1:11" ht="11.25" x14ac:dyDescent="0.15">
      <c r="A543" s="20">
        <v>44046</v>
      </c>
      <c r="B543" s="19">
        <v>-1551.5</v>
      </c>
      <c r="C543" s="19">
        <v>-1720.75</v>
      </c>
      <c r="D543" s="19">
        <v>365.05</v>
      </c>
      <c r="E543" s="19">
        <v>-1754.65</v>
      </c>
      <c r="F543" s="19">
        <v>350.95</v>
      </c>
      <c r="G543" s="19">
        <v>-1731.45</v>
      </c>
      <c r="H543" s="19">
        <v>304.85000000000002</v>
      </c>
      <c r="I543" s="19">
        <v>344.85</v>
      </c>
      <c r="J543" s="19">
        <v>354.85</v>
      </c>
      <c r="K543" s="14"/>
    </row>
    <row r="544" spans="1:11" ht="11.25" x14ac:dyDescent="0.15">
      <c r="A544" s="20">
        <v>44043</v>
      </c>
      <c r="B544" s="19">
        <v>-1583.9</v>
      </c>
      <c r="C544" s="19">
        <v>-1761.2</v>
      </c>
      <c r="D544" s="19">
        <v>322.89999999999998</v>
      </c>
      <c r="E544" s="19">
        <v>-1795.1</v>
      </c>
      <c r="F544" s="19">
        <v>308.8</v>
      </c>
      <c r="G544" s="19">
        <v>-1763.85</v>
      </c>
      <c r="H544" s="19">
        <v>270.64999999999998</v>
      </c>
      <c r="I544" s="19">
        <v>310.64999999999998</v>
      </c>
      <c r="J544" s="19">
        <v>320.64999999999998</v>
      </c>
      <c r="K544" s="14"/>
    </row>
    <row r="545" spans="1:11" ht="11.25" x14ac:dyDescent="0.15">
      <c r="A545" s="20">
        <v>44042</v>
      </c>
      <c r="B545" s="19">
        <v>-1592.9</v>
      </c>
      <c r="C545" s="19">
        <v>-1770.2</v>
      </c>
      <c r="D545" s="19">
        <v>313.39999999999998</v>
      </c>
      <c r="E545" s="19">
        <v>-1820.2</v>
      </c>
      <c r="F545" s="19">
        <v>283.39999999999998</v>
      </c>
      <c r="G545" s="19">
        <v>-1748.7</v>
      </c>
      <c r="H545" s="19">
        <v>285</v>
      </c>
      <c r="I545" s="19">
        <v>325</v>
      </c>
      <c r="J545" s="19">
        <v>335</v>
      </c>
      <c r="K545" s="14"/>
    </row>
    <row r="546" spans="1:11" ht="11.25" x14ac:dyDescent="0.15">
      <c r="A546" s="20">
        <v>44041</v>
      </c>
      <c r="B546" s="19">
        <v>-1585.8</v>
      </c>
      <c r="C546" s="19">
        <v>-1738.95</v>
      </c>
      <c r="D546" s="19">
        <v>343.65</v>
      </c>
      <c r="E546" s="19">
        <v>-1805.05</v>
      </c>
      <c r="F546" s="19">
        <v>327.75</v>
      </c>
      <c r="G546" s="19">
        <v>-1709.4</v>
      </c>
      <c r="H546" s="19">
        <v>353.2</v>
      </c>
      <c r="I546" s="19">
        <v>403.2</v>
      </c>
      <c r="J546" s="19">
        <v>423.2</v>
      </c>
      <c r="K546" s="14"/>
    </row>
    <row r="547" spans="1:11" ht="11.25" x14ac:dyDescent="0.15">
      <c r="A547" s="20">
        <v>44040</v>
      </c>
      <c r="B547" s="19">
        <v>-1594.8</v>
      </c>
      <c r="C547" s="19">
        <v>-1747.95</v>
      </c>
      <c r="D547" s="19">
        <v>334.15</v>
      </c>
      <c r="E547" s="19">
        <v>-1789.9</v>
      </c>
      <c r="F547" s="19">
        <v>342.1</v>
      </c>
      <c r="G547" s="19">
        <v>-1718.4</v>
      </c>
      <c r="H547" s="19">
        <v>343.7</v>
      </c>
      <c r="I547" s="19">
        <v>393.7</v>
      </c>
      <c r="J547" s="19">
        <v>413.7</v>
      </c>
      <c r="K547" s="14"/>
    </row>
    <row r="548" spans="1:11" ht="11.25" x14ac:dyDescent="0.15">
      <c r="A548" s="20">
        <v>44039</v>
      </c>
      <c r="B548" s="19">
        <v>-1575</v>
      </c>
      <c r="C548" s="19">
        <v>-1687.9</v>
      </c>
      <c r="D548" s="19">
        <v>394.8</v>
      </c>
      <c r="E548" s="19">
        <v>-1718.3</v>
      </c>
      <c r="F548" s="19">
        <v>413.3</v>
      </c>
      <c r="G548" s="19">
        <v>-1695.1</v>
      </c>
      <c r="H548" s="19">
        <v>367.2</v>
      </c>
      <c r="I548" s="19">
        <v>417.2</v>
      </c>
      <c r="J548" s="19">
        <v>437.2</v>
      </c>
      <c r="K548" s="14"/>
    </row>
    <row r="549" spans="1:11" ht="11.25" x14ac:dyDescent="0.15">
      <c r="A549" s="20">
        <v>44036</v>
      </c>
      <c r="B549" s="19">
        <v>-1560.6</v>
      </c>
      <c r="C549" s="19">
        <v>-1713.75</v>
      </c>
      <c r="D549" s="19">
        <v>370.25</v>
      </c>
      <c r="E549" s="19">
        <v>-1760.25</v>
      </c>
      <c r="F549" s="19">
        <v>372.85</v>
      </c>
      <c r="G549" s="19">
        <v>-1737.05</v>
      </c>
      <c r="H549" s="19">
        <v>326.75</v>
      </c>
      <c r="I549" s="19">
        <v>376.75</v>
      </c>
      <c r="J549" s="19">
        <v>396.75</v>
      </c>
      <c r="K549" s="14"/>
    </row>
    <row r="550" spans="1:11" ht="11.25" x14ac:dyDescent="0.15">
      <c r="A550" s="20">
        <v>44035</v>
      </c>
      <c r="B550" s="19">
        <v>-1575</v>
      </c>
      <c r="C550" s="19">
        <v>-1752.3</v>
      </c>
      <c r="D550" s="19">
        <v>331.2</v>
      </c>
      <c r="E550" s="19">
        <v>-1790.75</v>
      </c>
      <c r="F550" s="19">
        <v>341.75</v>
      </c>
      <c r="G550" s="19">
        <v>-1759.5</v>
      </c>
      <c r="H550" s="19">
        <v>303.60000000000002</v>
      </c>
      <c r="I550" s="19">
        <v>353.6</v>
      </c>
      <c r="J550" s="19">
        <v>373.6</v>
      </c>
      <c r="K550" s="14"/>
    </row>
    <row r="551" spans="1:11" ht="11.25" x14ac:dyDescent="0.15">
      <c r="A551" s="20">
        <v>44034</v>
      </c>
      <c r="B551" s="19">
        <v>-1557</v>
      </c>
      <c r="C551" s="19">
        <v>-1750.4</v>
      </c>
      <c r="D551" s="19">
        <v>334.3</v>
      </c>
      <c r="E551" s="19">
        <v>-1788.85</v>
      </c>
      <c r="F551" s="19">
        <v>344.85</v>
      </c>
      <c r="G551" s="19">
        <v>-1789.8</v>
      </c>
      <c r="H551" s="19">
        <v>274.89999999999998</v>
      </c>
      <c r="I551" s="19">
        <v>324.89999999999998</v>
      </c>
      <c r="J551" s="19">
        <v>344.9</v>
      </c>
      <c r="K551" s="14"/>
    </row>
    <row r="552" spans="1:11" ht="11.25" x14ac:dyDescent="0.15">
      <c r="A552" s="20">
        <v>44033</v>
      </c>
      <c r="B552" s="19">
        <v>-1584</v>
      </c>
      <c r="C552" s="19">
        <v>-1761.3</v>
      </c>
      <c r="D552" s="19">
        <v>321.7</v>
      </c>
      <c r="E552" s="19">
        <v>-1810.45</v>
      </c>
      <c r="F552" s="19">
        <v>322.05</v>
      </c>
      <c r="G552" s="19">
        <v>-1807.8</v>
      </c>
      <c r="H552" s="19">
        <v>255.9</v>
      </c>
      <c r="I552" s="19">
        <v>305.89999999999998</v>
      </c>
      <c r="J552" s="19">
        <v>325.89999999999998</v>
      </c>
      <c r="K552" s="14"/>
    </row>
    <row r="553" spans="1:11" ht="11.25" x14ac:dyDescent="0.15">
      <c r="A553" s="20">
        <v>44032</v>
      </c>
      <c r="B553" s="19">
        <v>-1596.5</v>
      </c>
      <c r="C553" s="19">
        <v>-1797.95</v>
      </c>
      <c r="D553" s="19">
        <v>285.75</v>
      </c>
      <c r="E553" s="19">
        <v>-1863.2</v>
      </c>
      <c r="F553" s="19">
        <v>270.2</v>
      </c>
      <c r="G553" s="19">
        <v>-1840</v>
      </c>
      <c r="H553" s="19">
        <v>224.1</v>
      </c>
      <c r="I553" s="19">
        <v>274.10000000000002</v>
      </c>
      <c r="J553" s="19">
        <v>294.10000000000002</v>
      </c>
      <c r="K553" s="14"/>
    </row>
    <row r="554" spans="1:11" ht="11.25" x14ac:dyDescent="0.15">
      <c r="A554" s="20">
        <v>44029</v>
      </c>
      <c r="B554" s="19">
        <v>-1628.9</v>
      </c>
      <c r="C554" s="19">
        <v>-1838.4</v>
      </c>
      <c r="D554" s="19">
        <v>243.6</v>
      </c>
      <c r="E554" s="19">
        <v>-1911.7</v>
      </c>
      <c r="F554" s="19">
        <v>220.1</v>
      </c>
      <c r="G554" s="19">
        <v>-1872.4</v>
      </c>
      <c r="H554" s="19">
        <v>189.9</v>
      </c>
      <c r="I554" s="19">
        <v>239.9</v>
      </c>
      <c r="J554" s="19">
        <v>259.89999999999998</v>
      </c>
      <c r="K554" s="14"/>
    </row>
    <row r="555" spans="1:11" ht="11.25" x14ac:dyDescent="0.15">
      <c r="A555" s="20">
        <v>44028</v>
      </c>
      <c r="B555" s="19">
        <v>-1643.3</v>
      </c>
      <c r="C555" s="19">
        <v>-1868.9</v>
      </c>
      <c r="D555" s="19">
        <v>212.5</v>
      </c>
      <c r="E555" s="19">
        <v>-1942.2</v>
      </c>
      <c r="F555" s="19">
        <v>189</v>
      </c>
      <c r="G555" s="19">
        <v>-1902.9</v>
      </c>
      <c r="H555" s="19">
        <v>158.80000000000001</v>
      </c>
      <c r="I555" s="19">
        <v>208.8</v>
      </c>
      <c r="J555" s="19">
        <v>228.8</v>
      </c>
      <c r="K555" s="14"/>
    </row>
    <row r="556" spans="1:11" ht="11.25" x14ac:dyDescent="0.15">
      <c r="A556" s="20">
        <v>44027</v>
      </c>
      <c r="B556" s="19">
        <v>-1666.6</v>
      </c>
      <c r="C556" s="19">
        <v>-1924.4</v>
      </c>
      <c r="D556" s="19">
        <v>157.19999999999999</v>
      </c>
      <c r="E556" s="19">
        <v>-1989.65</v>
      </c>
      <c r="F556" s="19">
        <v>141.65</v>
      </c>
      <c r="G556" s="19">
        <v>-1926.2</v>
      </c>
      <c r="H556" s="19">
        <v>135.30000000000001</v>
      </c>
      <c r="I556" s="19">
        <v>185.3</v>
      </c>
      <c r="J556" s="19">
        <v>205.3</v>
      </c>
      <c r="K556" s="14"/>
    </row>
    <row r="557" spans="1:11" ht="11.25" x14ac:dyDescent="0.15">
      <c r="A557" s="20">
        <v>44026</v>
      </c>
      <c r="B557" s="19">
        <v>-1693.6</v>
      </c>
      <c r="C557" s="19">
        <v>-1951.4</v>
      </c>
      <c r="D557" s="19">
        <v>128.69999999999999</v>
      </c>
      <c r="E557" s="19">
        <v>-2016.65</v>
      </c>
      <c r="F557" s="19">
        <v>113.15</v>
      </c>
      <c r="G557" s="19">
        <v>-1937.1</v>
      </c>
      <c r="H557" s="19">
        <v>122.7</v>
      </c>
      <c r="I557" s="19">
        <v>172.7</v>
      </c>
      <c r="J557" s="19">
        <v>192.7</v>
      </c>
      <c r="K557" s="14"/>
    </row>
    <row r="558" spans="1:11" ht="11.25" x14ac:dyDescent="0.15">
      <c r="A558" s="20">
        <v>44025</v>
      </c>
      <c r="B558" s="19">
        <v>-1695.4</v>
      </c>
      <c r="C558" s="19">
        <v>-1953.2</v>
      </c>
      <c r="D558" s="19">
        <v>216.8</v>
      </c>
      <c r="E558" s="19">
        <v>-2018.45</v>
      </c>
      <c r="F558" s="19">
        <v>201.25</v>
      </c>
      <c r="G558" s="19">
        <v>-1914.75</v>
      </c>
      <c r="H558" s="19">
        <v>274.64999999999998</v>
      </c>
      <c r="I558" s="19">
        <v>274.64999999999998</v>
      </c>
      <c r="J558" s="19">
        <v>294.64999999999998</v>
      </c>
      <c r="K558" s="14"/>
    </row>
    <row r="559" spans="1:11" ht="11.25" x14ac:dyDescent="0.15">
      <c r="A559" s="20">
        <v>44022</v>
      </c>
      <c r="B559" s="19">
        <v>-1691.68</v>
      </c>
      <c r="C559" s="19">
        <v>-1893.13</v>
      </c>
      <c r="D559" s="19">
        <v>276.37</v>
      </c>
      <c r="E559" s="19">
        <v>-1998.63</v>
      </c>
      <c r="F559" s="19">
        <v>221.07</v>
      </c>
      <c r="G559" s="19">
        <v>-1911.03</v>
      </c>
      <c r="H559" s="19">
        <v>278.57</v>
      </c>
      <c r="I559" s="19">
        <v>278.57</v>
      </c>
      <c r="J559" s="19">
        <v>298.57</v>
      </c>
      <c r="K559" s="14"/>
    </row>
    <row r="560" spans="1:11" ht="11.25" x14ac:dyDescent="0.15">
      <c r="A560" s="20">
        <v>44021</v>
      </c>
      <c r="B560" s="19">
        <v>-1686</v>
      </c>
      <c r="C560" s="19">
        <v>-1887</v>
      </c>
      <c r="D560" s="19">
        <v>281</v>
      </c>
      <c r="E560" s="19">
        <v>-1993</v>
      </c>
      <c r="F560" s="19">
        <v>226</v>
      </c>
      <c r="G560" s="19">
        <v>-1905</v>
      </c>
      <c r="H560" s="19">
        <v>285</v>
      </c>
      <c r="I560" s="19">
        <v>284</v>
      </c>
      <c r="J560" s="19">
        <v>304</v>
      </c>
      <c r="K560" s="14"/>
    </row>
    <row r="561" spans="1:11" ht="11.25" x14ac:dyDescent="0.15">
      <c r="A561" s="20">
        <v>44020</v>
      </c>
      <c r="B561" s="19">
        <v>-1688.1</v>
      </c>
      <c r="C561" s="19">
        <v>-1889.55</v>
      </c>
      <c r="D561" s="19">
        <v>280.14999999999998</v>
      </c>
      <c r="E561" s="19">
        <v>-1995.05</v>
      </c>
      <c r="F561" s="19">
        <v>224.85</v>
      </c>
      <c r="G561" s="19">
        <v>-1907.45</v>
      </c>
      <c r="H561" s="19">
        <v>282.35000000000002</v>
      </c>
      <c r="I561" s="19">
        <v>282.35000000000002</v>
      </c>
      <c r="J561" s="19">
        <v>302.35000000000002</v>
      </c>
      <c r="K561" s="14"/>
    </row>
    <row r="562" spans="1:11" ht="11.25" x14ac:dyDescent="0.15">
      <c r="A562" s="20">
        <v>44019</v>
      </c>
      <c r="B562" s="19">
        <v>-1686.4</v>
      </c>
      <c r="C562" s="19">
        <v>-1871.75</v>
      </c>
      <c r="D562" s="19">
        <v>297.85000000000002</v>
      </c>
      <c r="E562" s="19">
        <v>-1978.1</v>
      </c>
      <c r="F562" s="19">
        <v>242.2</v>
      </c>
      <c r="G562" s="19">
        <v>-1905.75</v>
      </c>
      <c r="H562" s="19">
        <v>284.14999999999998</v>
      </c>
      <c r="I562" s="19">
        <v>284.14999999999998</v>
      </c>
      <c r="J562" s="19">
        <v>304.14999999999998</v>
      </c>
      <c r="K562" s="14"/>
    </row>
    <row r="563" spans="1:11" ht="11.25" x14ac:dyDescent="0.15">
      <c r="A563" s="20">
        <v>44018</v>
      </c>
      <c r="B563" s="19">
        <v>-1686.4</v>
      </c>
      <c r="C563" s="19">
        <v>-1871.75</v>
      </c>
      <c r="D563" s="19">
        <v>297.85000000000002</v>
      </c>
      <c r="E563" s="19">
        <v>-1978.1</v>
      </c>
      <c r="F563" s="19">
        <v>242.2</v>
      </c>
      <c r="G563" s="19">
        <v>-1905.75</v>
      </c>
      <c r="H563" s="19">
        <v>284.14999999999998</v>
      </c>
      <c r="I563" s="19">
        <v>284.14999999999998</v>
      </c>
      <c r="J563" s="19">
        <v>304.14999999999998</v>
      </c>
      <c r="K563" s="14"/>
    </row>
    <row r="564" spans="1:11" ht="11.25" x14ac:dyDescent="0.15">
      <c r="A564" s="20">
        <v>44015</v>
      </c>
      <c r="B564" s="19">
        <v>-1695.4</v>
      </c>
      <c r="C564" s="19">
        <v>-1921</v>
      </c>
      <c r="D564" s="19">
        <v>248.6</v>
      </c>
      <c r="E564" s="19">
        <v>-2027.35</v>
      </c>
      <c r="F564" s="19">
        <v>192.95</v>
      </c>
      <c r="G564" s="19">
        <v>-1971.1</v>
      </c>
      <c r="H564" s="19">
        <v>219</v>
      </c>
      <c r="I564" s="19">
        <v>219</v>
      </c>
      <c r="J564" s="19">
        <v>239</v>
      </c>
      <c r="K564" s="14"/>
    </row>
    <row r="565" spans="1:11" ht="11.25" x14ac:dyDescent="0.15">
      <c r="A565" s="20">
        <v>44014</v>
      </c>
      <c r="B565" s="19">
        <v>-1700.8</v>
      </c>
      <c r="C565" s="19">
        <v>-1926.4</v>
      </c>
      <c r="D565" s="19">
        <v>242.9</v>
      </c>
      <c r="E565" s="19">
        <v>-2032.75</v>
      </c>
      <c r="F565" s="19">
        <v>187.25</v>
      </c>
      <c r="G565" s="19">
        <v>-1976.5</v>
      </c>
      <c r="H565" s="19">
        <v>213.3</v>
      </c>
      <c r="I565" s="19">
        <v>213.3</v>
      </c>
      <c r="J565" s="19">
        <v>233.3</v>
      </c>
      <c r="K565" s="14"/>
    </row>
    <row r="566" spans="1:11" ht="11.25" x14ac:dyDescent="0.15">
      <c r="A566" s="20">
        <v>44013</v>
      </c>
      <c r="B566" s="19">
        <v>-1737.55</v>
      </c>
      <c r="C566" s="19">
        <v>-1971.2</v>
      </c>
      <c r="D566" s="19">
        <v>197.8</v>
      </c>
      <c r="E566" s="19">
        <v>-2061.4499999999998</v>
      </c>
      <c r="F566" s="19">
        <v>158.05000000000001</v>
      </c>
      <c r="G566" s="19">
        <v>-2037.4</v>
      </c>
      <c r="H566" s="19">
        <v>152.30000000000001</v>
      </c>
      <c r="I566" s="19">
        <v>152.30000000000001</v>
      </c>
      <c r="J566" s="19">
        <v>172.3</v>
      </c>
      <c r="K566" s="14"/>
    </row>
    <row r="567" spans="1:11" ht="11.25" x14ac:dyDescent="0.15">
      <c r="A567" s="20">
        <v>44012</v>
      </c>
      <c r="B567" s="19">
        <v>-1581.4</v>
      </c>
      <c r="C567" s="19">
        <v>-1707</v>
      </c>
      <c r="D567" s="19">
        <v>162.19999999999999</v>
      </c>
      <c r="E567" s="19">
        <v>-1729.45</v>
      </c>
      <c r="F567" s="19">
        <v>90.65</v>
      </c>
      <c r="G567" s="19">
        <v>-1621.5</v>
      </c>
      <c r="H567" s="19">
        <v>69</v>
      </c>
      <c r="I567" s="19">
        <v>69</v>
      </c>
      <c r="J567" s="19">
        <v>89</v>
      </c>
      <c r="K567" s="14"/>
    </row>
    <row r="568" spans="1:11" ht="11.25" x14ac:dyDescent="0.15">
      <c r="A568" s="20">
        <v>44011</v>
      </c>
      <c r="B568" s="19">
        <v>-1585</v>
      </c>
      <c r="C568" s="19">
        <v>-1710.6</v>
      </c>
      <c r="D568" s="19">
        <v>158.4</v>
      </c>
      <c r="E568" s="19">
        <v>-1733.05</v>
      </c>
      <c r="F568" s="19">
        <v>86.85</v>
      </c>
      <c r="G568" s="19">
        <v>-1625.1</v>
      </c>
      <c r="H568" s="19">
        <v>65.2</v>
      </c>
      <c r="I568" s="19">
        <v>65.2</v>
      </c>
      <c r="J568" s="19">
        <v>85.2</v>
      </c>
      <c r="K568" s="14"/>
    </row>
    <row r="569" spans="1:11" ht="11.25" x14ac:dyDescent="0.15">
      <c r="A569" s="20">
        <v>44010</v>
      </c>
      <c r="B569" s="19">
        <v>-1565.2</v>
      </c>
      <c r="C569" s="19">
        <v>-1690.8</v>
      </c>
      <c r="D569" s="19">
        <v>179.3</v>
      </c>
      <c r="E569" s="19">
        <v>-1713.25</v>
      </c>
      <c r="F569" s="19">
        <v>107.75</v>
      </c>
      <c r="G569" s="19">
        <v>-1605.3</v>
      </c>
      <c r="H569" s="19">
        <v>86.1</v>
      </c>
      <c r="I569" s="19">
        <v>86.1</v>
      </c>
      <c r="J569" s="19">
        <v>106.1</v>
      </c>
      <c r="K569" s="14"/>
    </row>
    <row r="570" spans="1:11" ht="11.25" x14ac:dyDescent="0.15">
      <c r="A570" s="20">
        <v>44006</v>
      </c>
      <c r="B570" s="19">
        <v>-1563.4</v>
      </c>
      <c r="C570" s="19">
        <v>-1689</v>
      </c>
      <c r="D570" s="19">
        <v>181.2</v>
      </c>
      <c r="E570" s="19">
        <v>-1711.45</v>
      </c>
      <c r="F570" s="19">
        <v>109.65</v>
      </c>
      <c r="G570" s="19">
        <v>-1603.5</v>
      </c>
      <c r="H570" s="19">
        <v>88</v>
      </c>
      <c r="I570" s="19">
        <v>88</v>
      </c>
      <c r="J570" s="19">
        <v>108</v>
      </c>
      <c r="K570" s="14"/>
    </row>
    <row r="571" spans="1:11" ht="11.25" x14ac:dyDescent="0.15">
      <c r="A571" s="20">
        <v>44005</v>
      </c>
      <c r="B571" s="19">
        <v>-1563.4</v>
      </c>
      <c r="C571" s="19">
        <v>-1689</v>
      </c>
      <c r="D571" s="19">
        <v>181.2</v>
      </c>
      <c r="E571" s="19">
        <v>-1711.45</v>
      </c>
      <c r="F571" s="19">
        <v>109.65</v>
      </c>
      <c r="G571" s="19">
        <v>-1603.5</v>
      </c>
      <c r="H571" s="19">
        <v>88</v>
      </c>
      <c r="I571" s="19">
        <v>88</v>
      </c>
      <c r="J571" s="19">
        <v>108</v>
      </c>
      <c r="K571" s="14"/>
    </row>
    <row r="572" spans="1:11" ht="11.25" x14ac:dyDescent="0.15">
      <c r="A572" s="20">
        <v>44004</v>
      </c>
      <c r="B572" s="19">
        <v>-1579.5</v>
      </c>
      <c r="C572" s="19">
        <v>-1689</v>
      </c>
      <c r="D572" s="19">
        <v>181.2</v>
      </c>
      <c r="E572" s="19">
        <v>-1711.45</v>
      </c>
      <c r="F572" s="19">
        <v>109.65</v>
      </c>
      <c r="G572" s="19">
        <v>-1603.5</v>
      </c>
      <c r="H572" s="19">
        <v>88</v>
      </c>
      <c r="I572" s="19">
        <v>88</v>
      </c>
      <c r="J572" s="19">
        <v>108</v>
      </c>
      <c r="K572" s="14"/>
    </row>
    <row r="573" spans="1:11" ht="11.25" x14ac:dyDescent="0.15">
      <c r="A573" s="20">
        <v>44001</v>
      </c>
      <c r="B573" s="19">
        <v>-1579.5</v>
      </c>
      <c r="C573" s="19">
        <v>-1705.1</v>
      </c>
      <c r="D573" s="19">
        <v>165.3</v>
      </c>
      <c r="E573" s="19">
        <v>-1711.45</v>
      </c>
      <c r="F573" s="19">
        <v>109.65</v>
      </c>
      <c r="G573" s="19">
        <v>-1603.5</v>
      </c>
      <c r="H573" s="19">
        <v>88</v>
      </c>
      <c r="I573" s="19">
        <v>88</v>
      </c>
      <c r="J573" s="19">
        <v>108</v>
      </c>
      <c r="K573" s="14"/>
    </row>
    <row r="574" spans="1:11" ht="11.25" x14ac:dyDescent="0.15">
      <c r="A574" s="20">
        <v>44000</v>
      </c>
      <c r="B574" s="19">
        <v>-1433.1</v>
      </c>
      <c r="C574" s="19">
        <v>-1608.7</v>
      </c>
      <c r="D574" s="19">
        <v>161.5</v>
      </c>
      <c r="E574" s="19">
        <v>-1516.85</v>
      </c>
      <c r="F574" s="19">
        <v>103.95</v>
      </c>
      <c r="G574" s="19">
        <v>-1608.9</v>
      </c>
      <c r="H574" s="19">
        <v>82.3</v>
      </c>
      <c r="I574" s="19">
        <v>82.3</v>
      </c>
      <c r="J574" s="19">
        <v>102.3</v>
      </c>
      <c r="K574" s="14"/>
    </row>
    <row r="575" spans="1:11" ht="11.25" x14ac:dyDescent="0.15">
      <c r="A575" s="20">
        <v>43999</v>
      </c>
      <c r="B575" s="19">
        <v>-1443.9</v>
      </c>
      <c r="C575" s="19">
        <v>-1619.5</v>
      </c>
      <c r="D575" s="19">
        <v>150.1</v>
      </c>
      <c r="E575" s="19">
        <v>-1527.65</v>
      </c>
      <c r="F575" s="19">
        <v>92.55</v>
      </c>
      <c r="G575" s="19">
        <v>-1617.9</v>
      </c>
      <c r="H575" s="19">
        <v>72.8</v>
      </c>
      <c r="I575" s="19">
        <v>72.8</v>
      </c>
      <c r="J575" s="19">
        <v>92.8</v>
      </c>
      <c r="K575" s="14"/>
    </row>
    <row r="576" spans="1:11" ht="11.25" x14ac:dyDescent="0.15">
      <c r="A576" s="20">
        <v>43998</v>
      </c>
      <c r="B576" s="19">
        <v>-1436.7</v>
      </c>
      <c r="C576" s="19">
        <v>-1612.3</v>
      </c>
      <c r="D576" s="19">
        <v>157.69999999999999</v>
      </c>
      <c r="E576" s="19">
        <v>-1520.45</v>
      </c>
      <c r="F576" s="19">
        <v>100.15</v>
      </c>
      <c r="G576" s="19">
        <v>-1586.55</v>
      </c>
      <c r="H576" s="19">
        <v>104.25</v>
      </c>
      <c r="I576" s="19">
        <v>104.25</v>
      </c>
      <c r="J576" s="19">
        <v>124.25</v>
      </c>
      <c r="K576" s="14"/>
    </row>
    <row r="577" spans="1:11" ht="11.25" x14ac:dyDescent="0.15">
      <c r="A577" s="20">
        <v>43997</v>
      </c>
      <c r="B577" s="19">
        <v>-1436.7</v>
      </c>
      <c r="C577" s="19">
        <v>-1612.3</v>
      </c>
      <c r="D577" s="19">
        <v>157.69999999999999</v>
      </c>
      <c r="E577" s="19">
        <v>-1520.45</v>
      </c>
      <c r="F577" s="19">
        <v>100.15</v>
      </c>
      <c r="G577" s="19">
        <v>-1586.55</v>
      </c>
      <c r="H577" s="19">
        <v>104.25</v>
      </c>
      <c r="I577" s="19">
        <v>104.25</v>
      </c>
      <c r="J577" s="19">
        <v>124.25</v>
      </c>
      <c r="K577" s="14"/>
    </row>
    <row r="578" spans="1:11" ht="11.25" x14ac:dyDescent="0.15">
      <c r="A578" s="20">
        <v>43994</v>
      </c>
      <c r="B578" s="19">
        <v>-1443.9</v>
      </c>
      <c r="C578" s="19">
        <v>-1619.5</v>
      </c>
      <c r="D578" s="19">
        <v>150.1</v>
      </c>
      <c r="E578" s="19">
        <v>-1527.65</v>
      </c>
      <c r="F578" s="19">
        <v>92.55</v>
      </c>
      <c r="G578" s="19">
        <v>-1601.8</v>
      </c>
      <c r="H578" s="19">
        <v>88.7</v>
      </c>
      <c r="I578" s="19">
        <v>88.7</v>
      </c>
      <c r="J578" s="19">
        <v>108.7</v>
      </c>
      <c r="K578" s="14"/>
    </row>
    <row r="579" spans="1:11" ht="11.25" x14ac:dyDescent="0.15">
      <c r="A579" s="20">
        <v>43993</v>
      </c>
      <c r="B579" s="19">
        <v>-1436.7</v>
      </c>
      <c r="C579" s="19">
        <v>-1612.3</v>
      </c>
      <c r="D579" s="19">
        <v>197.7</v>
      </c>
      <c r="E579" s="19">
        <v>-1520.45</v>
      </c>
      <c r="F579" s="19">
        <v>160.15</v>
      </c>
      <c r="G579" s="19">
        <v>-1594.6</v>
      </c>
      <c r="H579" s="19">
        <v>136.30000000000001</v>
      </c>
      <c r="I579" s="19">
        <v>136.30000000000001</v>
      </c>
      <c r="J579" s="19">
        <v>116.3</v>
      </c>
      <c r="K579" s="14"/>
    </row>
    <row r="580" spans="1:11" ht="11.25" x14ac:dyDescent="0.15">
      <c r="A580" s="20">
        <v>43992</v>
      </c>
      <c r="B580" s="19">
        <v>-1431.3</v>
      </c>
      <c r="C580" s="19">
        <v>-1606.9</v>
      </c>
      <c r="D580" s="19">
        <v>203.4</v>
      </c>
      <c r="E580" s="19">
        <v>-1490.9</v>
      </c>
      <c r="F580" s="19">
        <v>189.7</v>
      </c>
      <c r="G580" s="19">
        <v>-1589.2</v>
      </c>
      <c r="H580" s="19">
        <v>142</v>
      </c>
      <c r="I580" s="19">
        <v>142</v>
      </c>
      <c r="J580" s="19">
        <v>122</v>
      </c>
      <c r="K580" s="14"/>
    </row>
    <row r="581" spans="1:11" ht="11.25" x14ac:dyDescent="0.15">
      <c r="A581" s="20">
        <v>43991</v>
      </c>
      <c r="B581" s="19">
        <v>-1440.3</v>
      </c>
      <c r="C581" s="19">
        <v>-1599.8</v>
      </c>
      <c r="D581" s="19">
        <v>209.8</v>
      </c>
      <c r="E581" s="19">
        <v>-1499.9</v>
      </c>
      <c r="F581" s="19">
        <v>180.2</v>
      </c>
      <c r="G581" s="19">
        <v>-1582.1</v>
      </c>
      <c r="H581" s="19">
        <v>148.4</v>
      </c>
      <c r="I581" s="19">
        <v>148.4</v>
      </c>
      <c r="J581" s="19">
        <v>128.4</v>
      </c>
      <c r="K581" s="14"/>
    </row>
    <row r="582" spans="1:11" ht="11.25" x14ac:dyDescent="0.15">
      <c r="A582" s="20">
        <v>43990</v>
      </c>
      <c r="B582" s="19">
        <v>-1443.9</v>
      </c>
      <c r="C582" s="19">
        <v>-1603.4</v>
      </c>
      <c r="D582" s="19">
        <v>206</v>
      </c>
      <c r="E582" s="19">
        <v>-1487.4</v>
      </c>
      <c r="F582" s="19">
        <v>192.3</v>
      </c>
      <c r="G582" s="19">
        <v>-1553.5</v>
      </c>
      <c r="H582" s="19">
        <v>176.4</v>
      </c>
      <c r="I582" s="19">
        <v>176.4</v>
      </c>
      <c r="J582" s="19">
        <v>156.4</v>
      </c>
      <c r="K582" s="14"/>
    </row>
    <row r="583" spans="1:11" ht="11.25" x14ac:dyDescent="0.15">
      <c r="A583" s="20">
        <v>43987</v>
      </c>
      <c r="B583" s="19">
        <v>-1440.3</v>
      </c>
      <c r="C583" s="19">
        <v>-1599.8</v>
      </c>
      <c r="D583" s="19">
        <v>209.8</v>
      </c>
      <c r="E583" s="19">
        <v>-1483.8</v>
      </c>
      <c r="F583" s="19">
        <v>196.1</v>
      </c>
      <c r="G583" s="19">
        <v>-1549.9</v>
      </c>
      <c r="H583" s="19">
        <v>180.2</v>
      </c>
      <c r="I583" s="19">
        <v>180.2</v>
      </c>
      <c r="J583" s="19">
        <v>160.19999999999999</v>
      </c>
      <c r="K583" s="14"/>
    </row>
    <row r="584" spans="1:11" ht="11.25" x14ac:dyDescent="0.15">
      <c r="A584" s="20">
        <v>43986</v>
      </c>
      <c r="B584" s="19">
        <v>-1447.5</v>
      </c>
      <c r="C584" s="19">
        <v>-1607</v>
      </c>
      <c r="D584" s="19">
        <v>202.2</v>
      </c>
      <c r="E584" s="19">
        <v>-1491</v>
      </c>
      <c r="F584" s="19">
        <v>188.5</v>
      </c>
      <c r="G584" s="19">
        <v>-1557.1</v>
      </c>
      <c r="H584" s="19">
        <v>172.6</v>
      </c>
      <c r="I584" s="19">
        <v>172.6</v>
      </c>
      <c r="J584" s="19">
        <v>152.6</v>
      </c>
      <c r="K584" s="14"/>
    </row>
    <row r="585" spans="1:11" ht="11.25" x14ac:dyDescent="0.15">
      <c r="A585" s="20">
        <v>43985</v>
      </c>
      <c r="B585" s="19">
        <v>-1442.1</v>
      </c>
      <c r="C585" s="19">
        <v>-1617.7</v>
      </c>
      <c r="D585" s="19">
        <v>192</v>
      </c>
      <c r="E585" s="19">
        <v>-1509.75</v>
      </c>
      <c r="F585" s="19">
        <v>170.35</v>
      </c>
      <c r="G585" s="19">
        <v>-1551.7</v>
      </c>
      <c r="H585" s="19">
        <v>178.3</v>
      </c>
      <c r="I585" s="19">
        <v>178.3</v>
      </c>
      <c r="J585" s="19">
        <v>158.30000000000001</v>
      </c>
      <c r="K585" s="14"/>
    </row>
    <row r="586" spans="1:11" ht="11.25" x14ac:dyDescent="0.15">
      <c r="A586" s="20">
        <v>43984</v>
      </c>
      <c r="B586" s="19">
        <v>-1445.7</v>
      </c>
      <c r="C586" s="19">
        <v>-1621.3</v>
      </c>
      <c r="D586" s="19">
        <v>188.2</v>
      </c>
      <c r="E586" s="19">
        <v>-1513.35</v>
      </c>
      <c r="F586" s="19">
        <v>166.55</v>
      </c>
      <c r="G586" s="19">
        <v>-1555.3</v>
      </c>
      <c r="H586" s="19">
        <v>174.5</v>
      </c>
      <c r="I586" s="19">
        <v>174.5</v>
      </c>
      <c r="J586" s="19">
        <v>154.5</v>
      </c>
      <c r="K586" s="14"/>
    </row>
    <row r="587" spans="1:11" ht="11.25" x14ac:dyDescent="0.15">
      <c r="A587" s="20">
        <v>43983</v>
      </c>
      <c r="B587" s="19">
        <v>-1354.7</v>
      </c>
      <c r="C587" s="19">
        <v>-1476.7</v>
      </c>
      <c r="D587" s="19">
        <v>182.5</v>
      </c>
      <c r="E587" s="19">
        <v>-1522.35</v>
      </c>
      <c r="F587" s="19">
        <v>157.05000000000001</v>
      </c>
      <c r="G587" s="19">
        <v>-1592.9</v>
      </c>
      <c r="H587" s="19">
        <v>137</v>
      </c>
      <c r="I587" s="19">
        <v>137</v>
      </c>
      <c r="J587" s="19">
        <v>117</v>
      </c>
      <c r="K587" s="14"/>
    </row>
    <row r="588" spans="1:11" ht="11.25" x14ac:dyDescent="0.15">
      <c r="A588" s="20">
        <v>43980</v>
      </c>
      <c r="B588" s="19">
        <v>-1260.0999999999999</v>
      </c>
      <c r="C588" s="19">
        <v>-1463.35</v>
      </c>
      <c r="D588" s="19">
        <v>194.95</v>
      </c>
      <c r="E588" s="19">
        <v>-1515.25</v>
      </c>
      <c r="F588" s="19">
        <v>163.44999999999999</v>
      </c>
      <c r="G588" s="19">
        <v>-1569.7</v>
      </c>
      <c r="H588" s="19">
        <v>159.30000000000001</v>
      </c>
      <c r="I588" s="19">
        <v>159.30000000000001</v>
      </c>
      <c r="J588" s="19">
        <v>139.30000000000001</v>
      </c>
      <c r="K588" s="14"/>
    </row>
    <row r="589" spans="1:11" ht="11.25" x14ac:dyDescent="0.15">
      <c r="A589" s="20">
        <v>43979</v>
      </c>
      <c r="B589" s="19">
        <v>-1263.7</v>
      </c>
      <c r="C589" s="19">
        <v>-1466.95</v>
      </c>
      <c r="D589" s="19">
        <v>191.15</v>
      </c>
      <c r="E589" s="19">
        <v>-1526.05</v>
      </c>
      <c r="F589" s="19">
        <v>152.05000000000001</v>
      </c>
      <c r="G589" s="19">
        <v>-1580.5</v>
      </c>
      <c r="H589" s="19">
        <v>147.9</v>
      </c>
      <c r="I589" s="19">
        <v>147.9</v>
      </c>
      <c r="J589" s="19">
        <v>127.9</v>
      </c>
      <c r="K589" s="14"/>
    </row>
    <row r="590" spans="1:11" ht="11.25" x14ac:dyDescent="0.15">
      <c r="A590" s="20">
        <v>43978</v>
      </c>
      <c r="B590" s="19">
        <v>-1270.9000000000001</v>
      </c>
      <c r="C590" s="19">
        <v>-1474.15</v>
      </c>
      <c r="D590" s="19">
        <v>183.55</v>
      </c>
      <c r="E590" s="19">
        <v>-1525.2</v>
      </c>
      <c r="F590" s="19">
        <v>152.4</v>
      </c>
      <c r="G590" s="19">
        <v>-1587.7</v>
      </c>
      <c r="H590" s="19">
        <v>140.30000000000001</v>
      </c>
      <c r="I590" s="19">
        <v>140.30000000000001</v>
      </c>
      <c r="J590" s="19">
        <v>120.3</v>
      </c>
      <c r="K590" s="14"/>
    </row>
    <row r="591" spans="1:11" ht="11.25" x14ac:dyDescent="0.15">
      <c r="A591" s="20">
        <v>43977</v>
      </c>
      <c r="B591" s="19">
        <v>-1302.25</v>
      </c>
      <c r="C591" s="19">
        <v>-1497.45</v>
      </c>
      <c r="D591" s="19">
        <v>160.05000000000001</v>
      </c>
      <c r="E591" s="19">
        <v>-1572.65</v>
      </c>
      <c r="F591" s="19">
        <v>105.05</v>
      </c>
      <c r="G591" s="19">
        <v>-1619.05</v>
      </c>
      <c r="H591" s="19">
        <v>108.85</v>
      </c>
      <c r="I591" s="19">
        <v>108.85</v>
      </c>
      <c r="J591" s="19">
        <v>88.85</v>
      </c>
      <c r="K591" s="14"/>
    </row>
    <row r="592" spans="1:11" ht="11.25" x14ac:dyDescent="0.15">
      <c r="A592" s="20">
        <v>43976</v>
      </c>
      <c r="B592" s="19">
        <v>-1305.8499999999999</v>
      </c>
      <c r="C592" s="19">
        <v>-1484.95</v>
      </c>
      <c r="D592" s="19">
        <v>172.15</v>
      </c>
      <c r="E592" s="19">
        <v>-1576.25</v>
      </c>
      <c r="F592" s="19">
        <v>101.25</v>
      </c>
      <c r="G592" s="19">
        <v>-1622.65</v>
      </c>
      <c r="H592" s="19">
        <v>105.05</v>
      </c>
      <c r="I592" s="19">
        <v>105.05</v>
      </c>
      <c r="J592" s="19">
        <v>85.05</v>
      </c>
      <c r="K592" s="14"/>
    </row>
    <row r="593" spans="1:11" ht="11.25" x14ac:dyDescent="0.15">
      <c r="A593" s="20">
        <v>43973</v>
      </c>
      <c r="B593" s="19">
        <v>-1309.45</v>
      </c>
      <c r="C593" s="19">
        <v>-1528.8</v>
      </c>
      <c r="D593" s="19">
        <v>68.599999999999994</v>
      </c>
      <c r="E593" s="19">
        <v>-1604</v>
      </c>
      <c r="F593" s="19">
        <v>13.6</v>
      </c>
      <c r="G593" s="19">
        <v>-1666.5</v>
      </c>
      <c r="H593" s="19">
        <v>1.5</v>
      </c>
      <c r="I593" s="19">
        <v>11.5</v>
      </c>
      <c r="J593" s="19">
        <v>21.5</v>
      </c>
      <c r="K593" s="14"/>
    </row>
    <row r="594" spans="1:11" ht="11.25" x14ac:dyDescent="0.15">
      <c r="A594" s="20">
        <v>43972</v>
      </c>
      <c r="B594" s="19">
        <v>-1304.05</v>
      </c>
      <c r="C594" s="19">
        <v>-1507.3</v>
      </c>
      <c r="D594" s="19">
        <v>90.2</v>
      </c>
      <c r="E594" s="19">
        <v>-1598.6</v>
      </c>
      <c r="F594" s="19">
        <v>19.3</v>
      </c>
      <c r="G594" s="19">
        <v>-1636.95</v>
      </c>
      <c r="H594" s="19">
        <v>31.05</v>
      </c>
      <c r="I594" s="19">
        <v>41.05</v>
      </c>
      <c r="J594" s="19">
        <v>51.05</v>
      </c>
      <c r="K594" s="14"/>
    </row>
    <row r="595" spans="1:11" ht="11.25" x14ac:dyDescent="0.15">
      <c r="A595" s="20">
        <v>43971</v>
      </c>
      <c r="B595" s="19">
        <v>-1304.05</v>
      </c>
      <c r="C595" s="19">
        <v>-1507.3</v>
      </c>
      <c r="D595" s="19">
        <v>90.2</v>
      </c>
      <c r="E595" s="19">
        <v>-1598.6</v>
      </c>
      <c r="F595" s="19">
        <v>19.3</v>
      </c>
      <c r="G595" s="19">
        <v>-1636.95</v>
      </c>
      <c r="H595" s="19">
        <v>31.05</v>
      </c>
      <c r="I595" s="19">
        <v>41.05</v>
      </c>
      <c r="J595" s="19">
        <v>51.05</v>
      </c>
      <c r="K595" s="14"/>
    </row>
    <row r="596" spans="1:11" ht="11.25" x14ac:dyDescent="0.15">
      <c r="A596" s="20">
        <v>43970</v>
      </c>
      <c r="B596" s="19">
        <v>-1298.6500000000001</v>
      </c>
      <c r="C596" s="19">
        <v>-1501.9</v>
      </c>
      <c r="D596" s="19">
        <v>95.9</v>
      </c>
      <c r="E596" s="19">
        <v>-1593.2</v>
      </c>
      <c r="F596" s="19">
        <v>25</v>
      </c>
      <c r="G596" s="19">
        <v>-1631.55</v>
      </c>
      <c r="H596" s="19">
        <v>36.75</v>
      </c>
      <c r="I596" s="19">
        <v>46.75</v>
      </c>
      <c r="J596" s="19">
        <v>56.75</v>
      </c>
      <c r="K596" s="14"/>
    </row>
    <row r="597" spans="1:11" ht="11.25" x14ac:dyDescent="0.15">
      <c r="A597" s="20">
        <v>43969</v>
      </c>
      <c r="B597" s="19">
        <v>-1293.25</v>
      </c>
      <c r="C597" s="19">
        <v>-1496.5</v>
      </c>
      <c r="D597" s="19">
        <v>101.6</v>
      </c>
      <c r="E597" s="19">
        <v>-1587.8</v>
      </c>
      <c r="F597" s="19">
        <v>30.7</v>
      </c>
      <c r="G597" s="19">
        <v>-1626.15</v>
      </c>
      <c r="H597" s="19">
        <v>42.45</v>
      </c>
      <c r="I597" s="19">
        <v>52.45</v>
      </c>
      <c r="J597" s="19">
        <v>62.45</v>
      </c>
      <c r="K597" s="14"/>
    </row>
    <row r="598" spans="1:11" ht="11.25" x14ac:dyDescent="0.15">
      <c r="A598" s="20">
        <v>43966</v>
      </c>
      <c r="B598" s="19">
        <v>-1300.45</v>
      </c>
      <c r="C598" s="19">
        <v>-1495.65</v>
      </c>
      <c r="D598" s="19">
        <v>101.95</v>
      </c>
      <c r="E598" s="19">
        <v>-1570.85</v>
      </c>
      <c r="F598" s="19">
        <v>46.95</v>
      </c>
      <c r="G598" s="19">
        <v>-1593.1</v>
      </c>
      <c r="H598" s="19">
        <v>74.599999999999994</v>
      </c>
      <c r="I598" s="19">
        <v>84.6</v>
      </c>
      <c r="J598" s="19">
        <v>94.6</v>
      </c>
      <c r="K598" s="14"/>
    </row>
    <row r="599" spans="1:11" ht="11.25" x14ac:dyDescent="0.15">
      <c r="A599" s="20">
        <v>43965</v>
      </c>
      <c r="B599" s="19">
        <v>-1304.05</v>
      </c>
      <c r="C599" s="19">
        <v>-1499.25</v>
      </c>
      <c r="D599" s="19">
        <v>78.150000000000006</v>
      </c>
      <c r="E599" s="19">
        <v>-1550.3</v>
      </c>
      <c r="F599" s="19">
        <v>47</v>
      </c>
      <c r="G599" s="19">
        <v>-1593.1</v>
      </c>
      <c r="H599" s="19">
        <v>54.6</v>
      </c>
      <c r="I599" s="19">
        <v>74.599999999999994</v>
      </c>
      <c r="J599" s="19">
        <v>54.6</v>
      </c>
      <c r="K599" s="14"/>
    </row>
    <row r="600" spans="1:11" ht="11.25" x14ac:dyDescent="0.15">
      <c r="A600" s="20">
        <v>43964</v>
      </c>
      <c r="B600" s="19">
        <v>-1279.9000000000001</v>
      </c>
      <c r="C600" s="19">
        <v>-1483.15</v>
      </c>
      <c r="D600" s="19">
        <v>94.05</v>
      </c>
      <c r="E600" s="19">
        <v>-1518.1</v>
      </c>
      <c r="F600" s="19">
        <v>78.8</v>
      </c>
      <c r="G600" s="19">
        <v>-1593.1</v>
      </c>
      <c r="H600" s="19">
        <v>54.6</v>
      </c>
      <c r="I600" s="19">
        <v>74.599999999999994</v>
      </c>
      <c r="J600" s="19">
        <v>54.6</v>
      </c>
      <c r="K600" s="14"/>
    </row>
    <row r="601" spans="1:11" ht="11.25" x14ac:dyDescent="0.15">
      <c r="A601" s="20">
        <v>43963</v>
      </c>
      <c r="B601" s="19">
        <v>-1260.2</v>
      </c>
      <c r="C601" s="19">
        <v>-1455.4</v>
      </c>
      <c r="D601" s="19">
        <v>121.7</v>
      </c>
      <c r="E601" s="19">
        <v>-1500.2</v>
      </c>
      <c r="F601" s="19">
        <v>96.6</v>
      </c>
      <c r="G601" s="19">
        <v>-1575.2</v>
      </c>
      <c r="H601" s="19">
        <v>72.400000000000006</v>
      </c>
      <c r="I601" s="19">
        <v>92.4</v>
      </c>
      <c r="J601" s="19">
        <v>72.400000000000006</v>
      </c>
      <c r="K601" s="14"/>
    </row>
    <row r="602" spans="1:11" ht="11.25" x14ac:dyDescent="0.15">
      <c r="A602" s="20">
        <v>43962</v>
      </c>
      <c r="B602" s="19">
        <v>-1254.8</v>
      </c>
      <c r="C602" s="19">
        <v>-1417.8</v>
      </c>
      <c r="D602" s="19">
        <v>159.19999999999999</v>
      </c>
      <c r="E602" s="19">
        <v>-1486.75</v>
      </c>
      <c r="F602" s="19">
        <v>110.25</v>
      </c>
      <c r="G602" s="19">
        <v>-1529.55</v>
      </c>
      <c r="H602" s="19">
        <v>117.85</v>
      </c>
      <c r="I602" s="19">
        <v>137.85</v>
      </c>
      <c r="J602" s="19">
        <v>117.85</v>
      </c>
      <c r="K602" s="14"/>
    </row>
    <row r="603" spans="1:11" ht="11.25" x14ac:dyDescent="0.15">
      <c r="A603" s="20">
        <v>43960</v>
      </c>
      <c r="B603" s="19">
        <v>-1258.4000000000001</v>
      </c>
      <c r="C603" s="19">
        <v>-1421.4</v>
      </c>
      <c r="D603" s="19">
        <v>155.4</v>
      </c>
      <c r="E603" s="19">
        <v>-1490.35</v>
      </c>
      <c r="F603" s="19">
        <v>106.45</v>
      </c>
      <c r="G603" s="19">
        <v>-1509</v>
      </c>
      <c r="H603" s="19">
        <v>137.9</v>
      </c>
      <c r="I603" s="19">
        <v>157.9</v>
      </c>
      <c r="J603" s="19">
        <v>137.9</v>
      </c>
      <c r="K603" s="14"/>
    </row>
    <row r="604" spans="1:11" ht="11.25" x14ac:dyDescent="0.15">
      <c r="A604" s="20">
        <v>43959</v>
      </c>
      <c r="B604" s="19">
        <v>-1258.4000000000001</v>
      </c>
      <c r="C604" s="19">
        <v>-1421.4</v>
      </c>
      <c r="D604" s="19">
        <v>155.4</v>
      </c>
      <c r="E604" s="19">
        <v>-1490.35</v>
      </c>
      <c r="F604" s="19">
        <v>106.45</v>
      </c>
      <c r="G604" s="19">
        <v>-1509</v>
      </c>
      <c r="H604" s="19">
        <v>137.9</v>
      </c>
      <c r="I604" s="19">
        <v>157.9</v>
      </c>
      <c r="J604" s="19">
        <v>137.9</v>
      </c>
      <c r="K604" s="14"/>
    </row>
    <row r="605" spans="1:11" ht="11.25" x14ac:dyDescent="0.15">
      <c r="A605" s="20">
        <v>43958</v>
      </c>
      <c r="B605" s="19">
        <v>-1260.2</v>
      </c>
      <c r="C605" s="19">
        <v>-1399.05</v>
      </c>
      <c r="D605" s="19">
        <v>177.35</v>
      </c>
      <c r="E605" s="19">
        <v>-1466.2</v>
      </c>
      <c r="F605" s="19">
        <v>130.30000000000001</v>
      </c>
      <c r="G605" s="19">
        <v>-1512.6</v>
      </c>
      <c r="H605" s="19">
        <v>134.1</v>
      </c>
      <c r="I605" s="19">
        <v>154.1</v>
      </c>
      <c r="J605" s="19">
        <v>134.1</v>
      </c>
      <c r="K605" s="14"/>
    </row>
    <row r="606" spans="1:11" ht="11.25" x14ac:dyDescent="0.15">
      <c r="A606" s="20">
        <v>43957</v>
      </c>
      <c r="B606" s="19">
        <v>-1265.5999999999999</v>
      </c>
      <c r="C606" s="19">
        <v>-1402.65</v>
      </c>
      <c r="D606" s="19">
        <v>173.55</v>
      </c>
      <c r="E606" s="19">
        <v>-1450.1</v>
      </c>
      <c r="F606" s="19">
        <v>146.19999999999999</v>
      </c>
      <c r="G606" s="19">
        <v>-1512.6</v>
      </c>
      <c r="H606" s="19">
        <v>134.1</v>
      </c>
      <c r="I606" s="19">
        <v>154.1</v>
      </c>
      <c r="J606" s="19">
        <v>134.1</v>
      </c>
      <c r="K606" s="14"/>
    </row>
    <row r="607" spans="1:11" ht="11.25" x14ac:dyDescent="0.15">
      <c r="A607" s="20">
        <v>43951</v>
      </c>
      <c r="B607" s="19">
        <v>-1219.95</v>
      </c>
      <c r="C607" s="19">
        <v>-1276.5</v>
      </c>
      <c r="D607" s="19">
        <v>278.5</v>
      </c>
      <c r="E607" s="19">
        <v>-1360.6</v>
      </c>
      <c r="F607" s="19">
        <v>215.2</v>
      </c>
      <c r="G607" s="19">
        <v>-1407</v>
      </c>
      <c r="H607" s="19">
        <v>219</v>
      </c>
      <c r="I607" s="19">
        <v>219</v>
      </c>
      <c r="J607" s="19">
        <v>199</v>
      </c>
      <c r="K607" s="14"/>
    </row>
    <row r="608" spans="1:11" ht="11.25" x14ac:dyDescent="0.15">
      <c r="A608" s="20">
        <v>43950</v>
      </c>
      <c r="B608" s="19">
        <v>-1221.75</v>
      </c>
      <c r="C608" s="19">
        <v>-1278.3</v>
      </c>
      <c r="D608" s="19">
        <v>276.60000000000002</v>
      </c>
      <c r="E608" s="19">
        <v>-1362.4</v>
      </c>
      <c r="F608" s="19">
        <v>213.3</v>
      </c>
      <c r="G608" s="19">
        <v>-1408.8</v>
      </c>
      <c r="H608" s="19">
        <v>217.1</v>
      </c>
      <c r="I608" s="19">
        <v>217.1</v>
      </c>
      <c r="J608" s="19">
        <v>197.1</v>
      </c>
      <c r="K608" s="14"/>
    </row>
    <row r="609" spans="1:11" ht="11.25" x14ac:dyDescent="0.15">
      <c r="A609" s="20">
        <v>43949</v>
      </c>
      <c r="B609" s="19">
        <v>-1227.1500000000001</v>
      </c>
      <c r="C609" s="19">
        <v>-1241.6500000000001</v>
      </c>
      <c r="D609" s="19">
        <v>312.55</v>
      </c>
      <c r="E609" s="19">
        <v>-1325.75</v>
      </c>
      <c r="F609" s="19">
        <v>249.25</v>
      </c>
      <c r="G609" s="19">
        <v>-1407</v>
      </c>
      <c r="H609" s="19">
        <v>219</v>
      </c>
      <c r="I609" s="19">
        <v>219</v>
      </c>
      <c r="J609" s="19">
        <v>199</v>
      </c>
      <c r="K609" s="14"/>
    </row>
    <row r="610" spans="1:11" ht="11.25" x14ac:dyDescent="0.15">
      <c r="A610" s="20">
        <v>43948</v>
      </c>
      <c r="B610" s="19">
        <v>-1236.1500000000001</v>
      </c>
      <c r="C610" s="19">
        <v>-1238.05</v>
      </c>
      <c r="D610" s="19">
        <v>316.35000000000002</v>
      </c>
      <c r="E610" s="19">
        <v>-1322.15</v>
      </c>
      <c r="F610" s="19">
        <v>253.05</v>
      </c>
      <c r="G610" s="19">
        <v>-1389.1</v>
      </c>
      <c r="H610" s="19">
        <v>236.8</v>
      </c>
      <c r="I610" s="19">
        <v>236.8</v>
      </c>
      <c r="J610" s="19">
        <v>216.8</v>
      </c>
      <c r="K610" s="14"/>
    </row>
    <row r="611" spans="1:11" ht="11.25" x14ac:dyDescent="0.15">
      <c r="A611" s="20">
        <v>43947</v>
      </c>
      <c r="B611" s="19">
        <v>-1236.1500000000001</v>
      </c>
      <c r="C611" s="19">
        <v>-1229.05</v>
      </c>
      <c r="D611" s="19">
        <v>325.85000000000002</v>
      </c>
      <c r="E611" s="19">
        <v>-1314.95</v>
      </c>
      <c r="F611" s="19">
        <v>260.64999999999998</v>
      </c>
      <c r="G611" s="19">
        <v>-1357.75</v>
      </c>
      <c r="H611" s="19">
        <v>268.25</v>
      </c>
      <c r="I611" s="19">
        <v>268.25</v>
      </c>
      <c r="J611" s="19">
        <v>248.25</v>
      </c>
      <c r="K611" s="14"/>
    </row>
    <row r="612" spans="1:11" ht="11.25" x14ac:dyDescent="0.15">
      <c r="A612" s="20">
        <v>43945</v>
      </c>
      <c r="B612" s="19">
        <v>-1099.3</v>
      </c>
      <c r="C612" s="19">
        <v>-1229.05</v>
      </c>
      <c r="D612" s="19">
        <v>325.85000000000002</v>
      </c>
      <c r="E612" s="19">
        <v>-1290.8</v>
      </c>
      <c r="F612" s="19">
        <v>284.5</v>
      </c>
      <c r="G612" s="19">
        <v>-1357.75</v>
      </c>
      <c r="H612" s="19">
        <v>268.25</v>
      </c>
      <c r="I612" s="19">
        <v>268.25</v>
      </c>
      <c r="J612" s="19">
        <v>248.25</v>
      </c>
      <c r="K612" s="14"/>
    </row>
    <row r="613" spans="1:11" ht="11.25" x14ac:dyDescent="0.15">
      <c r="A613" s="20">
        <v>43944</v>
      </c>
      <c r="B613" s="19">
        <v>-1119</v>
      </c>
      <c r="C613" s="19">
        <v>-1230.8499999999999</v>
      </c>
      <c r="D613" s="19">
        <v>323.95</v>
      </c>
      <c r="E613" s="19">
        <v>-1292.5999999999999</v>
      </c>
      <c r="F613" s="19">
        <v>282.60000000000002</v>
      </c>
      <c r="G613" s="19">
        <v>-1341.65</v>
      </c>
      <c r="H613" s="19">
        <v>284.14999999999998</v>
      </c>
      <c r="I613" s="19">
        <v>284.14999999999998</v>
      </c>
      <c r="J613" s="19">
        <v>264.14999999999998</v>
      </c>
      <c r="K613" s="14"/>
    </row>
    <row r="614" spans="1:11" ht="11.25" x14ac:dyDescent="0.15">
      <c r="A614" s="20">
        <v>43943</v>
      </c>
      <c r="B614" s="19">
        <v>-1131.5999999999999</v>
      </c>
      <c r="C614" s="19">
        <v>-1254.25</v>
      </c>
      <c r="D614" s="19">
        <v>299.25</v>
      </c>
      <c r="E614" s="19">
        <v>-1321.4</v>
      </c>
      <c r="F614" s="19">
        <v>252.2</v>
      </c>
      <c r="G614" s="19">
        <v>-1365.05</v>
      </c>
      <c r="H614" s="19">
        <v>259.45</v>
      </c>
      <c r="I614" s="19">
        <v>259.45</v>
      </c>
      <c r="J614" s="19">
        <v>239.45</v>
      </c>
      <c r="K614" s="14"/>
    </row>
    <row r="615" spans="1:11" ht="11.25" x14ac:dyDescent="0.15">
      <c r="A615" s="20">
        <v>43942</v>
      </c>
      <c r="B615" s="19">
        <v>-1146</v>
      </c>
      <c r="C615" s="19">
        <v>-1268.6500000000001</v>
      </c>
      <c r="D615" s="19">
        <v>284.05</v>
      </c>
      <c r="E615" s="19">
        <v>-1300</v>
      </c>
      <c r="F615" s="19">
        <v>272.60000000000002</v>
      </c>
      <c r="G615" s="19">
        <v>-1384.85</v>
      </c>
      <c r="H615" s="19">
        <v>238.55</v>
      </c>
      <c r="I615" s="19">
        <v>238.55</v>
      </c>
      <c r="J615" s="19">
        <v>218.55</v>
      </c>
      <c r="K615" s="14"/>
    </row>
    <row r="616" spans="1:11" ht="11.25" x14ac:dyDescent="0.15">
      <c r="A616" s="20">
        <v>43941</v>
      </c>
      <c r="B616" s="19">
        <v>-1068.9000000000001</v>
      </c>
      <c r="C616" s="19">
        <v>-1199.5999999999999</v>
      </c>
      <c r="D616" s="19">
        <v>354.2</v>
      </c>
      <c r="E616" s="19">
        <v>-1239.8499999999999</v>
      </c>
      <c r="F616" s="19">
        <v>334.45</v>
      </c>
      <c r="G616" s="19">
        <v>-1317.6</v>
      </c>
      <c r="H616" s="19">
        <v>306.8</v>
      </c>
      <c r="I616" s="19">
        <v>306.8</v>
      </c>
      <c r="J616" s="19">
        <v>286.8</v>
      </c>
      <c r="K616" s="14"/>
    </row>
    <row r="617" spans="1:11" ht="11.25" x14ac:dyDescent="0.15">
      <c r="A617" s="20">
        <v>43938</v>
      </c>
      <c r="B617" s="19">
        <v>-1074.3</v>
      </c>
      <c r="C617" s="19">
        <v>-1188.9000000000001</v>
      </c>
      <c r="D617" s="19">
        <v>364.4</v>
      </c>
      <c r="E617" s="19">
        <v>-1179.9000000000001</v>
      </c>
      <c r="F617" s="19">
        <v>393.9</v>
      </c>
      <c r="G617" s="19">
        <v>-1302.45</v>
      </c>
      <c r="H617" s="19">
        <v>321.14999999999998</v>
      </c>
      <c r="I617" s="19">
        <v>321.14999999999998</v>
      </c>
      <c r="J617" s="19">
        <v>301.14999999999998</v>
      </c>
      <c r="K617" s="14"/>
    </row>
    <row r="618" spans="1:11" ht="11.25" x14ac:dyDescent="0.15">
      <c r="A618" s="20">
        <v>43937</v>
      </c>
      <c r="B618" s="19">
        <v>-1002.6</v>
      </c>
      <c r="C618" s="19">
        <v>-1133.3</v>
      </c>
      <c r="D618" s="19">
        <v>420.9</v>
      </c>
      <c r="E618" s="19">
        <v>-1156.5</v>
      </c>
      <c r="F618" s="19">
        <v>418.6</v>
      </c>
      <c r="G618" s="19">
        <v>-1238.8</v>
      </c>
      <c r="H618" s="19">
        <v>385.6</v>
      </c>
      <c r="I618" s="19">
        <v>385.6</v>
      </c>
      <c r="J618" s="19">
        <v>365.6</v>
      </c>
      <c r="K618" s="14"/>
    </row>
    <row r="619" spans="1:11" ht="11.25" x14ac:dyDescent="0.15">
      <c r="A619" s="20">
        <v>43936</v>
      </c>
      <c r="B619" s="19">
        <v>-1018.8</v>
      </c>
      <c r="C619" s="19">
        <v>-1141.45</v>
      </c>
      <c r="D619" s="19">
        <v>411.75</v>
      </c>
      <c r="E619" s="19">
        <v>-1172.7</v>
      </c>
      <c r="F619" s="19">
        <v>401.5</v>
      </c>
      <c r="G619" s="19">
        <v>-1255</v>
      </c>
      <c r="H619" s="19">
        <v>368.5</v>
      </c>
      <c r="I619" s="19">
        <v>368.5</v>
      </c>
      <c r="J619" s="19">
        <v>348.5</v>
      </c>
      <c r="K619" s="14"/>
    </row>
    <row r="620" spans="1:11" ht="11.25" x14ac:dyDescent="0.15">
      <c r="A620" s="20">
        <v>43935</v>
      </c>
      <c r="B620" s="19">
        <v>-1018.8</v>
      </c>
      <c r="C620" s="19">
        <v>-1141.45</v>
      </c>
      <c r="D620" s="19">
        <v>411.75</v>
      </c>
      <c r="E620" s="19">
        <v>-1172.7</v>
      </c>
      <c r="F620" s="19">
        <v>401.5</v>
      </c>
      <c r="G620" s="19">
        <v>-1255</v>
      </c>
      <c r="H620" s="19">
        <v>368.5</v>
      </c>
      <c r="I620" s="19">
        <v>368.5</v>
      </c>
      <c r="J620" s="19">
        <v>348.5</v>
      </c>
      <c r="K620" s="14"/>
    </row>
    <row r="621" spans="1:11" ht="11.25" x14ac:dyDescent="0.15">
      <c r="A621" s="20">
        <v>43934</v>
      </c>
      <c r="B621" s="19">
        <v>-968.7</v>
      </c>
      <c r="C621" s="19">
        <v>-1136.1500000000001</v>
      </c>
      <c r="D621" s="19">
        <v>416.25</v>
      </c>
      <c r="E621" s="19">
        <v>-1167.5</v>
      </c>
      <c r="F621" s="19">
        <v>404.8</v>
      </c>
      <c r="G621" s="19">
        <v>-1260.4000000000001</v>
      </c>
      <c r="H621" s="19">
        <v>362.8</v>
      </c>
      <c r="I621" s="19">
        <v>362.8</v>
      </c>
      <c r="J621" s="19">
        <v>342.8</v>
      </c>
      <c r="K621" s="14"/>
    </row>
    <row r="622" spans="1:11" ht="11.25" x14ac:dyDescent="0.15">
      <c r="A622" s="20">
        <v>43931</v>
      </c>
      <c r="B622" s="19">
        <v>-959.7</v>
      </c>
      <c r="C622" s="19">
        <v>-1127.1500000000001</v>
      </c>
      <c r="D622" s="19">
        <v>425.75</v>
      </c>
      <c r="E622" s="19">
        <v>-1142.4000000000001</v>
      </c>
      <c r="F622" s="19">
        <v>430.2</v>
      </c>
      <c r="G622" s="19">
        <v>-1251.4000000000001</v>
      </c>
      <c r="H622" s="19">
        <v>372.3</v>
      </c>
      <c r="I622" s="19">
        <v>372.3</v>
      </c>
      <c r="J622" s="19">
        <v>352.3</v>
      </c>
      <c r="K622" s="14"/>
    </row>
    <row r="623" spans="1:11" ht="11.25" x14ac:dyDescent="0.15">
      <c r="A623" s="20">
        <v>43930</v>
      </c>
      <c r="B623" s="19">
        <v>-956.1</v>
      </c>
      <c r="C623" s="19">
        <v>-1155.75</v>
      </c>
      <c r="D623" s="19">
        <v>397.75</v>
      </c>
      <c r="E623" s="19">
        <v>-1179.05</v>
      </c>
      <c r="F623" s="19">
        <v>394.25</v>
      </c>
      <c r="G623" s="19">
        <v>-1247.8</v>
      </c>
      <c r="H623" s="19">
        <v>376.1</v>
      </c>
      <c r="I623" s="19">
        <v>376.1</v>
      </c>
      <c r="J623" s="19">
        <v>356.1</v>
      </c>
      <c r="K623" s="14"/>
    </row>
    <row r="624" spans="1:11" ht="11.25" x14ac:dyDescent="0.15">
      <c r="A624" s="20">
        <v>43929</v>
      </c>
      <c r="B624" s="19">
        <v>-963.3</v>
      </c>
      <c r="C624" s="19">
        <v>-1162.95</v>
      </c>
      <c r="D624" s="19">
        <v>390.15</v>
      </c>
      <c r="E624" s="19">
        <v>-1186.25</v>
      </c>
      <c r="F624" s="19">
        <v>386.65</v>
      </c>
      <c r="G624" s="19">
        <v>-1214.75</v>
      </c>
      <c r="H624" s="19">
        <v>408.25</v>
      </c>
      <c r="I624" s="19">
        <v>408.25</v>
      </c>
      <c r="J624" s="19">
        <v>388.25</v>
      </c>
      <c r="K624" s="14"/>
    </row>
    <row r="625" spans="1:11" ht="11.25" x14ac:dyDescent="0.15">
      <c r="A625" s="20">
        <v>43928</v>
      </c>
      <c r="B625" s="19">
        <v>-970.5</v>
      </c>
      <c r="C625" s="19">
        <v>-1154.9000000000001</v>
      </c>
      <c r="D625" s="19">
        <v>398.1</v>
      </c>
      <c r="E625" s="19">
        <v>-1202.45</v>
      </c>
      <c r="F625" s="19">
        <v>369.55</v>
      </c>
      <c r="G625" s="19">
        <v>-1206.8</v>
      </c>
      <c r="H625" s="19">
        <v>415</v>
      </c>
      <c r="I625" s="19">
        <v>415</v>
      </c>
      <c r="J625" s="19">
        <v>395</v>
      </c>
      <c r="K625" s="14"/>
    </row>
    <row r="626" spans="1:11" ht="11.25" x14ac:dyDescent="0.15">
      <c r="A626" s="20">
        <v>43924</v>
      </c>
      <c r="B626" s="19">
        <v>-984.9</v>
      </c>
      <c r="C626" s="19">
        <v>-1137.0999999999999</v>
      </c>
      <c r="D626" s="19">
        <v>414.7</v>
      </c>
      <c r="E626" s="19">
        <v>-1216.8499999999999</v>
      </c>
      <c r="F626" s="19">
        <v>354.35</v>
      </c>
      <c r="G626" s="19">
        <v>-1205.0999999999999</v>
      </c>
      <c r="H626" s="19">
        <v>415.7</v>
      </c>
      <c r="I626" s="19">
        <v>415.7</v>
      </c>
      <c r="J626" s="19">
        <v>395.7</v>
      </c>
      <c r="K626" s="14"/>
    </row>
    <row r="627" spans="1:11" ht="11.25" x14ac:dyDescent="0.15">
      <c r="A627" s="20">
        <v>43923</v>
      </c>
      <c r="B627" s="19">
        <v>-990.3</v>
      </c>
      <c r="C627" s="19">
        <v>-1102.25</v>
      </c>
      <c r="D627" s="19">
        <v>448.75</v>
      </c>
      <c r="E627" s="19">
        <v>-1182</v>
      </c>
      <c r="F627" s="19">
        <v>388.4</v>
      </c>
      <c r="G627" s="19">
        <v>-1210.5</v>
      </c>
      <c r="H627" s="19">
        <v>410</v>
      </c>
      <c r="I627" s="19">
        <v>410</v>
      </c>
      <c r="J627" s="19">
        <v>390</v>
      </c>
      <c r="K627" s="14"/>
    </row>
    <row r="628" spans="1:11" ht="11.25" x14ac:dyDescent="0.15">
      <c r="A628" s="20">
        <v>43922</v>
      </c>
      <c r="B628" s="19">
        <v>-786.7</v>
      </c>
      <c r="C628" s="19">
        <v>-882.55</v>
      </c>
      <c r="D628" s="19">
        <v>438.45</v>
      </c>
      <c r="E628" s="19">
        <v>-922.05</v>
      </c>
      <c r="F628" s="19">
        <v>397.85</v>
      </c>
      <c r="G628" s="19">
        <v>-958.6</v>
      </c>
      <c r="H628" s="19">
        <v>441.5</v>
      </c>
      <c r="I628" s="19">
        <v>441.5</v>
      </c>
      <c r="J628" s="19">
        <v>411.5</v>
      </c>
      <c r="K628" s="14"/>
    </row>
    <row r="629" spans="1:11" ht="11.25" x14ac:dyDescent="0.15">
      <c r="A629" s="20">
        <v>43921</v>
      </c>
      <c r="B629" s="19">
        <v>-768.7</v>
      </c>
      <c r="C629" s="19">
        <v>-864.55</v>
      </c>
      <c r="D629" s="19">
        <v>457.45</v>
      </c>
      <c r="E629" s="19">
        <v>-904.05</v>
      </c>
      <c r="F629" s="19">
        <v>416.85</v>
      </c>
      <c r="G629" s="19">
        <v>-940.6</v>
      </c>
      <c r="H629" s="19">
        <v>460.5</v>
      </c>
      <c r="I629" s="19">
        <v>460.5</v>
      </c>
      <c r="J629" s="19">
        <v>430.5</v>
      </c>
      <c r="K629" s="14"/>
    </row>
    <row r="630" spans="1:11" ht="11.25" x14ac:dyDescent="0.15">
      <c r="A630" s="20">
        <v>43920</v>
      </c>
      <c r="B630" s="19">
        <v>-779.5</v>
      </c>
      <c r="C630" s="19">
        <v>-875.35</v>
      </c>
      <c r="D630" s="19">
        <v>446.05</v>
      </c>
      <c r="E630" s="19">
        <v>-914.85</v>
      </c>
      <c r="F630" s="19">
        <v>405.45</v>
      </c>
      <c r="G630" s="19">
        <v>-951.4</v>
      </c>
      <c r="H630" s="19">
        <v>449.1</v>
      </c>
      <c r="I630" s="19">
        <v>449.1</v>
      </c>
      <c r="J630" s="19">
        <v>419.1</v>
      </c>
      <c r="K630" s="14"/>
    </row>
    <row r="631" spans="1:11" ht="11.25" x14ac:dyDescent="0.15">
      <c r="A631" s="20">
        <v>43917</v>
      </c>
      <c r="B631" s="19">
        <v>-660.85</v>
      </c>
      <c r="C631" s="19">
        <v>-798.65</v>
      </c>
      <c r="D631" s="19">
        <v>374.15</v>
      </c>
      <c r="E631" s="19">
        <v>-912.3</v>
      </c>
      <c r="F631" s="19">
        <v>309.7</v>
      </c>
      <c r="G631" s="19">
        <v>-790.8</v>
      </c>
      <c r="H631" s="19">
        <v>361.3</v>
      </c>
      <c r="I631" s="19">
        <v>361.3</v>
      </c>
      <c r="J631" s="19">
        <v>331.3</v>
      </c>
      <c r="K631" s="14"/>
    </row>
    <row r="632" spans="1:11" ht="11.25" x14ac:dyDescent="0.15">
      <c r="A632" s="20">
        <v>43916</v>
      </c>
      <c r="B632" s="19">
        <v>-573.35</v>
      </c>
      <c r="C632" s="19">
        <v>-711.15</v>
      </c>
      <c r="D632" s="19">
        <v>362.05</v>
      </c>
      <c r="E632" s="19">
        <v>-774.8</v>
      </c>
      <c r="F632" s="19">
        <v>297.60000000000002</v>
      </c>
      <c r="G632" s="19">
        <v>-899.9</v>
      </c>
      <c r="H632" s="19">
        <v>253.8</v>
      </c>
      <c r="I632" s="19">
        <v>253.8</v>
      </c>
      <c r="J632" s="19">
        <v>223.8</v>
      </c>
      <c r="K632" s="14"/>
    </row>
    <row r="633" spans="1:11" ht="11.25" x14ac:dyDescent="0.15">
      <c r="A633" s="20">
        <v>43915</v>
      </c>
      <c r="B633" s="19">
        <v>-571.54999999999995</v>
      </c>
      <c r="C633" s="19">
        <v>-709.35</v>
      </c>
      <c r="D633" s="19">
        <v>363.95</v>
      </c>
      <c r="E633" s="19">
        <v>-773</v>
      </c>
      <c r="F633" s="19">
        <v>299.5</v>
      </c>
      <c r="G633" s="19">
        <v>-898.1</v>
      </c>
      <c r="H633" s="19">
        <v>255.7</v>
      </c>
      <c r="I633" s="19">
        <v>255.7</v>
      </c>
      <c r="J633" s="19">
        <v>225.7</v>
      </c>
      <c r="K633" s="14"/>
    </row>
    <row r="634" spans="1:11" ht="11.25" x14ac:dyDescent="0.15">
      <c r="A634" s="20">
        <v>43914</v>
      </c>
      <c r="B634" s="19">
        <v>-585.95000000000005</v>
      </c>
      <c r="C634" s="19">
        <v>-747.9</v>
      </c>
      <c r="D634" s="19">
        <v>274.89999999999998</v>
      </c>
      <c r="E634" s="19">
        <v>-787.4</v>
      </c>
      <c r="F634" s="19">
        <v>234.3</v>
      </c>
      <c r="G634" s="19">
        <v>-872.25</v>
      </c>
      <c r="H634" s="19">
        <v>220.25</v>
      </c>
      <c r="I634" s="19">
        <v>200.25</v>
      </c>
      <c r="J634" s="19">
        <v>200.25</v>
      </c>
      <c r="K634" s="14"/>
    </row>
    <row r="635" spans="1:11" ht="11.25" x14ac:dyDescent="0.15">
      <c r="A635" s="20">
        <v>43913</v>
      </c>
      <c r="B635" s="19">
        <v>-496.75</v>
      </c>
      <c r="C635" s="19">
        <v>-608.70000000000005</v>
      </c>
      <c r="D635" s="19">
        <v>263.5</v>
      </c>
      <c r="E635" s="19">
        <v>-738.45</v>
      </c>
      <c r="F635" s="19">
        <v>183.15</v>
      </c>
      <c r="G635" s="19">
        <v>-745.65</v>
      </c>
      <c r="H635" s="19">
        <v>195.55</v>
      </c>
      <c r="I635" s="19">
        <v>175.55</v>
      </c>
      <c r="J635" s="19">
        <v>175.55</v>
      </c>
      <c r="K635" s="14"/>
    </row>
    <row r="636" spans="1:11" ht="11.25" x14ac:dyDescent="0.15">
      <c r="A636" s="20">
        <v>43910</v>
      </c>
      <c r="B636" s="19">
        <v>-584.45000000000005</v>
      </c>
      <c r="C636" s="19">
        <v>-696.4</v>
      </c>
      <c r="D636" s="19">
        <v>176.4</v>
      </c>
      <c r="E636" s="19">
        <v>-826.15</v>
      </c>
      <c r="F636" s="19">
        <v>96.05</v>
      </c>
      <c r="G636" s="19">
        <v>-857.5</v>
      </c>
      <c r="H636" s="19">
        <v>84.6</v>
      </c>
      <c r="I636" s="19">
        <v>64.599999999999994</v>
      </c>
      <c r="J636" s="19">
        <v>64.599999999999994</v>
      </c>
      <c r="K636" s="14"/>
    </row>
    <row r="637" spans="1:11" ht="11.25" x14ac:dyDescent="0.15">
      <c r="A637" s="20">
        <v>43909</v>
      </c>
      <c r="B637" s="19">
        <v>-660.6</v>
      </c>
      <c r="C637" s="19">
        <v>-748.4</v>
      </c>
      <c r="D637" s="19">
        <v>123.7</v>
      </c>
      <c r="E637" s="19">
        <v>-902.3</v>
      </c>
      <c r="F637" s="19">
        <v>19.5</v>
      </c>
      <c r="G637" s="19">
        <v>-941.7</v>
      </c>
      <c r="H637" s="19">
        <v>0.1</v>
      </c>
      <c r="I637" s="19">
        <v>-19.899999999999999</v>
      </c>
      <c r="J637" s="19">
        <v>-19.899999999999999</v>
      </c>
      <c r="K637" s="14"/>
    </row>
    <row r="638" spans="1:11" ht="11.25" x14ac:dyDescent="0.15">
      <c r="A638" s="20">
        <v>43908</v>
      </c>
      <c r="B638" s="19">
        <v>-567.6</v>
      </c>
      <c r="C638" s="19">
        <v>-687.6</v>
      </c>
      <c r="D638" s="19">
        <v>135.1</v>
      </c>
      <c r="E638" s="19">
        <v>-799.55</v>
      </c>
      <c r="F638" s="19">
        <v>22.95</v>
      </c>
      <c r="G638" s="19">
        <v>-830.9</v>
      </c>
      <c r="H638" s="19">
        <v>11.5</v>
      </c>
      <c r="I638" s="19">
        <v>-8.5</v>
      </c>
      <c r="J638" s="19">
        <v>-8.5</v>
      </c>
      <c r="K638" s="14"/>
    </row>
    <row r="639" spans="1:11" ht="11.25" x14ac:dyDescent="0.15">
      <c r="A639" s="20">
        <v>43907</v>
      </c>
      <c r="B639" s="19">
        <v>-594.6</v>
      </c>
      <c r="C639" s="19">
        <v>-714.6</v>
      </c>
      <c r="D639" s="19">
        <v>106.6</v>
      </c>
      <c r="E639" s="19">
        <v>-826.55</v>
      </c>
      <c r="F639" s="19">
        <v>-5.55</v>
      </c>
      <c r="G639" s="19">
        <v>-857.9</v>
      </c>
      <c r="H639" s="19">
        <v>-17</v>
      </c>
      <c r="I639" s="19">
        <v>-37</v>
      </c>
      <c r="J639" s="19">
        <v>-37</v>
      </c>
      <c r="K639" s="14"/>
    </row>
    <row r="640" spans="1:11" ht="11.25" x14ac:dyDescent="0.15">
      <c r="A640" s="20">
        <v>43906</v>
      </c>
      <c r="B640" s="19">
        <v>-519.4</v>
      </c>
      <c r="C640" s="19">
        <v>-578.6</v>
      </c>
      <c r="D640" s="19">
        <v>144.6</v>
      </c>
      <c r="E640" s="19">
        <v>-751.35</v>
      </c>
      <c r="F640" s="19">
        <v>21.05</v>
      </c>
      <c r="G640" s="19">
        <v>-732.7</v>
      </c>
      <c r="H640" s="19">
        <v>9.6</v>
      </c>
      <c r="I640" s="19">
        <v>-10.4</v>
      </c>
      <c r="J640" s="19">
        <v>-10.4</v>
      </c>
      <c r="K640" s="14"/>
    </row>
    <row r="641" spans="1:11" ht="11.25" x14ac:dyDescent="0.15">
      <c r="A641" s="20">
        <v>43903</v>
      </c>
      <c r="B641" s="19">
        <v>-555.5</v>
      </c>
      <c r="C641" s="19">
        <v>-576.4</v>
      </c>
      <c r="D641" s="19">
        <v>104.7</v>
      </c>
      <c r="E641" s="19">
        <v>-768.6</v>
      </c>
      <c r="F641" s="19">
        <v>-47.2</v>
      </c>
      <c r="G641" s="19">
        <v>-790.2</v>
      </c>
      <c r="H641" s="19">
        <v>-98.4</v>
      </c>
      <c r="I641" s="19">
        <v>-118.4</v>
      </c>
      <c r="J641" s="19">
        <v>-118.4</v>
      </c>
      <c r="K641" s="14"/>
    </row>
    <row r="642" spans="1:11" ht="11.25" x14ac:dyDescent="0.15">
      <c r="A642" s="20">
        <v>43902</v>
      </c>
      <c r="B642" s="19">
        <v>-491.1</v>
      </c>
      <c r="C642" s="19">
        <v>-526.15</v>
      </c>
      <c r="D642" s="19">
        <v>46.05</v>
      </c>
      <c r="E642" s="19">
        <v>-726.65</v>
      </c>
      <c r="F642" s="19">
        <v>-95.15</v>
      </c>
      <c r="G642" s="19">
        <v>-740.2</v>
      </c>
      <c r="H642" s="19">
        <v>-168.4</v>
      </c>
      <c r="I642" s="19">
        <v>-158.4</v>
      </c>
      <c r="J642" s="19">
        <v>-178.4</v>
      </c>
      <c r="K642" s="14"/>
    </row>
    <row r="643" spans="1:11" ht="11.25" x14ac:dyDescent="0.15">
      <c r="A643" s="20">
        <v>43901</v>
      </c>
      <c r="B643" s="19">
        <v>-455.1</v>
      </c>
      <c r="C643" s="19">
        <v>-490.15</v>
      </c>
      <c r="D643" s="19">
        <v>84.05</v>
      </c>
      <c r="E643" s="19">
        <v>-690.65</v>
      </c>
      <c r="F643" s="19">
        <v>-57.15</v>
      </c>
      <c r="G643" s="19">
        <v>-672</v>
      </c>
      <c r="H643" s="19">
        <v>-98.6</v>
      </c>
      <c r="I643" s="19">
        <v>-88.6</v>
      </c>
      <c r="J643" s="19">
        <v>-108.6</v>
      </c>
      <c r="K643" s="14"/>
    </row>
    <row r="644" spans="1:11" ht="11.25" x14ac:dyDescent="0.15">
      <c r="A644" s="20">
        <v>43900</v>
      </c>
      <c r="B644" s="19">
        <v>-458.7</v>
      </c>
      <c r="C644" s="19">
        <v>-493.75</v>
      </c>
      <c r="D644" s="19">
        <v>80.25</v>
      </c>
      <c r="E644" s="19">
        <v>-694.25</v>
      </c>
      <c r="F644" s="19">
        <v>-60.95</v>
      </c>
      <c r="G644" s="19">
        <v>-675.6</v>
      </c>
      <c r="H644" s="19">
        <v>-102.4</v>
      </c>
      <c r="I644" s="19">
        <v>-92.4</v>
      </c>
      <c r="J644" s="19">
        <v>-112.4</v>
      </c>
      <c r="K644" s="14"/>
    </row>
    <row r="645" spans="1:11" ht="11.25" x14ac:dyDescent="0.15">
      <c r="A645" s="20">
        <v>43899</v>
      </c>
      <c r="B645" s="19">
        <v>-458.7</v>
      </c>
      <c r="C645" s="19">
        <v>-493.75</v>
      </c>
      <c r="D645" s="19">
        <v>80.25</v>
      </c>
      <c r="E645" s="19">
        <v>-694.25</v>
      </c>
      <c r="F645" s="19">
        <v>-60.95</v>
      </c>
      <c r="G645" s="19">
        <v>-675.6</v>
      </c>
      <c r="H645" s="19">
        <v>-102.4</v>
      </c>
      <c r="I645" s="19">
        <v>-92.4</v>
      </c>
      <c r="J645" s="19">
        <v>-112.4</v>
      </c>
      <c r="K645" s="14"/>
    </row>
    <row r="646" spans="1:11" ht="11.25" x14ac:dyDescent="0.15">
      <c r="A646" s="20">
        <v>43896</v>
      </c>
      <c r="B646" s="19">
        <v>-417.3</v>
      </c>
      <c r="C646" s="19">
        <v>-452.35</v>
      </c>
      <c r="D646" s="19">
        <v>123.95</v>
      </c>
      <c r="E646" s="19">
        <v>-652.85</v>
      </c>
      <c r="F646" s="19">
        <v>-17.25</v>
      </c>
      <c r="G646" s="19">
        <v>-634.20000000000005</v>
      </c>
      <c r="H646" s="19">
        <v>-58.7</v>
      </c>
      <c r="I646" s="19">
        <v>-48.7</v>
      </c>
      <c r="J646" s="19">
        <v>-68.7</v>
      </c>
      <c r="K646" s="14"/>
    </row>
    <row r="647" spans="1:11" ht="11.25" x14ac:dyDescent="0.15">
      <c r="A647" s="20">
        <v>43895</v>
      </c>
      <c r="B647" s="19">
        <v>-411.9</v>
      </c>
      <c r="C647" s="19">
        <v>-446.95</v>
      </c>
      <c r="D647" s="19">
        <v>129.65</v>
      </c>
      <c r="E647" s="19">
        <v>-639.4</v>
      </c>
      <c r="F647" s="19">
        <v>-3.6</v>
      </c>
      <c r="G647" s="19">
        <v>-628.79999999999995</v>
      </c>
      <c r="H647" s="19">
        <v>-53</v>
      </c>
      <c r="I647" s="19">
        <v>-43</v>
      </c>
      <c r="J647" s="19">
        <v>-63</v>
      </c>
      <c r="K647" s="14"/>
    </row>
    <row r="648" spans="1:11" ht="11.25" x14ac:dyDescent="0.15">
      <c r="A648" s="20">
        <v>43894</v>
      </c>
      <c r="B648" s="19">
        <v>-404.7</v>
      </c>
      <c r="C648" s="19">
        <v>-439.75</v>
      </c>
      <c r="D648" s="19">
        <v>137.25</v>
      </c>
      <c r="E648" s="19">
        <v>-632.20000000000005</v>
      </c>
      <c r="F648" s="19">
        <v>4</v>
      </c>
      <c r="G648" s="19">
        <v>-621.6</v>
      </c>
      <c r="H648" s="19">
        <v>-45.4</v>
      </c>
      <c r="I648" s="19">
        <v>-35.4</v>
      </c>
      <c r="J648" s="19">
        <v>-55.4</v>
      </c>
      <c r="K648" s="14"/>
    </row>
    <row r="649" spans="1:11" ht="11.25" x14ac:dyDescent="0.15">
      <c r="A649" s="20">
        <v>43893</v>
      </c>
      <c r="B649" s="19">
        <v>-404.7</v>
      </c>
      <c r="C649" s="19">
        <v>-480</v>
      </c>
      <c r="D649" s="19">
        <v>97.5</v>
      </c>
      <c r="E649" s="19">
        <v>-648.29999999999995</v>
      </c>
      <c r="F649" s="19">
        <v>-11.9</v>
      </c>
      <c r="G649" s="19">
        <v>-621.6</v>
      </c>
      <c r="H649" s="19">
        <v>-45.4</v>
      </c>
      <c r="I649" s="19">
        <v>-35.4</v>
      </c>
      <c r="J649" s="19">
        <v>-55.4</v>
      </c>
      <c r="K649" s="14"/>
    </row>
    <row r="650" spans="1:11" ht="11.25" x14ac:dyDescent="0.15">
      <c r="A650" s="20">
        <v>43892</v>
      </c>
      <c r="B650" s="19">
        <v>-349.3</v>
      </c>
      <c r="C650" s="19">
        <v>-424.6</v>
      </c>
      <c r="D650" s="19">
        <v>73.2</v>
      </c>
      <c r="E650" s="19">
        <v>-649.25</v>
      </c>
      <c r="F650" s="19">
        <v>-81.849999999999994</v>
      </c>
      <c r="G650" s="19">
        <v>-566.20000000000005</v>
      </c>
      <c r="H650" s="19">
        <v>-89.7</v>
      </c>
      <c r="I650" s="19">
        <v>-49.7</v>
      </c>
      <c r="J650" s="19">
        <v>-69.7</v>
      </c>
      <c r="K650" s="14"/>
    </row>
    <row r="651" spans="1:11" ht="11.25" x14ac:dyDescent="0.15">
      <c r="A651" s="20">
        <v>43889</v>
      </c>
      <c r="B651" s="19">
        <v>-359.9</v>
      </c>
      <c r="C651" s="19">
        <v>-403</v>
      </c>
      <c r="D651" s="19">
        <v>96</v>
      </c>
      <c r="E651" s="19">
        <v>-627.65</v>
      </c>
      <c r="F651" s="19">
        <v>-59.05</v>
      </c>
      <c r="G651" s="19">
        <v>-568.75</v>
      </c>
      <c r="H651" s="19">
        <v>-90.75</v>
      </c>
      <c r="I651" s="19">
        <v>-50.75</v>
      </c>
      <c r="J651" s="19">
        <v>-70.75</v>
      </c>
      <c r="K651" s="14"/>
    </row>
    <row r="652" spans="1:11" ht="11.25" x14ac:dyDescent="0.15">
      <c r="A652" s="20">
        <v>43888</v>
      </c>
      <c r="B652" s="19">
        <v>-354.5</v>
      </c>
      <c r="C652" s="19">
        <v>-397.6</v>
      </c>
      <c r="D652" s="19">
        <v>101.7</v>
      </c>
      <c r="E652" s="19">
        <v>-616.85</v>
      </c>
      <c r="F652" s="19">
        <v>-47.65</v>
      </c>
      <c r="G652" s="19">
        <v>-557.95000000000005</v>
      </c>
      <c r="H652" s="19">
        <v>-79.349999999999994</v>
      </c>
      <c r="I652" s="19">
        <v>-39.35</v>
      </c>
      <c r="J652" s="19">
        <v>-59.35</v>
      </c>
      <c r="K652" s="14"/>
    </row>
    <row r="653" spans="1:11" ht="11.25" x14ac:dyDescent="0.15">
      <c r="A653" s="20">
        <v>43887</v>
      </c>
      <c r="B653" s="19">
        <v>-367</v>
      </c>
      <c r="C653" s="19">
        <v>-394</v>
      </c>
      <c r="D653" s="19">
        <v>105.5</v>
      </c>
      <c r="E653" s="19">
        <v>-613.25</v>
      </c>
      <c r="F653" s="19">
        <v>-43.85</v>
      </c>
      <c r="G653" s="19">
        <v>-554.35</v>
      </c>
      <c r="H653" s="19">
        <v>-75.55</v>
      </c>
      <c r="I653" s="19">
        <v>-35.549999999999997</v>
      </c>
      <c r="J653" s="19">
        <v>-55.55</v>
      </c>
      <c r="K653" s="14"/>
    </row>
    <row r="654" spans="1:11" ht="11.25" x14ac:dyDescent="0.15">
      <c r="A654" s="20">
        <v>43886</v>
      </c>
      <c r="B654" s="19">
        <v>-363.4</v>
      </c>
      <c r="C654" s="19">
        <v>-390.4</v>
      </c>
      <c r="D654" s="19">
        <v>109.3</v>
      </c>
      <c r="E654" s="19">
        <v>-569.4</v>
      </c>
      <c r="F654" s="19">
        <v>-0.3</v>
      </c>
      <c r="G654" s="19">
        <v>-510.5</v>
      </c>
      <c r="H654" s="19">
        <v>-32</v>
      </c>
      <c r="I654" s="19">
        <v>8</v>
      </c>
      <c r="J654" s="19">
        <v>-12</v>
      </c>
      <c r="K654" s="14"/>
    </row>
    <row r="655" spans="1:11" ht="11.25" x14ac:dyDescent="0.15">
      <c r="A655" s="20">
        <v>43885</v>
      </c>
      <c r="B655" s="19">
        <v>-350.8</v>
      </c>
      <c r="C655" s="19">
        <v>-377.8</v>
      </c>
      <c r="D655" s="19">
        <v>122.6</v>
      </c>
      <c r="E655" s="19">
        <v>-549.6</v>
      </c>
      <c r="F655" s="19">
        <v>20.6</v>
      </c>
      <c r="G655" s="19">
        <v>-490.7</v>
      </c>
      <c r="H655" s="19">
        <v>-11.1</v>
      </c>
      <c r="I655" s="19">
        <v>28.9</v>
      </c>
      <c r="J655" s="19">
        <v>8.9</v>
      </c>
      <c r="K655" s="14"/>
    </row>
    <row r="656" spans="1:11" ht="11.25" x14ac:dyDescent="0.15">
      <c r="A656" s="20">
        <v>43882</v>
      </c>
      <c r="B656" s="19">
        <v>-345.4</v>
      </c>
      <c r="C656" s="19">
        <v>-372.4</v>
      </c>
      <c r="D656" s="19">
        <v>128.30000000000001</v>
      </c>
      <c r="E656" s="19">
        <v>-522.70000000000005</v>
      </c>
      <c r="F656" s="19">
        <v>47.9</v>
      </c>
      <c r="G656" s="19">
        <v>-456.6</v>
      </c>
      <c r="H656" s="19">
        <v>23.8</v>
      </c>
      <c r="I656" s="19">
        <v>63.8</v>
      </c>
      <c r="J656" s="19">
        <v>43.8</v>
      </c>
      <c r="K656" s="14"/>
    </row>
    <row r="657" spans="1:11" ht="11.25" x14ac:dyDescent="0.15">
      <c r="A657" s="20">
        <v>43881</v>
      </c>
      <c r="B657" s="19">
        <v>-254.4</v>
      </c>
      <c r="C657" s="19">
        <v>-331.4</v>
      </c>
      <c r="D657" s="19">
        <v>98.8</v>
      </c>
      <c r="E657" s="19">
        <v>-451.7</v>
      </c>
      <c r="F657" s="19">
        <v>18.399999999999999</v>
      </c>
      <c r="G657" s="19">
        <v>-465.6</v>
      </c>
      <c r="H657" s="19">
        <v>14.3</v>
      </c>
      <c r="I657" s="19">
        <v>24.3</v>
      </c>
      <c r="J657" s="19">
        <v>14.3</v>
      </c>
      <c r="K657" s="14"/>
    </row>
    <row r="658" spans="1:11" ht="11.25" x14ac:dyDescent="0.15">
      <c r="A658" s="20">
        <v>43880</v>
      </c>
      <c r="B658" s="19">
        <v>-231</v>
      </c>
      <c r="C658" s="19">
        <v>-308</v>
      </c>
      <c r="D658" s="19">
        <v>123.5</v>
      </c>
      <c r="E658" s="19">
        <v>-444.5</v>
      </c>
      <c r="F658" s="19">
        <v>26</v>
      </c>
      <c r="G658" s="19">
        <v>-458.4</v>
      </c>
      <c r="H658" s="19">
        <v>21.9</v>
      </c>
      <c r="I658" s="19">
        <v>31.9</v>
      </c>
      <c r="J658" s="19">
        <v>21.9</v>
      </c>
      <c r="K658" s="14"/>
    </row>
    <row r="659" spans="1:11" ht="11.25" x14ac:dyDescent="0.15">
      <c r="A659" s="20">
        <v>43879</v>
      </c>
      <c r="B659" s="19">
        <v>-225.6</v>
      </c>
      <c r="C659" s="19">
        <v>-302.60000000000002</v>
      </c>
      <c r="D659" s="19">
        <v>129.19999999999999</v>
      </c>
      <c r="E659" s="19">
        <v>-430.1</v>
      </c>
      <c r="F659" s="19">
        <v>41.2</v>
      </c>
      <c r="G659" s="19">
        <v>-444</v>
      </c>
      <c r="H659" s="19">
        <v>37.1</v>
      </c>
      <c r="I659" s="19">
        <v>47.1</v>
      </c>
      <c r="J659" s="19">
        <v>37.1</v>
      </c>
      <c r="K659" s="14"/>
    </row>
    <row r="660" spans="1:11" ht="11.25" x14ac:dyDescent="0.15">
      <c r="A660" s="20">
        <v>43878</v>
      </c>
      <c r="B660" s="19">
        <v>-260.45</v>
      </c>
      <c r="C660" s="19">
        <v>-377.7</v>
      </c>
      <c r="D660" s="19">
        <v>55.4</v>
      </c>
      <c r="E660" s="19">
        <v>-417.5</v>
      </c>
      <c r="F660" s="19">
        <v>54.5</v>
      </c>
      <c r="G660" s="19">
        <v>-433.2</v>
      </c>
      <c r="H660" s="19">
        <v>48.5</v>
      </c>
      <c r="I660" s="19">
        <v>58.5</v>
      </c>
      <c r="J660" s="19">
        <v>48.5</v>
      </c>
      <c r="K660" s="14"/>
    </row>
    <row r="661" spans="1:11" ht="11.25" x14ac:dyDescent="0.15">
      <c r="A661" s="20">
        <v>43875</v>
      </c>
      <c r="B661" s="19">
        <v>-264.05</v>
      </c>
      <c r="C661" s="19">
        <v>-381.3</v>
      </c>
      <c r="D661" s="19">
        <v>51.6</v>
      </c>
      <c r="E661" s="19">
        <v>-421.1</v>
      </c>
      <c r="F661" s="19">
        <v>50.7</v>
      </c>
      <c r="G661" s="19">
        <v>-436.8</v>
      </c>
      <c r="H661" s="19">
        <v>44.7</v>
      </c>
      <c r="I661" s="19">
        <v>54.7</v>
      </c>
      <c r="J661" s="19">
        <v>44.7</v>
      </c>
      <c r="K661" s="14"/>
    </row>
    <row r="662" spans="1:11" ht="11.25" x14ac:dyDescent="0.15">
      <c r="A662" s="20">
        <v>43874</v>
      </c>
      <c r="B662" s="19">
        <v>-235.25</v>
      </c>
      <c r="C662" s="19">
        <v>-352.5</v>
      </c>
      <c r="D662" s="19">
        <v>82</v>
      </c>
      <c r="E662" s="19">
        <v>-455.85</v>
      </c>
      <c r="F662" s="19">
        <v>17.850000000000001</v>
      </c>
      <c r="G662" s="19">
        <v>-415.2</v>
      </c>
      <c r="H662" s="19">
        <v>67.5</v>
      </c>
      <c r="I662" s="19">
        <v>77.5</v>
      </c>
      <c r="J662" s="19">
        <v>67.5</v>
      </c>
      <c r="K662" s="14"/>
    </row>
    <row r="663" spans="1:11" ht="11.25" x14ac:dyDescent="0.15">
      <c r="A663" s="20">
        <v>43873</v>
      </c>
      <c r="B663" s="19">
        <v>-226.25</v>
      </c>
      <c r="C663" s="19">
        <v>-343.5</v>
      </c>
      <c r="D663" s="19">
        <v>91.5</v>
      </c>
      <c r="E663" s="19">
        <v>-446.85</v>
      </c>
      <c r="F663" s="19">
        <v>27.35</v>
      </c>
      <c r="G663" s="19">
        <v>-406.2</v>
      </c>
      <c r="H663" s="19">
        <v>77</v>
      </c>
      <c r="I663" s="19">
        <v>87</v>
      </c>
      <c r="J663" s="19">
        <v>77</v>
      </c>
      <c r="K663" s="14"/>
    </row>
    <row r="664" spans="1:11" ht="11.25" x14ac:dyDescent="0.15">
      <c r="A664" s="20">
        <v>43872</v>
      </c>
      <c r="B664" s="19">
        <v>-211.85</v>
      </c>
      <c r="C664" s="19">
        <v>-320.10000000000002</v>
      </c>
      <c r="D664" s="19">
        <v>116.2</v>
      </c>
      <c r="E664" s="19">
        <v>-425.25</v>
      </c>
      <c r="F664" s="19">
        <v>50.15</v>
      </c>
      <c r="G664" s="19">
        <v>-384.6</v>
      </c>
      <c r="H664" s="19">
        <v>99.8</v>
      </c>
      <c r="I664" s="19">
        <v>109.8</v>
      </c>
      <c r="J664" s="19">
        <v>99.8</v>
      </c>
      <c r="K664" s="14"/>
    </row>
    <row r="665" spans="1:11" ht="11.25" x14ac:dyDescent="0.15">
      <c r="A665" s="20">
        <v>43871</v>
      </c>
      <c r="B665" s="19">
        <v>-211.85</v>
      </c>
      <c r="C665" s="19">
        <v>-329.1</v>
      </c>
      <c r="D665" s="19">
        <v>106.7</v>
      </c>
      <c r="E665" s="19">
        <v>-416.25</v>
      </c>
      <c r="F665" s="19">
        <v>59.65</v>
      </c>
      <c r="G665" s="19">
        <v>-472.2</v>
      </c>
      <c r="H665" s="19">
        <v>13.9</v>
      </c>
      <c r="I665" s="19">
        <v>23.9</v>
      </c>
      <c r="J665" s="19">
        <v>13.9</v>
      </c>
      <c r="K665" s="14"/>
    </row>
    <row r="666" spans="1:11" ht="11.25" x14ac:dyDescent="0.15">
      <c r="A666" s="20">
        <v>43868</v>
      </c>
      <c r="B666" s="19">
        <v>-211.85</v>
      </c>
      <c r="C666" s="19">
        <v>-329.1</v>
      </c>
      <c r="D666" s="19">
        <v>106.7</v>
      </c>
      <c r="E666" s="19">
        <v>-416.25</v>
      </c>
      <c r="F666" s="19">
        <v>59.65</v>
      </c>
      <c r="G666" s="19">
        <v>-472.2</v>
      </c>
      <c r="H666" s="19">
        <v>13.9</v>
      </c>
      <c r="I666" s="19">
        <v>23.9</v>
      </c>
      <c r="J666" s="19">
        <v>13.9</v>
      </c>
      <c r="K666" s="14"/>
    </row>
    <row r="667" spans="1:11" ht="11.25" x14ac:dyDescent="0.15">
      <c r="A667" s="20">
        <v>43867</v>
      </c>
      <c r="B667" s="19">
        <v>-206.45</v>
      </c>
      <c r="C667" s="19">
        <v>-323.7</v>
      </c>
      <c r="D667" s="19">
        <v>112.4</v>
      </c>
      <c r="E667" s="19">
        <v>-410.85</v>
      </c>
      <c r="F667" s="19">
        <v>65.349999999999994</v>
      </c>
      <c r="G667" s="19">
        <v>-466.8</v>
      </c>
      <c r="H667" s="19">
        <v>19.600000000000001</v>
      </c>
      <c r="I667" s="19">
        <v>29.6</v>
      </c>
      <c r="J667" s="19">
        <v>19.600000000000001</v>
      </c>
      <c r="K667" s="14"/>
    </row>
    <row r="668" spans="1:11" ht="11.25" x14ac:dyDescent="0.15">
      <c r="A668" s="20">
        <v>43866</v>
      </c>
      <c r="B668" s="19">
        <v>-219.05</v>
      </c>
      <c r="C668" s="19">
        <v>-336.3</v>
      </c>
      <c r="D668" s="19">
        <v>99.1</v>
      </c>
      <c r="E668" s="19">
        <v>-423.45</v>
      </c>
      <c r="F668" s="19">
        <v>52.05</v>
      </c>
      <c r="G668" s="19">
        <v>-479.4</v>
      </c>
      <c r="H668" s="19">
        <v>6.3</v>
      </c>
      <c r="I668" s="19">
        <v>16.3</v>
      </c>
      <c r="J668" s="19">
        <v>6.3</v>
      </c>
      <c r="K668" s="14"/>
    </row>
    <row r="669" spans="1:11" ht="11.25" x14ac:dyDescent="0.15">
      <c r="A669" s="20">
        <v>43865</v>
      </c>
      <c r="B669" s="19">
        <v>-240.65</v>
      </c>
      <c r="C669" s="19">
        <v>-357.9</v>
      </c>
      <c r="D669" s="19">
        <v>76.3</v>
      </c>
      <c r="E669" s="19">
        <v>-493.35</v>
      </c>
      <c r="F669" s="19">
        <v>-18.45</v>
      </c>
      <c r="G669" s="19">
        <v>-533.20000000000005</v>
      </c>
      <c r="H669" s="19">
        <v>-48.3</v>
      </c>
      <c r="I669" s="19">
        <v>-38.299999999999997</v>
      </c>
      <c r="J669" s="19">
        <v>-48.3</v>
      </c>
      <c r="K669" s="14"/>
    </row>
    <row r="670" spans="1:11" ht="11.25" x14ac:dyDescent="0.15">
      <c r="A670" s="20">
        <v>43864</v>
      </c>
      <c r="B670" s="19">
        <v>-253.25</v>
      </c>
      <c r="C670" s="19">
        <v>-437.65</v>
      </c>
      <c r="D670" s="19">
        <v>45.95</v>
      </c>
      <c r="E670" s="19">
        <v>-482.55</v>
      </c>
      <c r="F670" s="19">
        <v>12.95</v>
      </c>
      <c r="G670" s="19">
        <v>-522.4</v>
      </c>
      <c r="H670" s="19">
        <v>3.1</v>
      </c>
      <c r="I670" s="19">
        <v>13.1</v>
      </c>
      <c r="J670" s="19">
        <v>3.1</v>
      </c>
      <c r="K670" s="14"/>
    </row>
    <row r="671" spans="1:11" ht="11.25" x14ac:dyDescent="0.15">
      <c r="A671" s="20">
        <v>43853</v>
      </c>
      <c r="B671" s="19">
        <v>-183.05</v>
      </c>
      <c r="C671" s="19">
        <v>-367.45</v>
      </c>
      <c r="D671" s="19">
        <v>120.05</v>
      </c>
      <c r="E671" s="19">
        <v>-412.35</v>
      </c>
      <c r="F671" s="19">
        <v>87.05</v>
      </c>
      <c r="G671" s="19">
        <v>-516.6</v>
      </c>
      <c r="H671" s="19">
        <v>13.6</v>
      </c>
      <c r="I671" s="19">
        <v>23.6</v>
      </c>
      <c r="J671" s="19">
        <v>13.6</v>
      </c>
      <c r="K671" s="14"/>
    </row>
    <row r="672" spans="1:11" ht="11.25" x14ac:dyDescent="0.15">
      <c r="A672" s="20">
        <v>43852</v>
      </c>
      <c r="B672" s="19">
        <v>-188.45</v>
      </c>
      <c r="C672" s="19">
        <v>-372.85</v>
      </c>
      <c r="D672" s="19">
        <v>114.35</v>
      </c>
      <c r="E672" s="19">
        <v>-417.75</v>
      </c>
      <c r="F672" s="19">
        <v>81.349999999999994</v>
      </c>
      <c r="G672" s="19">
        <v>-522</v>
      </c>
      <c r="H672" s="19">
        <v>7.9</v>
      </c>
      <c r="I672" s="19">
        <v>17.899999999999999</v>
      </c>
      <c r="J672" s="19">
        <v>7.9</v>
      </c>
      <c r="K672" s="14"/>
    </row>
    <row r="673" spans="1:11" ht="11.25" x14ac:dyDescent="0.15">
      <c r="A673" s="20">
        <v>43851</v>
      </c>
      <c r="B673" s="19">
        <v>-179.45</v>
      </c>
      <c r="C673" s="19">
        <v>-363.85</v>
      </c>
      <c r="D673" s="19">
        <v>123.85</v>
      </c>
      <c r="E673" s="19">
        <v>-408.75</v>
      </c>
      <c r="F673" s="19">
        <v>90.85</v>
      </c>
      <c r="G673" s="19">
        <v>-513</v>
      </c>
      <c r="H673" s="19">
        <v>17.399999999999999</v>
      </c>
      <c r="I673" s="19">
        <v>27.4</v>
      </c>
      <c r="J673" s="19">
        <v>17.399999999999999</v>
      </c>
      <c r="K673" s="14"/>
    </row>
    <row r="674" spans="1:11" ht="11.25" x14ac:dyDescent="0.15">
      <c r="A674" s="20">
        <v>43850</v>
      </c>
      <c r="B674" s="19">
        <v>-159.65</v>
      </c>
      <c r="C674" s="19">
        <v>-344.05</v>
      </c>
      <c r="D674" s="19">
        <v>144.75</v>
      </c>
      <c r="E674" s="19">
        <v>-388.95</v>
      </c>
      <c r="F674" s="19">
        <v>111.75</v>
      </c>
      <c r="G674" s="19">
        <v>-493.2</v>
      </c>
      <c r="H674" s="19">
        <v>38.299999999999997</v>
      </c>
      <c r="I674" s="19">
        <v>48.3</v>
      </c>
      <c r="J674" s="19">
        <v>38.299999999999997</v>
      </c>
      <c r="K674" s="14"/>
    </row>
    <row r="675" spans="1:11" ht="11.25" x14ac:dyDescent="0.15">
      <c r="A675" s="20">
        <v>43849</v>
      </c>
      <c r="B675" s="19">
        <v>-163.25</v>
      </c>
      <c r="C675" s="19">
        <v>-347.65</v>
      </c>
      <c r="D675" s="19">
        <v>140.94999999999999</v>
      </c>
      <c r="E675" s="19">
        <v>-392.55</v>
      </c>
      <c r="F675" s="19">
        <v>107.95</v>
      </c>
      <c r="G675" s="19">
        <v>-496.8</v>
      </c>
      <c r="H675" s="19">
        <v>34.5</v>
      </c>
      <c r="I675" s="19">
        <v>44.5</v>
      </c>
      <c r="J675" s="19">
        <v>34.5</v>
      </c>
      <c r="K675" s="14"/>
    </row>
    <row r="676" spans="1:11" ht="11.25" x14ac:dyDescent="0.15">
      <c r="A676" s="20">
        <v>43847</v>
      </c>
      <c r="B676" s="19">
        <v>-163.25</v>
      </c>
      <c r="C676" s="19">
        <v>-347.65</v>
      </c>
      <c r="D676" s="19">
        <v>140.94999999999999</v>
      </c>
      <c r="E676" s="19">
        <v>-392.55</v>
      </c>
      <c r="F676" s="19">
        <v>107.95</v>
      </c>
      <c r="G676" s="19">
        <v>-480.7</v>
      </c>
      <c r="H676" s="19">
        <v>50.4</v>
      </c>
      <c r="I676" s="19">
        <v>60.4</v>
      </c>
      <c r="J676" s="19">
        <v>50.4</v>
      </c>
      <c r="K676" s="14"/>
    </row>
    <row r="677" spans="1:11" ht="11.25" x14ac:dyDescent="0.15">
      <c r="A677" s="20">
        <v>43846</v>
      </c>
      <c r="B677" s="19">
        <v>-163.25</v>
      </c>
      <c r="C677" s="19">
        <v>-347.65</v>
      </c>
      <c r="D677" s="19">
        <v>140.94999999999999</v>
      </c>
      <c r="E677" s="19">
        <v>-392.55</v>
      </c>
      <c r="F677" s="19">
        <v>107.95</v>
      </c>
      <c r="G677" s="19">
        <v>-480.7</v>
      </c>
      <c r="H677" s="19">
        <v>50.4</v>
      </c>
      <c r="I677" s="19">
        <v>60.4</v>
      </c>
      <c r="J677" s="19">
        <v>50.4</v>
      </c>
      <c r="K677" s="14"/>
    </row>
    <row r="678" spans="1:11" ht="11.25" x14ac:dyDescent="0.15">
      <c r="A678" s="20">
        <v>43845</v>
      </c>
      <c r="B678" s="19">
        <v>-134.44999999999999</v>
      </c>
      <c r="C678" s="19">
        <v>-318.85000000000002</v>
      </c>
      <c r="D678" s="19">
        <v>171.35</v>
      </c>
      <c r="E678" s="19">
        <v>-363.75</v>
      </c>
      <c r="F678" s="19">
        <v>138.35</v>
      </c>
      <c r="G678" s="19">
        <v>-451.9</v>
      </c>
      <c r="H678" s="19">
        <v>80.8</v>
      </c>
      <c r="I678" s="19">
        <v>90.8</v>
      </c>
      <c r="J678" s="19">
        <v>80.8</v>
      </c>
      <c r="K678" s="14"/>
    </row>
    <row r="679" spans="1:11" ht="11.25" x14ac:dyDescent="0.15">
      <c r="A679" s="20">
        <v>43844</v>
      </c>
      <c r="B679" s="19">
        <v>-134.44999999999999</v>
      </c>
      <c r="C679" s="19">
        <v>-318.85000000000002</v>
      </c>
      <c r="D679" s="19">
        <v>171.35</v>
      </c>
      <c r="E679" s="19">
        <v>-363.75</v>
      </c>
      <c r="F679" s="19">
        <v>138.35</v>
      </c>
      <c r="G679" s="19">
        <v>-434</v>
      </c>
      <c r="H679" s="19">
        <v>98.6</v>
      </c>
      <c r="I679" s="19">
        <v>108.6</v>
      </c>
      <c r="J679" s="19">
        <v>98.6</v>
      </c>
      <c r="K679" s="14"/>
    </row>
    <row r="680" spans="1:11" ht="11.25" x14ac:dyDescent="0.15">
      <c r="A680" s="20">
        <v>43843</v>
      </c>
      <c r="B680" s="19">
        <v>-125.45</v>
      </c>
      <c r="C680" s="19">
        <v>-300.85000000000002</v>
      </c>
      <c r="D680" s="19">
        <v>190.35</v>
      </c>
      <c r="E680" s="19">
        <v>-333.25</v>
      </c>
      <c r="F680" s="19">
        <v>169.45</v>
      </c>
      <c r="G680" s="19">
        <v>-407</v>
      </c>
      <c r="H680" s="19">
        <v>127.1</v>
      </c>
      <c r="I680" s="19">
        <v>137.1</v>
      </c>
      <c r="J680" s="19">
        <v>127.1</v>
      </c>
      <c r="K680" s="14"/>
    </row>
    <row r="681" spans="1:11" ht="11.25" x14ac:dyDescent="0.15">
      <c r="A681" s="20">
        <v>43840</v>
      </c>
      <c r="B681" s="19">
        <v>-77.25</v>
      </c>
      <c r="C681" s="19">
        <v>-302.64999999999998</v>
      </c>
      <c r="D681" s="19">
        <v>188.45</v>
      </c>
      <c r="E681" s="19">
        <v>-327</v>
      </c>
      <c r="F681" s="19">
        <v>175.5</v>
      </c>
      <c r="G681" s="19">
        <v>-400.75</v>
      </c>
      <c r="H681" s="19">
        <v>133.15</v>
      </c>
      <c r="I681" s="19">
        <v>143.15</v>
      </c>
      <c r="J681" s="19">
        <v>133.15</v>
      </c>
      <c r="K681" s="14"/>
    </row>
    <row r="682" spans="1:11" ht="11.25" x14ac:dyDescent="0.15">
      <c r="A682" s="20">
        <v>43839</v>
      </c>
      <c r="B682" s="19">
        <v>-70.05</v>
      </c>
      <c r="C682" s="19">
        <v>-279.35000000000002</v>
      </c>
      <c r="D682" s="19">
        <v>211.95</v>
      </c>
      <c r="E682" s="19">
        <v>-319.8</v>
      </c>
      <c r="F682" s="19">
        <v>183.1</v>
      </c>
      <c r="G682" s="19">
        <v>-369.4</v>
      </c>
      <c r="H682" s="19">
        <v>164.6</v>
      </c>
      <c r="I682" s="19">
        <v>174.6</v>
      </c>
      <c r="J682" s="19">
        <v>164.6</v>
      </c>
      <c r="K682" s="14"/>
    </row>
    <row r="683" spans="1:11" ht="11.25" x14ac:dyDescent="0.15">
      <c r="A683" s="20">
        <v>43838</v>
      </c>
      <c r="B683" s="19">
        <v>-80.849999999999994</v>
      </c>
      <c r="C683" s="19">
        <v>-290.14999999999998</v>
      </c>
      <c r="D683" s="19">
        <v>200.55</v>
      </c>
      <c r="E683" s="19">
        <v>-330.6</v>
      </c>
      <c r="F683" s="19">
        <v>171.7</v>
      </c>
      <c r="G683" s="19">
        <v>-364.1</v>
      </c>
      <c r="H683" s="19">
        <v>169.1</v>
      </c>
      <c r="I683" s="19">
        <v>179.1</v>
      </c>
      <c r="J683" s="19">
        <v>169.1</v>
      </c>
      <c r="K683" s="14"/>
    </row>
    <row r="684" spans="1:11" ht="11.25" x14ac:dyDescent="0.15">
      <c r="A684" s="20">
        <v>43837</v>
      </c>
      <c r="B684" s="19">
        <v>-86.25</v>
      </c>
      <c r="C684" s="19">
        <v>-287.5</v>
      </c>
      <c r="D684" s="19">
        <v>152.80000000000001</v>
      </c>
      <c r="E684" s="19">
        <v>-311.85000000000002</v>
      </c>
      <c r="F684" s="19">
        <v>169.85</v>
      </c>
      <c r="G684" s="19">
        <v>-348</v>
      </c>
      <c r="H684" s="19">
        <v>165</v>
      </c>
      <c r="I684" s="19">
        <v>145</v>
      </c>
      <c r="J684" s="19">
        <v>145</v>
      </c>
      <c r="K684" s="14"/>
    </row>
    <row r="685" spans="1:11" ht="11.25" x14ac:dyDescent="0.15">
      <c r="A685" s="20">
        <v>43836</v>
      </c>
      <c r="B685" s="19">
        <v>-2.85</v>
      </c>
      <c r="C685" s="19">
        <v>-264.10000000000002</v>
      </c>
      <c r="D685" s="19">
        <v>177.5</v>
      </c>
      <c r="E685" s="19">
        <v>-288.45</v>
      </c>
      <c r="F685" s="19">
        <v>194.55</v>
      </c>
      <c r="G685" s="19">
        <v>-346.02</v>
      </c>
      <c r="H685" s="19">
        <v>167.09</v>
      </c>
      <c r="I685" s="19">
        <v>147.09</v>
      </c>
      <c r="J685" s="19">
        <v>147.09</v>
      </c>
      <c r="K685" s="14"/>
    </row>
    <row r="686" spans="1:11" ht="11.25" x14ac:dyDescent="0.15">
      <c r="A686" s="20">
        <v>43833</v>
      </c>
      <c r="B686" s="19">
        <v>-8.35</v>
      </c>
      <c r="C686" s="19">
        <v>-261.55</v>
      </c>
      <c r="D686" s="19">
        <v>178.55</v>
      </c>
      <c r="E686" s="19">
        <v>-277.85000000000002</v>
      </c>
      <c r="F686" s="19">
        <v>203.55</v>
      </c>
      <c r="G686" s="19">
        <v>-314</v>
      </c>
      <c r="H686" s="19">
        <v>198.7</v>
      </c>
      <c r="I686" s="19">
        <v>178.7</v>
      </c>
      <c r="J686" s="19">
        <v>178.7</v>
      </c>
      <c r="K686" s="14"/>
    </row>
    <row r="687" spans="1:11" ht="11.25" x14ac:dyDescent="0.15">
      <c r="A687" s="20">
        <v>43832</v>
      </c>
      <c r="B687" s="19">
        <v>-29.95</v>
      </c>
      <c r="C687" s="19">
        <v>-275.10000000000002</v>
      </c>
      <c r="D687" s="19">
        <v>163.69999999999999</v>
      </c>
      <c r="E687" s="19">
        <v>-299.45</v>
      </c>
      <c r="F687" s="19">
        <v>180.75</v>
      </c>
      <c r="G687" s="19">
        <v>-339.2</v>
      </c>
      <c r="H687" s="19">
        <v>172.1</v>
      </c>
      <c r="I687" s="19">
        <v>152.1</v>
      </c>
      <c r="J687" s="19">
        <v>152.1</v>
      </c>
      <c r="K687" s="14"/>
    </row>
    <row r="688" spans="1:11" ht="11.25" x14ac:dyDescent="0.15">
      <c r="A688" s="20">
        <v>43830</v>
      </c>
      <c r="B688" s="19">
        <v>-24.55</v>
      </c>
      <c r="C688" s="19">
        <v>-245.55</v>
      </c>
      <c r="D688" s="19">
        <v>173.25</v>
      </c>
      <c r="E688" s="19">
        <v>-302.10000000000002</v>
      </c>
      <c r="F688" s="19">
        <v>138.5</v>
      </c>
      <c r="G688" s="19">
        <v>-325.75</v>
      </c>
      <c r="H688" s="19">
        <v>165.75</v>
      </c>
      <c r="I688" s="19">
        <v>165.75</v>
      </c>
      <c r="J688" s="19">
        <v>145.75</v>
      </c>
      <c r="K688" s="14"/>
    </row>
    <row r="689" spans="1:11" ht="11.25" x14ac:dyDescent="0.15">
      <c r="A689" s="20">
        <v>43829</v>
      </c>
      <c r="B689" s="19">
        <v>-75.599999999999994</v>
      </c>
      <c r="C689" s="19">
        <v>-280.5</v>
      </c>
      <c r="D689" s="19">
        <v>138</v>
      </c>
      <c r="E689" s="19">
        <v>-345.1</v>
      </c>
      <c r="F689" s="19">
        <v>95.3</v>
      </c>
      <c r="G689" s="19">
        <v>-360.7</v>
      </c>
      <c r="H689" s="19">
        <v>130.5</v>
      </c>
      <c r="I689" s="19">
        <v>130.5</v>
      </c>
      <c r="J689" s="19">
        <v>110.5</v>
      </c>
      <c r="K689" s="14"/>
    </row>
    <row r="690" spans="1:11" ht="11.25" x14ac:dyDescent="0.15">
      <c r="A690" s="20">
        <v>43826</v>
      </c>
      <c r="B690" s="19">
        <v>-79.2</v>
      </c>
      <c r="C690" s="19">
        <v>-308.25</v>
      </c>
      <c r="D690" s="19">
        <v>110.35</v>
      </c>
      <c r="E690" s="19">
        <v>-348.7</v>
      </c>
      <c r="F690" s="19">
        <v>91.5</v>
      </c>
      <c r="G690" s="19">
        <v>-356.25</v>
      </c>
      <c r="H690" s="19">
        <v>134.65</v>
      </c>
      <c r="I690" s="19">
        <v>134.65</v>
      </c>
      <c r="J690" s="19">
        <v>114.65</v>
      </c>
      <c r="K690" s="14"/>
    </row>
    <row r="691" spans="1:11" ht="11.25" x14ac:dyDescent="0.15">
      <c r="A691" s="20">
        <v>43825</v>
      </c>
      <c r="B691" s="19">
        <v>-81.099999999999994</v>
      </c>
      <c r="C691" s="19">
        <v>-304.75</v>
      </c>
      <c r="D691" s="19">
        <v>112.95</v>
      </c>
      <c r="E691" s="19">
        <v>-366.7</v>
      </c>
      <c r="F691" s="19">
        <v>72.5</v>
      </c>
      <c r="G691" s="19">
        <v>-365.35</v>
      </c>
      <c r="H691" s="19">
        <v>123.95</v>
      </c>
      <c r="I691" s="19">
        <v>123.95</v>
      </c>
      <c r="J691" s="19">
        <v>103.95</v>
      </c>
      <c r="K691" s="14"/>
    </row>
    <row r="692" spans="1:11" ht="11.25" x14ac:dyDescent="0.15">
      <c r="A692" s="20">
        <v>43824</v>
      </c>
      <c r="B692" s="19">
        <v>-93.7</v>
      </c>
      <c r="C692" s="19">
        <v>-304.75</v>
      </c>
      <c r="D692" s="19">
        <v>52.95</v>
      </c>
      <c r="E692" s="19">
        <v>-371.25</v>
      </c>
      <c r="F692" s="19">
        <v>27.15</v>
      </c>
      <c r="G692" s="19">
        <v>-377.95</v>
      </c>
      <c r="H692" s="19">
        <v>40.65</v>
      </c>
      <c r="I692" s="19">
        <v>40.65</v>
      </c>
      <c r="J692" s="19">
        <v>60.65</v>
      </c>
      <c r="K692" s="14"/>
    </row>
    <row r="693" spans="1:11" ht="11.25" x14ac:dyDescent="0.15">
      <c r="A693" s="20">
        <v>43823</v>
      </c>
      <c r="B693" s="19">
        <v>-93.7</v>
      </c>
      <c r="C693" s="19">
        <v>-304.75</v>
      </c>
      <c r="D693" s="19">
        <v>52.95</v>
      </c>
      <c r="E693" s="19">
        <v>-355.15</v>
      </c>
      <c r="F693" s="19">
        <v>43.05</v>
      </c>
      <c r="G693" s="19">
        <v>-361.85</v>
      </c>
      <c r="H693" s="19">
        <v>56.55</v>
      </c>
      <c r="I693" s="19">
        <v>56.55</v>
      </c>
      <c r="J693" s="19">
        <v>76.55</v>
      </c>
      <c r="K693" s="14"/>
    </row>
    <row r="694" spans="1:11" ht="11.25" x14ac:dyDescent="0.15">
      <c r="A694" s="20">
        <v>43822</v>
      </c>
      <c r="B694" s="19">
        <v>-104.4</v>
      </c>
      <c r="C694" s="19">
        <v>-299.35000000000002</v>
      </c>
      <c r="D694" s="19">
        <v>58.65</v>
      </c>
      <c r="E694" s="19">
        <v>-349.75</v>
      </c>
      <c r="F694" s="19">
        <v>48.75</v>
      </c>
      <c r="G694" s="19">
        <v>-356.45</v>
      </c>
      <c r="H694" s="19">
        <v>62.25</v>
      </c>
      <c r="I694" s="19">
        <v>62.25</v>
      </c>
      <c r="J694" s="19">
        <v>82.25</v>
      </c>
      <c r="K694" s="14"/>
    </row>
    <row r="695" spans="1:11" ht="11.25" x14ac:dyDescent="0.15">
      <c r="A695" s="20">
        <v>43819</v>
      </c>
      <c r="B695" s="19">
        <v>-8.9</v>
      </c>
      <c r="C695" s="19">
        <v>-268</v>
      </c>
      <c r="D695" s="19">
        <v>90.1</v>
      </c>
      <c r="E695" s="19">
        <v>-318.39999999999998</v>
      </c>
      <c r="F695" s="19">
        <v>80.2</v>
      </c>
      <c r="G695" s="19">
        <v>-325.10000000000002</v>
      </c>
      <c r="H695" s="19">
        <v>93.7</v>
      </c>
      <c r="I695" s="19">
        <v>93.7</v>
      </c>
      <c r="J695" s="19">
        <v>113.7</v>
      </c>
      <c r="K695" s="14"/>
    </row>
    <row r="696" spans="1:11" ht="11.25" x14ac:dyDescent="0.15">
      <c r="A696" s="20">
        <v>43818</v>
      </c>
      <c r="B696" s="19">
        <v>-10.7</v>
      </c>
      <c r="C696" s="19">
        <v>-269.8</v>
      </c>
      <c r="D696" s="19">
        <v>88.2</v>
      </c>
      <c r="E696" s="19">
        <v>-304.10000000000002</v>
      </c>
      <c r="F696" s="19">
        <v>94.2</v>
      </c>
      <c r="G696" s="19">
        <v>-310.8</v>
      </c>
      <c r="H696" s="19">
        <v>107.7</v>
      </c>
      <c r="I696" s="19">
        <v>107.7</v>
      </c>
      <c r="J696" s="19">
        <v>127.7</v>
      </c>
      <c r="K696" s="14"/>
    </row>
    <row r="697" spans="1:11" ht="11.25" x14ac:dyDescent="0.15">
      <c r="A697" s="20">
        <v>43817</v>
      </c>
      <c r="B697" s="19">
        <v>29.55</v>
      </c>
      <c r="C697" s="19">
        <v>-221.5</v>
      </c>
      <c r="D697" s="19">
        <v>135.9</v>
      </c>
      <c r="E697" s="19">
        <v>-288</v>
      </c>
      <c r="F697" s="19">
        <v>110.1</v>
      </c>
      <c r="G697" s="19">
        <v>-310.8</v>
      </c>
      <c r="H697" s="19">
        <v>107.7</v>
      </c>
      <c r="I697" s="19">
        <v>107.7</v>
      </c>
      <c r="J697" s="19">
        <v>127.7</v>
      </c>
      <c r="K697" s="14"/>
    </row>
    <row r="698" spans="1:11" ht="11.25" x14ac:dyDescent="0.15">
      <c r="A698" s="20">
        <v>43816</v>
      </c>
      <c r="B698" s="19">
        <v>34.950000000000003</v>
      </c>
      <c r="C698" s="19">
        <v>-232.2</v>
      </c>
      <c r="D698" s="19">
        <v>125.7</v>
      </c>
      <c r="E698" s="19">
        <v>-282.60000000000002</v>
      </c>
      <c r="F698" s="19">
        <v>115.8</v>
      </c>
      <c r="G698" s="19">
        <v>-305.39999999999998</v>
      </c>
      <c r="H698" s="19">
        <v>113.4</v>
      </c>
      <c r="I698" s="19">
        <v>113.4</v>
      </c>
      <c r="J698" s="19">
        <v>133.4</v>
      </c>
      <c r="K698" s="14"/>
    </row>
    <row r="699" spans="1:11" ht="11.25" x14ac:dyDescent="0.15">
      <c r="A699" s="20">
        <v>43815</v>
      </c>
      <c r="B699" s="19">
        <v>11.55</v>
      </c>
      <c r="C699" s="19">
        <v>-255.6</v>
      </c>
      <c r="D699" s="19">
        <v>101</v>
      </c>
      <c r="E699" s="19">
        <v>-301.98</v>
      </c>
      <c r="F699" s="19">
        <v>95.07</v>
      </c>
      <c r="G699" s="19">
        <v>-304.64999999999998</v>
      </c>
      <c r="H699" s="19">
        <v>112.55</v>
      </c>
      <c r="I699" s="19">
        <v>112.55</v>
      </c>
      <c r="J699" s="19">
        <v>132.55000000000001</v>
      </c>
      <c r="K699" s="14"/>
    </row>
    <row r="700" spans="1:11" ht="11.25" x14ac:dyDescent="0.15">
      <c r="A700" s="20">
        <v>43812</v>
      </c>
      <c r="B700" s="19">
        <v>-7.2</v>
      </c>
      <c r="C700" s="19">
        <v>-234.1</v>
      </c>
      <c r="D700" s="19">
        <v>122.6</v>
      </c>
      <c r="E700" s="19">
        <v>-300.60000000000002</v>
      </c>
      <c r="F700" s="19">
        <v>96.8</v>
      </c>
      <c r="G700" s="19">
        <v>-275.10000000000002</v>
      </c>
      <c r="H700" s="19">
        <v>142.1</v>
      </c>
      <c r="I700" s="19">
        <v>142.1</v>
      </c>
      <c r="J700" s="19">
        <v>162.1</v>
      </c>
      <c r="K700" s="14"/>
    </row>
    <row r="701" spans="1:11" ht="11.25" x14ac:dyDescent="0.15">
      <c r="A701" s="20">
        <v>43811</v>
      </c>
      <c r="B701" s="19">
        <v>7.85</v>
      </c>
      <c r="C701" s="19">
        <v>-257.5</v>
      </c>
      <c r="D701" s="19">
        <v>97.9</v>
      </c>
      <c r="E701" s="19">
        <v>-293.60000000000002</v>
      </c>
      <c r="F701" s="19">
        <v>102</v>
      </c>
      <c r="G701" s="19">
        <v>-303.89999999999998</v>
      </c>
      <c r="H701" s="19">
        <v>111.7</v>
      </c>
      <c r="I701" s="19">
        <v>111.7</v>
      </c>
      <c r="J701" s="19">
        <v>131.69999999999999</v>
      </c>
      <c r="K701" s="14"/>
    </row>
    <row r="702" spans="1:11" ht="11.25" x14ac:dyDescent="0.15">
      <c r="A702" s="20">
        <v>43810</v>
      </c>
      <c r="B702" s="19">
        <v>6.05</v>
      </c>
      <c r="C702" s="19">
        <v>-219.05</v>
      </c>
      <c r="D702" s="19">
        <v>135.75</v>
      </c>
      <c r="E702" s="19">
        <v>-279.3</v>
      </c>
      <c r="F702" s="19">
        <v>116</v>
      </c>
      <c r="G702" s="19">
        <v>-249.35</v>
      </c>
      <c r="H702" s="19">
        <v>165.45</v>
      </c>
      <c r="I702" s="19">
        <v>165.45</v>
      </c>
      <c r="J702" s="19">
        <v>185.45</v>
      </c>
      <c r="K702" s="14"/>
    </row>
    <row r="703" spans="1:11" ht="11.25" x14ac:dyDescent="0.15">
      <c r="A703" s="20">
        <v>43809</v>
      </c>
      <c r="B703" s="19">
        <v>-10.15</v>
      </c>
      <c r="C703" s="19">
        <v>-211.1</v>
      </c>
      <c r="D703" s="19">
        <v>142.5</v>
      </c>
      <c r="E703" s="19">
        <v>-293.7</v>
      </c>
      <c r="F703" s="19">
        <v>100.8</v>
      </c>
      <c r="G703" s="19">
        <v>-249.35</v>
      </c>
      <c r="H703" s="19">
        <v>165.45</v>
      </c>
      <c r="I703" s="19">
        <v>165.45</v>
      </c>
      <c r="J703" s="19">
        <v>185.45</v>
      </c>
      <c r="K703" s="14"/>
    </row>
    <row r="704" spans="1:11" ht="11.25" x14ac:dyDescent="0.15">
      <c r="A704" s="20">
        <v>43808</v>
      </c>
      <c r="B704" s="19">
        <v>62.3</v>
      </c>
      <c r="C704" s="19">
        <v>-178.9</v>
      </c>
      <c r="D704" s="19">
        <v>174.3</v>
      </c>
      <c r="E704" s="19">
        <v>-269.55</v>
      </c>
      <c r="F704" s="19">
        <v>124.65</v>
      </c>
      <c r="G704" s="19">
        <v>-249.35</v>
      </c>
      <c r="H704" s="19">
        <v>165.45</v>
      </c>
      <c r="I704" s="19">
        <v>165.45</v>
      </c>
      <c r="J704" s="19">
        <v>185.45</v>
      </c>
      <c r="K704" s="14"/>
    </row>
    <row r="705" spans="1:11" ht="11.25" x14ac:dyDescent="0.15">
      <c r="A705" s="20">
        <v>43805</v>
      </c>
      <c r="B705" s="19">
        <v>62.3</v>
      </c>
      <c r="C705" s="19">
        <v>-178.9</v>
      </c>
      <c r="D705" s="19">
        <v>174.3</v>
      </c>
      <c r="E705" s="19">
        <v>-269.55</v>
      </c>
      <c r="F705" s="19">
        <v>124.65</v>
      </c>
      <c r="G705" s="19">
        <v>-249.35</v>
      </c>
      <c r="H705" s="19">
        <v>165.45</v>
      </c>
      <c r="I705" s="19">
        <v>165.45</v>
      </c>
      <c r="J705" s="19">
        <v>185.45</v>
      </c>
      <c r="K705" s="14"/>
    </row>
    <row r="706" spans="1:11" ht="11.25" x14ac:dyDescent="0.15">
      <c r="A706" s="20">
        <v>43804</v>
      </c>
      <c r="B706" s="19">
        <v>62.3</v>
      </c>
      <c r="C706" s="19">
        <v>-178.9</v>
      </c>
      <c r="D706" s="19">
        <v>174.3</v>
      </c>
      <c r="E706" s="19">
        <v>-277.60000000000002</v>
      </c>
      <c r="F706" s="19">
        <v>116.7</v>
      </c>
      <c r="G706" s="19">
        <v>-265.45</v>
      </c>
      <c r="H706" s="19">
        <v>149.55000000000001</v>
      </c>
      <c r="I706" s="19">
        <v>149.55000000000001</v>
      </c>
      <c r="J706" s="19">
        <v>169.55</v>
      </c>
      <c r="K706" s="14"/>
    </row>
    <row r="707" spans="1:11" ht="11.25" x14ac:dyDescent="0.15">
      <c r="A707" s="20">
        <v>43803</v>
      </c>
      <c r="B707" s="19">
        <v>73.3</v>
      </c>
      <c r="C707" s="19">
        <v>-187.9</v>
      </c>
      <c r="D707" s="19">
        <v>164.8</v>
      </c>
      <c r="E707" s="19">
        <v>-286.60000000000002</v>
      </c>
      <c r="F707" s="19">
        <v>107.2</v>
      </c>
      <c r="G707" s="19">
        <v>-274.45</v>
      </c>
      <c r="H707" s="19">
        <v>140.05000000000001</v>
      </c>
      <c r="I707" s="19">
        <v>140.05000000000001</v>
      </c>
      <c r="J707" s="19">
        <v>160.05000000000001</v>
      </c>
      <c r="K707" s="14"/>
    </row>
    <row r="708" spans="1:11" ht="11.25" x14ac:dyDescent="0.15">
      <c r="A708" s="20">
        <v>43802</v>
      </c>
      <c r="B708" s="19">
        <v>60.7</v>
      </c>
      <c r="C708" s="19">
        <v>-200.5</v>
      </c>
      <c r="D708" s="19">
        <v>151.5</v>
      </c>
      <c r="E708" s="19">
        <v>-299.2</v>
      </c>
      <c r="F708" s="19">
        <v>93.9</v>
      </c>
      <c r="G708" s="19">
        <v>-279</v>
      </c>
      <c r="H708" s="19">
        <v>134.69999999999999</v>
      </c>
      <c r="I708" s="19">
        <v>134.69999999999999</v>
      </c>
      <c r="J708" s="19">
        <v>154.69999999999999</v>
      </c>
      <c r="K708" s="14"/>
    </row>
    <row r="709" spans="1:11" ht="11.25" x14ac:dyDescent="0.15">
      <c r="A709" s="20">
        <v>43801</v>
      </c>
      <c r="B709" s="19">
        <v>89.7</v>
      </c>
      <c r="C709" s="19">
        <v>-167.35</v>
      </c>
      <c r="D709" s="19">
        <v>194.85</v>
      </c>
      <c r="E709" s="19">
        <v>-290.2</v>
      </c>
      <c r="F709" s="19">
        <v>83.4</v>
      </c>
      <c r="G709" s="19">
        <v>-261.95</v>
      </c>
      <c r="H709" s="19">
        <v>162.15</v>
      </c>
      <c r="I709" s="19">
        <v>162.15</v>
      </c>
      <c r="J709" s="19">
        <v>162.15</v>
      </c>
      <c r="K709" s="14"/>
    </row>
    <row r="710" spans="1:11" ht="11.25" x14ac:dyDescent="0.15">
      <c r="A710" s="20">
        <v>43798</v>
      </c>
      <c r="B710" s="19">
        <v>89.7</v>
      </c>
      <c r="C710" s="19">
        <v>-167.35</v>
      </c>
      <c r="D710" s="19">
        <v>214.85</v>
      </c>
      <c r="E710" s="19">
        <v>-258</v>
      </c>
      <c r="F710" s="19">
        <v>145.19999999999999</v>
      </c>
      <c r="G710" s="19">
        <v>-261.95</v>
      </c>
      <c r="H710" s="19">
        <v>182.15</v>
      </c>
      <c r="I710" s="19">
        <v>172.15</v>
      </c>
      <c r="J710" s="19">
        <v>172.15</v>
      </c>
      <c r="K710" s="14"/>
    </row>
    <row r="711" spans="1:11" ht="11.25" x14ac:dyDescent="0.15">
      <c r="A711" s="20">
        <v>43797</v>
      </c>
      <c r="B711" s="19">
        <v>97.75</v>
      </c>
      <c r="C711" s="19">
        <v>-167.35</v>
      </c>
      <c r="D711" s="19">
        <v>214.85</v>
      </c>
      <c r="E711" s="19">
        <v>-241.9</v>
      </c>
      <c r="F711" s="19">
        <v>161.1</v>
      </c>
      <c r="G711" s="19">
        <v>-253.9</v>
      </c>
      <c r="H711" s="19">
        <v>190.1</v>
      </c>
      <c r="I711" s="19">
        <v>180.1</v>
      </c>
      <c r="J711" s="19">
        <v>180.1</v>
      </c>
      <c r="K711" s="14"/>
    </row>
    <row r="712" spans="1:11" ht="11.25" x14ac:dyDescent="0.15">
      <c r="A712" s="20">
        <v>43796</v>
      </c>
      <c r="B712" s="19">
        <v>138</v>
      </c>
      <c r="C712" s="19">
        <v>-167.35</v>
      </c>
      <c r="D712" s="19">
        <v>214.85</v>
      </c>
      <c r="E712" s="19">
        <v>-225.8</v>
      </c>
      <c r="F712" s="19">
        <v>177</v>
      </c>
      <c r="G712" s="19">
        <v>-229.75</v>
      </c>
      <c r="H712" s="19">
        <v>213.95</v>
      </c>
      <c r="I712" s="19">
        <v>203.95</v>
      </c>
      <c r="J712" s="19">
        <v>203.95</v>
      </c>
      <c r="K712" s="14"/>
    </row>
    <row r="713" spans="1:11" ht="11.25" x14ac:dyDescent="0.15">
      <c r="A713" s="20">
        <v>43795</v>
      </c>
      <c r="B713" s="19">
        <v>130.80000000000001</v>
      </c>
      <c r="C713" s="19">
        <v>-174.55</v>
      </c>
      <c r="D713" s="19">
        <v>207.25</v>
      </c>
      <c r="E713" s="19">
        <v>-224.95</v>
      </c>
      <c r="F713" s="19">
        <v>177.35</v>
      </c>
      <c r="G713" s="19">
        <v>-236.95</v>
      </c>
      <c r="H713" s="19">
        <v>206.35</v>
      </c>
      <c r="I713" s="19">
        <v>196.35</v>
      </c>
      <c r="J713" s="19">
        <v>196.35</v>
      </c>
      <c r="K713" s="14"/>
    </row>
    <row r="714" spans="1:11" ht="11.25" x14ac:dyDescent="0.15">
      <c r="A714" s="20">
        <v>43794</v>
      </c>
      <c r="B714" s="19">
        <v>156</v>
      </c>
      <c r="C714" s="19">
        <v>-149.35</v>
      </c>
      <c r="D714" s="19">
        <v>233.85</v>
      </c>
      <c r="E714" s="19">
        <v>-199.75</v>
      </c>
      <c r="F714" s="19">
        <v>203.95</v>
      </c>
      <c r="G714" s="19">
        <v>-219.8</v>
      </c>
      <c r="H714" s="19">
        <v>225</v>
      </c>
      <c r="I714" s="19">
        <v>215</v>
      </c>
      <c r="J714" s="19">
        <v>215</v>
      </c>
      <c r="K714" s="14"/>
    </row>
    <row r="715" spans="1:11" ht="11.25" x14ac:dyDescent="0.15">
      <c r="A715" s="20">
        <v>43791</v>
      </c>
      <c r="B715" s="19">
        <v>156</v>
      </c>
      <c r="C715" s="19">
        <v>-149.35</v>
      </c>
      <c r="D715" s="19">
        <v>233.85</v>
      </c>
      <c r="E715" s="19">
        <v>-183.65</v>
      </c>
      <c r="F715" s="19">
        <v>219.85</v>
      </c>
      <c r="G715" s="19">
        <v>-219.8</v>
      </c>
      <c r="H715" s="19">
        <v>225</v>
      </c>
      <c r="I715" s="19">
        <v>215</v>
      </c>
      <c r="J715" s="19">
        <v>215</v>
      </c>
      <c r="K715" s="14"/>
    </row>
    <row r="716" spans="1:11" ht="11.25" x14ac:dyDescent="0.15">
      <c r="A716" s="20">
        <v>43790</v>
      </c>
      <c r="B716" s="19">
        <v>165</v>
      </c>
      <c r="C716" s="19">
        <v>-140.35</v>
      </c>
      <c r="D716" s="19">
        <v>243.35</v>
      </c>
      <c r="E716" s="19">
        <v>-174.65</v>
      </c>
      <c r="F716" s="19">
        <v>229.35</v>
      </c>
      <c r="G716" s="19">
        <v>-202.75</v>
      </c>
      <c r="H716" s="19">
        <v>242.45</v>
      </c>
      <c r="I716" s="19">
        <v>232.45</v>
      </c>
      <c r="J716" s="19">
        <v>232.45</v>
      </c>
      <c r="K716" s="14"/>
    </row>
    <row r="717" spans="1:11" ht="11.25" x14ac:dyDescent="0.15">
      <c r="A717" s="20">
        <v>43789</v>
      </c>
      <c r="B717" s="19">
        <v>150.6</v>
      </c>
      <c r="C717" s="19">
        <v>-154.75</v>
      </c>
      <c r="D717" s="19">
        <v>228.15</v>
      </c>
      <c r="E717" s="19">
        <v>-174.75</v>
      </c>
      <c r="F717" s="19">
        <v>228.15</v>
      </c>
      <c r="G717" s="19">
        <v>-218.95</v>
      </c>
      <c r="H717" s="19">
        <v>225.35</v>
      </c>
      <c r="I717" s="19">
        <v>215.35</v>
      </c>
      <c r="J717" s="19">
        <v>215.35</v>
      </c>
      <c r="K717" s="14"/>
    </row>
    <row r="718" spans="1:11" ht="11.25" x14ac:dyDescent="0.15">
      <c r="A718" s="20">
        <v>43788</v>
      </c>
      <c r="B718" s="19">
        <v>150.6</v>
      </c>
      <c r="C718" s="19">
        <v>-154.75</v>
      </c>
      <c r="D718" s="19">
        <v>228.15</v>
      </c>
      <c r="E718" s="19">
        <v>-174.75</v>
      </c>
      <c r="F718" s="19">
        <v>228.15</v>
      </c>
      <c r="G718" s="19">
        <v>-218.95</v>
      </c>
      <c r="H718" s="19">
        <v>225.35</v>
      </c>
      <c r="I718" s="19">
        <v>215.35</v>
      </c>
      <c r="J718" s="19">
        <v>215.35</v>
      </c>
      <c r="K718" s="14"/>
    </row>
    <row r="719" spans="1:11" ht="11.25" x14ac:dyDescent="0.15">
      <c r="A719" s="20">
        <v>43787</v>
      </c>
      <c r="B719" s="19">
        <v>141.6</v>
      </c>
      <c r="C719" s="19">
        <v>-163.75</v>
      </c>
      <c r="D719" s="19">
        <v>218.65</v>
      </c>
      <c r="E719" s="19">
        <v>-183.75</v>
      </c>
      <c r="F719" s="19">
        <v>218.65</v>
      </c>
      <c r="G719" s="19">
        <v>-227.95</v>
      </c>
      <c r="H719" s="19">
        <v>215.85</v>
      </c>
      <c r="I719" s="19">
        <v>205.85</v>
      </c>
      <c r="J719" s="19">
        <v>205.85</v>
      </c>
      <c r="K719" s="14"/>
    </row>
    <row r="720" spans="1:11" ht="11.25" x14ac:dyDescent="0.15">
      <c r="A720" s="20">
        <v>43784</v>
      </c>
      <c r="B720" s="19">
        <v>201</v>
      </c>
      <c r="C720" s="19">
        <v>-135.80000000000001</v>
      </c>
      <c r="D720" s="19">
        <v>248.7</v>
      </c>
      <c r="E720" s="19">
        <v>-149.44999999999999</v>
      </c>
      <c r="F720" s="19">
        <v>255.95</v>
      </c>
      <c r="G720" s="19">
        <v>-210.8</v>
      </c>
      <c r="H720" s="19">
        <v>234.5</v>
      </c>
      <c r="I720" s="19">
        <v>224.5</v>
      </c>
      <c r="J720" s="19">
        <v>224.5</v>
      </c>
      <c r="K720" s="14"/>
    </row>
    <row r="721" spans="1:11" ht="11.25" x14ac:dyDescent="0.15">
      <c r="A721" s="20">
        <v>43783</v>
      </c>
      <c r="B721" s="19">
        <v>201</v>
      </c>
      <c r="C721" s="19">
        <v>-135.80000000000001</v>
      </c>
      <c r="D721" s="19">
        <v>248.7</v>
      </c>
      <c r="E721" s="19">
        <v>-141.4</v>
      </c>
      <c r="F721" s="19">
        <v>263.89999999999998</v>
      </c>
      <c r="G721" s="19">
        <v>-210.8</v>
      </c>
      <c r="H721" s="19">
        <v>234.5</v>
      </c>
      <c r="I721" s="19">
        <v>224.5</v>
      </c>
      <c r="J721" s="19">
        <v>224.5</v>
      </c>
      <c r="K721" s="14"/>
    </row>
    <row r="722" spans="1:11" ht="11.25" x14ac:dyDescent="0.15">
      <c r="A722" s="20">
        <v>43782</v>
      </c>
      <c r="B722" s="19">
        <v>201</v>
      </c>
      <c r="C722" s="19">
        <v>-135.80000000000001</v>
      </c>
      <c r="D722" s="19">
        <v>248.7</v>
      </c>
      <c r="E722" s="19">
        <v>-141.4</v>
      </c>
      <c r="F722" s="19">
        <v>263.89999999999998</v>
      </c>
      <c r="G722" s="19">
        <v>-210.8</v>
      </c>
      <c r="H722" s="19">
        <v>234.5</v>
      </c>
      <c r="I722" s="19">
        <v>224.5</v>
      </c>
      <c r="J722" s="19">
        <v>224.5</v>
      </c>
      <c r="K722" s="14"/>
    </row>
    <row r="723" spans="1:11" ht="11.25" x14ac:dyDescent="0.15">
      <c r="A723" s="20">
        <v>43781</v>
      </c>
      <c r="B723" s="19">
        <v>213.6</v>
      </c>
      <c r="C723" s="19">
        <v>-107.1</v>
      </c>
      <c r="D723" s="19">
        <v>277.89999999999998</v>
      </c>
      <c r="E723" s="19">
        <v>-144.9</v>
      </c>
      <c r="F723" s="19">
        <v>261.3</v>
      </c>
      <c r="G723" s="19">
        <v>-182.1</v>
      </c>
      <c r="H723" s="19">
        <v>263.7</v>
      </c>
      <c r="I723" s="19">
        <v>253.7</v>
      </c>
      <c r="J723" s="19">
        <v>253.7</v>
      </c>
      <c r="K723" s="14"/>
    </row>
    <row r="724" spans="1:11" ht="11.25" x14ac:dyDescent="0.15">
      <c r="A724" s="20">
        <v>43780</v>
      </c>
      <c r="B724" s="19">
        <v>186.6</v>
      </c>
      <c r="C724" s="19">
        <v>-130.5</v>
      </c>
      <c r="D724" s="19">
        <v>253.2</v>
      </c>
      <c r="E724" s="19">
        <v>-142.35</v>
      </c>
      <c r="F724" s="19">
        <v>262.35000000000002</v>
      </c>
      <c r="G724" s="19">
        <v>-238</v>
      </c>
      <c r="H724" s="19">
        <v>203.6</v>
      </c>
      <c r="I724" s="19">
        <v>193.6</v>
      </c>
      <c r="J724" s="19">
        <v>193.6</v>
      </c>
      <c r="K724" s="14"/>
    </row>
    <row r="725" spans="1:11" ht="11.25" x14ac:dyDescent="0.15">
      <c r="A725" s="20">
        <v>43777</v>
      </c>
      <c r="B725" s="19">
        <v>186.6</v>
      </c>
      <c r="C725" s="19">
        <v>-114.4</v>
      </c>
      <c r="D725" s="19">
        <v>269.10000000000002</v>
      </c>
      <c r="E725" s="19">
        <v>-142.35</v>
      </c>
      <c r="F725" s="19">
        <v>262.35000000000002</v>
      </c>
      <c r="G725" s="19">
        <v>-213.85</v>
      </c>
      <c r="H725" s="19">
        <v>227.45</v>
      </c>
      <c r="I725" s="19">
        <v>217.45</v>
      </c>
      <c r="J725" s="19">
        <v>217.45</v>
      </c>
      <c r="K725" s="14"/>
    </row>
    <row r="726" spans="1:11" ht="11.25" x14ac:dyDescent="0.15">
      <c r="A726" s="20">
        <v>43776</v>
      </c>
      <c r="B726" s="19">
        <v>190.2</v>
      </c>
      <c r="C726" s="19">
        <v>-126.9</v>
      </c>
      <c r="D726" s="19">
        <v>257</v>
      </c>
      <c r="E726" s="19">
        <v>-140.55000000000001</v>
      </c>
      <c r="F726" s="19">
        <v>264.25</v>
      </c>
      <c r="G726" s="19">
        <v>-234.4</v>
      </c>
      <c r="H726" s="19">
        <v>207.4</v>
      </c>
      <c r="I726" s="19">
        <v>197.4</v>
      </c>
      <c r="J726" s="19">
        <v>197.4</v>
      </c>
      <c r="K726" s="14"/>
    </row>
    <row r="727" spans="1:11" ht="11.25" x14ac:dyDescent="0.15">
      <c r="A727" s="20">
        <v>43775</v>
      </c>
      <c r="B727" s="19">
        <v>173.15</v>
      </c>
      <c r="C727" s="19">
        <v>-135.9</v>
      </c>
      <c r="D727" s="19">
        <v>177.5</v>
      </c>
      <c r="E727" s="19">
        <v>-133.44999999999999</v>
      </c>
      <c r="F727" s="19">
        <v>270.64999999999998</v>
      </c>
      <c r="G727" s="19">
        <v>-250.6</v>
      </c>
      <c r="H727" s="19">
        <v>110.3</v>
      </c>
      <c r="I727" s="19">
        <v>120.3</v>
      </c>
      <c r="J727" s="19">
        <v>110.3</v>
      </c>
      <c r="K727" s="14"/>
    </row>
    <row r="728" spans="1:11" ht="11.25" x14ac:dyDescent="0.15">
      <c r="A728" s="20">
        <v>43774</v>
      </c>
      <c r="B728" s="19">
        <v>229.5</v>
      </c>
      <c r="C728" s="19">
        <v>-111.75</v>
      </c>
      <c r="D728" s="19">
        <v>201.35</v>
      </c>
      <c r="E728" s="19">
        <v>-109.3</v>
      </c>
      <c r="F728" s="19">
        <v>294.5</v>
      </c>
      <c r="G728" s="19">
        <v>-226.45</v>
      </c>
      <c r="H728" s="19">
        <v>134.15</v>
      </c>
      <c r="I728" s="19">
        <v>144.15</v>
      </c>
      <c r="J728" s="19">
        <v>134.15</v>
      </c>
      <c r="K728" s="14"/>
    </row>
    <row r="729" spans="1:11" ht="11.25" x14ac:dyDescent="0.15">
      <c r="A729" s="20">
        <v>43773</v>
      </c>
      <c r="B729" s="19">
        <v>180.9</v>
      </c>
      <c r="C729" s="19">
        <v>-144.15</v>
      </c>
      <c r="D729" s="19">
        <v>167.15</v>
      </c>
      <c r="E729" s="19">
        <v>-150.69999999999999</v>
      </c>
      <c r="F729" s="19">
        <v>250.8</v>
      </c>
      <c r="G729" s="19">
        <v>-204.85</v>
      </c>
      <c r="H729" s="19">
        <v>156.94999999999999</v>
      </c>
      <c r="I729" s="19">
        <v>166.95</v>
      </c>
      <c r="J729" s="19">
        <v>156.94999999999999</v>
      </c>
      <c r="K729" s="14"/>
    </row>
    <row r="730" spans="1:11" ht="11.25" x14ac:dyDescent="0.15">
      <c r="A730" s="20">
        <v>43770</v>
      </c>
      <c r="B730" s="19">
        <v>172.95</v>
      </c>
      <c r="C730" s="19">
        <v>-146.80000000000001</v>
      </c>
      <c r="D730" s="19">
        <v>164.9</v>
      </c>
      <c r="E730" s="19">
        <v>-169.45</v>
      </c>
      <c r="F730" s="19">
        <v>232.65</v>
      </c>
      <c r="G730" s="19">
        <v>-191.4</v>
      </c>
      <c r="H730" s="19">
        <v>170.6</v>
      </c>
      <c r="I730" s="19">
        <v>180.6</v>
      </c>
      <c r="J730" s="19">
        <v>170.6</v>
      </c>
      <c r="K730" s="14"/>
    </row>
    <row r="731" spans="1:11" ht="11.25" x14ac:dyDescent="0.15">
      <c r="A731" s="20">
        <v>43769</v>
      </c>
      <c r="B731" s="19">
        <v>162.15</v>
      </c>
      <c r="C731" s="19">
        <v>-141.5</v>
      </c>
      <c r="D731" s="19">
        <v>169.4</v>
      </c>
      <c r="E731" s="19">
        <v>-148.05000000000001</v>
      </c>
      <c r="F731" s="19">
        <v>253.05</v>
      </c>
      <c r="G731" s="19">
        <v>-186.1</v>
      </c>
      <c r="H731" s="19">
        <v>175.1</v>
      </c>
      <c r="I731" s="19">
        <v>185.1</v>
      </c>
      <c r="J731" s="19">
        <v>175.1</v>
      </c>
      <c r="K731" s="14"/>
    </row>
    <row r="732" spans="1:11" ht="11.25" x14ac:dyDescent="0.15">
      <c r="A732" s="20">
        <v>43768</v>
      </c>
      <c r="B732" s="19">
        <v>170.2</v>
      </c>
      <c r="C732" s="19">
        <v>-141.5</v>
      </c>
      <c r="D732" s="19">
        <v>169.4</v>
      </c>
      <c r="E732" s="19">
        <v>-148.05000000000001</v>
      </c>
      <c r="F732" s="19">
        <v>253.05</v>
      </c>
      <c r="G732" s="19">
        <v>-186.1</v>
      </c>
      <c r="H732" s="19">
        <v>175.1</v>
      </c>
      <c r="I732" s="19">
        <v>185.1</v>
      </c>
      <c r="J732" s="19">
        <v>175.1</v>
      </c>
      <c r="K732" s="14"/>
    </row>
    <row r="733" spans="1:11" ht="11.25" x14ac:dyDescent="0.15">
      <c r="A733" s="20">
        <v>43767</v>
      </c>
      <c r="B733" s="19">
        <v>161.19999999999999</v>
      </c>
      <c r="C733" s="19">
        <v>-134.4</v>
      </c>
      <c r="D733" s="19">
        <v>175.8</v>
      </c>
      <c r="E733" s="19">
        <v>-157.05000000000001</v>
      </c>
      <c r="F733" s="19">
        <v>243.55</v>
      </c>
      <c r="G733" s="19">
        <v>-179</v>
      </c>
      <c r="H733" s="19">
        <v>181.5</v>
      </c>
      <c r="I733" s="19">
        <v>191.5</v>
      </c>
      <c r="J733" s="19">
        <v>181.5</v>
      </c>
      <c r="K733" s="14"/>
    </row>
    <row r="734" spans="1:11" ht="11.25" x14ac:dyDescent="0.15">
      <c r="A734" s="20">
        <v>43766</v>
      </c>
      <c r="B734" s="19">
        <v>166.4</v>
      </c>
      <c r="C734" s="19">
        <v>-147.94999999999999</v>
      </c>
      <c r="D734" s="19">
        <v>160.94999999999999</v>
      </c>
      <c r="E734" s="19">
        <v>-119.65</v>
      </c>
      <c r="F734" s="19">
        <v>278.64999999999998</v>
      </c>
      <c r="G734" s="19">
        <v>-180.9</v>
      </c>
      <c r="H734" s="19">
        <v>178.4</v>
      </c>
      <c r="I734" s="19">
        <v>188.4</v>
      </c>
      <c r="J734" s="19">
        <v>178.4</v>
      </c>
      <c r="K734" s="14"/>
    </row>
    <row r="735" spans="1:11" ht="11.25" x14ac:dyDescent="0.15">
      <c r="A735" s="20">
        <v>43763</v>
      </c>
      <c r="B735" s="19">
        <v>170</v>
      </c>
      <c r="C735" s="19">
        <v>-144.35</v>
      </c>
      <c r="D735" s="19">
        <v>164.75</v>
      </c>
      <c r="E735" s="19">
        <v>-117.85</v>
      </c>
      <c r="F735" s="19">
        <v>280.55</v>
      </c>
      <c r="G735" s="19">
        <v>-177.3</v>
      </c>
      <c r="H735" s="19">
        <v>182.2</v>
      </c>
      <c r="I735" s="19">
        <v>192.2</v>
      </c>
      <c r="J735" s="19">
        <v>182.2</v>
      </c>
      <c r="K735" s="14"/>
    </row>
    <row r="736" spans="1:11" ht="11.25" x14ac:dyDescent="0.15">
      <c r="A736" s="20">
        <v>43762</v>
      </c>
      <c r="B736" s="19">
        <v>159.1</v>
      </c>
      <c r="C736" s="19">
        <v>-171.35</v>
      </c>
      <c r="D736" s="19">
        <v>136.25</v>
      </c>
      <c r="E736" s="19">
        <v>-144.85</v>
      </c>
      <c r="F736" s="19">
        <v>252.05</v>
      </c>
      <c r="G736" s="19">
        <v>-204.3</v>
      </c>
      <c r="H736" s="19">
        <v>153.69999999999999</v>
      </c>
      <c r="I736" s="19">
        <v>163.69999999999999</v>
      </c>
      <c r="J736" s="19">
        <v>153.69999999999999</v>
      </c>
      <c r="K736" s="14"/>
    </row>
    <row r="737" spans="1:11" ht="11.25" x14ac:dyDescent="0.15">
      <c r="A737" s="20">
        <v>43761</v>
      </c>
      <c r="B737" s="19">
        <v>168.1</v>
      </c>
      <c r="C737" s="19">
        <v>-162.35</v>
      </c>
      <c r="D737" s="19">
        <v>145.75</v>
      </c>
      <c r="E737" s="19">
        <v>-127.8</v>
      </c>
      <c r="F737" s="19">
        <v>269.5</v>
      </c>
      <c r="G737" s="19">
        <v>-211.4</v>
      </c>
      <c r="H737" s="19">
        <v>147.30000000000001</v>
      </c>
      <c r="I737" s="19">
        <v>157.30000000000001</v>
      </c>
      <c r="J737" s="19">
        <v>147.30000000000001</v>
      </c>
      <c r="K737" s="14"/>
    </row>
    <row r="738" spans="1:11" ht="11.25" x14ac:dyDescent="0.15">
      <c r="A738" s="20">
        <v>43760</v>
      </c>
      <c r="B738" s="19">
        <v>153.69999999999999</v>
      </c>
      <c r="C738" s="19">
        <v>-152.6</v>
      </c>
      <c r="D738" s="19">
        <v>154.4</v>
      </c>
      <c r="E738" s="19">
        <v>-126.1</v>
      </c>
      <c r="F738" s="19">
        <v>270.2</v>
      </c>
      <c r="G738" s="19">
        <v>-225.8</v>
      </c>
      <c r="H738" s="19">
        <v>132.1</v>
      </c>
      <c r="I738" s="19">
        <v>142.1</v>
      </c>
      <c r="J738" s="19">
        <v>132.1</v>
      </c>
      <c r="K738" s="14"/>
    </row>
    <row r="739" spans="1:11" ht="11.25" x14ac:dyDescent="0.15">
      <c r="A739" s="20">
        <v>43759</v>
      </c>
      <c r="B739" s="19">
        <v>153.69999999999999</v>
      </c>
      <c r="C739" s="19">
        <v>-168.7</v>
      </c>
      <c r="D739" s="19">
        <v>138.5</v>
      </c>
      <c r="E739" s="19">
        <v>-182.45</v>
      </c>
      <c r="F739" s="19">
        <v>214.55</v>
      </c>
      <c r="G739" s="19">
        <v>-258</v>
      </c>
      <c r="H739" s="19">
        <v>100.3</v>
      </c>
      <c r="I739" s="19">
        <v>110.3</v>
      </c>
      <c r="J739" s="19">
        <v>100.3</v>
      </c>
      <c r="K739" s="14"/>
    </row>
    <row r="740" spans="1:11" ht="11.25" x14ac:dyDescent="0.15">
      <c r="A740" s="20">
        <v>43756</v>
      </c>
      <c r="B740" s="19">
        <v>94.3</v>
      </c>
      <c r="C740" s="19">
        <v>-216.15</v>
      </c>
      <c r="D740" s="19">
        <v>91.15</v>
      </c>
      <c r="E740" s="19">
        <v>-246</v>
      </c>
      <c r="F740" s="19">
        <v>81.3</v>
      </c>
      <c r="G740" s="19">
        <v>-297.39999999999998</v>
      </c>
      <c r="H740" s="19">
        <v>60.9</v>
      </c>
      <c r="I740" s="19">
        <v>70.900000000000006</v>
      </c>
      <c r="J740" s="19">
        <v>60.9</v>
      </c>
      <c r="K740" s="14"/>
    </row>
    <row r="741" spans="1:11" ht="11.25" x14ac:dyDescent="0.15">
      <c r="A741" s="20">
        <v>43755</v>
      </c>
      <c r="B741" s="19">
        <v>94.3</v>
      </c>
      <c r="C741" s="19">
        <v>-216.15</v>
      </c>
      <c r="D741" s="19">
        <v>91.15</v>
      </c>
      <c r="E741" s="19">
        <v>-262.10000000000002</v>
      </c>
      <c r="F741" s="19">
        <v>64.5</v>
      </c>
      <c r="G741" s="19">
        <v>-297.39999999999998</v>
      </c>
      <c r="H741" s="19">
        <v>60.9</v>
      </c>
      <c r="I741" s="19">
        <v>70.900000000000006</v>
      </c>
      <c r="J741" s="19">
        <v>60.9</v>
      </c>
      <c r="K741" s="14"/>
    </row>
    <row r="742" spans="1:11" ht="11.25" x14ac:dyDescent="0.15">
      <c r="A742" s="20">
        <v>43754</v>
      </c>
      <c r="B742" s="19">
        <v>87.1</v>
      </c>
      <c r="C742" s="19">
        <v>-215.3</v>
      </c>
      <c r="D742" s="19">
        <v>91.5</v>
      </c>
      <c r="E742" s="19">
        <v>-261.25</v>
      </c>
      <c r="F742" s="19">
        <v>65.75</v>
      </c>
      <c r="G742" s="19">
        <v>-304.60000000000002</v>
      </c>
      <c r="H742" s="19">
        <v>53.3</v>
      </c>
      <c r="I742" s="19">
        <v>63.3</v>
      </c>
      <c r="J742" s="19">
        <v>53.3</v>
      </c>
      <c r="K742" s="14"/>
    </row>
    <row r="743" spans="1:11" ht="11.25" x14ac:dyDescent="0.15">
      <c r="A743" s="20">
        <v>43753</v>
      </c>
      <c r="B743" s="19">
        <v>78.099999999999994</v>
      </c>
      <c r="C743" s="19">
        <v>-224.3</v>
      </c>
      <c r="D743" s="19">
        <v>42</v>
      </c>
      <c r="E743" s="19">
        <v>-270.25</v>
      </c>
      <c r="F743" s="19">
        <v>26.25</v>
      </c>
      <c r="G743" s="19">
        <v>-313.60000000000002</v>
      </c>
      <c r="H743" s="19">
        <v>13.8</v>
      </c>
      <c r="I743" s="19">
        <v>13.8</v>
      </c>
      <c r="J743" s="19">
        <v>13.8</v>
      </c>
      <c r="K743" s="14"/>
    </row>
    <row r="744" spans="1:11" ht="11.25" x14ac:dyDescent="0.15">
      <c r="A744" s="20">
        <v>43752</v>
      </c>
      <c r="B744" s="19">
        <v>81.7</v>
      </c>
      <c r="C744" s="19">
        <v>-244.85</v>
      </c>
      <c r="D744" s="19">
        <v>21.95</v>
      </c>
      <c r="E744" s="19">
        <v>-282.75</v>
      </c>
      <c r="F744" s="19">
        <v>14.15</v>
      </c>
      <c r="G744" s="19">
        <v>-310</v>
      </c>
      <c r="H744" s="19">
        <v>17.600000000000001</v>
      </c>
      <c r="I744" s="19">
        <v>17.600000000000001</v>
      </c>
      <c r="J744" s="19">
        <v>17.600000000000001</v>
      </c>
      <c r="K744" s="14"/>
    </row>
    <row r="745" spans="1:11" ht="11.25" x14ac:dyDescent="0.15">
      <c r="A745" s="20">
        <v>43750</v>
      </c>
      <c r="B745" s="19">
        <v>90.7</v>
      </c>
      <c r="C745" s="19">
        <v>-235.85</v>
      </c>
      <c r="D745" s="19">
        <v>31.45</v>
      </c>
      <c r="E745" s="19">
        <v>-257.64999999999998</v>
      </c>
      <c r="F745" s="19">
        <v>39.549999999999997</v>
      </c>
      <c r="G745" s="19">
        <v>-301</v>
      </c>
      <c r="H745" s="19">
        <v>27.1</v>
      </c>
      <c r="I745" s="19">
        <v>27.1</v>
      </c>
      <c r="J745" s="19">
        <v>27.1</v>
      </c>
      <c r="K745" s="14"/>
    </row>
    <row r="746" spans="1:11" ht="11.25" x14ac:dyDescent="0.15">
      <c r="A746" s="20">
        <v>43749</v>
      </c>
      <c r="B746" s="19">
        <v>74.599999999999994</v>
      </c>
      <c r="C746" s="19">
        <v>-235.85</v>
      </c>
      <c r="D746" s="19">
        <v>31.45</v>
      </c>
      <c r="E746" s="19">
        <v>-273.75</v>
      </c>
      <c r="F746" s="19">
        <v>23.65</v>
      </c>
      <c r="G746" s="19">
        <v>-301</v>
      </c>
      <c r="H746" s="19">
        <v>27.1</v>
      </c>
      <c r="I746" s="19">
        <v>27.1</v>
      </c>
      <c r="J746" s="19">
        <v>27.1</v>
      </c>
      <c r="K746" s="14"/>
    </row>
    <row r="747" spans="1:11" ht="11.25" x14ac:dyDescent="0.15">
      <c r="A747" s="20">
        <v>43748</v>
      </c>
      <c r="B747" s="19">
        <v>45.05</v>
      </c>
      <c r="C747" s="19">
        <v>-241.25</v>
      </c>
      <c r="D747" s="19">
        <v>25.75</v>
      </c>
      <c r="E747" s="19">
        <v>-279.14999999999998</v>
      </c>
      <c r="F747" s="19">
        <v>17.95</v>
      </c>
      <c r="G747" s="19">
        <v>-322.5</v>
      </c>
      <c r="H747" s="19">
        <v>5.5</v>
      </c>
      <c r="I747" s="19">
        <v>5.5</v>
      </c>
      <c r="J747" s="19">
        <v>5.5</v>
      </c>
      <c r="K747" s="14"/>
    </row>
    <row r="748" spans="1:11" ht="11.25" x14ac:dyDescent="0.15">
      <c r="A748" s="20">
        <v>43747</v>
      </c>
      <c r="B748" s="19">
        <v>45.05</v>
      </c>
      <c r="C748" s="19">
        <v>-249.3</v>
      </c>
      <c r="D748" s="19">
        <v>17.8</v>
      </c>
      <c r="E748" s="19">
        <v>-295.25</v>
      </c>
      <c r="F748" s="19">
        <v>2.0499999999999998</v>
      </c>
      <c r="G748" s="19">
        <v>-322.5</v>
      </c>
      <c r="H748" s="19">
        <v>5.5</v>
      </c>
      <c r="I748" s="19">
        <v>5.5</v>
      </c>
      <c r="J748" s="19">
        <v>5.5</v>
      </c>
      <c r="K748" s="14"/>
    </row>
    <row r="749" spans="1:11" ht="11.25" x14ac:dyDescent="0.15">
      <c r="A749" s="20">
        <v>43746</v>
      </c>
      <c r="B749" s="19">
        <v>26.2</v>
      </c>
      <c r="C749" s="19">
        <v>-268.14999999999998</v>
      </c>
      <c r="D749" s="19">
        <v>-1.55</v>
      </c>
      <c r="E749" s="19">
        <v>-322.14999999999998</v>
      </c>
      <c r="F749" s="19">
        <v>-25.25</v>
      </c>
      <c r="G749" s="19">
        <v>-347.6</v>
      </c>
      <c r="H749" s="19">
        <v>-19.899999999999999</v>
      </c>
      <c r="I749" s="19">
        <v>-19.899999999999999</v>
      </c>
      <c r="J749" s="19">
        <v>-19.899999999999999</v>
      </c>
      <c r="K749" s="14"/>
    </row>
    <row r="750" spans="1:11" ht="11.25" x14ac:dyDescent="0.15">
      <c r="A750" s="20">
        <v>43738</v>
      </c>
      <c r="B750" s="19">
        <v>-58.2</v>
      </c>
      <c r="C750" s="19">
        <v>-318.35000000000002</v>
      </c>
      <c r="D750" s="19">
        <v>-52.35</v>
      </c>
      <c r="E750" s="19">
        <v>-390.15</v>
      </c>
      <c r="F750" s="19">
        <v>-92.65</v>
      </c>
      <c r="G750" s="19">
        <v>-410.3</v>
      </c>
      <c r="H750" s="19">
        <v>-82.8</v>
      </c>
      <c r="I750" s="19">
        <v>-82.8</v>
      </c>
      <c r="J750" s="19">
        <v>-82.8</v>
      </c>
      <c r="K750" s="14"/>
    </row>
    <row r="751" spans="1:11" ht="11.25" x14ac:dyDescent="0.15">
      <c r="A751" s="20">
        <v>43737</v>
      </c>
      <c r="B751" s="19">
        <v>-206.4</v>
      </c>
      <c r="C751" s="19">
        <v>-316.55</v>
      </c>
      <c r="D751" s="19">
        <v>-50.45</v>
      </c>
      <c r="E751" s="19">
        <v>-372.25</v>
      </c>
      <c r="F751" s="19">
        <v>-74.849999999999994</v>
      </c>
      <c r="G751" s="19">
        <v>-408.5</v>
      </c>
      <c r="H751" s="19">
        <v>-80.900000000000006</v>
      </c>
      <c r="I751" s="19">
        <v>-80.900000000000006</v>
      </c>
      <c r="J751" s="19">
        <v>-80.900000000000006</v>
      </c>
      <c r="K751" s="14"/>
    </row>
    <row r="752" spans="1:11" ht="11.25" x14ac:dyDescent="0.15">
      <c r="A752" s="20">
        <v>43735</v>
      </c>
      <c r="B752" s="19">
        <v>-206.4</v>
      </c>
      <c r="C752" s="19">
        <v>-316.55</v>
      </c>
      <c r="D752" s="19">
        <v>9.5500000000000007</v>
      </c>
      <c r="E752" s="19">
        <v>-396.4</v>
      </c>
      <c r="F752" s="19">
        <v>-48.7</v>
      </c>
      <c r="G752" s="19">
        <v>-408.5</v>
      </c>
      <c r="H752" s="19">
        <v>19.100000000000001</v>
      </c>
      <c r="I752" s="19">
        <v>-30.9</v>
      </c>
      <c r="J752" s="19">
        <v>-30.9</v>
      </c>
      <c r="K752" s="14"/>
    </row>
    <row r="753" spans="1:11" ht="11.25" x14ac:dyDescent="0.15">
      <c r="A753" s="20">
        <v>43734</v>
      </c>
      <c r="B753" s="19">
        <v>-192</v>
      </c>
      <c r="C753" s="19">
        <v>-302.14999999999998</v>
      </c>
      <c r="D753" s="19">
        <v>24.75</v>
      </c>
      <c r="E753" s="19">
        <v>-364.1</v>
      </c>
      <c r="F753" s="19">
        <v>-15.7</v>
      </c>
      <c r="G753" s="19">
        <v>-386.05</v>
      </c>
      <c r="H753" s="19">
        <v>42.25</v>
      </c>
      <c r="I753" s="19">
        <v>-7.75</v>
      </c>
      <c r="J753" s="19">
        <v>-7.75</v>
      </c>
      <c r="K753" s="14"/>
    </row>
    <row r="754" spans="1:11" ht="11.25" x14ac:dyDescent="0.15">
      <c r="A754" s="20">
        <v>43733</v>
      </c>
      <c r="B754" s="19">
        <v>-188.4</v>
      </c>
      <c r="C754" s="19">
        <v>-298.55</v>
      </c>
      <c r="D754" s="19">
        <v>28.55</v>
      </c>
      <c r="E754" s="19">
        <v>-360.5</v>
      </c>
      <c r="F754" s="19">
        <v>-11.9</v>
      </c>
      <c r="G754" s="19">
        <v>-382.45</v>
      </c>
      <c r="H754" s="19">
        <v>46.05</v>
      </c>
      <c r="I754" s="19">
        <v>-3.95</v>
      </c>
      <c r="J754" s="19">
        <v>-3.95</v>
      </c>
      <c r="K754" s="14"/>
    </row>
    <row r="755" spans="1:11" ht="11.25" x14ac:dyDescent="0.15">
      <c r="A755" s="20">
        <v>43732</v>
      </c>
      <c r="B755" s="19">
        <v>-204.5</v>
      </c>
      <c r="C755" s="19">
        <v>-314.64999999999998</v>
      </c>
      <c r="D755" s="19">
        <v>12.65</v>
      </c>
      <c r="E755" s="19">
        <v>-376.6</v>
      </c>
      <c r="F755" s="19">
        <v>-27.8</v>
      </c>
      <c r="G755" s="19">
        <v>-382.45</v>
      </c>
      <c r="H755" s="19">
        <v>46.05</v>
      </c>
      <c r="I755" s="19">
        <v>-3.95</v>
      </c>
      <c r="J755" s="19">
        <v>-3.95</v>
      </c>
      <c r="K755" s="14"/>
    </row>
    <row r="756" spans="1:11" ht="11.25" x14ac:dyDescent="0.15">
      <c r="A756" s="20">
        <v>43731</v>
      </c>
      <c r="B756" s="19">
        <v>-150.69999999999999</v>
      </c>
      <c r="C756" s="19">
        <v>-293.05</v>
      </c>
      <c r="D756" s="19">
        <v>85.45</v>
      </c>
      <c r="E756" s="19">
        <v>-338.9</v>
      </c>
      <c r="F756" s="19">
        <v>60.9</v>
      </c>
      <c r="G756" s="19">
        <v>-360.85</v>
      </c>
      <c r="H756" s="19">
        <v>68.849999999999994</v>
      </c>
      <c r="I756" s="19">
        <v>58.85</v>
      </c>
      <c r="J756" s="19">
        <v>68.849999999999994</v>
      </c>
      <c r="K756" s="14"/>
    </row>
    <row r="757" spans="1:11" ht="11.25" x14ac:dyDescent="0.15">
      <c r="A757" s="20">
        <v>43728</v>
      </c>
      <c r="B757" s="19">
        <v>-145.1</v>
      </c>
      <c r="C757" s="19">
        <v>-259.14999999999998</v>
      </c>
      <c r="D757" s="19">
        <v>219.55</v>
      </c>
      <c r="E757" s="19">
        <v>-293.05</v>
      </c>
      <c r="F757" s="19">
        <v>187.05</v>
      </c>
      <c r="G757" s="19">
        <v>-335</v>
      </c>
      <c r="H757" s="19">
        <v>195</v>
      </c>
      <c r="I757" s="19">
        <v>175</v>
      </c>
      <c r="J757" s="19">
        <v>195</v>
      </c>
      <c r="K757" s="14"/>
    </row>
    <row r="758" spans="1:11" ht="11.25" x14ac:dyDescent="0.15">
      <c r="A758" s="20">
        <v>43727</v>
      </c>
      <c r="B758" s="19">
        <v>-128.05000000000001</v>
      </c>
      <c r="C758" s="19">
        <v>-250.15</v>
      </c>
      <c r="D758" s="19">
        <v>229.05</v>
      </c>
      <c r="E758" s="19">
        <v>-284.05</v>
      </c>
      <c r="F758" s="19">
        <v>196.55</v>
      </c>
      <c r="G758" s="19">
        <v>-342.1</v>
      </c>
      <c r="H758" s="19">
        <v>188.6</v>
      </c>
      <c r="I758" s="19">
        <v>168.6</v>
      </c>
      <c r="J758" s="19">
        <v>188.6</v>
      </c>
      <c r="K758" s="14"/>
    </row>
    <row r="759" spans="1:11" ht="11.25" x14ac:dyDescent="0.15">
      <c r="A759" s="20">
        <v>43726</v>
      </c>
      <c r="B759" s="19">
        <v>-124.45</v>
      </c>
      <c r="C759" s="19">
        <v>-246.55</v>
      </c>
      <c r="D759" s="19">
        <v>232.85</v>
      </c>
      <c r="E759" s="19">
        <v>-280.45</v>
      </c>
      <c r="F759" s="19">
        <v>200.35</v>
      </c>
      <c r="G759" s="19">
        <v>-338.5</v>
      </c>
      <c r="H759" s="19">
        <v>192.4</v>
      </c>
      <c r="I759" s="19">
        <v>172.4</v>
      </c>
      <c r="J759" s="19">
        <v>192.4</v>
      </c>
      <c r="K759" s="14"/>
    </row>
    <row r="760" spans="1:11" ht="11.25" x14ac:dyDescent="0.15">
      <c r="A760" s="20">
        <v>43725</v>
      </c>
      <c r="B760" s="19">
        <v>-124.45</v>
      </c>
      <c r="C760" s="19">
        <v>-254.6</v>
      </c>
      <c r="D760" s="19">
        <v>224.9</v>
      </c>
      <c r="E760" s="19">
        <v>-304.60000000000002</v>
      </c>
      <c r="F760" s="19">
        <v>176.5</v>
      </c>
      <c r="G760" s="19">
        <v>-338.5</v>
      </c>
      <c r="H760" s="19">
        <v>192.4</v>
      </c>
      <c r="I760" s="19">
        <v>172.4</v>
      </c>
      <c r="J760" s="19">
        <v>192.4</v>
      </c>
      <c r="K760" s="14"/>
    </row>
    <row r="761" spans="1:11" ht="11.25" x14ac:dyDescent="0.15">
      <c r="A761" s="20">
        <v>43724</v>
      </c>
      <c r="B761" s="19">
        <v>-154.94999999999999</v>
      </c>
      <c r="C761" s="19">
        <v>-277.05</v>
      </c>
      <c r="D761" s="19">
        <v>201.75</v>
      </c>
      <c r="E761" s="19">
        <v>-310.95</v>
      </c>
      <c r="F761" s="19">
        <v>169.25</v>
      </c>
      <c r="G761" s="19">
        <v>-336.8</v>
      </c>
      <c r="H761" s="19">
        <v>193.1</v>
      </c>
      <c r="I761" s="19">
        <v>173.1</v>
      </c>
      <c r="J761" s="19">
        <v>193.1</v>
      </c>
      <c r="K761" s="14"/>
    </row>
    <row r="762" spans="1:11" ht="11.25" x14ac:dyDescent="0.15">
      <c r="A762" s="20">
        <v>43720</v>
      </c>
      <c r="B762" s="19">
        <v>-138</v>
      </c>
      <c r="C762" s="19">
        <v>-244</v>
      </c>
      <c r="D762" s="19">
        <v>233.9</v>
      </c>
      <c r="E762" s="19">
        <v>-310.10000000000002</v>
      </c>
      <c r="F762" s="19">
        <v>169.6</v>
      </c>
      <c r="G762" s="19">
        <v>-344</v>
      </c>
      <c r="H762" s="19">
        <v>185.5</v>
      </c>
      <c r="I762" s="19">
        <v>165.5</v>
      </c>
      <c r="J762" s="19">
        <v>185.5</v>
      </c>
      <c r="K762" s="14"/>
    </row>
    <row r="763" spans="1:11" ht="11.25" x14ac:dyDescent="0.15">
      <c r="A763" s="20">
        <v>43719</v>
      </c>
      <c r="B763" s="19">
        <v>-132.6</v>
      </c>
      <c r="C763" s="19">
        <v>-238.6</v>
      </c>
      <c r="D763" s="19">
        <v>239.6</v>
      </c>
      <c r="E763" s="19">
        <v>-296.64999999999998</v>
      </c>
      <c r="F763" s="19">
        <v>183.25</v>
      </c>
      <c r="G763" s="19">
        <v>-338.6</v>
      </c>
      <c r="H763" s="19">
        <v>191.2</v>
      </c>
      <c r="I763" s="19">
        <v>171.2</v>
      </c>
      <c r="J763" s="19">
        <v>191.2</v>
      </c>
      <c r="K763" s="14"/>
    </row>
    <row r="764" spans="1:11" ht="11.25" x14ac:dyDescent="0.15">
      <c r="A764" s="20">
        <v>43718</v>
      </c>
      <c r="B764" s="19">
        <v>-116.5</v>
      </c>
      <c r="C764" s="19">
        <v>-222.5</v>
      </c>
      <c r="D764" s="19">
        <v>255.5</v>
      </c>
      <c r="E764" s="19">
        <v>-288.60000000000002</v>
      </c>
      <c r="F764" s="19">
        <v>191.2</v>
      </c>
      <c r="G764" s="19">
        <v>-338.6</v>
      </c>
      <c r="H764" s="19">
        <v>191.2</v>
      </c>
      <c r="I764" s="19">
        <v>171.2</v>
      </c>
      <c r="J764" s="19">
        <v>191.2</v>
      </c>
      <c r="K764" s="14"/>
    </row>
    <row r="765" spans="1:11" ht="11.25" x14ac:dyDescent="0.15">
      <c r="A765" s="20">
        <v>43717</v>
      </c>
      <c r="B765" s="19">
        <v>-76.25</v>
      </c>
      <c r="C765" s="19">
        <v>-222.5</v>
      </c>
      <c r="D765" s="19">
        <v>255.5</v>
      </c>
      <c r="E765" s="19">
        <v>-280.55</v>
      </c>
      <c r="F765" s="19">
        <v>199.15</v>
      </c>
      <c r="G765" s="19">
        <v>-314.45</v>
      </c>
      <c r="H765" s="19">
        <v>215.05</v>
      </c>
      <c r="I765" s="19">
        <v>195.05</v>
      </c>
      <c r="J765" s="19">
        <v>215.05</v>
      </c>
      <c r="K765" s="14"/>
    </row>
    <row r="766" spans="1:11" ht="11.25" x14ac:dyDescent="0.15">
      <c r="A766" s="20">
        <v>43714</v>
      </c>
      <c r="B766" s="19">
        <v>-36</v>
      </c>
      <c r="C766" s="19">
        <v>-222.5</v>
      </c>
      <c r="D766" s="19">
        <v>255.5</v>
      </c>
      <c r="E766" s="19">
        <v>-248.35</v>
      </c>
      <c r="F766" s="19">
        <v>230.95</v>
      </c>
      <c r="G766" s="19">
        <v>-290.3</v>
      </c>
      <c r="H766" s="19">
        <v>238.9</v>
      </c>
      <c r="I766" s="19">
        <v>218.9</v>
      </c>
      <c r="J766" s="19">
        <v>238.9</v>
      </c>
      <c r="K766" s="14"/>
    </row>
    <row r="767" spans="1:11" ht="11.25" x14ac:dyDescent="0.15">
      <c r="A767" s="20">
        <v>43713</v>
      </c>
      <c r="B767" s="19">
        <v>-28.8</v>
      </c>
      <c r="C767" s="19">
        <v>-173.25</v>
      </c>
      <c r="D767" s="19">
        <v>304.75</v>
      </c>
      <c r="E767" s="19">
        <v>-217</v>
      </c>
      <c r="F767" s="19">
        <v>262.39999999999998</v>
      </c>
      <c r="G767" s="19">
        <v>-250.9</v>
      </c>
      <c r="H767" s="19">
        <v>278.3</v>
      </c>
      <c r="I767" s="19">
        <v>258.3</v>
      </c>
      <c r="J767" s="19">
        <v>278.3</v>
      </c>
      <c r="K767" s="14"/>
    </row>
    <row r="768" spans="1:11" ht="11.25" x14ac:dyDescent="0.15">
      <c r="A768" s="20">
        <v>43712</v>
      </c>
      <c r="B768" s="19">
        <v>-32.4</v>
      </c>
      <c r="C768" s="19">
        <v>-176.85</v>
      </c>
      <c r="D768" s="19">
        <v>300.95</v>
      </c>
      <c r="E768" s="19">
        <v>-188.4</v>
      </c>
      <c r="F768" s="19">
        <v>290.39999999999998</v>
      </c>
      <c r="G768" s="19">
        <v>-254.5</v>
      </c>
      <c r="H768" s="19">
        <v>274.5</v>
      </c>
      <c r="I768" s="19">
        <v>254.5</v>
      </c>
      <c r="J768" s="19">
        <v>274.5</v>
      </c>
      <c r="K768" s="14"/>
    </row>
    <row r="769" spans="1:11" ht="11.25" x14ac:dyDescent="0.15">
      <c r="A769" s="20">
        <v>43711</v>
      </c>
      <c r="B769" s="19">
        <v>-41.4</v>
      </c>
      <c r="C769" s="19">
        <v>-185.85</v>
      </c>
      <c r="D769" s="19">
        <v>291.45</v>
      </c>
      <c r="E769" s="19">
        <v>-197.4</v>
      </c>
      <c r="F769" s="19">
        <v>280.89999999999998</v>
      </c>
      <c r="G769" s="19">
        <v>-265.3</v>
      </c>
      <c r="H769" s="19">
        <v>263.10000000000002</v>
      </c>
      <c r="I769" s="19">
        <v>243.1</v>
      </c>
      <c r="J769" s="19">
        <v>263.10000000000002</v>
      </c>
      <c r="K769" s="14"/>
    </row>
    <row r="770" spans="1:11" ht="11.25" x14ac:dyDescent="0.15">
      <c r="A770" s="20">
        <v>43710</v>
      </c>
      <c r="B770" s="19">
        <v>-37.799999999999997</v>
      </c>
      <c r="C770" s="19">
        <v>-173.25</v>
      </c>
      <c r="D770" s="19">
        <v>304.75</v>
      </c>
      <c r="E770" s="19">
        <v>-201</v>
      </c>
      <c r="F770" s="19">
        <v>277.10000000000002</v>
      </c>
      <c r="G770" s="19">
        <v>-250.9</v>
      </c>
      <c r="H770" s="19">
        <v>278.3</v>
      </c>
      <c r="I770" s="19">
        <v>258.3</v>
      </c>
      <c r="J770" s="19">
        <v>278.3</v>
      </c>
      <c r="K770" s="14"/>
    </row>
    <row r="771" spans="1:11" ht="11.25" x14ac:dyDescent="0.15">
      <c r="A771" s="20">
        <v>43707</v>
      </c>
      <c r="B771" s="19">
        <v>-118.3</v>
      </c>
      <c r="C771" s="19">
        <v>-213.5</v>
      </c>
      <c r="D771" s="19">
        <v>265</v>
      </c>
      <c r="E771" s="19">
        <v>-217.1</v>
      </c>
      <c r="F771" s="19">
        <v>261.2</v>
      </c>
      <c r="G771" s="19">
        <v>-291.14999999999998</v>
      </c>
      <c r="H771" s="19">
        <v>238.55</v>
      </c>
      <c r="I771" s="19">
        <v>218.55</v>
      </c>
      <c r="J771" s="19">
        <v>238.55</v>
      </c>
      <c r="K771" s="14"/>
    </row>
    <row r="772" spans="1:11" ht="11.25" x14ac:dyDescent="0.15">
      <c r="A772" s="20">
        <v>43706</v>
      </c>
      <c r="B772" s="19">
        <v>-118.3</v>
      </c>
      <c r="C772" s="19">
        <v>-181.3</v>
      </c>
      <c r="D772" s="19">
        <v>296.8</v>
      </c>
      <c r="E772" s="19">
        <v>-217.1</v>
      </c>
      <c r="F772" s="19">
        <v>261.2</v>
      </c>
      <c r="G772" s="19">
        <v>-291.14999999999998</v>
      </c>
      <c r="H772" s="19">
        <v>238.55</v>
      </c>
      <c r="I772" s="19">
        <v>218.55</v>
      </c>
      <c r="J772" s="19">
        <v>238.55</v>
      </c>
      <c r="K772" s="14"/>
    </row>
    <row r="773" spans="1:11" ht="11.25" x14ac:dyDescent="0.15">
      <c r="A773" s="20">
        <v>43705</v>
      </c>
      <c r="B773" s="19">
        <v>-118.3</v>
      </c>
      <c r="C773" s="19">
        <v>-213.5</v>
      </c>
      <c r="D773" s="19">
        <v>265</v>
      </c>
      <c r="E773" s="19">
        <v>-249.3</v>
      </c>
      <c r="F773" s="19">
        <v>229.4</v>
      </c>
      <c r="G773" s="19">
        <v>-291.14999999999998</v>
      </c>
      <c r="H773" s="19">
        <v>238.55</v>
      </c>
      <c r="I773" s="19">
        <v>218.55</v>
      </c>
      <c r="J773" s="19">
        <v>238.55</v>
      </c>
      <c r="K773" s="14"/>
    </row>
    <row r="774" spans="1:11" ht="11.25" x14ac:dyDescent="0.15">
      <c r="A774" s="20">
        <v>43704</v>
      </c>
      <c r="B774" s="19">
        <v>-89.5</v>
      </c>
      <c r="C774" s="19">
        <v>-177.5</v>
      </c>
      <c r="D774" s="19">
        <v>303</v>
      </c>
      <c r="E774" s="19">
        <v>-233.1</v>
      </c>
      <c r="F774" s="19">
        <v>246.5</v>
      </c>
      <c r="G774" s="19">
        <v>-285.75</v>
      </c>
      <c r="H774" s="19">
        <v>244.25</v>
      </c>
      <c r="I774" s="19">
        <v>224.25</v>
      </c>
      <c r="J774" s="19">
        <v>244.25</v>
      </c>
      <c r="K774" s="14"/>
    </row>
    <row r="775" spans="1:11" ht="11.25" x14ac:dyDescent="0.15">
      <c r="A775" s="20">
        <v>43703</v>
      </c>
      <c r="B775" s="19">
        <v>-99.75</v>
      </c>
      <c r="C775" s="19">
        <v>-177.5</v>
      </c>
      <c r="D775" s="19">
        <v>303</v>
      </c>
      <c r="E775" s="19">
        <v>-233.1</v>
      </c>
      <c r="F775" s="19">
        <v>246.5</v>
      </c>
      <c r="G775" s="19">
        <v>-285.75</v>
      </c>
      <c r="H775" s="19">
        <v>244.25</v>
      </c>
      <c r="I775" s="19">
        <v>194.25</v>
      </c>
      <c r="J775" s="19">
        <v>244.25</v>
      </c>
      <c r="K775" s="14"/>
    </row>
    <row r="776" spans="1:11" ht="11.25" x14ac:dyDescent="0.15">
      <c r="A776" s="20">
        <v>43700</v>
      </c>
      <c r="B776" s="19">
        <v>-130.35</v>
      </c>
      <c r="C776" s="19">
        <v>-288.60000000000002</v>
      </c>
      <c r="D776" s="19">
        <v>191.2</v>
      </c>
      <c r="E776" s="19">
        <v>-312.85000000000002</v>
      </c>
      <c r="F776" s="19">
        <v>166.15</v>
      </c>
      <c r="G776" s="19">
        <v>-349.4</v>
      </c>
      <c r="H776" s="19">
        <v>179.8</v>
      </c>
      <c r="I776" s="19">
        <v>129.80000000000001</v>
      </c>
      <c r="J776" s="19">
        <v>179.8</v>
      </c>
      <c r="K776" s="14"/>
    </row>
    <row r="777" spans="1:11" ht="11.25" x14ac:dyDescent="0.15">
      <c r="A777" s="20">
        <v>43699</v>
      </c>
      <c r="B777" s="19">
        <v>-130.35</v>
      </c>
      <c r="C777" s="19">
        <v>-304.7</v>
      </c>
      <c r="D777" s="19">
        <v>175.3</v>
      </c>
      <c r="E777" s="19">
        <v>-337</v>
      </c>
      <c r="F777" s="19">
        <v>142.30000000000001</v>
      </c>
      <c r="G777" s="19">
        <v>-365.5</v>
      </c>
      <c r="H777" s="19">
        <v>163.9</v>
      </c>
      <c r="I777" s="19">
        <v>113.9</v>
      </c>
      <c r="J777" s="19">
        <v>163.9</v>
      </c>
      <c r="K777" s="14"/>
    </row>
    <row r="778" spans="1:11" ht="11.25" x14ac:dyDescent="0.15">
      <c r="A778" s="20">
        <v>43698</v>
      </c>
      <c r="B778" s="19">
        <v>-154.5</v>
      </c>
      <c r="C778" s="19">
        <v>-328.85</v>
      </c>
      <c r="D778" s="19">
        <v>151.44999999999999</v>
      </c>
      <c r="E778" s="19">
        <v>-353.1</v>
      </c>
      <c r="F778" s="19">
        <v>126.4</v>
      </c>
      <c r="G778" s="19">
        <v>-404</v>
      </c>
      <c r="H778" s="19">
        <v>124.5</v>
      </c>
      <c r="I778" s="19">
        <v>74.5</v>
      </c>
      <c r="J778" s="19">
        <v>124.5</v>
      </c>
      <c r="K778" s="14"/>
    </row>
    <row r="779" spans="1:11" ht="11.25" x14ac:dyDescent="0.15">
      <c r="A779" s="20">
        <v>43697</v>
      </c>
      <c r="B779" s="19">
        <v>-154.5</v>
      </c>
      <c r="C779" s="19">
        <v>-328.85</v>
      </c>
      <c r="D779" s="19">
        <v>151.44999999999999</v>
      </c>
      <c r="E779" s="19">
        <v>-385.3</v>
      </c>
      <c r="F779" s="19">
        <v>94.6</v>
      </c>
      <c r="G779" s="19">
        <v>-421</v>
      </c>
      <c r="H779" s="19">
        <v>108.6</v>
      </c>
      <c r="I779" s="19">
        <v>58.6</v>
      </c>
      <c r="J779" s="19">
        <v>108.6</v>
      </c>
      <c r="K779" s="14"/>
    </row>
    <row r="780" spans="1:11" ht="11.25" x14ac:dyDescent="0.15">
      <c r="A780" s="20">
        <v>43696</v>
      </c>
      <c r="B780" s="19">
        <v>-158.94999999999999</v>
      </c>
      <c r="C780" s="19">
        <v>-325.25</v>
      </c>
      <c r="D780" s="19">
        <v>155.25</v>
      </c>
      <c r="E780" s="19">
        <v>-381.7</v>
      </c>
      <c r="F780" s="19">
        <v>98.4</v>
      </c>
      <c r="G780" s="19">
        <v>-393.25</v>
      </c>
      <c r="H780" s="19">
        <v>136.25</v>
      </c>
      <c r="I780" s="19">
        <v>86.25</v>
      </c>
      <c r="J780" s="19">
        <v>136.25</v>
      </c>
      <c r="K780" s="14"/>
    </row>
    <row r="781" spans="1:11" ht="11.25" x14ac:dyDescent="0.15">
      <c r="A781" s="20">
        <v>43693</v>
      </c>
      <c r="B781" s="19">
        <v>-142.85</v>
      </c>
      <c r="C781" s="19">
        <v>-325.25</v>
      </c>
      <c r="D781" s="19">
        <v>155.25</v>
      </c>
      <c r="E781" s="19">
        <v>-357.55</v>
      </c>
      <c r="F781" s="19">
        <v>122.25</v>
      </c>
      <c r="G781" s="19">
        <v>-393.25</v>
      </c>
      <c r="H781" s="19">
        <v>136.25</v>
      </c>
      <c r="I781" s="19">
        <v>86.25</v>
      </c>
      <c r="J781" s="19">
        <v>136.25</v>
      </c>
      <c r="K781" s="14"/>
    </row>
    <row r="782" spans="1:11" ht="11.25" x14ac:dyDescent="0.15">
      <c r="A782" s="20">
        <v>43692</v>
      </c>
      <c r="B782" s="19">
        <v>-150.05000000000001</v>
      </c>
      <c r="C782" s="19">
        <v>-332.45</v>
      </c>
      <c r="D782" s="19">
        <v>147.65</v>
      </c>
      <c r="E782" s="19">
        <v>-341.45</v>
      </c>
      <c r="F782" s="19">
        <v>138.15</v>
      </c>
      <c r="G782" s="19">
        <v>-393.25</v>
      </c>
      <c r="H782" s="19">
        <v>136.25</v>
      </c>
      <c r="I782" s="19">
        <v>86.25</v>
      </c>
      <c r="J782" s="19">
        <v>136.25</v>
      </c>
      <c r="K782" s="14"/>
    </row>
    <row r="783" spans="1:11" ht="11.25" x14ac:dyDescent="0.15">
      <c r="A783" s="20">
        <v>43691</v>
      </c>
      <c r="B783" s="19">
        <v>-126.75</v>
      </c>
      <c r="C783" s="19">
        <v>-244.75</v>
      </c>
      <c r="D783" s="19">
        <v>234.75</v>
      </c>
      <c r="E783" s="19">
        <v>-334.25</v>
      </c>
      <c r="F783" s="19">
        <v>145.75</v>
      </c>
      <c r="G783" s="19">
        <v>-393.25</v>
      </c>
      <c r="H783" s="19">
        <v>136.25</v>
      </c>
      <c r="I783" s="19">
        <v>86.25</v>
      </c>
      <c r="J783" s="19">
        <v>136.25</v>
      </c>
      <c r="K783" s="14"/>
    </row>
    <row r="784" spans="1:11" ht="11.25" x14ac:dyDescent="0.15">
      <c r="A784" s="20">
        <v>43690</v>
      </c>
      <c r="B784" s="19">
        <v>-126.75</v>
      </c>
      <c r="C784" s="19">
        <v>-244.75</v>
      </c>
      <c r="D784" s="19">
        <v>234.75</v>
      </c>
      <c r="E784" s="19">
        <v>-334.25</v>
      </c>
      <c r="F784" s="19">
        <v>145.75</v>
      </c>
      <c r="G784" s="19">
        <v>-393.25</v>
      </c>
      <c r="H784" s="19">
        <v>136.25</v>
      </c>
      <c r="I784" s="19">
        <v>86.25</v>
      </c>
      <c r="J784" s="19">
        <v>136.25</v>
      </c>
      <c r="K784" s="14"/>
    </row>
    <row r="785" spans="1:11" ht="11.25" x14ac:dyDescent="0.15">
      <c r="A785" s="20">
        <v>43689</v>
      </c>
      <c r="B785" s="19">
        <v>-257</v>
      </c>
      <c r="C785" s="19">
        <v>-409.85</v>
      </c>
      <c r="D785" s="19">
        <v>65.95</v>
      </c>
      <c r="E785" s="19">
        <v>-479.75</v>
      </c>
      <c r="F785" s="19">
        <v>-4.55</v>
      </c>
      <c r="G785" s="19">
        <v>-537.79999999999995</v>
      </c>
      <c r="H785" s="19">
        <v>-12.5</v>
      </c>
      <c r="I785" s="19">
        <v>-62.5</v>
      </c>
      <c r="J785" s="19">
        <v>-12.5</v>
      </c>
      <c r="K785" s="14"/>
    </row>
    <row r="786" spans="1:11" ht="11.25" x14ac:dyDescent="0.15">
      <c r="A786" s="20">
        <v>43686</v>
      </c>
      <c r="B786" s="19">
        <v>-257</v>
      </c>
      <c r="C786" s="19">
        <v>-409.85</v>
      </c>
      <c r="D786" s="19">
        <v>65.95</v>
      </c>
      <c r="E786" s="19">
        <v>-479.75</v>
      </c>
      <c r="F786" s="19">
        <v>-4.55</v>
      </c>
      <c r="G786" s="19">
        <v>-537.79999999999995</v>
      </c>
      <c r="H786" s="19">
        <v>-12.5</v>
      </c>
      <c r="I786" s="19">
        <v>-62.5</v>
      </c>
      <c r="J786" s="19">
        <v>-12.5</v>
      </c>
      <c r="K786" s="14"/>
    </row>
    <row r="787" spans="1:11" ht="11.25" x14ac:dyDescent="0.15">
      <c r="A787" s="20">
        <v>43685</v>
      </c>
      <c r="B787" s="19">
        <v>-257</v>
      </c>
      <c r="C787" s="19">
        <v>-409.85</v>
      </c>
      <c r="D787" s="19">
        <v>65.95</v>
      </c>
      <c r="E787" s="19">
        <v>-479.75</v>
      </c>
      <c r="F787" s="19">
        <v>-4.55</v>
      </c>
      <c r="G787" s="19">
        <v>-537.79999999999995</v>
      </c>
      <c r="H787" s="19">
        <v>-12.5</v>
      </c>
      <c r="I787" s="19">
        <v>-62.5</v>
      </c>
      <c r="J787" s="19">
        <v>-12.5</v>
      </c>
      <c r="K787" s="14"/>
    </row>
    <row r="788" spans="1:11" ht="11.25" x14ac:dyDescent="0.15">
      <c r="A788" s="20">
        <v>43684</v>
      </c>
      <c r="B788" s="19">
        <v>-257</v>
      </c>
      <c r="C788" s="19">
        <v>-409.85</v>
      </c>
      <c r="D788" s="19">
        <v>65.95</v>
      </c>
      <c r="E788" s="19">
        <v>-479.75</v>
      </c>
      <c r="F788" s="19">
        <v>-4.55</v>
      </c>
      <c r="G788" s="19">
        <v>-537.79999999999995</v>
      </c>
      <c r="H788" s="19">
        <v>-12.5</v>
      </c>
      <c r="I788" s="19">
        <v>-62.5</v>
      </c>
      <c r="J788" s="19">
        <v>-12.5</v>
      </c>
      <c r="K788" s="14"/>
    </row>
    <row r="789" spans="1:11" ht="11.25" x14ac:dyDescent="0.15">
      <c r="A789" s="20">
        <v>43683</v>
      </c>
      <c r="B789" s="19">
        <v>-257</v>
      </c>
      <c r="C789" s="19">
        <v>-409.85</v>
      </c>
      <c r="D789" s="19">
        <v>65.95</v>
      </c>
      <c r="E789" s="19">
        <v>-479.75</v>
      </c>
      <c r="F789" s="19">
        <v>-4.55</v>
      </c>
      <c r="G789" s="19">
        <v>-537.79999999999995</v>
      </c>
      <c r="H789" s="19">
        <v>-12.5</v>
      </c>
      <c r="I789" s="19">
        <v>-62.5</v>
      </c>
      <c r="J789" s="19">
        <v>-12.5</v>
      </c>
      <c r="K789" s="14"/>
    </row>
    <row r="790" spans="1:11" ht="11.25" x14ac:dyDescent="0.15">
      <c r="A790" s="20">
        <v>43682</v>
      </c>
      <c r="B790" s="19">
        <v>-377</v>
      </c>
      <c r="C790" s="19">
        <v>-495</v>
      </c>
      <c r="D790" s="19">
        <v>-21</v>
      </c>
      <c r="E790" s="19">
        <v>-564</v>
      </c>
      <c r="F790" s="19">
        <v>-90</v>
      </c>
      <c r="G790" s="19">
        <v>-613</v>
      </c>
      <c r="H790" s="19">
        <v>-89</v>
      </c>
      <c r="I790" s="19">
        <v>-68</v>
      </c>
      <c r="J790" s="19">
        <v>-87</v>
      </c>
      <c r="K790" s="14"/>
    </row>
    <row r="791" spans="1:11" ht="11.25" x14ac:dyDescent="0.15">
      <c r="A791" s="20">
        <v>43679</v>
      </c>
      <c r="B791" s="19">
        <v>-377</v>
      </c>
      <c r="C791" s="19">
        <v>-495</v>
      </c>
      <c r="D791" s="19">
        <v>-21</v>
      </c>
      <c r="E791" s="19">
        <v>-564</v>
      </c>
      <c r="F791" s="19">
        <v>-90</v>
      </c>
      <c r="G791" s="19">
        <v>-613</v>
      </c>
      <c r="H791" s="19">
        <v>-89</v>
      </c>
      <c r="I791" s="19">
        <v>-68</v>
      </c>
      <c r="J791" s="19">
        <v>-87</v>
      </c>
      <c r="K791" s="14"/>
    </row>
    <row r="792" spans="1:11" ht="11.25" x14ac:dyDescent="0.15">
      <c r="A792" s="20">
        <v>43678</v>
      </c>
      <c r="B792" s="19">
        <v>-245</v>
      </c>
      <c r="C792" s="19">
        <v>-385</v>
      </c>
      <c r="D792" s="19">
        <v>-61</v>
      </c>
      <c r="E792" s="19">
        <v>-547</v>
      </c>
      <c r="F792" s="19">
        <v>-122</v>
      </c>
      <c r="G792" s="19">
        <v>-604</v>
      </c>
      <c r="H792" s="19">
        <v>-128</v>
      </c>
      <c r="I792" s="19">
        <v>-117</v>
      </c>
      <c r="J792" s="19">
        <v>-103</v>
      </c>
      <c r="K792" s="14"/>
    </row>
    <row r="793" spans="1:11" ht="11.25" x14ac:dyDescent="0.15">
      <c r="A793" s="20">
        <v>43677</v>
      </c>
      <c r="B793" s="19">
        <v>-245</v>
      </c>
      <c r="C793" s="19">
        <v>-385</v>
      </c>
      <c r="D793" s="19">
        <v>-61</v>
      </c>
      <c r="E793" s="19">
        <v>-547</v>
      </c>
      <c r="F793" s="19">
        <v>-122</v>
      </c>
      <c r="G793" s="19">
        <v>-604</v>
      </c>
      <c r="H793" s="19">
        <v>-128</v>
      </c>
      <c r="I793" s="19">
        <v>-117</v>
      </c>
      <c r="J793" s="19">
        <v>-103</v>
      </c>
      <c r="K793" s="14"/>
    </row>
    <row r="794" spans="1:11" ht="11.25" x14ac:dyDescent="0.15">
      <c r="A794" s="20">
        <v>43676</v>
      </c>
      <c r="B794" s="19">
        <v>-245</v>
      </c>
      <c r="C794" s="19">
        <v>-385</v>
      </c>
      <c r="D794" s="19">
        <v>-61</v>
      </c>
      <c r="E794" s="19">
        <v>-547</v>
      </c>
      <c r="F794" s="19">
        <v>-122</v>
      </c>
      <c r="G794" s="19">
        <v>-604</v>
      </c>
      <c r="H794" s="19">
        <v>-128</v>
      </c>
      <c r="I794" s="19">
        <v>-117</v>
      </c>
      <c r="J794" s="19">
        <v>-103</v>
      </c>
      <c r="K794" s="14"/>
    </row>
    <row r="795" spans="1:11" ht="11.25" x14ac:dyDescent="0.15">
      <c r="A795" s="20">
        <v>43675</v>
      </c>
      <c r="B795" s="19">
        <v>-245</v>
      </c>
      <c r="C795" s="19">
        <v>-385</v>
      </c>
      <c r="D795" s="19">
        <v>-61</v>
      </c>
      <c r="E795" s="19">
        <v>-547</v>
      </c>
      <c r="F795" s="19">
        <v>-122</v>
      </c>
      <c r="G795" s="19">
        <v>-604</v>
      </c>
      <c r="H795" s="19">
        <v>-128</v>
      </c>
      <c r="I795" s="19">
        <v>-117</v>
      </c>
      <c r="J795" s="19">
        <v>-103</v>
      </c>
      <c r="K795" s="14"/>
    </row>
    <row r="796" spans="1:11" ht="11.25" x14ac:dyDescent="0.15">
      <c r="A796" s="20">
        <v>43672</v>
      </c>
      <c r="B796" s="19">
        <v>-245</v>
      </c>
      <c r="C796" s="19">
        <v>-385</v>
      </c>
      <c r="D796" s="19">
        <v>-61</v>
      </c>
      <c r="E796" s="19">
        <v>-547</v>
      </c>
      <c r="F796" s="19">
        <v>-122</v>
      </c>
      <c r="G796" s="19">
        <v>-572</v>
      </c>
      <c r="H796" s="19">
        <v>-97</v>
      </c>
      <c r="I796" s="19">
        <v>-117</v>
      </c>
      <c r="J796" s="19">
        <v>-103</v>
      </c>
      <c r="K796" s="14"/>
    </row>
    <row r="797" spans="1:11" ht="11.25" x14ac:dyDescent="0.15">
      <c r="A797" s="20">
        <v>43671</v>
      </c>
      <c r="B797" s="19">
        <v>-329</v>
      </c>
      <c r="C797" s="19">
        <v>-494</v>
      </c>
      <c r="D797" s="19">
        <v>-95</v>
      </c>
      <c r="E797" s="19">
        <v>-634</v>
      </c>
      <c r="F797" s="19">
        <v>-135</v>
      </c>
      <c r="G797" s="19">
        <v>-652</v>
      </c>
      <c r="H797" s="19">
        <v>-101</v>
      </c>
      <c r="I797" s="19">
        <v>-104</v>
      </c>
      <c r="J797" s="19">
        <v>-100</v>
      </c>
      <c r="K797" s="14"/>
    </row>
    <row r="798" spans="1:11" ht="11.25" x14ac:dyDescent="0.15">
      <c r="A798" s="20">
        <v>43670</v>
      </c>
      <c r="B798" s="19">
        <v>-329</v>
      </c>
      <c r="C798" s="19">
        <v>-494</v>
      </c>
      <c r="D798" s="19">
        <v>-95</v>
      </c>
      <c r="E798" s="19">
        <v>-634</v>
      </c>
      <c r="F798" s="19">
        <v>-135</v>
      </c>
      <c r="G798" s="19">
        <v>-652</v>
      </c>
      <c r="H798" s="19">
        <v>-101</v>
      </c>
      <c r="I798" s="19">
        <v>-104</v>
      </c>
      <c r="J798" s="19">
        <v>-100</v>
      </c>
      <c r="K798" s="14"/>
    </row>
    <row r="799" spans="1:11" ht="11.25" x14ac:dyDescent="0.15">
      <c r="A799" s="20">
        <v>43669</v>
      </c>
      <c r="B799" s="19">
        <v>-329</v>
      </c>
      <c r="C799" s="19">
        <v>-494</v>
      </c>
      <c r="D799" s="19">
        <v>-95</v>
      </c>
      <c r="E799" s="19">
        <v>-634</v>
      </c>
      <c r="F799" s="19">
        <v>-135</v>
      </c>
      <c r="G799" s="19">
        <v>-652</v>
      </c>
      <c r="H799" s="19">
        <v>-101</v>
      </c>
      <c r="I799" s="19">
        <v>-104</v>
      </c>
      <c r="J799" s="19">
        <v>-100</v>
      </c>
      <c r="K799" s="14"/>
    </row>
    <row r="800" spans="1:11" ht="11.25" x14ac:dyDescent="0.15">
      <c r="A800" s="20">
        <v>43668</v>
      </c>
      <c r="B800" s="19">
        <v>-329</v>
      </c>
      <c r="C800" s="19">
        <v>-494</v>
      </c>
      <c r="D800" s="19">
        <v>-95</v>
      </c>
      <c r="E800" s="19">
        <v>-634</v>
      </c>
      <c r="F800" s="19">
        <v>-135</v>
      </c>
      <c r="G800" s="19">
        <v>-652</v>
      </c>
      <c r="H800" s="19">
        <v>-101</v>
      </c>
      <c r="I800" s="19">
        <v>-104</v>
      </c>
      <c r="J800" s="19">
        <v>-100</v>
      </c>
      <c r="K800" s="14"/>
    </row>
    <row r="801" spans="1:11" ht="11.25" x14ac:dyDescent="0.15">
      <c r="A801" s="20">
        <v>43665</v>
      </c>
      <c r="B801" s="19">
        <v>-329</v>
      </c>
      <c r="C801" s="19">
        <v>-454</v>
      </c>
      <c r="D801" s="19">
        <v>-5</v>
      </c>
      <c r="E801" s="19">
        <v>-594</v>
      </c>
      <c r="F801" s="19">
        <v>-45</v>
      </c>
      <c r="G801" s="19">
        <v>-636</v>
      </c>
      <c r="H801" s="19">
        <v>-35</v>
      </c>
      <c r="I801" s="19">
        <v>-29</v>
      </c>
      <c r="J801" s="19">
        <v>-34</v>
      </c>
      <c r="K801" s="14"/>
    </row>
    <row r="802" spans="1:11" ht="11.25" x14ac:dyDescent="0.15">
      <c r="A802" s="20">
        <v>43664</v>
      </c>
      <c r="B802" s="19">
        <v>-329</v>
      </c>
      <c r="C802" s="19">
        <v>-454</v>
      </c>
      <c r="D802" s="19">
        <v>-5</v>
      </c>
      <c r="E802" s="19">
        <v>-594</v>
      </c>
      <c r="F802" s="19">
        <v>-45</v>
      </c>
      <c r="G802" s="19">
        <v>-636</v>
      </c>
      <c r="H802" s="19">
        <v>-35</v>
      </c>
      <c r="I802" s="19">
        <v>-29</v>
      </c>
      <c r="J802" s="19">
        <v>-34</v>
      </c>
      <c r="K802" s="14"/>
    </row>
    <row r="803" spans="1:11" ht="11.25" x14ac:dyDescent="0.15">
      <c r="A803" s="20">
        <v>43663</v>
      </c>
      <c r="B803" s="19">
        <v>-329</v>
      </c>
      <c r="C803" s="19">
        <v>-454</v>
      </c>
      <c r="D803" s="19">
        <v>-5</v>
      </c>
      <c r="E803" s="19">
        <v>-594</v>
      </c>
      <c r="F803" s="19">
        <v>-45</v>
      </c>
      <c r="G803" s="19">
        <v>-636</v>
      </c>
      <c r="H803" s="19">
        <v>-35</v>
      </c>
      <c r="I803" s="19">
        <v>-29</v>
      </c>
      <c r="J803" s="19">
        <v>-34</v>
      </c>
      <c r="K803" s="14"/>
    </row>
    <row r="804" spans="1:11" ht="11.25" x14ac:dyDescent="0.15">
      <c r="A804" s="20">
        <v>43662</v>
      </c>
      <c r="B804" s="19">
        <v>-329</v>
      </c>
      <c r="C804" s="19">
        <v>-454</v>
      </c>
      <c r="D804" s="19">
        <v>-5</v>
      </c>
      <c r="E804" s="19">
        <v>-594</v>
      </c>
      <c r="F804" s="19">
        <v>-45</v>
      </c>
      <c r="G804" s="19">
        <v>-636</v>
      </c>
      <c r="H804" s="19">
        <v>-35</v>
      </c>
      <c r="I804" s="19">
        <v>-29</v>
      </c>
      <c r="J804" s="19">
        <v>-34</v>
      </c>
      <c r="K804" s="14"/>
    </row>
    <row r="805" spans="1:11" ht="11.25" x14ac:dyDescent="0.15">
      <c r="A805" s="20">
        <v>43661</v>
      </c>
      <c r="B805" s="19">
        <v>-329</v>
      </c>
      <c r="C805" s="19">
        <v>-454</v>
      </c>
      <c r="D805" s="19">
        <v>-5</v>
      </c>
      <c r="E805" s="19">
        <v>-594</v>
      </c>
      <c r="F805" s="19">
        <v>-45</v>
      </c>
      <c r="G805" s="19">
        <v>-636</v>
      </c>
      <c r="H805" s="19">
        <v>-35</v>
      </c>
      <c r="I805" s="19">
        <v>-29</v>
      </c>
      <c r="J805" s="19">
        <v>-34</v>
      </c>
      <c r="K805" s="14"/>
    </row>
    <row r="806" spans="1:11" ht="11.25" x14ac:dyDescent="0.15">
      <c r="A806" s="20">
        <v>43658</v>
      </c>
      <c r="B806" s="19">
        <v>-329</v>
      </c>
      <c r="C806" s="19">
        <v>-534</v>
      </c>
      <c r="D806" s="19">
        <v>-85</v>
      </c>
      <c r="E806" s="19">
        <v>-674</v>
      </c>
      <c r="F806" s="19">
        <v>-124</v>
      </c>
      <c r="G806" s="19">
        <v>-716</v>
      </c>
      <c r="H806" s="19">
        <v>-115</v>
      </c>
      <c r="I806" s="19">
        <v>-86</v>
      </c>
      <c r="J806" s="19">
        <v>-105</v>
      </c>
      <c r="K806" s="14"/>
    </row>
    <row r="807" spans="1:11" ht="11.25" x14ac:dyDescent="0.15">
      <c r="A807" s="20">
        <v>43657</v>
      </c>
      <c r="B807" s="19">
        <v>-329</v>
      </c>
      <c r="C807" s="19">
        <v>-534</v>
      </c>
      <c r="D807" s="19">
        <v>-85</v>
      </c>
      <c r="E807" s="19">
        <v>-674</v>
      </c>
      <c r="F807" s="19">
        <v>-124</v>
      </c>
      <c r="G807" s="19">
        <v>-716</v>
      </c>
      <c r="H807" s="19">
        <v>-115</v>
      </c>
      <c r="I807" s="19">
        <v>-86</v>
      </c>
      <c r="J807" s="19">
        <v>-105</v>
      </c>
      <c r="K807" s="14"/>
    </row>
    <row r="808" spans="1:11" ht="11.25" x14ac:dyDescent="0.15">
      <c r="A808" s="20">
        <v>43656</v>
      </c>
      <c r="B808" s="19">
        <v>-329</v>
      </c>
      <c r="C808" s="19">
        <v>-534</v>
      </c>
      <c r="D808" s="19">
        <v>-85</v>
      </c>
      <c r="E808" s="19">
        <v>-674</v>
      </c>
      <c r="F808" s="19">
        <v>-124</v>
      </c>
      <c r="G808" s="19">
        <v>-716</v>
      </c>
      <c r="H808" s="19">
        <v>-115</v>
      </c>
      <c r="I808" s="19">
        <v>-86</v>
      </c>
      <c r="J808" s="19">
        <v>-105</v>
      </c>
      <c r="K808" s="14"/>
    </row>
    <row r="809" spans="1:11" ht="11.25" x14ac:dyDescent="0.15">
      <c r="A809" s="20">
        <v>43655</v>
      </c>
      <c r="B809" s="19">
        <v>-289</v>
      </c>
      <c r="C809" s="19">
        <v>-494</v>
      </c>
      <c r="D809" s="19">
        <v>4</v>
      </c>
      <c r="E809" s="19">
        <v>-658</v>
      </c>
      <c r="F809" s="19">
        <v>-60</v>
      </c>
      <c r="G809" s="19">
        <v>-708</v>
      </c>
      <c r="H809" s="19">
        <v>-58</v>
      </c>
      <c r="I809" s="19">
        <v>-38</v>
      </c>
      <c r="J809" s="19">
        <v>-39</v>
      </c>
      <c r="K809" s="14"/>
    </row>
    <row r="810" spans="1:11" ht="11.25" x14ac:dyDescent="0.15">
      <c r="A810" s="20">
        <v>43654</v>
      </c>
      <c r="B810" s="19">
        <v>-289</v>
      </c>
      <c r="C810" s="19">
        <v>-494</v>
      </c>
      <c r="D810" s="19">
        <v>4</v>
      </c>
      <c r="E810" s="19">
        <v>-658</v>
      </c>
      <c r="F810" s="19">
        <v>-60</v>
      </c>
      <c r="G810" s="19">
        <v>-708</v>
      </c>
      <c r="H810" s="19">
        <v>-58</v>
      </c>
      <c r="I810" s="19">
        <v>-38</v>
      </c>
      <c r="J810" s="19">
        <v>-39</v>
      </c>
      <c r="K810" s="14"/>
    </row>
    <row r="811" spans="1:11" ht="11.25" x14ac:dyDescent="0.15">
      <c r="A811" s="20">
        <v>43651</v>
      </c>
      <c r="B811" s="19">
        <v>-208</v>
      </c>
      <c r="C811" s="19">
        <v>-409</v>
      </c>
      <c r="D811" s="19">
        <v>88</v>
      </c>
      <c r="E811" s="19">
        <v>-546</v>
      </c>
      <c r="F811" s="19">
        <v>50</v>
      </c>
      <c r="G811" s="19">
        <v>-596</v>
      </c>
      <c r="H811" s="19">
        <v>50</v>
      </c>
      <c r="I811" s="19">
        <v>55</v>
      </c>
      <c r="J811" s="19">
        <v>30</v>
      </c>
      <c r="K811" s="14"/>
    </row>
    <row r="812" spans="1:11" ht="11.25" x14ac:dyDescent="0.15">
      <c r="A812" s="20">
        <v>43650</v>
      </c>
      <c r="B812" s="19">
        <v>-208</v>
      </c>
      <c r="C812" s="19">
        <v>-409</v>
      </c>
      <c r="D812" s="19">
        <v>88</v>
      </c>
      <c r="E812" s="19">
        <v>-546</v>
      </c>
      <c r="F812" s="19">
        <v>50</v>
      </c>
      <c r="G812" s="19">
        <v>-596</v>
      </c>
      <c r="H812" s="19">
        <v>50</v>
      </c>
      <c r="I812" s="19">
        <v>55</v>
      </c>
      <c r="J812" s="19">
        <v>30</v>
      </c>
      <c r="K812" s="14"/>
    </row>
    <row r="813" spans="1:11" ht="11.25" x14ac:dyDescent="0.15">
      <c r="A813" s="20">
        <v>43649</v>
      </c>
      <c r="B813" s="19">
        <v>-208</v>
      </c>
      <c r="C813" s="19">
        <v>-409</v>
      </c>
      <c r="D813" s="19">
        <v>88</v>
      </c>
      <c r="E813" s="19">
        <v>-546</v>
      </c>
      <c r="F813" s="19">
        <v>50</v>
      </c>
      <c r="G813" s="19">
        <v>-596</v>
      </c>
      <c r="H813" s="19">
        <v>50</v>
      </c>
      <c r="I813" s="19">
        <v>55</v>
      </c>
      <c r="J813" s="19">
        <v>30</v>
      </c>
      <c r="K813" s="14"/>
    </row>
    <row r="814" spans="1:11" ht="11.25" x14ac:dyDescent="0.15">
      <c r="A814" s="20">
        <v>43648</v>
      </c>
      <c r="B814" s="19">
        <v>-208</v>
      </c>
      <c r="C814" s="19">
        <v>-409</v>
      </c>
      <c r="D814" s="19">
        <v>88</v>
      </c>
      <c r="E814" s="19">
        <v>-546</v>
      </c>
      <c r="F814" s="19">
        <v>50</v>
      </c>
      <c r="G814" s="19">
        <v>-596</v>
      </c>
      <c r="H814" s="19">
        <v>50</v>
      </c>
      <c r="I814" s="19">
        <v>55</v>
      </c>
      <c r="J814" s="19">
        <v>30</v>
      </c>
      <c r="K814" s="14"/>
    </row>
    <row r="815" spans="1:11" ht="11.25" x14ac:dyDescent="0.15">
      <c r="A815" s="20">
        <v>43647</v>
      </c>
      <c r="B815" s="19">
        <v>-208</v>
      </c>
      <c r="C815" s="19">
        <v>-409</v>
      </c>
      <c r="D815" s="19">
        <v>88</v>
      </c>
      <c r="E815" s="19">
        <v>-546</v>
      </c>
      <c r="F815" s="19">
        <v>50</v>
      </c>
      <c r="G815" s="19">
        <v>-596</v>
      </c>
      <c r="H815" s="19">
        <v>50</v>
      </c>
      <c r="I815" s="19">
        <v>55</v>
      </c>
      <c r="J815" s="19">
        <v>30</v>
      </c>
      <c r="K815" s="14"/>
    </row>
    <row r="816" spans="1:11" ht="11.25" x14ac:dyDescent="0.15">
      <c r="A816" s="20">
        <v>43644</v>
      </c>
      <c r="B816" s="19">
        <v>-208</v>
      </c>
      <c r="C816" s="19">
        <v>-409</v>
      </c>
      <c r="D816" s="19">
        <v>88</v>
      </c>
      <c r="E816" s="19">
        <v>-546</v>
      </c>
      <c r="F816" s="19">
        <v>50</v>
      </c>
      <c r="G816" s="19">
        <v>-596</v>
      </c>
      <c r="H816" s="19">
        <v>50</v>
      </c>
      <c r="I816" s="19">
        <v>55</v>
      </c>
      <c r="J816" s="19">
        <v>30</v>
      </c>
      <c r="K816" s="14"/>
    </row>
    <row r="817" spans="1:11" ht="11.25" x14ac:dyDescent="0.15">
      <c r="A817" s="20">
        <v>43643</v>
      </c>
      <c r="B817" s="19">
        <v>-208</v>
      </c>
      <c r="C817" s="19">
        <v>-409</v>
      </c>
      <c r="D817" s="19">
        <v>88</v>
      </c>
      <c r="E817" s="19">
        <v>-546</v>
      </c>
      <c r="F817" s="19">
        <v>50</v>
      </c>
      <c r="G817" s="19">
        <v>-596</v>
      </c>
      <c r="H817" s="19">
        <v>50</v>
      </c>
      <c r="I817" s="19">
        <v>55</v>
      </c>
      <c r="J817" s="19">
        <v>30</v>
      </c>
      <c r="K817" s="14"/>
    </row>
    <row r="818" spans="1:11" ht="11.25" x14ac:dyDescent="0.15">
      <c r="A818" s="20">
        <v>43642</v>
      </c>
      <c r="B818" s="19">
        <v>-208</v>
      </c>
      <c r="C818" s="19">
        <v>-409</v>
      </c>
      <c r="D818" s="19">
        <v>88</v>
      </c>
      <c r="E818" s="19">
        <v>-546</v>
      </c>
      <c r="F818" s="19">
        <v>50</v>
      </c>
      <c r="G818" s="19">
        <v>-596</v>
      </c>
      <c r="H818" s="19">
        <v>50</v>
      </c>
      <c r="I818" s="19">
        <v>55</v>
      </c>
      <c r="J818" s="19">
        <v>30</v>
      </c>
      <c r="K818" s="14"/>
    </row>
    <row r="819" spans="1:11" ht="11.25" x14ac:dyDescent="0.15">
      <c r="A819" s="20">
        <v>43641</v>
      </c>
      <c r="B819" s="19">
        <v>-208</v>
      </c>
      <c r="C819" s="19">
        <v>-409</v>
      </c>
      <c r="D819" s="19">
        <v>88</v>
      </c>
      <c r="E819" s="19">
        <v>-537</v>
      </c>
      <c r="F819" s="19">
        <v>60</v>
      </c>
      <c r="G819" s="19">
        <v>-587</v>
      </c>
      <c r="H819" s="19">
        <v>60</v>
      </c>
      <c r="I819" s="19">
        <v>88</v>
      </c>
      <c r="J819" s="19">
        <v>79</v>
      </c>
      <c r="K819" s="14"/>
    </row>
    <row r="820" spans="1:11" ht="11.25" x14ac:dyDescent="0.15">
      <c r="A820" s="20">
        <v>43640</v>
      </c>
      <c r="B820" s="19">
        <v>-208</v>
      </c>
      <c r="C820" s="19">
        <v>-409</v>
      </c>
      <c r="D820" s="19">
        <v>88</v>
      </c>
      <c r="E820" s="19">
        <v>-537</v>
      </c>
      <c r="F820" s="19">
        <v>60</v>
      </c>
      <c r="G820" s="19">
        <v>-587</v>
      </c>
      <c r="H820" s="19">
        <v>60</v>
      </c>
      <c r="I820" s="19">
        <v>88</v>
      </c>
      <c r="J820" s="19">
        <v>95</v>
      </c>
      <c r="K820" s="14"/>
    </row>
    <row r="821" spans="1:11" ht="11.25" x14ac:dyDescent="0.15">
      <c r="A821" s="20">
        <v>43637</v>
      </c>
      <c r="B821" s="19">
        <v>-208</v>
      </c>
      <c r="C821" s="19">
        <v>-409</v>
      </c>
      <c r="D821" s="19">
        <v>88</v>
      </c>
      <c r="E821" s="19">
        <v>-537</v>
      </c>
      <c r="F821" s="19">
        <v>60</v>
      </c>
      <c r="G821" s="19">
        <v>-587</v>
      </c>
      <c r="H821" s="19">
        <v>60</v>
      </c>
      <c r="I821" s="19">
        <v>88</v>
      </c>
      <c r="J821" s="19">
        <v>95</v>
      </c>
      <c r="K821" s="14"/>
    </row>
    <row r="822" spans="1:11" ht="11.25" x14ac:dyDescent="0.15">
      <c r="A822" s="20">
        <v>43636</v>
      </c>
      <c r="B822" s="19">
        <v>-208</v>
      </c>
      <c r="C822" s="19">
        <v>-409</v>
      </c>
      <c r="D822" s="19">
        <v>88</v>
      </c>
      <c r="E822" s="19">
        <v>-537</v>
      </c>
      <c r="F822" s="19">
        <v>60</v>
      </c>
      <c r="G822" s="19">
        <v>-587</v>
      </c>
      <c r="H822" s="19">
        <v>60</v>
      </c>
      <c r="I822" s="19">
        <v>88</v>
      </c>
      <c r="J822" s="19">
        <v>95</v>
      </c>
      <c r="K822" s="14"/>
    </row>
    <row r="823" spans="1:11" ht="11.25" x14ac:dyDescent="0.15">
      <c r="A823" s="20">
        <v>43635</v>
      </c>
      <c r="B823" s="19">
        <v>-119</v>
      </c>
      <c r="C823" s="19">
        <v>-316</v>
      </c>
      <c r="D823" s="19">
        <v>181</v>
      </c>
      <c r="E823" s="19">
        <v>-465</v>
      </c>
      <c r="F823" s="19">
        <v>133</v>
      </c>
      <c r="G823" s="19">
        <v>-475</v>
      </c>
      <c r="H823" s="19">
        <v>173</v>
      </c>
      <c r="I823" s="19">
        <v>162</v>
      </c>
      <c r="J823" s="19">
        <v>142</v>
      </c>
      <c r="K823" s="14"/>
    </row>
    <row r="824" spans="1:11" ht="11.25" x14ac:dyDescent="0.15">
      <c r="A824" s="20">
        <v>43634</v>
      </c>
      <c r="B824" s="19">
        <v>-119</v>
      </c>
      <c r="C824" s="19">
        <v>-316</v>
      </c>
      <c r="D824" s="19">
        <v>181</v>
      </c>
      <c r="E824" s="19">
        <v>-465</v>
      </c>
      <c r="F824" s="19">
        <v>133</v>
      </c>
      <c r="G824" s="19">
        <v>-475</v>
      </c>
      <c r="H824" s="19">
        <v>173</v>
      </c>
      <c r="I824" s="19">
        <v>162</v>
      </c>
      <c r="J824" s="19">
        <v>142</v>
      </c>
      <c r="K824" s="14"/>
    </row>
    <row r="825" spans="1:11" ht="11.25" x14ac:dyDescent="0.15">
      <c r="A825" s="20">
        <v>43633</v>
      </c>
      <c r="B825" s="19">
        <v>-119</v>
      </c>
      <c r="C825" s="19">
        <v>-316</v>
      </c>
      <c r="D825" s="19">
        <v>181</v>
      </c>
      <c r="E825" s="19">
        <v>-465</v>
      </c>
      <c r="F825" s="19">
        <v>133</v>
      </c>
      <c r="G825" s="19">
        <v>-475</v>
      </c>
      <c r="H825" s="19">
        <v>173</v>
      </c>
      <c r="I825" s="19">
        <v>162</v>
      </c>
      <c r="J825" s="19">
        <v>142</v>
      </c>
      <c r="K825" s="14"/>
    </row>
    <row r="826" spans="1:11" ht="11.25" x14ac:dyDescent="0.15">
      <c r="A826" s="20">
        <v>43630</v>
      </c>
      <c r="B826" s="19">
        <v>-160</v>
      </c>
      <c r="C826" s="19">
        <v>-316</v>
      </c>
      <c r="D826" s="19">
        <v>181</v>
      </c>
      <c r="E826" s="19">
        <v>-473</v>
      </c>
      <c r="F826" s="19">
        <v>124</v>
      </c>
      <c r="G826" s="19">
        <v>-523</v>
      </c>
      <c r="H826" s="19">
        <v>124</v>
      </c>
      <c r="I826" s="19">
        <v>152</v>
      </c>
      <c r="J826" s="19">
        <v>127</v>
      </c>
      <c r="K826" s="14"/>
    </row>
    <row r="827" spans="1:11" ht="11.25" x14ac:dyDescent="0.15">
      <c r="A827" s="20">
        <v>43629</v>
      </c>
      <c r="B827" s="19">
        <v>-160</v>
      </c>
      <c r="C827" s="19">
        <v>-316</v>
      </c>
      <c r="D827" s="19">
        <v>181</v>
      </c>
      <c r="E827" s="19">
        <v>-473</v>
      </c>
      <c r="F827" s="19">
        <v>124</v>
      </c>
      <c r="G827" s="19">
        <v>-523</v>
      </c>
      <c r="H827" s="19">
        <v>124</v>
      </c>
      <c r="I827" s="19">
        <v>152</v>
      </c>
      <c r="J827" s="19">
        <v>127</v>
      </c>
      <c r="K827" s="14"/>
    </row>
    <row r="828" spans="1:11" ht="11.25" x14ac:dyDescent="0.15">
      <c r="A828" s="20">
        <v>43628</v>
      </c>
      <c r="B828" s="19">
        <v>-160</v>
      </c>
      <c r="C828" s="19">
        <v>-316</v>
      </c>
      <c r="D828" s="19">
        <v>181</v>
      </c>
      <c r="E828" s="19">
        <v>-473</v>
      </c>
      <c r="F828" s="19">
        <v>124</v>
      </c>
      <c r="G828" s="19">
        <v>-523</v>
      </c>
      <c r="H828" s="19">
        <v>124</v>
      </c>
      <c r="I828" s="19">
        <v>152</v>
      </c>
      <c r="J828" s="19">
        <v>127</v>
      </c>
      <c r="K828" s="14"/>
    </row>
    <row r="829" spans="1:11" ht="11.25" x14ac:dyDescent="0.15">
      <c r="A829" s="20">
        <v>43627</v>
      </c>
      <c r="B829" s="19">
        <v>-160</v>
      </c>
      <c r="C829" s="19">
        <v>-316</v>
      </c>
      <c r="D829" s="19">
        <v>181</v>
      </c>
      <c r="E829" s="19">
        <v>-473</v>
      </c>
      <c r="F829" s="19">
        <v>124</v>
      </c>
      <c r="G829" s="19">
        <v>-523</v>
      </c>
      <c r="H829" s="19">
        <v>124</v>
      </c>
      <c r="I829" s="19">
        <v>152</v>
      </c>
      <c r="J829" s="19">
        <v>127</v>
      </c>
      <c r="K829" s="14"/>
    </row>
    <row r="830" spans="1:11" ht="11.25" x14ac:dyDescent="0.15">
      <c r="A830" s="20">
        <v>43626</v>
      </c>
      <c r="B830" s="19">
        <v>-160</v>
      </c>
      <c r="C830" s="19">
        <v>-316</v>
      </c>
      <c r="D830" s="19">
        <v>181</v>
      </c>
      <c r="E830" s="19">
        <v>-473</v>
      </c>
      <c r="F830" s="19">
        <v>124</v>
      </c>
      <c r="G830" s="19">
        <v>-523</v>
      </c>
      <c r="H830" s="19">
        <v>124</v>
      </c>
      <c r="I830" s="19">
        <v>152</v>
      </c>
      <c r="J830" s="19">
        <v>127</v>
      </c>
      <c r="K830" s="14"/>
    </row>
    <row r="831" spans="1:11" ht="11.25" x14ac:dyDescent="0.15">
      <c r="A831" s="20">
        <v>43622</v>
      </c>
      <c r="B831" s="19">
        <v>-151</v>
      </c>
      <c r="C831" s="19">
        <v>-292</v>
      </c>
      <c r="D831" s="19">
        <v>209</v>
      </c>
      <c r="E831" s="19">
        <v>-457</v>
      </c>
      <c r="F831" s="19">
        <v>143</v>
      </c>
      <c r="G831" s="19">
        <v>-498</v>
      </c>
      <c r="H831" s="19">
        <v>152</v>
      </c>
      <c r="I831" s="19">
        <v>162</v>
      </c>
      <c r="J831" s="19">
        <v>136</v>
      </c>
      <c r="K831" s="14"/>
    </row>
    <row r="832" spans="1:11" ht="11.25" x14ac:dyDescent="0.15">
      <c r="A832" s="20">
        <v>43621</v>
      </c>
      <c r="B832" s="19">
        <v>-151</v>
      </c>
      <c r="C832" s="19">
        <v>-292</v>
      </c>
      <c r="D832" s="19">
        <v>209</v>
      </c>
      <c r="E832" s="19">
        <v>-457</v>
      </c>
      <c r="F832" s="19">
        <v>143</v>
      </c>
      <c r="G832" s="19">
        <v>-498</v>
      </c>
      <c r="H832" s="19">
        <v>152</v>
      </c>
      <c r="I832" s="19">
        <v>162</v>
      </c>
      <c r="J832" s="19">
        <v>136</v>
      </c>
      <c r="K832" s="14"/>
    </row>
    <row r="833" spans="1:11" ht="11.25" x14ac:dyDescent="0.15">
      <c r="A833" s="20">
        <v>43620</v>
      </c>
      <c r="B833" s="19">
        <v>-151</v>
      </c>
      <c r="C833" s="19">
        <v>-292</v>
      </c>
      <c r="D833" s="19">
        <v>209</v>
      </c>
      <c r="E833" s="19">
        <v>-457</v>
      </c>
      <c r="F833" s="19">
        <v>143</v>
      </c>
      <c r="G833" s="19">
        <v>-498</v>
      </c>
      <c r="H833" s="19">
        <v>152</v>
      </c>
      <c r="I833" s="19">
        <v>162</v>
      </c>
      <c r="J833" s="19">
        <v>136</v>
      </c>
      <c r="K833" s="14"/>
    </row>
    <row r="834" spans="1:11" ht="11.25" x14ac:dyDescent="0.15">
      <c r="A834" s="20">
        <v>43619</v>
      </c>
      <c r="B834" s="19">
        <v>-151</v>
      </c>
      <c r="C834" s="19">
        <v>-292</v>
      </c>
      <c r="D834" s="19">
        <v>209</v>
      </c>
      <c r="E834" s="19">
        <v>-457</v>
      </c>
      <c r="F834" s="19">
        <v>143</v>
      </c>
      <c r="G834" s="19">
        <v>-498</v>
      </c>
      <c r="H834" s="19">
        <v>152</v>
      </c>
      <c r="I834" s="19">
        <v>162</v>
      </c>
      <c r="J834" s="19">
        <v>136</v>
      </c>
      <c r="K834" s="14"/>
    </row>
    <row r="835" spans="1:11" ht="11.25" x14ac:dyDescent="0.15">
      <c r="A835" s="20">
        <v>43616</v>
      </c>
      <c r="B835" s="19">
        <v>-151</v>
      </c>
      <c r="C835" s="19">
        <v>-292</v>
      </c>
      <c r="D835" s="19">
        <v>209</v>
      </c>
      <c r="E835" s="19">
        <v>-457</v>
      </c>
      <c r="F835" s="19">
        <v>143</v>
      </c>
      <c r="G835" s="19">
        <v>-498</v>
      </c>
      <c r="H835" s="19">
        <v>152</v>
      </c>
      <c r="I835" s="19">
        <v>162</v>
      </c>
      <c r="J835" s="19">
        <v>136</v>
      </c>
      <c r="K835" s="14"/>
    </row>
    <row r="836" spans="1:11" ht="11.25" x14ac:dyDescent="0.15">
      <c r="A836" s="20">
        <v>43615</v>
      </c>
      <c r="B836" s="19">
        <v>-151</v>
      </c>
      <c r="C836" s="19">
        <v>-292</v>
      </c>
      <c r="D836" s="19">
        <v>209</v>
      </c>
      <c r="E836" s="19">
        <v>-457</v>
      </c>
      <c r="F836" s="19">
        <v>143</v>
      </c>
      <c r="G836" s="19">
        <v>-498</v>
      </c>
      <c r="H836" s="19">
        <v>152</v>
      </c>
      <c r="I836" s="19">
        <v>162</v>
      </c>
      <c r="J836" s="19">
        <v>136</v>
      </c>
      <c r="K836" s="14"/>
    </row>
    <row r="837" spans="1:11" ht="11.25" x14ac:dyDescent="0.15">
      <c r="A837" s="20">
        <v>43614</v>
      </c>
      <c r="B837" s="19">
        <v>-272</v>
      </c>
      <c r="C837" s="19">
        <v>-461</v>
      </c>
      <c r="D837" s="19">
        <v>42</v>
      </c>
      <c r="E837" s="19">
        <v>-618</v>
      </c>
      <c r="F837" s="19">
        <v>-16</v>
      </c>
      <c r="G837" s="19">
        <v>-675</v>
      </c>
      <c r="H837" s="19">
        <v>-22</v>
      </c>
      <c r="I837" s="19">
        <v>-44</v>
      </c>
      <c r="J837" s="19">
        <v>-54</v>
      </c>
      <c r="K837" s="14"/>
    </row>
    <row r="838" spans="1:11" ht="11.25" x14ac:dyDescent="0.15">
      <c r="A838" s="20">
        <v>43613</v>
      </c>
      <c r="B838" s="19">
        <v>-272</v>
      </c>
      <c r="C838" s="19">
        <v>-461</v>
      </c>
      <c r="D838" s="19">
        <v>42</v>
      </c>
      <c r="E838" s="19">
        <v>-618</v>
      </c>
      <c r="F838" s="19">
        <v>-16</v>
      </c>
      <c r="G838" s="19">
        <v>-675</v>
      </c>
      <c r="H838" s="19">
        <v>-22</v>
      </c>
      <c r="I838" s="19">
        <v>-44</v>
      </c>
      <c r="J838" s="19">
        <v>-54</v>
      </c>
      <c r="K838" s="14"/>
    </row>
    <row r="839" spans="1:11" ht="11.25" x14ac:dyDescent="0.15">
      <c r="A839" s="20">
        <v>43612</v>
      </c>
      <c r="B839" s="19">
        <v>-272</v>
      </c>
      <c r="C839" s="19">
        <v>-461</v>
      </c>
      <c r="D839" s="19">
        <v>42</v>
      </c>
      <c r="E839" s="19">
        <v>-618</v>
      </c>
      <c r="F839" s="19">
        <v>-16</v>
      </c>
      <c r="G839" s="19">
        <v>-675</v>
      </c>
      <c r="H839" s="19">
        <v>-22</v>
      </c>
      <c r="I839" s="19">
        <v>-44</v>
      </c>
      <c r="J839" s="19">
        <v>-54</v>
      </c>
      <c r="K839" s="14"/>
    </row>
    <row r="840" spans="1:11" ht="11.25" x14ac:dyDescent="0.15">
      <c r="A840" s="20">
        <v>43609</v>
      </c>
      <c r="B840" s="19">
        <v>-272</v>
      </c>
      <c r="C840" s="19">
        <v>-461</v>
      </c>
      <c r="D840" s="19">
        <v>42</v>
      </c>
      <c r="E840" s="19">
        <v>-618</v>
      </c>
      <c r="F840" s="19">
        <v>-16</v>
      </c>
      <c r="G840" s="19">
        <v>-675</v>
      </c>
      <c r="H840" s="19">
        <v>-22</v>
      </c>
      <c r="I840" s="19">
        <v>-44</v>
      </c>
      <c r="J840" s="19">
        <v>-54</v>
      </c>
      <c r="K840" s="14"/>
    </row>
    <row r="841" spans="1:11" ht="11.25" x14ac:dyDescent="0.15">
      <c r="A841" s="20">
        <v>43608</v>
      </c>
      <c r="B841" s="19">
        <v>-272</v>
      </c>
      <c r="C841" s="19">
        <v>-461</v>
      </c>
      <c r="D841" s="19">
        <v>42</v>
      </c>
      <c r="E841" s="19">
        <v>-618</v>
      </c>
      <c r="F841" s="19">
        <v>-16</v>
      </c>
      <c r="G841" s="19">
        <v>-675</v>
      </c>
      <c r="H841" s="19">
        <v>-22</v>
      </c>
      <c r="I841" s="19">
        <v>-44</v>
      </c>
      <c r="J841" s="19">
        <v>-54</v>
      </c>
      <c r="K841" s="14"/>
    </row>
    <row r="842" spans="1:11" ht="11.25" x14ac:dyDescent="0.15">
      <c r="A842" s="20">
        <v>43607</v>
      </c>
      <c r="B842" s="19">
        <v>-272</v>
      </c>
      <c r="C842" s="19">
        <v>-461</v>
      </c>
      <c r="D842" s="19">
        <v>42</v>
      </c>
      <c r="E842" s="19">
        <v>-618</v>
      </c>
      <c r="F842" s="19">
        <v>-16</v>
      </c>
      <c r="G842" s="19">
        <v>-675</v>
      </c>
      <c r="H842" s="19">
        <v>-22</v>
      </c>
      <c r="I842" s="19">
        <v>-44</v>
      </c>
      <c r="J842" s="19">
        <v>-54</v>
      </c>
      <c r="K842" s="14"/>
    </row>
    <row r="843" spans="1:11" ht="11.25" x14ac:dyDescent="0.15">
      <c r="A843" s="20">
        <v>43606</v>
      </c>
      <c r="B843" s="19">
        <v>-272</v>
      </c>
      <c r="C843" s="19">
        <v>-461</v>
      </c>
      <c r="D843" s="19">
        <v>42</v>
      </c>
      <c r="E843" s="19">
        <v>-618</v>
      </c>
      <c r="F843" s="19">
        <v>-16</v>
      </c>
      <c r="G843" s="19">
        <v>-675</v>
      </c>
      <c r="H843" s="19">
        <v>-22</v>
      </c>
      <c r="I843" s="19">
        <v>-44</v>
      </c>
      <c r="J843" s="19">
        <v>-54</v>
      </c>
      <c r="K843" s="14"/>
    </row>
    <row r="844" spans="1:11" ht="11.25" x14ac:dyDescent="0.15">
      <c r="A844" s="20">
        <v>43605</v>
      </c>
      <c r="B844" s="19">
        <v>-272</v>
      </c>
      <c r="C844" s="19">
        <v>-461</v>
      </c>
      <c r="D844" s="19">
        <v>42</v>
      </c>
      <c r="E844" s="19">
        <v>-618</v>
      </c>
      <c r="F844" s="19">
        <v>-16</v>
      </c>
      <c r="G844" s="19">
        <v>-675</v>
      </c>
      <c r="H844" s="19">
        <v>-22</v>
      </c>
      <c r="I844" s="19">
        <v>-44</v>
      </c>
      <c r="J844" s="19">
        <v>-54</v>
      </c>
      <c r="K844" s="14"/>
    </row>
    <row r="845" spans="1:11" ht="11.25" x14ac:dyDescent="0.15">
      <c r="A845" s="20">
        <v>43602</v>
      </c>
      <c r="B845" s="19">
        <v>-272</v>
      </c>
      <c r="C845" s="19">
        <v>-469</v>
      </c>
      <c r="D845" s="19">
        <v>33</v>
      </c>
      <c r="E845" s="19">
        <v>-650</v>
      </c>
      <c r="F845" s="19">
        <v>-47</v>
      </c>
      <c r="G845" s="19">
        <v>-708</v>
      </c>
      <c r="H845" s="19">
        <v>-55</v>
      </c>
      <c r="I845" s="19">
        <v>-54</v>
      </c>
      <c r="J845" s="19">
        <v>-63</v>
      </c>
      <c r="K845" s="14"/>
    </row>
    <row r="846" spans="1:11" ht="11.25" x14ac:dyDescent="0.15">
      <c r="A846" s="20">
        <v>43601</v>
      </c>
      <c r="B846" s="19">
        <v>-272</v>
      </c>
      <c r="C846" s="19">
        <v>-630</v>
      </c>
      <c r="D846" s="19">
        <v>-125</v>
      </c>
      <c r="E846" s="19">
        <v>-827</v>
      </c>
      <c r="F846" s="19">
        <v>-224</v>
      </c>
      <c r="G846" s="19">
        <v>-869</v>
      </c>
      <c r="H846" s="19">
        <v>-214</v>
      </c>
      <c r="I846" s="19">
        <v>-181</v>
      </c>
      <c r="J846" s="19">
        <v>-214</v>
      </c>
      <c r="K846" s="14"/>
    </row>
    <row r="847" spans="1:11" ht="11.25" x14ac:dyDescent="0.15">
      <c r="A847" s="20">
        <v>43600</v>
      </c>
      <c r="B847" s="19">
        <v>-272</v>
      </c>
      <c r="C847" s="19">
        <v>-630</v>
      </c>
      <c r="D847" s="19">
        <v>-125</v>
      </c>
      <c r="E847" s="19">
        <v>-827</v>
      </c>
      <c r="F847" s="19">
        <v>-224</v>
      </c>
      <c r="G847" s="19">
        <v>-869</v>
      </c>
      <c r="H847" s="19">
        <v>-214</v>
      </c>
      <c r="I847" s="19">
        <v>-181</v>
      </c>
      <c r="J847" s="19">
        <v>-214</v>
      </c>
      <c r="K847" s="14"/>
    </row>
    <row r="848" spans="1:11" ht="11.25" x14ac:dyDescent="0.15">
      <c r="A848" s="20">
        <v>43599</v>
      </c>
      <c r="B848" s="19">
        <v>-272</v>
      </c>
      <c r="C848" s="19">
        <v>-630</v>
      </c>
      <c r="D848" s="19">
        <v>-125</v>
      </c>
      <c r="E848" s="19">
        <v>-827</v>
      </c>
      <c r="F848" s="19">
        <v>-224</v>
      </c>
      <c r="G848" s="19">
        <v>-869</v>
      </c>
      <c r="H848" s="19">
        <v>-214</v>
      </c>
      <c r="I848" s="19">
        <v>-181</v>
      </c>
      <c r="J848" s="19">
        <v>-214</v>
      </c>
      <c r="K848" s="14"/>
    </row>
    <row r="849" spans="1:11" ht="11.25" x14ac:dyDescent="0.15">
      <c r="A849" s="20">
        <v>43598</v>
      </c>
      <c r="B849" s="19">
        <v>-272</v>
      </c>
      <c r="C849" s="19">
        <v>-630</v>
      </c>
      <c r="D849" s="19">
        <v>-125</v>
      </c>
      <c r="E849" s="19">
        <v>-827</v>
      </c>
      <c r="F849" s="19">
        <v>-224</v>
      </c>
      <c r="G849" s="19">
        <v>-869</v>
      </c>
      <c r="H849" s="19">
        <v>-214</v>
      </c>
      <c r="I849" s="19">
        <v>-181</v>
      </c>
      <c r="J849" s="19">
        <v>-214</v>
      </c>
      <c r="K849" s="14"/>
    </row>
    <row r="850" spans="1:11" ht="11.25" x14ac:dyDescent="0.15">
      <c r="A850" s="20">
        <v>43595</v>
      </c>
      <c r="B850" s="19">
        <v>-272</v>
      </c>
      <c r="C850" s="19">
        <v>-630</v>
      </c>
      <c r="D850" s="19">
        <v>-125</v>
      </c>
      <c r="E850" s="19">
        <v>-827</v>
      </c>
      <c r="F850" s="19">
        <v>-224</v>
      </c>
      <c r="G850" s="19">
        <v>-869</v>
      </c>
      <c r="H850" s="19">
        <v>-214</v>
      </c>
      <c r="I850" s="19">
        <v>-181</v>
      </c>
      <c r="J850" s="19">
        <v>-214</v>
      </c>
      <c r="K850" s="14"/>
    </row>
    <row r="851" spans="1:11" ht="11.25" x14ac:dyDescent="0.15">
      <c r="A851" s="20">
        <v>43594</v>
      </c>
      <c r="B851" s="19">
        <v>-272</v>
      </c>
      <c r="C851" s="19">
        <v>-630</v>
      </c>
      <c r="D851" s="19">
        <v>-125</v>
      </c>
      <c r="E851" s="19">
        <v>-827</v>
      </c>
      <c r="F851" s="19">
        <v>-224</v>
      </c>
      <c r="G851" s="19">
        <v>-869</v>
      </c>
      <c r="H851" s="19">
        <v>-214</v>
      </c>
      <c r="I851" s="19">
        <v>-181</v>
      </c>
      <c r="J851" s="19">
        <v>-214</v>
      </c>
      <c r="K851" s="14"/>
    </row>
    <row r="852" spans="1:11" ht="11.25" x14ac:dyDescent="0.15">
      <c r="A852" s="20">
        <v>43593</v>
      </c>
      <c r="B852" s="19">
        <v>-272</v>
      </c>
      <c r="C852" s="19">
        <v>-630</v>
      </c>
      <c r="D852" s="19">
        <v>-125</v>
      </c>
      <c r="E852" s="19">
        <v>-827</v>
      </c>
      <c r="F852" s="19">
        <v>-224</v>
      </c>
      <c r="G852" s="19">
        <v>-869</v>
      </c>
      <c r="H852" s="19">
        <v>-214</v>
      </c>
      <c r="I852" s="19">
        <v>-181</v>
      </c>
      <c r="J852" s="19">
        <v>-214</v>
      </c>
      <c r="K852" s="14"/>
    </row>
    <row r="853" spans="1:11" ht="11.25" x14ac:dyDescent="0.15">
      <c r="A853" s="20">
        <v>43592</v>
      </c>
      <c r="B853" s="19">
        <v>-272</v>
      </c>
      <c r="C853" s="19">
        <v>-630</v>
      </c>
      <c r="D853" s="19">
        <v>-125</v>
      </c>
      <c r="E853" s="19">
        <v>-827</v>
      </c>
      <c r="F853" s="19">
        <v>-224</v>
      </c>
      <c r="G853" s="19">
        <v>-869</v>
      </c>
      <c r="H853" s="19">
        <v>-214</v>
      </c>
      <c r="I853" s="19">
        <v>-181</v>
      </c>
      <c r="J853" s="19">
        <v>-214</v>
      </c>
      <c r="K853" s="14"/>
    </row>
    <row r="854" spans="1:11" ht="11.25" x14ac:dyDescent="0.15">
      <c r="A854" s="20">
        <v>43591</v>
      </c>
      <c r="B854" s="19">
        <v>-272</v>
      </c>
      <c r="C854" s="19">
        <v>-686</v>
      </c>
      <c r="D854" s="19">
        <v>-181</v>
      </c>
      <c r="E854" s="19">
        <v>-811</v>
      </c>
      <c r="F854" s="19">
        <v>-205</v>
      </c>
      <c r="G854" s="19">
        <v>-852</v>
      </c>
      <c r="H854" s="19">
        <v>-195</v>
      </c>
      <c r="I854" s="19">
        <v>-210</v>
      </c>
      <c r="J854" s="19">
        <v>-229</v>
      </c>
      <c r="K854" s="14"/>
    </row>
    <row r="855" spans="1:11" ht="11.25" x14ac:dyDescent="0.15">
      <c r="A855" s="20">
        <v>43590</v>
      </c>
      <c r="B855" s="19">
        <v>-272</v>
      </c>
      <c r="C855" s="19">
        <v>-686</v>
      </c>
      <c r="D855" s="19">
        <v>-181</v>
      </c>
      <c r="E855" s="19">
        <v>-811</v>
      </c>
      <c r="F855" s="19">
        <v>-205</v>
      </c>
      <c r="G855" s="19">
        <v>-852</v>
      </c>
      <c r="H855" s="19">
        <v>-195</v>
      </c>
      <c r="I855" s="19">
        <v>-210</v>
      </c>
      <c r="J855" s="19">
        <v>-229</v>
      </c>
      <c r="K855" s="14"/>
    </row>
    <row r="856" spans="1:11" ht="11.25" x14ac:dyDescent="0.15">
      <c r="A856" s="20">
        <v>43585</v>
      </c>
      <c r="B856" s="19">
        <v>-272</v>
      </c>
      <c r="C856" s="19">
        <v>-686</v>
      </c>
      <c r="D856" s="19">
        <v>-181</v>
      </c>
      <c r="E856" s="19">
        <v>-811</v>
      </c>
      <c r="F856" s="19">
        <v>-205</v>
      </c>
      <c r="G856" s="19">
        <v>-852</v>
      </c>
      <c r="H856" s="19">
        <v>-195</v>
      </c>
      <c r="I856" s="19">
        <v>-210</v>
      </c>
      <c r="J856" s="19">
        <v>-229</v>
      </c>
      <c r="K856" s="14"/>
    </row>
    <row r="857" spans="1:11" ht="11.25" x14ac:dyDescent="0.15">
      <c r="A857" s="20">
        <v>43584</v>
      </c>
      <c r="B857" s="19">
        <v>-272</v>
      </c>
      <c r="C857" s="19">
        <v>-686</v>
      </c>
      <c r="D857" s="19">
        <v>-181</v>
      </c>
      <c r="E857" s="19">
        <v>-811</v>
      </c>
      <c r="F857" s="19">
        <v>-205</v>
      </c>
      <c r="G857" s="19">
        <v>-852</v>
      </c>
      <c r="H857" s="19">
        <v>-195</v>
      </c>
      <c r="I857" s="19">
        <v>-210</v>
      </c>
      <c r="J857" s="19">
        <v>-229</v>
      </c>
      <c r="K857" s="14"/>
    </row>
    <row r="858" spans="1:11" ht="11.25" x14ac:dyDescent="0.15">
      <c r="A858" s="20">
        <v>43583</v>
      </c>
      <c r="B858" s="19">
        <v>-272</v>
      </c>
      <c r="C858" s="19">
        <v>-686</v>
      </c>
      <c r="D858" s="19">
        <v>-181</v>
      </c>
      <c r="E858" s="19">
        <v>-811</v>
      </c>
      <c r="F858" s="19">
        <v>-205</v>
      </c>
      <c r="G858" s="19">
        <v>-852</v>
      </c>
      <c r="H858" s="19">
        <v>-195</v>
      </c>
      <c r="I858" s="19">
        <v>-210</v>
      </c>
      <c r="J858" s="19">
        <v>-229</v>
      </c>
      <c r="K858" s="14"/>
    </row>
    <row r="859" spans="1:11" ht="11.25" x14ac:dyDescent="0.15">
      <c r="A859" s="20">
        <v>43581</v>
      </c>
      <c r="B859" s="19">
        <v>-272</v>
      </c>
      <c r="C859" s="19">
        <v>-686</v>
      </c>
      <c r="D859" s="19">
        <v>-181</v>
      </c>
      <c r="E859" s="19">
        <v>-811</v>
      </c>
      <c r="F859" s="19">
        <v>-205</v>
      </c>
      <c r="G859" s="19">
        <v>-852</v>
      </c>
      <c r="H859" s="19">
        <v>-195</v>
      </c>
      <c r="I859" s="19">
        <v>-210</v>
      </c>
      <c r="J859" s="19">
        <v>-229</v>
      </c>
      <c r="K859" s="14"/>
    </row>
    <row r="860" spans="1:11" ht="11.25" x14ac:dyDescent="0.15">
      <c r="A860" s="20">
        <v>43580</v>
      </c>
      <c r="B860" s="19">
        <v>-272</v>
      </c>
      <c r="C860" s="19">
        <v>-686</v>
      </c>
      <c r="D860" s="19">
        <v>-181</v>
      </c>
      <c r="E860" s="19">
        <v>-811</v>
      </c>
      <c r="F860" s="19">
        <v>-205</v>
      </c>
      <c r="G860" s="19">
        <v>-852</v>
      </c>
      <c r="H860" s="19">
        <v>-195</v>
      </c>
      <c r="I860" s="19">
        <v>-210</v>
      </c>
      <c r="J860" s="19">
        <v>-229</v>
      </c>
      <c r="K860" s="14"/>
    </row>
    <row r="861" spans="1:11" ht="11.25" x14ac:dyDescent="0.15">
      <c r="A861" s="20">
        <v>43579</v>
      </c>
      <c r="B861" s="19">
        <v>-272</v>
      </c>
      <c r="C861" s="19">
        <v>-686</v>
      </c>
      <c r="D861" s="19">
        <v>-181</v>
      </c>
      <c r="E861" s="19">
        <v>-811</v>
      </c>
      <c r="F861" s="19">
        <v>-205</v>
      </c>
      <c r="G861" s="19">
        <v>-852</v>
      </c>
      <c r="H861" s="19">
        <v>-195</v>
      </c>
      <c r="I861" s="19">
        <v>-210</v>
      </c>
      <c r="J861" s="19">
        <v>-229</v>
      </c>
      <c r="K861" s="14"/>
    </row>
    <row r="862" spans="1:11" ht="11.25" x14ac:dyDescent="0.15">
      <c r="A862" s="20">
        <v>43578</v>
      </c>
      <c r="B862" s="19">
        <v>-247</v>
      </c>
      <c r="C862" s="19">
        <v>-694</v>
      </c>
      <c r="D862" s="19">
        <v>-186</v>
      </c>
      <c r="E862" s="19">
        <v>-802</v>
      </c>
      <c r="F862" s="19">
        <v>-195</v>
      </c>
      <c r="G862" s="19">
        <v>-836</v>
      </c>
      <c r="H862" s="19">
        <v>-176</v>
      </c>
      <c r="I862" s="19">
        <v>-176</v>
      </c>
      <c r="J862" s="19">
        <v>-197</v>
      </c>
      <c r="K862" s="14"/>
    </row>
    <row r="863" spans="1:11" ht="11.25" x14ac:dyDescent="0.15">
      <c r="A863" s="20">
        <v>43577</v>
      </c>
      <c r="B863" s="19">
        <v>-247</v>
      </c>
      <c r="C863" s="19">
        <v>-694</v>
      </c>
      <c r="D863" s="19">
        <v>-186</v>
      </c>
      <c r="E863" s="19">
        <v>-802</v>
      </c>
      <c r="F863" s="19">
        <v>-195</v>
      </c>
      <c r="G863" s="19">
        <v>-836</v>
      </c>
      <c r="H863" s="19">
        <v>-176</v>
      </c>
      <c r="I863" s="19">
        <v>-176</v>
      </c>
      <c r="J863" s="19">
        <v>-197</v>
      </c>
      <c r="K863" s="14"/>
    </row>
    <row r="864" spans="1:11" ht="11.25" x14ac:dyDescent="0.15">
      <c r="A864" s="20">
        <v>43574</v>
      </c>
      <c r="B864" s="19">
        <v>-247</v>
      </c>
      <c r="C864" s="19">
        <v>-694</v>
      </c>
      <c r="D864" s="19">
        <v>-186</v>
      </c>
      <c r="E864" s="19">
        <v>-802</v>
      </c>
      <c r="F864" s="19">
        <v>-195</v>
      </c>
      <c r="G864" s="19">
        <v>-836</v>
      </c>
      <c r="H864" s="19">
        <v>-176</v>
      </c>
      <c r="I864" s="19">
        <v>-176</v>
      </c>
      <c r="J864" s="19">
        <v>-197</v>
      </c>
      <c r="K864" s="14"/>
    </row>
    <row r="865" spans="1:11" ht="11.25" x14ac:dyDescent="0.15">
      <c r="A865" s="20">
        <v>43573</v>
      </c>
      <c r="B865" s="19">
        <v>-247</v>
      </c>
      <c r="C865" s="19">
        <v>-694</v>
      </c>
      <c r="D865" s="19">
        <v>-186</v>
      </c>
      <c r="E865" s="19">
        <v>-802</v>
      </c>
      <c r="F865" s="19">
        <v>-195</v>
      </c>
      <c r="G865" s="19">
        <v>-836</v>
      </c>
      <c r="H865" s="19">
        <v>-176</v>
      </c>
      <c r="I865" s="19">
        <v>-176</v>
      </c>
      <c r="J865" s="19">
        <v>-197</v>
      </c>
      <c r="K865" s="14"/>
    </row>
    <row r="866" spans="1:11" ht="11.25" x14ac:dyDescent="0.15">
      <c r="A866" s="20">
        <v>43572</v>
      </c>
      <c r="B866" s="19">
        <v>-247</v>
      </c>
      <c r="C866" s="19">
        <v>-694</v>
      </c>
      <c r="D866" s="19">
        <v>-186</v>
      </c>
      <c r="E866" s="19">
        <v>-802</v>
      </c>
      <c r="F866" s="19">
        <v>-195</v>
      </c>
      <c r="G866" s="19">
        <v>-836</v>
      </c>
      <c r="H866" s="19">
        <v>-176</v>
      </c>
      <c r="I866" s="19">
        <v>-176</v>
      </c>
      <c r="J866" s="19">
        <v>-197</v>
      </c>
      <c r="K866" s="14"/>
    </row>
    <row r="867" spans="1:11" ht="11.25" x14ac:dyDescent="0.15">
      <c r="A867" s="20">
        <v>43571</v>
      </c>
      <c r="B867" s="19">
        <v>-247</v>
      </c>
      <c r="C867" s="19">
        <v>-694</v>
      </c>
      <c r="D867" s="19">
        <v>-186</v>
      </c>
      <c r="E867" s="19">
        <v>-802</v>
      </c>
      <c r="F867" s="19">
        <v>-195</v>
      </c>
      <c r="G867" s="19">
        <v>-836</v>
      </c>
      <c r="H867" s="19">
        <v>-176</v>
      </c>
      <c r="I867" s="19">
        <v>-176</v>
      </c>
      <c r="J867" s="19">
        <v>-197</v>
      </c>
      <c r="K867" s="14"/>
    </row>
    <row r="868" spans="1:11" ht="11.25" x14ac:dyDescent="0.15">
      <c r="A868" s="20">
        <v>43570</v>
      </c>
      <c r="B868" s="19">
        <v>-247</v>
      </c>
      <c r="C868" s="19">
        <v>-694</v>
      </c>
      <c r="D868" s="19">
        <v>-186</v>
      </c>
      <c r="E868" s="19">
        <v>-802</v>
      </c>
      <c r="F868" s="19">
        <v>-195</v>
      </c>
      <c r="G868" s="19">
        <v>-836</v>
      </c>
      <c r="H868" s="19">
        <v>-176</v>
      </c>
      <c r="I868" s="19">
        <v>-176</v>
      </c>
      <c r="J868" s="19">
        <v>-197</v>
      </c>
      <c r="K868" s="14"/>
    </row>
    <row r="869" spans="1:11" ht="11.25" x14ac:dyDescent="0.15">
      <c r="A869" s="20">
        <v>43567</v>
      </c>
      <c r="B869" s="19">
        <v>-247</v>
      </c>
      <c r="C869" s="19">
        <v>-694</v>
      </c>
      <c r="D869" s="19">
        <v>-186</v>
      </c>
      <c r="E869" s="19">
        <v>-802</v>
      </c>
      <c r="F869" s="19">
        <v>-195</v>
      </c>
      <c r="G869" s="19">
        <v>-836</v>
      </c>
      <c r="H869" s="19">
        <v>-176</v>
      </c>
      <c r="I869" s="19">
        <v>-176</v>
      </c>
      <c r="J869" s="19">
        <v>-197</v>
      </c>
      <c r="K869" s="14"/>
    </row>
    <row r="870" spans="1:11" ht="11.25" x14ac:dyDescent="0.15">
      <c r="A870" s="20">
        <v>43566</v>
      </c>
      <c r="B870" s="19">
        <v>-247</v>
      </c>
      <c r="C870" s="19">
        <v>-694</v>
      </c>
      <c r="D870" s="19">
        <v>-186</v>
      </c>
      <c r="E870" s="19">
        <v>-802</v>
      </c>
      <c r="F870" s="19">
        <v>-195</v>
      </c>
      <c r="G870" s="19">
        <v>-836</v>
      </c>
      <c r="H870" s="19">
        <v>-176</v>
      </c>
      <c r="I870" s="19">
        <v>-176</v>
      </c>
      <c r="J870" s="19">
        <v>-197</v>
      </c>
      <c r="K870" s="14"/>
    </row>
    <row r="871" spans="1:11" ht="11.25" x14ac:dyDescent="0.15">
      <c r="A871" s="20">
        <v>43565</v>
      </c>
      <c r="B871" s="19">
        <v>-247</v>
      </c>
      <c r="C871" s="19">
        <v>-694</v>
      </c>
      <c r="D871" s="19">
        <v>-186</v>
      </c>
      <c r="E871" s="19">
        <v>-802</v>
      </c>
      <c r="F871" s="19">
        <v>-195</v>
      </c>
      <c r="G871" s="19">
        <v>-836</v>
      </c>
      <c r="H871" s="19">
        <v>-176</v>
      </c>
      <c r="I871" s="19">
        <v>-176</v>
      </c>
      <c r="J871" s="19">
        <v>-197</v>
      </c>
      <c r="K871" s="14"/>
    </row>
    <row r="872" spans="1:11" ht="11.25" x14ac:dyDescent="0.15">
      <c r="A872" s="20">
        <v>43564</v>
      </c>
      <c r="B872" s="19">
        <v>-247</v>
      </c>
      <c r="C872" s="19">
        <v>-694</v>
      </c>
      <c r="D872" s="19">
        <v>-186</v>
      </c>
      <c r="E872" s="19">
        <v>-802</v>
      </c>
      <c r="F872" s="19">
        <v>-195</v>
      </c>
      <c r="G872" s="19">
        <v>-836</v>
      </c>
      <c r="H872" s="19">
        <v>-176</v>
      </c>
      <c r="I872" s="19">
        <v>-176</v>
      </c>
      <c r="J872" s="19">
        <v>-197</v>
      </c>
      <c r="K872" s="14"/>
    </row>
    <row r="873" spans="1:11" ht="11.25" x14ac:dyDescent="0.15">
      <c r="A873" s="20">
        <v>43563</v>
      </c>
      <c r="B873" s="19">
        <v>-239</v>
      </c>
      <c r="C873" s="19">
        <v>-686</v>
      </c>
      <c r="D873" s="19">
        <v>-276</v>
      </c>
      <c r="E873" s="19">
        <v>-794</v>
      </c>
      <c r="F873" s="19">
        <v>-286</v>
      </c>
      <c r="G873" s="19">
        <v>-828</v>
      </c>
      <c r="H873" s="19">
        <v>-267</v>
      </c>
      <c r="I873" s="19">
        <v>-316</v>
      </c>
      <c r="J873" s="19">
        <v>-287</v>
      </c>
      <c r="K873" s="14"/>
    </row>
    <row r="874" spans="1:11" ht="11.25" x14ac:dyDescent="0.15">
      <c r="A874" s="20">
        <v>43559</v>
      </c>
      <c r="B874" s="19">
        <v>-239</v>
      </c>
      <c r="C874" s="19">
        <v>-686</v>
      </c>
      <c r="D874" s="19">
        <v>-276</v>
      </c>
      <c r="E874" s="19">
        <v>-794</v>
      </c>
      <c r="F874" s="19">
        <v>-286</v>
      </c>
      <c r="G874" s="19">
        <v>-828</v>
      </c>
      <c r="H874" s="19">
        <v>-267</v>
      </c>
      <c r="I874" s="19">
        <v>-316</v>
      </c>
      <c r="J874" s="19">
        <v>-287</v>
      </c>
      <c r="K874" s="14"/>
    </row>
    <row r="875" spans="1:11" ht="11.25" x14ac:dyDescent="0.15">
      <c r="A875" s="20">
        <v>43558</v>
      </c>
      <c r="B875" s="19">
        <v>-239</v>
      </c>
      <c r="C875" s="19">
        <v>-686</v>
      </c>
      <c r="D875" s="19">
        <v>-276</v>
      </c>
      <c r="E875" s="19">
        <v>-794</v>
      </c>
      <c r="F875" s="19">
        <v>-286</v>
      </c>
      <c r="G875" s="19">
        <v>-828</v>
      </c>
      <c r="H875" s="19">
        <v>-267</v>
      </c>
      <c r="I875" s="19">
        <v>-316</v>
      </c>
      <c r="J875" s="19">
        <v>-287</v>
      </c>
      <c r="K875" s="14"/>
    </row>
    <row r="876" spans="1:11" ht="11.25" x14ac:dyDescent="0.15">
      <c r="A876" s="20">
        <v>43557</v>
      </c>
      <c r="B876" s="19">
        <v>-198</v>
      </c>
      <c r="C876" s="19">
        <v>-580</v>
      </c>
      <c r="D876" s="19">
        <v>-215</v>
      </c>
      <c r="E876" s="19">
        <v>-778</v>
      </c>
      <c r="F876" s="19">
        <v>-317</v>
      </c>
      <c r="G876" s="19">
        <v>-819</v>
      </c>
      <c r="H876" s="19">
        <v>-307</v>
      </c>
      <c r="I876" s="19">
        <v>-317</v>
      </c>
      <c r="J876" s="19">
        <v>-368</v>
      </c>
      <c r="K876" s="14"/>
    </row>
    <row r="877" spans="1:11" ht="11.25" x14ac:dyDescent="0.15">
      <c r="A877" s="20">
        <v>43556</v>
      </c>
      <c r="B877" s="19">
        <v>-198</v>
      </c>
      <c r="C877" s="19">
        <v>-580</v>
      </c>
      <c r="D877" s="19">
        <v>-215</v>
      </c>
      <c r="E877" s="19">
        <v>-778</v>
      </c>
      <c r="F877" s="19">
        <v>-317</v>
      </c>
      <c r="G877" s="19">
        <v>-819</v>
      </c>
      <c r="H877" s="19">
        <v>-307</v>
      </c>
      <c r="I877" s="19">
        <v>-317</v>
      </c>
      <c r="J877" s="19">
        <v>-368</v>
      </c>
      <c r="K877" s="14"/>
    </row>
    <row r="878" spans="1:11" ht="11.25" x14ac:dyDescent="0.15">
      <c r="A878" s="20">
        <v>43553</v>
      </c>
      <c r="B878" s="19">
        <v>-198</v>
      </c>
      <c r="C878" s="19">
        <v>-580</v>
      </c>
      <c r="D878" s="19">
        <v>-215</v>
      </c>
      <c r="E878" s="19">
        <v>-778</v>
      </c>
      <c r="F878" s="19">
        <v>-317</v>
      </c>
      <c r="G878" s="19">
        <v>-819</v>
      </c>
      <c r="H878" s="19">
        <v>-307</v>
      </c>
      <c r="I878" s="19">
        <v>-317</v>
      </c>
      <c r="J878" s="19">
        <v>-368</v>
      </c>
      <c r="K878" s="14"/>
    </row>
    <row r="879" spans="1:11" ht="11.25" x14ac:dyDescent="0.15">
      <c r="A879" s="20">
        <v>43552</v>
      </c>
      <c r="B879" s="19">
        <v>-198</v>
      </c>
      <c r="C879" s="19">
        <v>-580</v>
      </c>
      <c r="D879" s="19">
        <v>-215</v>
      </c>
      <c r="E879" s="19">
        <v>-778</v>
      </c>
      <c r="F879" s="19">
        <v>-317</v>
      </c>
      <c r="G879" s="19">
        <v>-819</v>
      </c>
      <c r="H879" s="19">
        <v>-307</v>
      </c>
      <c r="I879" s="19">
        <v>-317</v>
      </c>
      <c r="J879" s="19">
        <v>-368</v>
      </c>
      <c r="K879" s="14"/>
    </row>
    <row r="880" spans="1:11" ht="11.25" x14ac:dyDescent="0.15">
      <c r="A880" s="20">
        <v>43551</v>
      </c>
      <c r="B880" s="19">
        <v>-198</v>
      </c>
      <c r="C880" s="19">
        <v>-580</v>
      </c>
      <c r="D880" s="19">
        <v>-215</v>
      </c>
      <c r="E880" s="19">
        <v>-778</v>
      </c>
      <c r="F880" s="19">
        <v>-317</v>
      </c>
      <c r="G880" s="19">
        <v>-819</v>
      </c>
      <c r="H880" s="19">
        <v>-307</v>
      </c>
      <c r="I880" s="19">
        <v>-317</v>
      </c>
      <c r="J880" s="19">
        <v>-368</v>
      </c>
      <c r="K880" s="14"/>
    </row>
    <row r="881" spans="1:11" ht="11.25" x14ac:dyDescent="0.15">
      <c r="A881" s="20">
        <v>43550</v>
      </c>
      <c r="B881" s="19">
        <v>-198</v>
      </c>
      <c r="C881" s="19">
        <v>-580</v>
      </c>
      <c r="D881" s="19">
        <v>-215</v>
      </c>
      <c r="E881" s="19">
        <v>-778</v>
      </c>
      <c r="F881" s="19">
        <v>-317</v>
      </c>
      <c r="G881" s="19">
        <v>-819</v>
      </c>
      <c r="H881" s="19">
        <v>-307</v>
      </c>
      <c r="I881" s="19">
        <v>-317</v>
      </c>
      <c r="J881" s="19">
        <v>-368</v>
      </c>
      <c r="K881" s="14"/>
    </row>
    <row r="882" spans="1:11" ht="11.25" x14ac:dyDescent="0.15">
      <c r="A882" s="20">
        <v>43549</v>
      </c>
      <c r="B882" s="19">
        <v>-198</v>
      </c>
      <c r="C882" s="19">
        <v>-580</v>
      </c>
      <c r="D882" s="19">
        <v>-215</v>
      </c>
      <c r="E882" s="19">
        <v>-778</v>
      </c>
      <c r="F882" s="19">
        <v>-317</v>
      </c>
      <c r="G882" s="19">
        <v>-819</v>
      </c>
      <c r="H882" s="19">
        <v>-307</v>
      </c>
      <c r="I882" s="19">
        <v>-317</v>
      </c>
      <c r="J882" s="19">
        <v>-368</v>
      </c>
      <c r="K882" s="14"/>
    </row>
    <row r="883" spans="1:11" ht="11.25" x14ac:dyDescent="0.15">
      <c r="A883" s="20">
        <v>43546</v>
      </c>
      <c r="B883" s="19">
        <v>-198</v>
      </c>
      <c r="C883" s="19">
        <v>-580</v>
      </c>
      <c r="D883" s="19">
        <v>-215</v>
      </c>
      <c r="E883" s="19">
        <v>-778</v>
      </c>
      <c r="F883" s="19">
        <v>-317</v>
      </c>
      <c r="G883" s="19">
        <v>-819</v>
      </c>
      <c r="H883" s="19">
        <v>-307</v>
      </c>
      <c r="I883" s="19">
        <v>-317</v>
      </c>
      <c r="J883" s="19">
        <v>-368</v>
      </c>
      <c r="K883" s="14"/>
    </row>
    <row r="884" spans="1:11" ht="11.25" x14ac:dyDescent="0.15">
      <c r="A884" s="20">
        <v>43545</v>
      </c>
      <c r="B884" s="19">
        <v>-186</v>
      </c>
      <c r="C884" s="19">
        <v>-539</v>
      </c>
      <c r="D884" s="19">
        <v>-171</v>
      </c>
      <c r="E884" s="19">
        <v>-713</v>
      </c>
      <c r="F884" s="19">
        <v>-249</v>
      </c>
      <c r="G884" s="19">
        <v>-863</v>
      </c>
      <c r="H884" s="19">
        <v>-249</v>
      </c>
      <c r="I884" s="19">
        <v>-288</v>
      </c>
      <c r="J884" s="19">
        <v>-277</v>
      </c>
      <c r="K884" s="14"/>
    </row>
    <row r="885" spans="1:11" ht="11.25" x14ac:dyDescent="0.15">
      <c r="A885" s="20">
        <v>43544</v>
      </c>
      <c r="B885" s="19">
        <v>-186</v>
      </c>
      <c r="C885" s="19">
        <v>-539</v>
      </c>
      <c r="D885" s="19">
        <v>-171</v>
      </c>
      <c r="E885" s="19">
        <v>-713</v>
      </c>
      <c r="F885" s="19">
        <v>-249</v>
      </c>
      <c r="G885" s="19">
        <v>-863</v>
      </c>
      <c r="H885" s="19">
        <v>-249</v>
      </c>
      <c r="I885" s="19">
        <v>-288</v>
      </c>
      <c r="J885" s="19">
        <v>-277</v>
      </c>
      <c r="K885" s="14"/>
    </row>
    <row r="886" spans="1:11" ht="11.25" x14ac:dyDescent="0.15">
      <c r="A886" s="20">
        <v>43543</v>
      </c>
      <c r="B886" s="19">
        <v>-186</v>
      </c>
      <c r="C886" s="19">
        <v>-539</v>
      </c>
      <c r="D886" s="19">
        <v>-171</v>
      </c>
      <c r="E886" s="19">
        <v>-713</v>
      </c>
      <c r="F886" s="19">
        <v>-249</v>
      </c>
      <c r="G886" s="19">
        <v>-863</v>
      </c>
      <c r="H886" s="19">
        <v>-249</v>
      </c>
      <c r="I886" s="19">
        <v>-288</v>
      </c>
      <c r="J886" s="19">
        <v>-277</v>
      </c>
      <c r="K886" s="14"/>
    </row>
    <row r="887" spans="1:11" ht="11.25" x14ac:dyDescent="0.15">
      <c r="A887" s="20">
        <v>43542</v>
      </c>
      <c r="B887" s="19">
        <v>-186</v>
      </c>
      <c r="C887" s="19">
        <v>-539</v>
      </c>
      <c r="D887" s="19">
        <v>-171</v>
      </c>
      <c r="E887" s="19">
        <v>-713</v>
      </c>
      <c r="F887" s="19">
        <v>-249</v>
      </c>
      <c r="G887" s="19">
        <v>-863</v>
      </c>
      <c r="H887" s="19">
        <v>-249</v>
      </c>
      <c r="I887" s="19">
        <v>-288</v>
      </c>
      <c r="J887" s="19">
        <v>-277</v>
      </c>
      <c r="K887" s="14"/>
    </row>
    <row r="888" spans="1:11" ht="11.25" x14ac:dyDescent="0.15">
      <c r="A888" s="20">
        <v>43539</v>
      </c>
      <c r="B888" s="19">
        <v>-186</v>
      </c>
      <c r="C888" s="19">
        <v>-539</v>
      </c>
      <c r="D888" s="19">
        <v>-171</v>
      </c>
      <c r="E888" s="19">
        <v>-713</v>
      </c>
      <c r="F888" s="19">
        <v>-249</v>
      </c>
      <c r="G888" s="19">
        <v>-863</v>
      </c>
      <c r="H888" s="19">
        <v>-249</v>
      </c>
      <c r="I888" s="19">
        <v>-288</v>
      </c>
      <c r="J888" s="19">
        <v>-277</v>
      </c>
      <c r="K888" s="14"/>
    </row>
    <row r="889" spans="1:11" ht="11.25" x14ac:dyDescent="0.15">
      <c r="A889" s="20">
        <v>43538</v>
      </c>
      <c r="B889" s="19">
        <v>-173</v>
      </c>
      <c r="C889" s="19">
        <v>-571</v>
      </c>
      <c r="D889" s="19">
        <v>-201</v>
      </c>
      <c r="E889" s="19">
        <v>-736</v>
      </c>
      <c r="F889" s="19">
        <v>-269</v>
      </c>
      <c r="G889" s="19">
        <v>-878</v>
      </c>
      <c r="H889" s="19">
        <v>-260</v>
      </c>
      <c r="I889" s="19">
        <v>-276</v>
      </c>
      <c r="J889" s="19">
        <v>-320</v>
      </c>
      <c r="K889" s="14"/>
    </row>
    <row r="890" spans="1:11" ht="11.25" x14ac:dyDescent="0.15">
      <c r="A890" s="20">
        <v>43537</v>
      </c>
      <c r="B890" s="19">
        <v>-173</v>
      </c>
      <c r="C890" s="19">
        <v>-571</v>
      </c>
      <c r="D890" s="19">
        <v>-201</v>
      </c>
      <c r="E890" s="19">
        <v>-736</v>
      </c>
      <c r="F890" s="19">
        <v>-269</v>
      </c>
      <c r="G890" s="19">
        <v>-878</v>
      </c>
      <c r="H890" s="19">
        <v>-260</v>
      </c>
      <c r="I890" s="19">
        <v>-276</v>
      </c>
      <c r="J890" s="19">
        <v>-320</v>
      </c>
      <c r="K890" s="14"/>
    </row>
    <row r="891" spans="1:11" ht="11.25" x14ac:dyDescent="0.15">
      <c r="A891" s="20">
        <v>43536</v>
      </c>
      <c r="B891" s="19">
        <v>-173</v>
      </c>
      <c r="C891" s="19">
        <v>-571</v>
      </c>
      <c r="D891" s="19">
        <v>-201</v>
      </c>
      <c r="E891" s="19">
        <v>-736</v>
      </c>
      <c r="F891" s="19">
        <v>-269</v>
      </c>
      <c r="G891" s="19">
        <v>-878</v>
      </c>
      <c r="H891" s="19">
        <v>-260</v>
      </c>
      <c r="I891" s="19">
        <v>-276</v>
      </c>
      <c r="J891" s="19">
        <v>-320</v>
      </c>
      <c r="K891" s="14"/>
    </row>
    <row r="892" spans="1:11" ht="11.25" x14ac:dyDescent="0.15">
      <c r="A892" s="20">
        <v>43535</v>
      </c>
      <c r="B892" s="19">
        <v>-173</v>
      </c>
      <c r="C892" s="19">
        <v>-571</v>
      </c>
      <c r="D892" s="19">
        <v>-201</v>
      </c>
      <c r="E892" s="19">
        <v>-736</v>
      </c>
      <c r="F892" s="19">
        <v>-269</v>
      </c>
      <c r="G892" s="19">
        <v>-878</v>
      </c>
      <c r="H892" s="19">
        <v>-260</v>
      </c>
      <c r="I892" s="19">
        <v>-276</v>
      </c>
      <c r="J892" s="19">
        <v>-320</v>
      </c>
      <c r="K892" s="14"/>
    </row>
    <row r="893" spans="1:11" ht="11.25" x14ac:dyDescent="0.15">
      <c r="A893" s="20">
        <v>43532</v>
      </c>
      <c r="B893" s="19">
        <v>-173</v>
      </c>
      <c r="C893" s="19">
        <v>-571</v>
      </c>
      <c r="D893" s="19">
        <v>-201</v>
      </c>
      <c r="E893" s="19">
        <v>-736</v>
      </c>
      <c r="F893" s="19">
        <v>-269</v>
      </c>
      <c r="G893" s="19">
        <v>-878</v>
      </c>
      <c r="H893" s="19">
        <v>-260</v>
      </c>
      <c r="I893" s="19">
        <v>-276</v>
      </c>
      <c r="J893" s="19">
        <v>-320</v>
      </c>
      <c r="K893" s="14"/>
    </row>
    <row r="894" spans="1:11" ht="11.25" x14ac:dyDescent="0.15">
      <c r="A894" s="20">
        <v>43531</v>
      </c>
      <c r="B894" s="19">
        <v>-173</v>
      </c>
      <c r="C894" s="19">
        <v>-571</v>
      </c>
      <c r="D894" s="19">
        <v>-201</v>
      </c>
      <c r="E894" s="19">
        <v>-736</v>
      </c>
      <c r="F894" s="19">
        <v>-269</v>
      </c>
      <c r="G894" s="19">
        <v>-878</v>
      </c>
      <c r="H894" s="19">
        <v>-260</v>
      </c>
      <c r="I894" s="19">
        <v>-276</v>
      </c>
      <c r="J894" s="19">
        <v>-320</v>
      </c>
      <c r="K894" s="14"/>
    </row>
    <row r="895" spans="1:11" ht="11.25" x14ac:dyDescent="0.15">
      <c r="A895" s="20">
        <v>43530</v>
      </c>
      <c r="B895" s="19">
        <v>-173</v>
      </c>
      <c r="C895" s="19">
        <v>-571</v>
      </c>
      <c r="D895" s="19">
        <v>-201</v>
      </c>
      <c r="E895" s="19">
        <v>-736</v>
      </c>
      <c r="F895" s="19">
        <v>-269</v>
      </c>
      <c r="G895" s="19">
        <v>-878</v>
      </c>
      <c r="H895" s="19">
        <v>-260</v>
      </c>
      <c r="I895" s="19">
        <v>-276</v>
      </c>
      <c r="J895" s="19">
        <v>-320</v>
      </c>
      <c r="K895" s="14"/>
    </row>
    <row r="896" spans="1:11" ht="11.25" x14ac:dyDescent="0.15">
      <c r="A896" s="20">
        <v>43529</v>
      </c>
      <c r="B896" s="19">
        <v>-166</v>
      </c>
      <c r="C896" s="19">
        <v>-556</v>
      </c>
      <c r="D896" s="19">
        <v>-190</v>
      </c>
      <c r="E896" s="19">
        <v>-761</v>
      </c>
      <c r="F896" s="19">
        <v>-298</v>
      </c>
      <c r="G896" s="19">
        <v>-903</v>
      </c>
      <c r="H896" s="19">
        <v>-288</v>
      </c>
      <c r="I896" s="19">
        <v>-272</v>
      </c>
      <c r="J896" s="19">
        <v>-283</v>
      </c>
      <c r="K896" s="14"/>
    </row>
    <row r="897" spans="1:11" ht="11.25" x14ac:dyDescent="0.15">
      <c r="A897" s="20">
        <v>43528</v>
      </c>
      <c r="B897" s="19">
        <v>-166</v>
      </c>
      <c r="C897" s="19">
        <v>-556</v>
      </c>
      <c r="D897" s="19">
        <v>-190</v>
      </c>
      <c r="E897" s="19">
        <v>-761</v>
      </c>
      <c r="F897" s="19">
        <v>-298</v>
      </c>
      <c r="G897" s="19">
        <v>-903</v>
      </c>
      <c r="H897" s="19">
        <v>-288</v>
      </c>
      <c r="I897" s="19">
        <v>-272</v>
      </c>
      <c r="J897" s="19">
        <v>-283</v>
      </c>
      <c r="K897" s="14"/>
    </row>
    <row r="898" spans="1:11" ht="11.25" x14ac:dyDescent="0.15">
      <c r="A898" s="20">
        <v>43525</v>
      </c>
      <c r="B898" s="19">
        <v>-166</v>
      </c>
      <c r="C898" s="19">
        <v>-556</v>
      </c>
      <c r="D898" s="19">
        <v>-190</v>
      </c>
      <c r="E898" s="19">
        <v>-761</v>
      </c>
      <c r="F898" s="19">
        <v>-298</v>
      </c>
      <c r="G898" s="19">
        <v>-903</v>
      </c>
      <c r="H898" s="19">
        <v>-288</v>
      </c>
      <c r="I898" s="19">
        <v>-272</v>
      </c>
      <c r="J898" s="19">
        <v>-283</v>
      </c>
      <c r="K898" s="14"/>
    </row>
    <row r="899" spans="1:11" ht="11.25" x14ac:dyDescent="0.15">
      <c r="A899" s="20">
        <v>43524</v>
      </c>
      <c r="B899" s="19">
        <v>-166</v>
      </c>
      <c r="C899" s="19">
        <v>-556</v>
      </c>
      <c r="D899" s="19">
        <v>-190</v>
      </c>
      <c r="E899" s="19">
        <v>-761</v>
      </c>
      <c r="F899" s="19">
        <v>-298</v>
      </c>
      <c r="G899" s="19">
        <v>-903</v>
      </c>
      <c r="H899" s="19">
        <v>-288</v>
      </c>
      <c r="I899" s="19">
        <v>-272</v>
      </c>
      <c r="J899" s="19">
        <v>-283</v>
      </c>
      <c r="K899" s="14"/>
    </row>
    <row r="900" spans="1:11" ht="11.25" x14ac:dyDescent="0.15">
      <c r="A900" s="20">
        <v>43523</v>
      </c>
      <c r="B900" s="19">
        <v>-158</v>
      </c>
      <c r="C900" s="19">
        <v>-516</v>
      </c>
      <c r="D900" s="19">
        <v>-250</v>
      </c>
      <c r="E900" s="19">
        <v>-664</v>
      </c>
      <c r="F900" s="19">
        <v>-299</v>
      </c>
      <c r="G900" s="19">
        <v>-798</v>
      </c>
      <c r="H900" s="19">
        <v>-283</v>
      </c>
      <c r="I900" s="19">
        <v>-299</v>
      </c>
      <c r="J900" s="19">
        <v>-334</v>
      </c>
      <c r="K900" s="14"/>
    </row>
    <row r="901" spans="1:11" ht="11.25" x14ac:dyDescent="0.15">
      <c r="A901" s="20">
        <v>43522</v>
      </c>
      <c r="B901" s="19">
        <v>-158</v>
      </c>
      <c r="C901" s="19">
        <v>-516</v>
      </c>
      <c r="D901" s="19">
        <v>-250</v>
      </c>
      <c r="E901" s="19">
        <v>-664</v>
      </c>
      <c r="F901" s="19">
        <v>-299</v>
      </c>
      <c r="G901" s="19">
        <v>-798</v>
      </c>
      <c r="H901" s="19">
        <v>-283</v>
      </c>
      <c r="I901" s="19">
        <v>-299</v>
      </c>
      <c r="J901" s="19">
        <v>-334</v>
      </c>
      <c r="K901" s="14"/>
    </row>
    <row r="902" spans="1:11" ht="11.25" x14ac:dyDescent="0.15">
      <c r="A902" s="20">
        <v>43521</v>
      </c>
      <c r="B902" s="19">
        <v>-158</v>
      </c>
      <c r="C902" s="19">
        <v>-516</v>
      </c>
      <c r="D902" s="19">
        <v>-250</v>
      </c>
      <c r="E902" s="19">
        <v>-664</v>
      </c>
      <c r="F902" s="19">
        <v>-299</v>
      </c>
      <c r="G902" s="19">
        <v>-798</v>
      </c>
      <c r="H902" s="19">
        <v>-283</v>
      </c>
      <c r="I902" s="19">
        <v>-299</v>
      </c>
      <c r="J902" s="19">
        <v>-334</v>
      </c>
      <c r="K902" s="14"/>
    </row>
    <row r="903" spans="1:11" ht="11.25" x14ac:dyDescent="0.15">
      <c r="A903" s="20">
        <v>43518</v>
      </c>
      <c r="B903" s="19">
        <v>-158</v>
      </c>
      <c r="C903" s="19">
        <v>-516</v>
      </c>
      <c r="D903" s="19">
        <v>-250</v>
      </c>
      <c r="E903" s="19">
        <v>-664</v>
      </c>
      <c r="F903" s="19">
        <v>-299</v>
      </c>
      <c r="G903" s="19">
        <v>-798</v>
      </c>
      <c r="H903" s="19">
        <v>-283</v>
      </c>
      <c r="I903" s="19">
        <v>-299</v>
      </c>
      <c r="J903" s="19">
        <v>-334</v>
      </c>
      <c r="K903" s="14"/>
    </row>
    <row r="904" spans="1:11" ht="11.25" x14ac:dyDescent="0.15">
      <c r="A904" s="20">
        <v>43517</v>
      </c>
      <c r="B904" s="19">
        <v>-158</v>
      </c>
      <c r="C904" s="19">
        <v>-516</v>
      </c>
      <c r="D904" s="19">
        <v>-250</v>
      </c>
      <c r="E904" s="19">
        <v>-664</v>
      </c>
      <c r="F904" s="19">
        <v>-299</v>
      </c>
      <c r="G904" s="19">
        <v>-798</v>
      </c>
      <c r="H904" s="19">
        <v>-283</v>
      </c>
      <c r="I904" s="19">
        <v>-299</v>
      </c>
      <c r="J904" s="19">
        <v>-334</v>
      </c>
      <c r="K904" s="14"/>
    </row>
    <row r="905" spans="1:11" ht="11.25" x14ac:dyDescent="0.15">
      <c r="A905" s="20">
        <v>43516</v>
      </c>
      <c r="B905" s="19">
        <v>-158</v>
      </c>
      <c r="C905" s="19">
        <v>-516</v>
      </c>
      <c r="D905" s="19">
        <v>-250</v>
      </c>
      <c r="E905" s="19">
        <v>-664</v>
      </c>
      <c r="F905" s="19">
        <v>-299</v>
      </c>
      <c r="G905" s="19">
        <v>-798</v>
      </c>
      <c r="H905" s="19">
        <v>-283</v>
      </c>
      <c r="I905" s="19">
        <v>-299</v>
      </c>
      <c r="J905" s="19">
        <v>-334</v>
      </c>
      <c r="K905" s="14"/>
    </row>
    <row r="906" spans="1:11" ht="11.25" x14ac:dyDescent="0.15">
      <c r="A906" s="20">
        <v>43515</v>
      </c>
      <c r="B906" s="19">
        <v>-158</v>
      </c>
      <c r="C906" s="19">
        <v>-484</v>
      </c>
      <c r="D906" s="19">
        <v>-220</v>
      </c>
      <c r="E906" s="19">
        <v>-592</v>
      </c>
      <c r="F906" s="19">
        <v>-229</v>
      </c>
      <c r="G906" s="19">
        <v>-734</v>
      </c>
      <c r="H906" s="19">
        <v>-220</v>
      </c>
      <c r="I906" s="19">
        <v>-196</v>
      </c>
      <c r="J906" s="19">
        <v>-269</v>
      </c>
      <c r="K906" s="14"/>
    </row>
    <row r="907" spans="1:11" ht="11.25" x14ac:dyDescent="0.15">
      <c r="A907" s="20">
        <v>43514</v>
      </c>
      <c r="B907" s="19">
        <v>-158</v>
      </c>
      <c r="C907" s="19">
        <v>-484</v>
      </c>
      <c r="D907" s="19">
        <v>-220</v>
      </c>
      <c r="E907" s="19">
        <v>-592</v>
      </c>
      <c r="F907" s="19">
        <v>-229</v>
      </c>
      <c r="G907" s="19">
        <v>-734</v>
      </c>
      <c r="H907" s="19">
        <v>-220</v>
      </c>
      <c r="I907" s="19">
        <v>-196</v>
      </c>
      <c r="J907" s="19">
        <v>-269</v>
      </c>
      <c r="K907" s="14"/>
    </row>
    <row r="908" spans="1:11" ht="11.25" x14ac:dyDescent="0.15">
      <c r="A908" s="20">
        <v>43511</v>
      </c>
      <c r="B908" s="19">
        <v>-158</v>
      </c>
      <c r="C908" s="19">
        <v>-484</v>
      </c>
      <c r="D908" s="19">
        <v>-220</v>
      </c>
      <c r="E908" s="19">
        <v>-592</v>
      </c>
      <c r="F908" s="19">
        <v>-229</v>
      </c>
      <c r="G908" s="19">
        <v>-734</v>
      </c>
      <c r="H908" s="19">
        <v>-220</v>
      </c>
      <c r="I908" s="19">
        <v>-196</v>
      </c>
      <c r="J908" s="19">
        <v>-269</v>
      </c>
      <c r="K908" s="14"/>
    </row>
    <row r="909" spans="1:11" ht="11.25" x14ac:dyDescent="0.15">
      <c r="A909" s="20">
        <v>43510</v>
      </c>
      <c r="B909" s="19">
        <v>-77</v>
      </c>
      <c r="C909" s="19">
        <v>-443</v>
      </c>
      <c r="D909" s="19">
        <v>-180</v>
      </c>
      <c r="E909" s="19">
        <v>-552</v>
      </c>
      <c r="F909" s="19">
        <v>-190</v>
      </c>
      <c r="G909" s="19">
        <v>-693</v>
      </c>
      <c r="H909" s="19">
        <v>-180</v>
      </c>
      <c r="I909" s="19">
        <v>-172</v>
      </c>
      <c r="J909" s="19">
        <v>-166</v>
      </c>
      <c r="K909" s="14"/>
    </row>
    <row r="910" spans="1:11" ht="11.25" x14ac:dyDescent="0.15">
      <c r="A910" s="20">
        <v>43509</v>
      </c>
      <c r="B910" s="19">
        <v>-77</v>
      </c>
      <c r="C910" s="19">
        <v>-443</v>
      </c>
      <c r="D910" s="19">
        <v>-180</v>
      </c>
      <c r="E910" s="19">
        <v>-552</v>
      </c>
      <c r="F910" s="19">
        <v>-190</v>
      </c>
      <c r="G910" s="19">
        <v>-693</v>
      </c>
      <c r="H910" s="19">
        <v>-180</v>
      </c>
      <c r="I910" s="19">
        <v>-172</v>
      </c>
      <c r="J910" s="19">
        <v>-166</v>
      </c>
      <c r="K910" s="14"/>
    </row>
    <row r="911" spans="1:11" ht="11.25" x14ac:dyDescent="0.15">
      <c r="A911" s="20">
        <v>43508</v>
      </c>
      <c r="B911" s="19">
        <v>-77</v>
      </c>
      <c r="C911" s="19">
        <v>-443</v>
      </c>
      <c r="D911" s="19">
        <v>-180</v>
      </c>
      <c r="E911" s="19">
        <v>-552</v>
      </c>
      <c r="F911" s="19">
        <v>-190</v>
      </c>
      <c r="G911" s="19">
        <v>-693</v>
      </c>
      <c r="H911" s="19">
        <v>-180</v>
      </c>
      <c r="I911" s="19">
        <v>-172</v>
      </c>
      <c r="J911" s="19">
        <v>-166</v>
      </c>
      <c r="K911" s="14"/>
    </row>
    <row r="912" spans="1:11" ht="11.25" x14ac:dyDescent="0.15">
      <c r="A912" s="20">
        <v>43507</v>
      </c>
      <c r="B912" s="19">
        <v>-77</v>
      </c>
      <c r="C912" s="19">
        <v>-443</v>
      </c>
      <c r="D912" s="19">
        <v>-180</v>
      </c>
      <c r="E912" s="19">
        <v>-552</v>
      </c>
      <c r="F912" s="19">
        <v>-190</v>
      </c>
      <c r="G912" s="19">
        <v>-693</v>
      </c>
      <c r="H912" s="19">
        <v>-180</v>
      </c>
      <c r="I912" s="19">
        <v>-172</v>
      </c>
      <c r="J912" s="19">
        <v>-166</v>
      </c>
      <c r="K912" s="14"/>
    </row>
    <row r="913" spans="1:11" ht="11.25" x14ac:dyDescent="0.15">
      <c r="A913" s="20">
        <v>43499</v>
      </c>
      <c r="B913" s="19">
        <v>-77</v>
      </c>
      <c r="C913" s="19">
        <v>-443</v>
      </c>
      <c r="D913" s="19">
        <v>-180</v>
      </c>
      <c r="E913" s="19">
        <v>-552</v>
      </c>
      <c r="F913" s="19">
        <v>-190</v>
      </c>
      <c r="G913" s="19">
        <v>-693</v>
      </c>
      <c r="H913" s="19">
        <v>-180</v>
      </c>
      <c r="I913" s="19">
        <v>-172</v>
      </c>
      <c r="J913" s="19">
        <v>-166</v>
      </c>
      <c r="K913" s="14"/>
    </row>
    <row r="914" spans="1:11" ht="11.25" x14ac:dyDescent="0.15">
      <c r="A914" s="20">
        <v>43498</v>
      </c>
      <c r="B914" s="19">
        <v>-77</v>
      </c>
      <c r="C914" s="19">
        <v>-443</v>
      </c>
      <c r="D914" s="19">
        <v>-180</v>
      </c>
      <c r="E914" s="19">
        <v>-552</v>
      </c>
      <c r="F914" s="19">
        <v>-190</v>
      </c>
      <c r="G914" s="19">
        <v>-693</v>
      </c>
      <c r="H914" s="19">
        <v>-180</v>
      </c>
      <c r="I914" s="19">
        <v>-172</v>
      </c>
      <c r="J914" s="19">
        <v>-166</v>
      </c>
      <c r="K914" s="14"/>
    </row>
    <row r="915" spans="1:11" ht="11.25" x14ac:dyDescent="0.15">
      <c r="A915" s="20">
        <v>43497</v>
      </c>
      <c r="B915" s="19">
        <v>-77</v>
      </c>
      <c r="C915" s="19">
        <v>-443</v>
      </c>
      <c r="D915" s="19">
        <v>-180</v>
      </c>
      <c r="E915" s="19">
        <v>-552</v>
      </c>
      <c r="F915" s="19">
        <v>-190</v>
      </c>
      <c r="G915" s="19">
        <v>-693</v>
      </c>
      <c r="H915" s="19">
        <v>-180</v>
      </c>
      <c r="I915" s="19">
        <v>-172</v>
      </c>
      <c r="J915" s="19">
        <v>-166</v>
      </c>
      <c r="K915" s="14"/>
    </row>
    <row r="916" spans="1:11" ht="11.25" x14ac:dyDescent="0.15">
      <c r="A916" s="20">
        <v>43496</v>
      </c>
      <c r="B916" s="19">
        <v>-77</v>
      </c>
      <c r="C916" s="19">
        <v>-443</v>
      </c>
      <c r="D916" s="19">
        <v>-180</v>
      </c>
      <c r="E916" s="19">
        <v>-552</v>
      </c>
      <c r="F916" s="19">
        <v>-190</v>
      </c>
      <c r="G916" s="19">
        <v>-693</v>
      </c>
      <c r="H916" s="19">
        <v>-180</v>
      </c>
      <c r="I916" s="19">
        <v>-172</v>
      </c>
      <c r="J916" s="19">
        <v>-166</v>
      </c>
      <c r="K916" s="14"/>
    </row>
    <row r="917" spans="1:11" ht="11.25" x14ac:dyDescent="0.15">
      <c r="A917" s="20">
        <v>43495</v>
      </c>
      <c r="B917" s="19">
        <v>-77</v>
      </c>
      <c r="C917" s="19">
        <v>-443</v>
      </c>
      <c r="D917" s="19">
        <v>-180</v>
      </c>
      <c r="E917" s="19">
        <v>-552</v>
      </c>
      <c r="F917" s="19">
        <v>-190</v>
      </c>
      <c r="G917" s="19">
        <v>-693</v>
      </c>
      <c r="H917" s="19">
        <v>-180</v>
      </c>
      <c r="I917" s="19">
        <v>-172</v>
      </c>
      <c r="J917" s="19">
        <v>-186</v>
      </c>
      <c r="K917" s="14"/>
    </row>
    <row r="918" spans="1:11" ht="11.25" x14ac:dyDescent="0.15">
      <c r="A918" s="20">
        <v>43494</v>
      </c>
      <c r="B918" s="19">
        <v>-94</v>
      </c>
      <c r="C918" s="19">
        <v>-411</v>
      </c>
      <c r="D918" s="19">
        <v>-150</v>
      </c>
      <c r="E918" s="19">
        <v>-568</v>
      </c>
      <c r="F918" s="19">
        <v>-209</v>
      </c>
      <c r="G918" s="19">
        <v>-718</v>
      </c>
      <c r="H918" s="19">
        <v>-209</v>
      </c>
      <c r="I918" s="19">
        <v>-193</v>
      </c>
      <c r="J918" s="19">
        <v>-186</v>
      </c>
      <c r="K918" s="14"/>
    </row>
    <row r="919" spans="1:11" ht="11.25" x14ac:dyDescent="0.15">
      <c r="A919" s="20">
        <v>43493</v>
      </c>
      <c r="B919" s="19">
        <v>-94</v>
      </c>
      <c r="C919" s="19">
        <v>-411</v>
      </c>
      <c r="D919" s="19">
        <v>-150</v>
      </c>
      <c r="E919" s="19">
        <v>-568</v>
      </c>
      <c r="F919" s="19">
        <v>-209</v>
      </c>
      <c r="G919" s="19">
        <v>-718</v>
      </c>
      <c r="H919" s="19">
        <v>-209</v>
      </c>
      <c r="I919" s="19">
        <v>-193</v>
      </c>
      <c r="J919" s="19">
        <v>-186</v>
      </c>
      <c r="K919" s="14"/>
    </row>
    <row r="920" spans="1:11" ht="11.25" x14ac:dyDescent="0.15">
      <c r="A920" s="20">
        <v>43490</v>
      </c>
      <c r="B920" s="19">
        <v>-94</v>
      </c>
      <c r="C920" s="19">
        <v>-411</v>
      </c>
      <c r="D920" s="19">
        <v>-150</v>
      </c>
      <c r="E920" s="19">
        <v>-568</v>
      </c>
      <c r="F920" s="19">
        <v>-209</v>
      </c>
      <c r="G920" s="19">
        <v>-718</v>
      </c>
      <c r="H920" s="19">
        <v>-209</v>
      </c>
      <c r="I920" s="19">
        <v>-193</v>
      </c>
      <c r="J920" s="19">
        <v>-186</v>
      </c>
      <c r="K920" s="14"/>
    </row>
    <row r="921" spans="1:11" ht="11.25" x14ac:dyDescent="0.15">
      <c r="A921" s="20">
        <v>43489</v>
      </c>
      <c r="B921" s="19">
        <v>-94</v>
      </c>
      <c r="C921" s="19">
        <v>-411</v>
      </c>
      <c r="D921" s="19">
        <v>-150</v>
      </c>
      <c r="E921" s="19">
        <v>-568</v>
      </c>
      <c r="F921" s="19">
        <v>-209</v>
      </c>
      <c r="G921" s="19">
        <v>-718</v>
      </c>
      <c r="H921" s="19">
        <v>-209</v>
      </c>
      <c r="I921" s="19">
        <v>-193</v>
      </c>
      <c r="J921" s="19">
        <v>-186</v>
      </c>
      <c r="K921" s="14"/>
    </row>
    <row r="922" spans="1:11" ht="11.25" x14ac:dyDescent="0.15">
      <c r="A922" s="20">
        <v>43488</v>
      </c>
      <c r="B922" s="19">
        <v>-127</v>
      </c>
      <c r="C922" s="19">
        <v>-461</v>
      </c>
      <c r="D922" s="19">
        <v>-207</v>
      </c>
      <c r="E922" s="19">
        <v>-601</v>
      </c>
      <c r="F922" s="19">
        <v>-247</v>
      </c>
      <c r="G922" s="19">
        <v>-751</v>
      </c>
      <c r="H922" s="19">
        <v>-247</v>
      </c>
      <c r="I922" s="19">
        <v>-228</v>
      </c>
      <c r="J922" s="19">
        <v>-253</v>
      </c>
      <c r="K922" s="14"/>
    </row>
    <row r="923" spans="1:11" ht="11.25" x14ac:dyDescent="0.15">
      <c r="A923" s="20">
        <v>43487</v>
      </c>
      <c r="B923" s="19">
        <v>-127</v>
      </c>
      <c r="C923" s="19">
        <v>-461</v>
      </c>
      <c r="D923" s="19">
        <v>-207</v>
      </c>
      <c r="E923" s="19">
        <v>-601</v>
      </c>
      <c r="F923" s="19">
        <v>-247</v>
      </c>
      <c r="G923" s="19">
        <v>-751</v>
      </c>
      <c r="H923" s="19">
        <v>-247</v>
      </c>
      <c r="I923" s="19">
        <v>-228</v>
      </c>
      <c r="J923" s="19">
        <v>-253</v>
      </c>
      <c r="K923" s="14"/>
    </row>
    <row r="924" spans="1:11" ht="11.25" x14ac:dyDescent="0.15">
      <c r="A924" s="20">
        <v>43486</v>
      </c>
      <c r="B924" s="19">
        <v>-127</v>
      </c>
      <c r="C924" s="19">
        <v>-461</v>
      </c>
      <c r="D924" s="19">
        <v>-207</v>
      </c>
      <c r="E924" s="19">
        <v>-601</v>
      </c>
      <c r="F924" s="19">
        <v>-247</v>
      </c>
      <c r="G924" s="19">
        <v>-751</v>
      </c>
      <c r="H924" s="19">
        <v>-247</v>
      </c>
      <c r="I924" s="19">
        <v>-228</v>
      </c>
      <c r="J924" s="19">
        <v>-253</v>
      </c>
      <c r="K924" s="14"/>
    </row>
    <row r="925" spans="1:11" ht="11.25" x14ac:dyDescent="0.15">
      <c r="A925" s="20">
        <v>43483</v>
      </c>
      <c r="B925" s="19">
        <v>-127</v>
      </c>
      <c r="C925" s="19">
        <v>-461</v>
      </c>
      <c r="D925" s="19">
        <v>-207</v>
      </c>
      <c r="E925" s="19">
        <v>-601</v>
      </c>
      <c r="F925" s="19">
        <v>-247</v>
      </c>
      <c r="G925" s="19">
        <v>-751</v>
      </c>
      <c r="H925" s="19">
        <v>-247</v>
      </c>
      <c r="I925" s="19">
        <v>-228</v>
      </c>
      <c r="J925" s="19">
        <v>-253</v>
      </c>
      <c r="K925" s="14"/>
    </row>
    <row r="926" spans="1:11" ht="11.25" x14ac:dyDescent="0.15">
      <c r="A926" s="20">
        <v>43482</v>
      </c>
      <c r="B926" s="19">
        <v>-127</v>
      </c>
      <c r="C926" s="19">
        <v>-461</v>
      </c>
      <c r="D926" s="19">
        <v>-207</v>
      </c>
      <c r="E926" s="19">
        <v>-601</v>
      </c>
      <c r="F926" s="19">
        <v>-247</v>
      </c>
      <c r="G926" s="19">
        <v>-751</v>
      </c>
      <c r="H926" s="19">
        <v>-247</v>
      </c>
      <c r="I926" s="19">
        <v>-228</v>
      </c>
      <c r="J926" s="19">
        <v>-253</v>
      </c>
      <c r="K926" s="14"/>
    </row>
    <row r="927" spans="1:11" ht="11.25" x14ac:dyDescent="0.15">
      <c r="A927" s="20">
        <v>43481</v>
      </c>
      <c r="B927" s="19">
        <v>-127</v>
      </c>
      <c r="C927" s="19">
        <v>-461</v>
      </c>
      <c r="D927" s="19">
        <v>-207</v>
      </c>
      <c r="E927" s="19">
        <v>-601</v>
      </c>
      <c r="F927" s="19">
        <v>-247</v>
      </c>
      <c r="G927" s="19">
        <v>-751</v>
      </c>
      <c r="H927" s="19">
        <v>-247</v>
      </c>
      <c r="I927" s="19">
        <v>-228</v>
      </c>
      <c r="J927" s="19">
        <v>-253</v>
      </c>
      <c r="K927" s="14"/>
    </row>
    <row r="928" spans="1:11" ht="11.25" x14ac:dyDescent="0.15">
      <c r="A928" s="20">
        <v>43480</v>
      </c>
      <c r="B928" s="19">
        <v>-235</v>
      </c>
      <c r="C928" s="19">
        <v>-571</v>
      </c>
      <c r="D928" s="19">
        <v>-417</v>
      </c>
      <c r="E928" s="19">
        <v>-671</v>
      </c>
      <c r="F928" s="19">
        <v>-417</v>
      </c>
      <c r="G928" s="19">
        <v>-771</v>
      </c>
      <c r="H928" s="19">
        <v>-417</v>
      </c>
      <c r="I928" s="19">
        <v>-408</v>
      </c>
      <c r="J928" s="19">
        <v>-439</v>
      </c>
      <c r="K928" s="14"/>
    </row>
    <row r="929" spans="1:11" ht="11.25" x14ac:dyDescent="0.15">
      <c r="A929" s="20">
        <v>43479</v>
      </c>
      <c r="B929" s="19">
        <v>-235</v>
      </c>
      <c r="C929" s="19">
        <v>-571</v>
      </c>
      <c r="D929" s="19">
        <v>-417</v>
      </c>
      <c r="E929" s="19">
        <v>-671</v>
      </c>
      <c r="F929" s="19">
        <v>-417</v>
      </c>
      <c r="G929" s="19">
        <v>-771</v>
      </c>
      <c r="H929" s="19">
        <v>-417</v>
      </c>
      <c r="I929" s="19">
        <v>-408</v>
      </c>
      <c r="J929" s="19">
        <v>-439</v>
      </c>
      <c r="K929" s="14"/>
    </row>
    <row r="930" spans="1:11" ht="11.25" x14ac:dyDescent="0.15">
      <c r="A930" s="20">
        <v>43476</v>
      </c>
      <c r="B930" s="19">
        <v>-235</v>
      </c>
      <c r="C930" s="19">
        <v>-571</v>
      </c>
      <c r="D930" s="19">
        <v>-417</v>
      </c>
      <c r="E930" s="19">
        <v>-671</v>
      </c>
      <c r="F930" s="19">
        <v>-417</v>
      </c>
      <c r="G930" s="19">
        <v>-771</v>
      </c>
      <c r="H930" s="19">
        <v>-417</v>
      </c>
      <c r="I930" s="19">
        <v>-408</v>
      </c>
      <c r="J930" s="19">
        <v>-439</v>
      </c>
      <c r="K930" s="14"/>
    </row>
    <row r="931" spans="1:11" ht="11.25" x14ac:dyDescent="0.15">
      <c r="A931" s="20">
        <v>43475</v>
      </c>
      <c r="B931" s="19">
        <v>-251</v>
      </c>
      <c r="C931" s="19">
        <v>-563</v>
      </c>
      <c r="D931" s="19">
        <v>-415</v>
      </c>
      <c r="E931" s="19">
        <v>-672</v>
      </c>
      <c r="F931" s="19">
        <v>-425</v>
      </c>
      <c r="G931" s="19">
        <v>-772</v>
      </c>
      <c r="H931" s="19">
        <v>-425</v>
      </c>
      <c r="I931" s="19">
        <v>-406</v>
      </c>
      <c r="J931" s="19">
        <v>-417</v>
      </c>
      <c r="K931" s="14"/>
    </row>
    <row r="932" spans="1:11" ht="11.25" x14ac:dyDescent="0.15">
      <c r="A932" s="20">
        <v>43474</v>
      </c>
      <c r="B932" s="19">
        <v>-251</v>
      </c>
      <c r="C932" s="19">
        <v>-563</v>
      </c>
      <c r="D932" s="19">
        <v>-415</v>
      </c>
      <c r="E932" s="19">
        <v>-672</v>
      </c>
      <c r="F932" s="19">
        <v>-425</v>
      </c>
      <c r="G932" s="19">
        <v>-772</v>
      </c>
      <c r="H932" s="19">
        <v>-425</v>
      </c>
      <c r="I932" s="19">
        <v>-406</v>
      </c>
      <c r="J932" s="19">
        <v>-417</v>
      </c>
      <c r="K932" s="14"/>
    </row>
    <row r="933" spans="1:11" ht="11.25" x14ac:dyDescent="0.15">
      <c r="A933" s="20">
        <v>43473</v>
      </c>
      <c r="B933" s="19">
        <v>-251</v>
      </c>
      <c r="C933" s="19">
        <v>-563</v>
      </c>
      <c r="D933" s="19">
        <v>-415</v>
      </c>
      <c r="E933" s="19">
        <v>-672</v>
      </c>
      <c r="F933" s="19">
        <v>-425</v>
      </c>
      <c r="G933" s="19">
        <v>-772</v>
      </c>
      <c r="H933" s="19">
        <v>-425</v>
      </c>
      <c r="I933" s="19">
        <v>-406</v>
      </c>
      <c r="J933" s="19">
        <v>-417</v>
      </c>
      <c r="K933" s="14"/>
    </row>
    <row r="934" spans="1:11" ht="11.25" x14ac:dyDescent="0.15">
      <c r="A934" s="20">
        <v>43472</v>
      </c>
      <c r="B934" s="19">
        <v>-251</v>
      </c>
      <c r="C934" s="19">
        <v>-563</v>
      </c>
      <c r="D934" s="19">
        <v>-415</v>
      </c>
      <c r="E934" s="19">
        <v>-672</v>
      </c>
      <c r="F934" s="19">
        <v>-425</v>
      </c>
      <c r="G934" s="19">
        <v>-772</v>
      </c>
      <c r="H934" s="19">
        <v>-425</v>
      </c>
      <c r="I934" s="19">
        <v>-406</v>
      </c>
      <c r="J934" s="19">
        <v>-417</v>
      </c>
      <c r="K934" s="14"/>
    </row>
    <row r="935" spans="1:11" ht="11.25" x14ac:dyDescent="0.15">
      <c r="A935" s="20">
        <v>43469</v>
      </c>
      <c r="B935" s="19">
        <v>-251</v>
      </c>
      <c r="C935" s="19">
        <v>-563</v>
      </c>
      <c r="D935" s="19">
        <v>-415</v>
      </c>
      <c r="E935" s="19">
        <v>-672</v>
      </c>
      <c r="F935" s="19">
        <v>-425</v>
      </c>
      <c r="G935" s="19">
        <v>-772</v>
      </c>
      <c r="H935" s="19">
        <v>-425</v>
      </c>
      <c r="I935" s="19">
        <v>-406</v>
      </c>
      <c r="J935" s="19">
        <v>-417</v>
      </c>
      <c r="K935" s="14"/>
    </row>
    <row r="936" spans="1:11" ht="11.25" x14ac:dyDescent="0.15">
      <c r="A936" s="20">
        <v>43468</v>
      </c>
      <c r="B936" s="19">
        <v>-251</v>
      </c>
      <c r="C936" s="19">
        <v>-563</v>
      </c>
      <c r="D936" s="19">
        <v>-415</v>
      </c>
      <c r="E936" s="19">
        <v>-672</v>
      </c>
      <c r="F936" s="19">
        <v>-425</v>
      </c>
      <c r="G936" s="19">
        <v>-772</v>
      </c>
      <c r="H936" s="19">
        <v>-425</v>
      </c>
      <c r="I936" s="19">
        <v>-406</v>
      </c>
      <c r="J936" s="19">
        <v>-417</v>
      </c>
      <c r="K936" s="14"/>
    </row>
    <row r="937" spans="1:11" ht="11.25" x14ac:dyDescent="0.15">
      <c r="A937" s="20">
        <v>43467</v>
      </c>
      <c r="B937" s="19">
        <v>-251</v>
      </c>
      <c r="C937" s="19">
        <v>-563</v>
      </c>
      <c r="D937" s="19">
        <v>-415</v>
      </c>
      <c r="E937" s="19">
        <v>-672</v>
      </c>
      <c r="F937" s="19">
        <v>-425</v>
      </c>
      <c r="G937" s="19">
        <v>-772</v>
      </c>
      <c r="H937" s="19">
        <v>-425</v>
      </c>
      <c r="I937" s="19">
        <v>-406</v>
      </c>
      <c r="J937" s="19">
        <v>-417</v>
      </c>
      <c r="K937" s="14"/>
    </row>
    <row r="938" spans="1:11" ht="11.25" x14ac:dyDescent="0.15">
      <c r="A938" s="20">
        <v>43463</v>
      </c>
      <c r="B938" s="19">
        <v>-179</v>
      </c>
      <c r="C938" s="19">
        <v>-572</v>
      </c>
      <c r="D938" s="19">
        <v>-450</v>
      </c>
      <c r="E938" s="19">
        <v>-680</v>
      </c>
      <c r="F938" s="19">
        <v>-459</v>
      </c>
      <c r="G938" s="19">
        <v>-772</v>
      </c>
      <c r="H938" s="19">
        <v>-450</v>
      </c>
      <c r="I938" s="19">
        <v>-481</v>
      </c>
      <c r="J938" s="19">
        <v>-508</v>
      </c>
      <c r="K938" s="14"/>
    </row>
    <row r="939" spans="1:11" ht="11.25" x14ac:dyDescent="0.15">
      <c r="A939" s="20">
        <v>43462</v>
      </c>
      <c r="B939" s="19">
        <v>-179</v>
      </c>
      <c r="C939" s="19">
        <v>-572</v>
      </c>
      <c r="D939" s="19">
        <v>-450</v>
      </c>
      <c r="E939" s="19">
        <v>-680</v>
      </c>
      <c r="F939" s="19">
        <v>-459</v>
      </c>
      <c r="G939" s="19">
        <v>-772</v>
      </c>
      <c r="H939" s="19">
        <v>-450</v>
      </c>
      <c r="I939" s="19">
        <v>-481</v>
      </c>
      <c r="J939" s="19">
        <v>-508</v>
      </c>
      <c r="K939" s="14"/>
    </row>
    <row r="940" spans="1:11" ht="11.25" x14ac:dyDescent="0.15">
      <c r="A940" s="20">
        <v>43461</v>
      </c>
      <c r="B940" s="19">
        <v>-131</v>
      </c>
      <c r="C940" s="19">
        <v>-523</v>
      </c>
      <c r="D940" s="19">
        <v>-401</v>
      </c>
      <c r="E940" s="19">
        <v>-623</v>
      </c>
      <c r="F940" s="19">
        <v>-401</v>
      </c>
      <c r="G940" s="19">
        <v>-731</v>
      </c>
      <c r="H940" s="19">
        <v>-410</v>
      </c>
      <c r="I940" s="19">
        <v>-377</v>
      </c>
      <c r="J940" s="19">
        <v>-421</v>
      </c>
      <c r="K940" s="14"/>
    </row>
    <row r="941" spans="1:11" ht="11.25" x14ac:dyDescent="0.15">
      <c r="A941" s="20">
        <v>43460</v>
      </c>
      <c r="B941" s="19">
        <v>-131</v>
      </c>
      <c r="C941" s="19">
        <v>-523</v>
      </c>
      <c r="D941" s="19">
        <v>-401</v>
      </c>
      <c r="E941" s="19">
        <v>-623</v>
      </c>
      <c r="F941" s="19">
        <v>-401</v>
      </c>
      <c r="G941" s="19">
        <v>-731</v>
      </c>
      <c r="H941" s="19">
        <v>-410</v>
      </c>
      <c r="I941" s="19">
        <v>-377</v>
      </c>
      <c r="J941" s="19">
        <v>-421</v>
      </c>
      <c r="K941" s="14"/>
    </row>
    <row r="942" spans="1:11" ht="11.25" x14ac:dyDescent="0.15">
      <c r="A942" s="20">
        <v>43459</v>
      </c>
      <c r="B942" s="19">
        <v>-131</v>
      </c>
      <c r="C942" s="19">
        <v>-523</v>
      </c>
      <c r="D942" s="19">
        <v>-401</v>
      </c>
      <c r="E942" s="19">
        <v>-623</v>
      </c>
      <c r="F942" s="19">
        <v>-401</v>
      </c>
      <c r="G942" s="19">
        <v>-731</v>
      </c>
      <c r="H942" s="19">
        <v>-410</v>
      </c>
      <c r="I942" s="19">
        <v>-377</v>
      </c>
      <c r="J942" s="19">
        <v>-421</v>
      </c>
      <c r="K942" s="14"/>
    </row>
    <row r="943" spans="1:11" ht="11.25" x14ac:dyDescent="0.15">
      <c r="A943" s="20">
        <v>43458</v>
      </c>
      <c r="B943" s="19">
        <v>-131</v>
      </c>
      <c r="C943" s="19">
        <v>-523</v>
      </c>
      <c r="D943" s="19">
        <v>-401</v>
      </c>
      <c r="E943" s="19">
        <v>-623</v>
      </c>
      <c r="F943" s="19">
        <v>-401</v>
      </c>
      <c r="G943" s="19">
        <v>-731</v>
      </c>
      <c r="H943" s="19">
        <v>-410</v>
      </c>
      <c r="I943" s="19">
        <v>-377</v>
      </c>
      <c r="J943" s="19">
        <v>-421</v>
      </c>
      <c r="K943" s="14"/>
    </row>
    <row r="944" spans="1:11" ht="11.25" x14ac:dyDescent="0.15">
      <c r="A944" s="20">
        <v>43455</v>
      </c>
      <c r="B944" s="19">
        <v>-131</v>
      </c>
      <c r="C944" s="19">
        <v>-523</v>
      </c>
      <c r="D944" s="19">
        <v>-401</v>
      </c>
      <c r="E944" s="19">
        <v>-623</v>
      </c>
      <c r="F944" s="19">
        <v>-401</v>
      </c>
      <c r="G944" s="19">
        <v>-731</v>
      </c>
      <c r="H944" s="19">
        <v>-410</v>
      </c>
      <c r="I944" s="19">
        <v>-377</v>
      </c>
      <c r="J944" s="19">
        <v>-421</v>
      </c>
      <c r="K944" s="14"/>
    </row>
    <row r="945" spans="1:11" ht="11.25" x14ac:dyDescent="0.15">
      <c r="A945" s="20">
        <v>43454</v>
      </c>
      <c r="B945" s="19">
        <v>-131</v>
      </c>
      <c r="C945" s="19">
        <v>-523</v>
      </c>
      <c r="D945" s="19">
        <v>-401</v>
      </c>
      <c r="E945" s="19">
        <v>-623</v>
      </c>
      <c r="F945" s="19">
        <v>-401</v>
      </c>
      <c r="G945" s="19">
        <v>-731</v>
      </c>
      <c r="H945" s="19">
        <v>-410</v>
      </c>
      <c r="I945" s="19">
        <v>-377</v>
      </c>
      <c r="J945" s="19">
        <v>-421</v>
      </c>
      <c r="K945" s="14"/>
    </row>
    <row r="946" spans="1:11" ht="11.25" x14ac:dyDescent="0.15">
      <c r="A946" s="20">
        <v>43453</v>
      </c>
      <c r="B946" s="19">
        <v>30</v>
      </c>
      <c r="C946" s="19">
        <v>-443</v>
      </c>
      <c r="D946" s="19">
        <v>-296</v>
      </c>
      <c r="E946" s="19">
        <v>-583</v>
      </c>
      <c r="F946" s="19">
        <v>-336</v>
      </c>
      <c r="G946" s="19">
        <v>-683</v>
      </c>
      <c r="H946" s="19">
        <v>-336</v>
      </c>
      <c r="I946" s="19">
        <v>-345</v>
      </c>
      <c r="J946" s="19">
        <v>-380</v>
      </c>
      <c r="K946" s="14"/>
    </row>
    <row r="947" spans="1:11" ht="11.25" x14ac:dyDescent="0.15">
      <c r="A947" s="20">
        <v>43452</v>
      </c>
      <c r="B947" s="19">
        <v>30</v>
      </c>
      <c r="C947" s="19">
        <v>-443</v>
      </c>
      <c r="D947" s="19">
        <v>-296</v>
      </c>
      <c r="E947" s="19">
        <v>-583</v>
      </c>
      <c r="F947" s="19">
        <v>-336</v>
      </c>
      <c r="G947" s="19">
        <v>-683</v>
      </c>
      <c r="H947" s="19">
        <v>-336</v>
      </c>
      <c r="I947" s="19">
        <v>-345</v>
      </c>
      <c r="J947" s="19">
        <v>-380</v>
      </c>
      <c r="K947" s="14"/>
    </row>
    <row r="948" spans="1:11" ht="11.25" x14ac:dyDescent="0.15">
      <c r="A948" s="20">
        <v>43451</v>
      </c>
      <c r="B948" s="19">
        <v>30</v>
      </c>
      <c r="C948" s="19">
        <v>-443</v>
      </c>
      <c r="D948" s="19">
        <v>-296</v>
      </c>
      <c r="E948" s="19">
        <v>-583</v>
      </c>
      <c r="F948" s="19">
        <v>-336</v>
      </c>
      <c r="G948" s="19">
        <v>-683</v>
      </c>
      <c r="H948" s="19">
        <v>-336</v>
      </c>
      <c r="I948" s="19">
        <v>-345</v>
      </c>
      <c r="J948" s="19">
        <v>-380</v>
      </c>
      <c r="K948" s="14"/>
    </row>
    <row r="949" spans="1:11" ht="11.25" x14ac:dyDescent="0.15">
      <c r="A949" s="20">
        <v>43448</v>
      </c>
      <c r="B949" s="19">
        <v>30</v>
      </c>
      <c r="C949" s="19">
        <v>-443</v>
      </c>
      <c r="D949" s="19">
        <v>-296</v>
      </c>
      <c r="E949" s="19">
        <v>-583</v>
      </c>
      <c r="F949" s="19">
        <v>-336</v>
      </c>
      <c r="G949" s="19">
        <v>-683</v>
      </c>
      <c r="H949" s="19">
        <v>-336</v>
      </c>
      <c r="I949" s="19">
        <v>-345</v>
      </c>
      <c r="J949" s="19">
        <v>-380</v>
      </c>
      <c r="K949" s="14"/>
    </row>
    <row r="950" spans="1:11" ht="11.25" x14ac:dyDescent="0.15">
      <c r="A950" s="20">
        <v>43447</v>
      </c>
      <c r="B950" s="19">
        <v>30</v>
      </c>
      <c r="C950" s="19">
        <v>-443</v>
      </c>
      <c r="D950" s="19">
        <v>-296</v>
      </c>
      <c r="E950" s="19">
        <v>-583</v>
      </c>
      <c r="F950" s="19">
        <v>-336</v>
      </c>
      <c r="G950" s="19">
        <v>-683</v>
      </c>
      <c r="H950" s="19">
        <v>-336</v>
      </c>
      <c r="I950" s="19">
        <v>-345</v>
      </c>
      <c r="J950" s="19">
        <v>-380</v>
      </c>
      <c r="K950" s="14"/>
    </row>
    <row r="951" spans="1:11" ht="11.25" x14ac:dyDescent="0.15">
      <c r="A951" s="20">
        <v>43446</v>
      </c>
      <c r="B951" s="19">
        <v>30</v>
      </c>
      <c r="C951" s="19">
        <v>-443</v>
      </c>
      <c r="D951" s="19">
        <v>-296</v>
      </c>
      <c r="E951" s="19">
        <v>-583</v>
      </c>
      <c r="F951" s="19">
        <v>-336</v>
      </c>
      <c r="G951" s="19">
        <v>-683</v>
      </c>
      <c r="H951" s="19">
        <v>-336</v>
      </c>
      <c r="I951" s="19">
        <v>-345</v>
      </c>
      <c r="J951" s="19">
        <v>-380</v>
      </c>
      <c r="K951" s="14"/>
    </row>
    <row r="952" spans="1:11" ht="11.25" x14ac:dyDescent="0.15">
      <c r="A952" s="20">
        <v>43445</v>
      </c>
      <c r="B952" s="19">
        <v>30</v>
      </c>
      <c r="C952" s="19">
        <v>-443</v>
      </c>
      <c r="D952" s="19">
        <v>-296</v>
      </c>
      <c r="E952" s="19">
        <v>-583</v>
      </c>
      <c r="F952" s="19">
        <v>-336</v>
      </c>
      <c r="G952" s="19">
        <v>-683</v>
      </c>
      <c r="H952" s="19">
        <v>-336</v>
      </c>
      <c r="I952" s="19">
        <v>-345</v>
      </c>
      <c r="J952" s="19">
        <v>-380</v>
      </c>
      <c r="K952" s="14"/>
    </row>
    <row r="953" spans="1:11" ht="11.25" x14ac:dyDescent="0.15">
      <c r="A953" s="20">
        <v>43444</v>
      </c>
      <c r="B953" s="19">
        <v>135</v>
      </c>
      <c r="C953" s="19">
        <v>-329</v>
      </c>
      <c r="D953" s="19">
        <v>-29</v>
      </c>
      <c r="E953" s="19">
        <v>-453</v>
      </c>
      <c r="F953" s="19">
        <v>-54</v>
      </c>
      <c r="G953" s="19">
        <v>-569</v>
      </c>
      <c r="H953" s="19">
        <v>-68</v>
      </c>
      <c r="I953" s="19">
        <v>-68</v>
      </c>
      <c r="J953" s="19">
        <v>-81</v>
      </c>
      <c r="K953" s="14"/>
    </row>
    <row r="954" spans="1:11" ht="11.25" x14ac:dyDescent="0.15">
      <c r="A954" s="20">
        <v>43441</v>
      </c>
      <c r="B954" s="19">
        <v>135</v>
      </c>
      <c r="C954" s="19">
        <v>-329</v>
      </c>
      <c r="D954" s="19">
        <v>-29</v>
      </c>
      <c r="E954" s="19">
        <v>-453</v>
      </c>
      <c r="F954" s="19">
        <v>-54</v>
      </c>
      <c r="G954" s="19">
        <v>-569</v>
      </c>
      <c r="H954" s="19">
        <v>-68</v>
      </c>
      <c r="I954" s="19">
        <v>-68</v>
      </c>
      <c r="J954" s="19">
        <v>-81</v>
      </c>
      <c r="K954" s="14"/>
    </row>
    <row r="955" spans="1:11" ht="11.25" x14ac:dyDescent="0.15">
      <c r="A955" s="20">
        <v>43440</v>
      </c>
      <c r="B955" s="19">
        <v>135</v>
      </c>
      <c r="C955" s="19">
        <v>-329</v>
      </c>
      <c r="D955" s="19">
        <v>-29</v>
      </c>
      <c r="E955" s="19">
        <v>-453</v>
      </c>
      <c r="F955" s="19">
        <v>-54</v>
      </c>
      <c r="G955" s="19">
        <v>-569</v>
      </c>
      <c r="H955" s="19">
        <v>-68</v>
      </c>
      <c r="I955" s="19">
        <v>-68</v>
      </c>
      <c r="J955" s="19">
        <v>-81</v>
      </c>
      <c r="K955" s="14"/>
    </row>
    <row r="956" spans="1:11" ht="11.25" x14ac:dyDescent="0.15">
      <c r="A956" s="20">
        <v>43439</v>
      </c>
      <c r="B956" s="19">
        <v>135</v>
      </c>
      <c r="C956" s="19">
        <v>-329</v>
      </c>
      <c r="D956" s="19">
        <v>-29</v>
      </c>
      <c r="E956" s="19">
        <v>-453</v>
      </c>
      <c r="F956" s="19">
        <v>-54</v>
      </c>
      <c r="G956" s="19">
        <v>-569</v>
      </c>
      <c r="H956" s="19">
        <v>-68</v>
      </c>
      <c r="I956" s="19">
        <v>-68</v>
      </c>
      <c r="J956" s="19">
        <v>-81</v>
      </c>
      <c r="K956" s="14"/>
    </row>
    <row r="957" spans="1:11" ht="11.25" x14ac:dyDescent="0.15">
      <c r="A957" s="20">
        <v>43438</v>
      </c>
      <c r="B957" s="19">
        <v>135</v>
      </c>
      <c r="C957" s="19">
        <v>-329</v>
      </c>
      <c r="D957" s="19">
        <v>-29</v>
      </c>
      <c r="E957" s="19">
        <v>-453</v>
      </c>
      <c r="F957" s="19">
        <v>-54</v>
      </c>
      <c r="G957" s="19">
        <v>-569</v>
      </c>
      <c r="H957" s="19">
        <v>-68</v>
      </c>
      <c r="I957" s="19">
        <v>-68</v>
      </c>
      <c r="J957" s="19">
        <v>-81</v>
      </c>
      <c r="K957" s="14"/>
    </row>
    <row r="958" spans="1:11" ht="11.25" x14ac:dyDescent="0.15">
      <c r="A958" s="20">
        <v>43437</v>
      </c>
      <c r="B958" s="19">
        <v>135</v>
      </c>
      <c r="C958" s="19">
        <v>-329</v>
      </c>
      <c r="D958" s="19">
        <v>-29</v>
      </c>
      <c r="E958" s="19">
        <v>-453</v>
      </c>
      <c r="F958" s="19">
        <v>-54</v>
      </c>
      <c r="G958" s="19">
        <v>-569</v>
      </c>
      <c r="H958" s="19">
        <v>-68</v>
      </c>
      <c r="I958" s="19">
        <v>-68</v>
      </c>
      <c r="J958" s="19">
        <v>-81</v>
      </c>
      <c r="K958" s="14"/>
    </row>
    <row r="959" spans="1:11" ht="11.25" x14ac:dyDescent="0.15">
      <c r="A959" s="20">
        <v>43434</v>
      </c>
      <c r="B959" s="19">
        <v>135</v>
      </c>
      <c r="C959" s="19">
        <v>-329</v>
      </c>
      <c r="D959" s="19">
        <v>-29</v>
      </c>
      <c r="E959" s="19">
        <v>-437</v>
      </c>
      <c r="F959" s="19">
        <v>-38</v>
      </c>
      <c r="G959" s="19">
        <v>-529</v>
      </c>
      <c r="H959" s="19">
        <v>-29</v>
      </c>
      <c r="I959" s="19">
        <v>-20</v>
      </c>
      <c r="J959" s="19">
        <v>-71</v>
      </c>
      <c r="K959" s="14"/>
    </row>
    <row r="960" spans="1:11" ht="11.25" x14ac:dyDescent="0.15">
      <c r="A960" s="20">
        <v>43433</v>
      </c>
      <c r="B960" s="19">
        <v>135</v>
      </c>
      <c r="C960" s="19">
        <v>-329</v>
      </c>
      <c r="D960" s="19">
        <v>-29</v>
      </c>
      <c r="E960" s="19">
        <v>-437</v>
      </c>
      <c r="F960" s="19">
        <v>-38</v>
      </c>
      <c r="G960" s="19">
        <v>-529</v>
      </c>
      <c r="H960" s="19">
        <v>-29</v>
      </c>
      <c r="I960" s="19">
        <v>-20</v>
      </c>
      <c r="J960" s="19">
        <v>-71</v>
      </c>
      <c r="K960" s="14"/>
    </row>
    <row r="961" spans="1:11" ht="11.25" x14ac:dyDescent="0.15">
      <c r="A961" s="20">
        <v>43432</v>
      </c>
      <c r="B961" s="19">
        <v>135</v>
      </c>
      <c r="C961" s="19">
        <v>-329</v>
      </c>
      <c r="D961" s="19">
        <v>-29</v>
      </c>
      <c r="E961" s="19">
        <v>-437</v>
      </c>
      <c r="F961" s="19">
        <v>-38</v>
      </c>
      <c r="G961" s="19">
        <v>-529</v>
      </c>
      <c r="H961" s="19">
        <v>-29</v>
      </c>
      <c r="I961" s="19">
        <v>-20</v>
      </c>
      <c r="J961" s="19">
        <v>-71</v>
      </c>
      <c r="K961" s="14"/>
    </row>
    <row r="962" spans="1:11" ht="11.25" x14ac:dyDescent="0.15">
      <c r="A962" s="20">
        <v>43431</v>
      </c>
      <c r="B962" s="19">
        <v>135</v>
      </c>
      <c r="C962" s="19">
        <v>-289</v>
      </c>
      <c r="D962" s="19">
        <v>10</v>
      </c>
      <c r="E962" s="19">
        <v>-389</v>
      </c>
      <c r="F962" s="19">
        <v>10</v>
      </c>
      <c r="G962" s="19">
        <v>-440</v>
      </c>
      <c r="H962" s="19">
        <v>60</v>
      </c>
      <c r="I962" s="19">
        <v>20</v>
      </c>
      <c r="J962" s="19">
        <v>7</v>
      </c>
      <c r="K962" s="14"/>
    </row>
    <row r="963" spans="1:11" ht="11.25" x14ac:dyDescent="0.15">
      <c r="A963" s="20">
        <v>43430</v>
      </c>
      <c r="B963" s="19">
        <v>135</v>
      </c>
      <c r="C963" s="19">
        <v>-289</v>
      </c>
      <c r="D963" s="19">
        <v>10</v>
      </c>
      <c r="E963" s="19">
        <v>-389</v>
      </c>
      <c r="F963" s="19">
        <v>10</v>
      </c>
      <c r="G963" s="19">
        <v>-440</v>
      </c>
      <c r="H963" s="19">
        <v>60</v>
      </c>
      <c r="I963" s="19">
        <v>20</v>
      </c>
      <c r="J963" s="19">
        <v>7</v>
      </c>
      <c r="K963" s="14"/>
    </row>
    <row r="964" spans="1:11" ht="11.25" x14ac:dyDescent="0.15">
      <c r="A964" s="20">
        <v>43427</v>
      </c>
      <c r="B964" s="19">
        <v>135</v>
      </c>
      <c r="C964" s="19">
        <v>-289</v>
      </c>
      <c r="D964" s="19">
        <v>10</v>
      </c>
      <c r="E964" s="19">
        <v>-389</v>
      </c>
      <c r="F964" s="19">
        <v>10</v>
      </c>
      <c r="G964" s="19">
        <v>-440</v>
      </c>
      <c r="H964" s="19">
        <v>60</v>
      </c>
      <c r="I964" s="19">
        <v>20</v>
      </c>
      <c r="J964" s="19">
        <v>7</v>
      </c>
      <c r="K964" s="14"/>
    </row>
    <row r="965" spans="1:11" ht="11.25" x14ac:dyDescent="0.15">
      <c r="A965" s="20">
        <v>43426</v>
      </c>
      <c r="B965" s="19">
        <v>135</v>
      </c>
      <c r="C965" s="19">
        <v>-289</v>
      </c>
      <c r="D965" s="19">
        <v>10</v>
      </c>
      <c r="E965" s="19">
        <v>-389</v>
      </c>
      <c r="F965" s="19">
        <v>10</v>
      </c>
      <c r="G965" s="19">
        <v>-440</v>
      </c>
      <c r="H965" s="19">
        <v>60</v>
      </c>
      <c r="I965" s="19">
        <v>20</v>
      </c>
      <c r="J965" s="19">
        <v>7</v>
      </c>
      <c r="K965" s="14"/>
    </row>
    <row r="966" spans="1:11" ht="11.25" x14ac:dyDescent="0.15">
      <c r="A966" s="20">
        <v>43425</v>
      </c>
      <c r="B966" s="19">
        <v>127</v>
      </c>
      <c r="C966" s="19">
        <v>-297</v>
      </c>
      <c r="D966" s="19">
        <v>1.25</v>
      </c>
      <c r="E966" s="19">
        <v>-397</v>
      </c>
      <c r="F966" s="19">
        <v>1</v>
      </c>
      <c r="G966" s="19">
        <v>-489</v>
      </c>
      <c r="H966" s="19">
        <v>10</v>
      </c>
      <c r="I966" s="19">
        <v>50</v>
      </c>
      <c r="J966" s="19">
        <v>15</v>
      </c>
      <c r="K966" s="14"/>
    </row>
    <row r="967" spans="1:11" ht="11.25" x14ac:dyDescent="0.15">
      <c r="A967" s="20">
        <v>43424</v>
      </c>
      <c r="B967" s="19">
        <v>127</v>
      </c>
      <c r="C967" s="19">
        <v>-297</v>
      </c>
      <c r="D967" s="19">
        <v>1.25</v>
      </c>
      <c r="E967" s="19">
        <v>-397</v>
      </c>
      <c r="F967" s="19">
        <v>1</v>
      </c>
      <c r="G967" s="19">
        <v>-489</v>
      </c>
      <c r="H967" s="19">
        <v>10</v>
      </c>
      <c r="I967" s="19">
        <v>50</v>
      </c>
      <c r="J967" s="19">
        <v>15</v>
      </c>
      <c r="K967" s="14"/>
    </row>
    <row r="968" spans="1:11" ht="11.25" x14ac:dyDescent="0.15">
      <c r="A968" s="20">
        <v>43423</v>
      </c>
      <c r="B968" s="19">
        <v>127</v>
      </c>
      <c r="C968" s="19">
        <v>-297</v>
      </c>
      <c r="D968" s="19">
        <v>1.25</v>
      </c>
      <c r="E968" s="19">
        <v>-397</v>
      </c>
      <c r="F968" s="19">
        <v>1</v>
      </c>
      <c r="G968" s="19">
        <v>-489</v>
      </c>
      <c r="H968" s="19">
        <v>10</v>
      </c>
      <c r="I968" s="19">
        <v>50</v>
      </c>
      <c r="J968" s="19">
        <v>15</v>
      </c>
      <c r="K968" s="14"/>
    </row>
    <row r="969" spans="1:11" ht="11.25" x14ac:dyDescent="0.15">
      <c r="A969" s="20">
        <v>43420</v>
      </c>
      <c r="B969" s="19">
        <v>127</v>
      </c>
      <c r="C969" s="19">
        <v>-297</v>
      </c>
      <c r="D969" s="19">
        <v>1.25</v>
      </c>
      <c r="E969" s="19">
        <v>-397</v>
      </c>
      <c r="F969" s="19">
        <v>1</v>
      </c>
      <c r="G969" s="19">
        <v>-489</v>
      </c>
      <c r="H969" s="19">
        <v>10</v>
      </c>
      <c r="I969" s="19">
        <v>50</v>
      </c>
      <c r="J969" s="19">
        <v>15</v>
      </c>
      <c r="K969" s="14"/>
    </row>
    <row r="970" spans="1:11" ht="11.25" x14ac:dyDescent="0.15">
      <c r="A970" s="20">
        <v>43419</v>
      </c>
      <c r="B970" s="19">
        <v>127</v>
      </c>
      <c r="C970" s="19">
        <v>-297</v>
      </c>
      <c r="D970" s="19">
        <v>1.25</v>
      </c>
      <c r="E970" s="19">
        <v>-397</v>
      </c>
      <c r="F970" s="19">
        <v>1</v>
      </c>
      <c r="G970" s="19">
        <v>-489</v>
      </c>
      <c r="H970" s="19">
        <v>10</v>
      </c>
      <c r="I970" s="19">
        <v>50</v>
      </c>
      <c r="J970" s="19">
        <v>15</v>
      </c>
      <c r="K970" s="14"/>
    </row>
    <row r="971" spans="1:11" ht="11.25" x14ac:dyDescent="0.15">
      <c r="A971" s="20">
        <v>43418</v>
      </c>
      <c r="B971" s="19">
        <v>93</v>
      </c>
      <c r="C971" s="19">
        <v>-200</v>
      </c>
      <c r="D971" s="19">
        <v>49</v>
      </c>
      <c r="E971" s="19">
        <v>-308</v>
      </c>
      <c r="F971" s="19">
        <v>40</v>
      </c>
      <c r="G971" s="19">
        <v>-408</v>
      </c>
      <c r="H971" s="19">
        <v>40</v>
      </c>
      <c r="I971" s="19">
        <v>49</v>
      </c>
      <c r="J971" s="19">
        <v>70</v>
      </c>
      <c r="K971" s="14"/>
    </row>
    <row r="972" spans="1:11" ht="11.25" x14ac:dyDescent="0.15">
      <c r="A972" s="20">
        <v>43417</v>
      </c>
      <c r="B972" s="19">
        <v>93</v>
      </c>
      <c r="C972" s="19">
        <v>-200</v>
      </c>
      <c r="D972" s="19">
        <v>49</v>
      </c>
      <c r="E972" s="19">
        <v>-308</v>
      </c>
      <c r="F972" s="19">
        <v>40</v>
      </c>
      <c r="G972" s="19">
        <v>-408</v>
      </c>
      <c r="H972" s="19">
        <v>40</v>
      </c>
      <c r="I972" s="19">
        <v>49</v>
      </c>
      <c r="J972" s="19">
        <v>70</v>
      </c>
      <c r="K972" s="14"/>
    </row>
    <row r="973" spans="1:11" ht="11.25" x14ac:dyDescent="0.15">
      <c r="A973" s="20">
        <v>43416</v>
      </c>
      <c r="B973" s="19">
        <v>93</v>
      </c>
      <c r="C973" s="19">
        <v>-200</v>
      </c>
      <c r="D973" s="19">
        <v>49</v>
      </c>
      <c r="E973" s="19">
        <v>-308</v>
      </c>
      <c r="F973" s="19">
        <v>40</v>
      </c>
      <c r="G973" s="19">
        <v>-408</v>
      </c>
      <c r="H973" s="19">
        <v>40</v>
      </c>
      <c r="I973" s="19">
        <v>49</v>
      </c>
      <c r="J973" s="19">
        <v>70</v>
      </c>
      <c r="K973" s="14"/>
    </row>
    <row r="974" spans="1:11" ht="11.25" x14ac:dyDescent="0.15">
      <c r="A974" s="20">
        <v>43413</v>
      </c>
      <c r="B974" s="19">
        <v>93</v>
      </c>
      <c r="C974" s="19">
        <v>-200</v>
      </c>
      <c r="D974" s="19">
        <v>49</v>
      </c>
      <c r="E974" s="19">
        <v>-308</v>
      </c>
      <c r="F974" s="19">
        <v>40</v>
      </c>
      <c r="G974" s="19">
        <v>-408</v>
      </c>
      <c r="H974" s="19">
        <v>40</v>
      </c>
      <c r="I974" s="19">
        <v>49</v>
      </c>
      <c r="J974" s="19">
        <v>70</v>
      </c>
      <c r="K974" s="14"/>
    </row>
    <row r="975" spans="1:11" ht="11.25" x14ac:dyDescent="0.15">
      <c r="A975" s="20">
        <v>43412</v>
      </c>
      <c r="B975" s="19">
        <v>101</v>
      </c>
      <c r="C975" s="19">
        <v>-127</v>
      </c>
      <c r="D975" s="19">
        <v>124</v>
      </c>
      <c r="E975" s="19">
        <v>-228</v>
      </c>
      <c r="F975" s="19">
        <v>119</v>
      </c>
      <c r="G975" s="19">
        <v>-368</v>
      </c>
      <c r="H975" s="19">
        <v>80</v>
      </c>
      <c r="I975" s="19">
        <v>99</v>
      </c>
      <c r="J975" s="19">
        <v>114</v>
      </c>
      <c r="K975" s="14"/>
    </row>
    <row r="976" spans="1:11" ht="11.25" x14ac:dyDescent="0.15">
      <c r="A976" s="20">
        <v>43411</v>
      </c>
      <c r="B976" s="19">
        <v>101</v>
      </c>
      <c r="C976" s="19">
        <v>-127</v>
      </c>
      <c r="D976" s="19">
        <v>124</v>
      </c>
      <c r="E976" s="19">
        <v>-228</v>
      </c>
      <c r="F976" s="19">
        <v>119</v>
      </c>
      <c r="G976" s="19">
        <v>-368</v>
      </c>
      <c r="H976" s="19">
        <v>80</v>
      </c>
      <c r="I976" s="19">
        <v>99</v>
      </c>
      <c r="J976" s="19">
        <v>114</v>
      </c>
      <c r="K976" s="14"/>
    </row>
    <row r="977" spans="1:11" ht="11.25" x14ac:dyDescent="0.15">
      <c r="A977" s="20">
        <v>43410</v>
      </c>
      <c r="B977" s="19">
        <v>101</v>
      </c>
      <c r="C977" s="19">
        <v>-127</v>
      </c>
      <c r="D977" s="19">
        <v>124</v>
      </c>
      <c r="E977" s="19">
        <v>-228</v>
      </c>
      <c r="F977" s="19">
        <v>119</v>
      </c>
      <c r="G977" s="19">
        <v>-368</v>
      </c>
      <c r="H977" s="19">
        <v>80</v>
      </c>
      <c r="I977" s="19">
        <v>99</v>
      </c>
      <c r="J977" s="19">
        <v>114</v>
      </c>
      <c r="K977" s="14"/>
    </row>
    <row r="978" spans="1:11" ht="11.25" x14ac:dyDescent="0.15">
      <c r="A978" s="20">
        <v>43409</v>
      </c>
      <c r="B978" s="19">
        <v>101</v>
      </c>
      <c r="C978" s="19">
        <v>-127</v>
      </c>
      <c r="D978" s="19">
        <v>124</v>
      </c>
      <c r="E978" s="19">
        <v>-228</v>
      </c>
      <c r="F978" s="19">
        <v>119</v>
      </c>
      <c r="G978" s="19">
        <v>-368</v>
      </c>
      <c r="H978" s="19">
        <v>80</v>
      </c>
      <c r="I978" s="19">
        <v>99</v>
      </c>
      <c r="J978" s="19">
        <v>114</v>
      </c>
      <c r="K978" s="14"/>
    </row>
    <row r="979" spans="1:11" ht="11.25" x14ac:dyDescent="0.15">
      <c r="A979" s="20">
        <v>43406</v>
      </c>
      <c r="B979" s="19">
        <v>101</v>
      </c>
      <c r="C979" s="19">
        <v>-127</v>
      </c>
      <c r="D979" s="19">
        <v>124</v>
      </c>
      <c r="E979" s="19">
        <v>-228</v>
      </c>
      <c r="F979" s="19">
        <v>119</v>
      </c>
      <c r="G979" s="19">
        <v>-368</v>
      </c>
      <c r="H979" s="19">
        <v>80</v>
      </c>
      <c r="I979" s="19">
        <v>99</v>
      </c>
      <c r="J979" s="19">
        <v>114</v>
      </c>
      <c r="K979" s="14"/>
    </row>
    <row r="980" spans="1:11" ht="11.25" x14ac:dyDescent="0.15">
      <c r="A980" s="20">
        <v>43405</v>
      </c>
      <c r="B980" s="19">
        <v>166</v>
      </c>
      <c r="C980" s="19">
        <v>-38</v>
      </c>
      <c r="D980" s="19">
        <v>216</v>
      </c>
      <c r="E980" s="19">
        <v>-163</v>
      </c>
      <c r="F980" s="19">
        <v>188</v>
      </c>
      <c r="G980" s="19">
        <v>-247</v>
      </c>
      <c r="H980" s="19">
        <v>203</v>
      </c>
      <c r="I980" s="19">
        <v>197</v>
      </c>
      <c r="J980" s="19">
        <v>188</v>
      </c>
      <c r="K980" s="14"/>
    </row>
    <row r="981" spans="1:11" ht="11.25" x14ac:dyDescent="0.15">
      <c r="A981" s="20">
        <v>43404</v>
      </c>
      <c r="B981" s="19">
        <v>166</v>
      </c>
      <c r="C981" s="19">
        <v>10</v>
      </c>
      <c r="D981" s="19">
        <v>265</v>
      </c>
      <c r="E981" s="19">
        <v>-123</v>
      </c>
      <c r="F981" s="19">
        <v>227</v>
      </c>
      <c r="G981" s="19">
        <v>-214</v>
      </c>
      <c r="H981" s="19">
        <v>235</v>
      </c>
      <c r="I981" s="19">
        <v>245</v>
      </c>
      <c r="J981" s="19">
        <v>259</v>
      </c>
      <c r="K981" s="14"/>
    </row>
    <row r="982" spans="1:11" ht="11.25" x14ac:dyDescent="0.15">
      <c r="A982" s="20">
        <v>43403</v>
      </c>
      <c r="B982" s="19">
        <v>166</v>
      </c>
      <c r="C982" s="19">
        <v>10</v>
      </c>
      <c r="D982" s="19">
        <v>265</v>
      </c>
      <c r="E982" s="19">
        <v>-123</v>
      </c>
      <c r="F982" s="19">
        <v>227</v>
      </c>
      <c r="G982" s="19">
        <v>-214</v>
      </c>
      <c r="H982" s="19">
        <v>235</v>
      </c>
      <c r="I982" s="19">
        <v>245</v>
      </c>
      <c r="J982" s="19">
        <v>259</v>
      </c>
      <c r="K982" s="14"/>
    </row>
    <row r="983" spans="1:11" ht="11.25" x14ac:dyDescent="0.15">
      <c r="A983" s="20">
        <v>43402</v>
      </c>
      <c r="B983" s="19">
        <v>166</v>
      </c>
      <c r="C983" s="19">
        <v>10</v>
      </c>
      <c r="D983" s="19">
        <v>265</v>
      </c>
      <c r="E983" s="19">
        <v>-123</v>
      </c>
      <c r="F983" s="19">
        <v>227</v>
      </c>
      <c r="G983" s="19">
        <v>-214</v>
      </c>
      <c r="H983" s="19">
        <v>235</v>
      </c>
      <c r="I983" s="19">
        <v>245</v>
      </c>
      <c r="J983" s="19">
        <v>259</v>
      </c>
      <c r="K983" s="14"/>
    </row>
    <row r="984" spans="1:11" ht="11.25" x14ac:dyDescent="0.15">
      <c r="A984" s="20">
        <v>43399</v>
      </c>
      <c r="B984" s="19">
        <v>191</v>
      </c>
      <c r="C984" s="19">
        <v>107</v>
      </c>
      <c r="D984" s="19">
        <v>364</v>
      </c>
      <c r="E984" s="19">
        <v>-49</v>
      </c>
      <c r="F984" s="19">
        <v>305</v>
      </c>
      <c r="G984" s="19">
        <v>-149</v>
      </c>
      <c r="H984" s="19">
        <v>305</v>
      </c>
      <c r="I984" s="19">
        <v>315</v>
      </c>
      <c r="J984" s="19">
        <v>305</v>
      </c>
      <c r="K984" s="14"/>
    </row>
    <row r="985" spans="1:11" ht="11.25" x14ac:dyDescent="0.15">
      <c r="A985" s="20">
        <v>43398</v>
      </c>
      <c r="B985" s="19">
        <v>191</v>
      </c>
      <c r="C985" s="19">
        <v>107</v>
      </c>
      <c r="D985" s="19">
        <v>364</v>
      </c>
      <c r="E985" s="19">
        <v>-49</v>
      </c>
      <c r="F985" s="19">
        <v>305</v>
      </c>
      <c r="G985" s="19">
        <v>-149</v>
      </c>
      <c r="H985" s="19">
        <v>305</v>
      </c>
      <c r="I985" s="19">
        <v>315</v>
      </c>
      <c r="J985" s="19">
        <v>305</v>
      </c>
      <c r="K985" s="14"/>
    </row>
    <row r="986" spans="1:11" ht="11.25" x14ac:dyDescent="0.15">
      <c r="A986" s="20">
        <v>43397</v>
      </c>
      <c r="B986" s="19">
        <v>191</v>
      </c>
      <c r="C986" s="19">
        <v>107</v>
      </c>
      <c r="D986" s="19">
        <v>364</v>
      </c>
      <c r="E986" s="19">
        <v>-49</v>
      </c>
      <c r="F986" s="19">
        <v>305</v>
      </c>
      <c r="G986" s="19">
        <v>-149</v>
      </c>
      <c r="H986" s="19">
        <v>305</v>
      </c>
      <c r="I986" s="19">
        <v>315</v>
      </c>
      <c r="J986" s="19">
        <v>305</v>
      </c>
      <c r="K986" s="14"/>
    </row>
    <row r="987" spans="1:11" ht="11.25" x14ac:dyDescent="0.15">
      <c r="A987" s="20">
        <v>43396</v>
      </c>
      <c r="B987" s="19">
        <v>191</v>
      </c>
      <c r="C987" s="19">
        <v>107</v>
      </c>
      <c r="D987" s="19">
        <v>364</v>
      </c>
      <c r="E987" s="19">
        <v>-49</v>
      </c>
      <c r="F987" s="19">
        <v>305</v>
      </c>
      <c r="G987" s="19">
        <v>-149</v>
      </c>
      <c r="H987" s="19">
        <v>305</v>
      </c>
      <c r="I987" s="19">
        <v>315</v>
      </c>
      <c r="J987" s="19">
        <v>305</v>
      </c>
      <c r="K987" s="14"/>
    </row>
    <row r="988" spans="1:11" ht="11.25" x14ac:dyDescent="0.15">
      <c r="A988" s="20">
        <v>43395</v>
      </c>
      <c r="B988" s="19">
        <v>191</v>
      </c>
      <c r="C988" s="19">
        <v>107</v>
      </c>
      <c r="D988" s="19">
        <v>364</v>
      </c>
      <c r="E988" s="19">
        <v>-49</v>
      </c>
      <c r="F988" s="19">
        <v>305</v>
      </c>
      <c r="G988" s="19">
        <v>-149</v>
      </c>
      <c r="H988" s="19">
        <v>305</v>
      </c>
      <c r="I988" s="19">
        <v>315</v>
      </c>
      <c r="J988" s="19">
        <v>305</v>
      </c>
      <c r="K988" s="14"/>
    </row>
    <row r="989" spans="1:11" ht="11.25" x14ac:dyDescent="0.15">
      <c r="A989" s="20">
        <v>43392</v>
      </c>
      <c r="B989" s="19">
        <v>191</v>
      </c>
      <c r="C989" s="19">
        <v>107</v>
      </c>
      <c r="D989" s="19">
        <v>364</v>
      </c>
      <c r="E989" s="19">
        <v>-49</v>
      </c>
      <c r="F989" s="19">
        <v>305</v>
      </c>
      <c r="G989" s="19">
        <v>-149</v>
      </c>
      <c r="H989" s="19">
        <v>305</v>
      </c>
      <c r="I989" s="19">
        <v>315</v>
      </c>
      <c r="J989" s="19">
        <v>305</v>
      </c>
      <c r="K989" s="14"/>
    </row>
    <row r="990" spans="1:11" ht="11.25" x14ac:dyDescent="0.15">
      <c r="A990" s="20">
        <v>43391</v>
      </c>
      <c r="B990" s="19">
        <v>191</v>
      </c>
      <c r="C990" s="19">
        <v>107</v>
      </c>
      <c r="D990" s="19">
        <v>364</v>
      </c>
      <c r="E990" s="19">
        <v>-49</v>
      </c>
      <c r="F990" s="19">
        <v>305</v>
      </c>
      <c r="G990" s="19">
        <v>-149</v>
      </c>
      <c r="H990" s="19">
        <v>305</v>
      </c>
      <c r="I990" s="19">
        <v>315</v>
      </c>
      <c r="J990" s="19">
        <v>305</v>
      </c>
      <c r="K990" s="14"/>
    </row>
    <row r="991" spans="1:11" ht="11.25" x14ac:dyDescent="0.15">
      <c r="A991" s="20">
        <v>43390</v>
      </c>
      <c r="B991" s="19">
        <v>191</v>
      </c>
      <c r="C991" s="19">
        <v>107</v>
      </c>
      <c r="D991" s="19">
        <v>364</v>
      </c>
      <c r="E991" s="19">
        <v>-49</v>
      </c>
      <c r="F991" s="19">
        <v>305</v>
      </c>
      <c r="G991" s="19">
        <v>-149</v>
      </c>
      <c r="H991" s="19">
        <v>305</v>
      </c>
      <c r="I991" s="19">
        <v>315</v>
      </c>
      <c r="J991" s="19">
        <v>305</v>
      </c>
      <c r="K991" s="14"/>
    </row>
    <row r="992" spans="1:11" ht="11.25" x14ac:dyDescent="0.15">
      <c r="A992" s="20">
        <v>43389</v>
      </c>
      <c r="B992" s="19">
        <v>191</v>
      </c>
      <c r="C992" s="19">
        <v>107</v>
      </c>
      <c r="D992" s="19">
        <v>364</v>
      </c>
      <c r="E992" s="19">
        <v>-41</v>
      </c>
      <c r="F992" s="19">
        <v>315</v>
      </c>
      <c r="G992" s="19">
        <v>-149</v>
      </c>
      <c r="H992" s="19">
        <v>305</v>
      </c>
      <c r="I992" s="19">
        <v>315</v>
      </c>
      <c r="J992" s="19">
        <v>315</v>
      </c>
      <c r="K992" s="14"/>
    </row>
    <row r="993" spans="1:11" ht="11.25" x14ac:dyDescent="0.15">
      <c r="A993" s="20">
        <v>43388</v>
      </c>
      <c r="B993" s="19">
        <v>191</v>
      </c>
      <c r="C993" s="19">
        <v>107</v>
      </c>
      <c r="D993" s="19">
        <v>364</v>
      </c>
      <c r="E993" s="19">
        <v>-41</v>
      </c>
      <c r="F993" s="19">
        <v>315</v>
      </c>
      <c r="G993" s="19">
        <v>-149</v>
      </c>
      <c r="H993" s="19">
        <v>305</v>
      </c>
      <c r="I993" s="19">
        <v>315</v>
      </c>
      <c r="J993" s="19">
        <v>315</v>
      </c>
      <c r="K993" s="14"/>
    </row>
    <row r="994" spans="1:11" ht="11.25" x14ac:dyDescent="0.15">
      <c r="A994" s="20">
        <v>43385</v>
      </c>
      <c r="B994" s="19">
        <v>191</v>
      </c>
      <c r="C994" s="19">
        <v>107</v>
      </c>
      <c r="D994" s="19">
        <v>364</v>
      </c>
      <c r="E994" s="19">
        <v>-41</v>
      </c>
      <c r="F994" s="19">
        <v>315</v>
      </c>
      <c r="G994" s="19">
        <v>-149</v>
      </c>
      <c r="H994" s="19">
        <v>305</v>
      </c>
      <c r="I994" s="19">
        <v>315</v>
      </c>
      <c r="J994" s="19">
        <v>315</v>
      </c>
      <c r="K994" s="14"/>
    </row>
    <row r="995" spans="1:11" ht="11.25" x14ac:dyDescent="0.15">
      <c r="A995" s="20">
        <v>43384</v>
      </c>
      <c r="B995" s="19">
        <v>191</v>
      </c>
      <c r="C995" s="19">
        <v>107</v>
      </c>
      <c r="D995" s="19">
        <v>364</v>
      </c>
      <c r="E995" s="19">
        <v>-41</v>
      </c>
      <c r="F995" s="19">
        <v>315</v>
      </c>
      <c r="G995" s="19">
        <v>-149</v>
      </c>
      <c r="H995" s="19">
        <v>305</v>
      </c>
      <c r="I995" s="19">
        <v>315</v>
      </c>
      <c r="J995" s="19">
        <v>315</v>
      </c>
      <c r="K995" s="14"/>
    </row>
    <row r="996" spans="1:11" ht="11.25" x14ac:dyDescent="0.15">
      <c r="A996" s="20">
        <v>43383</v>
      </c>
      <c r="B996" s="19">
        <v>191</v>
      </c>
      <c r="C996" s="19">
        <v>107</v>
      </c>
      <c r="D996" s="19">
        <v>364</v>
      </c>
      <c r="E996" s="19">
        <v>-41</v>
      </c>
      <c r="F996" s="19">
        <v>315</v>
      </c>
      <c r="G996" s="19">
        <v>-149</v>
      </c>
      <c r="H996" s="19">
        <v>305</v>
      </c>
      <c r="I996" s="19">
        <v>315</v>
      </c>
      <c r="J996" s="19">
        <v>315</v>
      </c>
      <c r="K996" s="14"/>
    </row>
    <row r="997" spans="1:11" ht="11.25" x14ac:dyDescent="0.15">
      <c r="A997" s="20">
        <v>43382</v>
      </c>
      <c r="B997" s="19">
        <v>191</v>
      </c>
      <c r="C997" s="19">
        <v>107</v>
      </c>
      <c r="D997" s="19">
        <v>364</v>
      </c>
      <c r="E997" s="19">
        <v>-41</v>
      </c>
      <c r="F997" s="19">
        <v>315</v>
      </c>
      <c r="G997" s="19">
        <v>-149</v>
      </c>
      <c r="H997" s="19">
        <v>305</v>
      </c>
      <c r="I997" s="19">
        <v>315</v>
      </c>
      <c r="J997" s="19">
        <v>315</v>
      </c>
      <c r="K997" s="14"/>
    </row>
    <row r="998" spans="1:11" ht="11.25" x14ac:dyDescent="0.15">
      <c r="A998" s="20">
        <v>43381</v>
      </c>
      <c r="B998" s="19">
        <v>191</v>
      </c>
      <c r="C998" s="19">
        <v>107</v>
      </c>
      <c r="D998" s="19">
        <v>364</v>
      </c>
      <c r="E998" s="19">
        <v>-41</v>
      </c>
      <c r="F998" s="19">
        <v>315</v>
      </c>
      <c r="G998" s="19">
        <v>-149</v>
      </c>
      <c r="H998" s="19">
        <v>305</v>
      </c>
      <c r="I998" s="19">
        <v>315</v>
      </c>
      <c r="J998" s="19">
        <v>315</v>
      </c>
      <c r="K998" s="14"/>
    </row>
    <row r="999" spans="1:11" ht="11.25" x14ac:dyDescent="0.15">
      <c r="A999" s="20">
        <v>43373</v>
      </c>
      <c r="B999" s="19">
        <v>151</v>
      </c>
      <c r="C999" s="19">
        <v>18</v>
      </c>
      <c r="D999" s="19">
        <v>375</v>
      </c>
      <c r="E999" s="19">
        <v>-130</v>
      </c>
      <c r="F999" s="19">
        <v>326</v>
      </c>
      <c r="G999" s="19">
        <v>-238</v>
      </c>
      <c r="H999" s="19">
        <v>315</v>
      </c>
      <c r="I999" s="19">
        <v>335</v>
      </c>
      <c r="J999" s="19">
        <v>326</v>
      </c>
      <c r="K999" s="14"/>
    </row>
    <row r="1000" spans="1:11" ht="11.25" x14ac:dyDescent="0.15">
      <c r="A1000" s="20">
        <v>43372</v>
      </c>
      <c r="B1000" s="19">
        <v>151</v>
      </c>
      <c r="C1000" s="19">
        <v>18</v>
      </c>
      <c r="D1000" s="19">
        <v>375</v>
      </c>
      <c r="E1000" s="19">
        <v>-130</v>
      </c>
      <c r="F1000" s="19">
        <v>326</v>
      </c>
      <c r="G1000" s="19">
        <v>-238</v>
      </c>
      <c r="H1000" s="19">
        <v>315</v>
      </c>
      <c r="I1000" s="19">
        <v>335</v>
      </c>
      <c r="J1000" s="19">
        <v>326</v>
      </c>
      <c r="K1000" s="14"/>
    </row>
    <row r="1001" spans="1:11" ht="11.25" x14ac:dyDescent="0.15">
      <c r="A1001" s="20">
        <v>43371</v>
      </c>
      <c r="B1001" s="19">
        <v>151</v>
      </c>
      <c r="C1001" s="19">
        <v>18</v>
      </c>
      <c r="D1001" s="19">
        <v>375</v>
      </c>
      <c r="E1001" s="19">
        <v>-130</v>
      </c>
      <c r="F1001" s="19">
        <v>326</v>
      </c>
      <c r="G1001" s="19">
        <v>-238</v>
      </c>
      <c r="H1001" s="19">
        <v>315</v>
      </c>
      <c r="I1001" s="19">
        <v>335</v>
      </c>
      <c r="J1001" s="19">
        <v>326</v>
      </c>
      <c r="K1001" s="14"/>
    </row>
    <row r="1002" spans="1:11" ht="11.25" x14ac:dyDescent="0.15">
      <c r="A1002" s="20">
        <v>43370</v>
      </c>
      <c r="B1002" s="19">
        <v>62</v>
      </c>
      <c r="C1002" s="19">
        <v>-30</v>
      </c>
      <c r="D1002" s="19">
        <v>326</v>
      </c>
      <c r="E1002" s="19">
        <v>-178</v>
      </c>
      <c r="F1002" s="19">
        <v>276</v>
      </c>
      <c r="G1002" s="19">
        <v>-278</v>
      </c>
      <c r="H1002" s="19">
        <v>276</v>
      </c>
      <c r="I1002" s="19">
        <v>295</v>
      </c>
      <c r="J1002" s="19">
        <v>286</v>
      </c>
      <c r="K1002" s="14"/>
    </row>
    <row r="1003" spans="1:11" ht="11.25" x14ac:dyDescent="0.15">
      <c r="A1003" s="20">
        <v>43369</v>
      </c>
      <c r="B1003" s="19">
        <v>62</v>
      </c>
      <c r="C1003" s="19">
        <v>-30</v>
      </c>
      <c r="D1003" s="19">
        <v>326</v>
      </c>
      <c r="E1003" s="19">
        <v>-178</v>
      </c>
      <c r="F1003" s="19">
        <v>276</v>
      </c>
      <c r="G1003" s="19">
        <v>-278</v>
      </c>
      <c r="H1003" s="19">
        <v>276</v>
      </c>
      <c r="I1003" s="19">
        <v>295</v>
      </c>
      <c r="J1003" s="19">
        <v>286</v>
      </c>
      <c r="K1003" s="14"/>
    </row>
    <row r="1004" spans="1:11" ht="11.25" x14ac:dyDescent="0.15">
      <c r="A1004" s="20">
        <v>43368</v>
      </c>
      <c r="B1004" s="19">
        <v>-58</v>
      </c>
      <c r="C1004" s="19">
        <v>-190</v>
      </c>
      <c r="D1004" s="19">
        <v>157</v>
      </c>
      <c r="E1004" s="19">
        <v>-315</v>
      </c>
      <c r="F1004" s="19">
        <v>141</v>
      </c>
      <c r="G1004" s="19">
        <v>-423</v>
      </c>
      <c r="H1004" s="19">
        <v>132</v>
      </c>
      <c r="I1004" s="19">
        <v>176</v>
      </c>
      <c r="J1004" s="19">
        <v>159</v>
      </c>
      <c r="K1004" s="14"/>
    </row>
    <row r="1005" spans="1:11" ht="11.25" x14ac:dyDescent="0.15">
      <c r="A1005" s="20">
        <v>43364</v>
      </c>
      <c r="B1005" s="19">
        <v>-58</v>
      </c>
      <c r="C1005" s="19">
        <v>-190</v>
      </c>
      <c r="D1005" s="19">
        <v>157</v>
      </c>
      <c r="E1005" s="19">
        <v>-315</v>
      </c>
      <c r="F1005" s="19">
        <v>141</v>
      </c>
      <c r="G1005" s="19">
        <v>-423</v>
      </c>
      <c r="H1005" s="19">
        <v>132</v>
      </c>
      <c r="I1005" s="19">
        <v>176</v>
      </c>
      <c r="J1005" s="19">
        <v>159</v>
      </c>
      <c r="K1005" s="14"/>
    </row>
    <row r="1006" spans="1:11" ht="11.25" x14ac:dyDescent="0.15">
      <c r="A1006" s="20">
        <v>43363</v>
      </c>
      <c r="B1006" s="19">
        <v>-58</v>
      </c>
      <c r="C1006" s="19">
        <v>-190</v>
      </c>
      <c r="D1006" s="19">
        <v>157</v>
      </c>
      <c r="E1006" s="19">
        <v>-315</v>
      </c>
      <c r="F1006" s="19">
        <v>141</v>
      </c>
      <c r="G1006" s="19">
        <v>-423</v>
      </c>
      <c r="H1006" s="19">
        <v>132</v>
      </c>
      <c r="I1006" s="19">
        <v>176</v>
      </c>
      <c r="J1006" s="19">
        <v>159</v>
      </c>
      <c r="K1006" s="14"/>
    </row>
    <row r="1007" spans="1:11" ht="11.25" x14ac:dyDescent="0.15">
      <c r="A1007" s="20">
        <v>43362</v>
      </c>
      <c r="B1007" s="19">
        <v>-58</v>
      </c>
      <c r="C1007" s="19">
        <v>-190</v>
      </c>
      <c r="D1007" s="19">
        <v>157</v>
      </c>
      <c r="E1007" s="19">
        <v>-315</v>
      </c>
      <c r="F1007" s="19">
        <v>141</v>
      </c>
      <c r="G1007" s="19">
        <v>-423</v>
      </c>
      <c r="H1007" s="19">
        <v>132</v>
      </c>
      <c r="I1007" s="19">
        <v>176</v>
      </c>
      <c r="J1007" s="19">
        <v>159</v>
      </c>
      <c r="K1007" s="14"/>
    </row>
    <row r="1008" spans="1:11" ht="11.25" x14ac:dyDescent="0.15">
      <c r="A1008" s="20">
        <v>43361</v>
      </c>
      <c r="B1008" s="19">
        <v>-58</v>
      </c>
      <c r="C1008" s="19">
        <v>-190</v>
      </c>
      <c r="D1008" s="19">
        <v>157</v>
      </c>
      <c r="E1008" s="19">
        <v>-315</v>
      </c>
      <c r="F1008" s="19">
        <v>141</v>
      </c>
      <c r="G1008" s="19">
        <v>-423</v>
      </c>
      <c r="H1008" s="19">
        <v>132</v>
      </c>
      <c r="I1008" s="19">
        <v>176</v>
      </c>
      <c r="J1008" s="19">
        <v>159</v>
      </c>
      <c r="K1008" s="14"/>
    </row>
    <row r="1009" spans="1:11" ht="11.25" x14ac:dyDescent="0.15">
      <c r="A1009" s="20">
        <v>43360</v>
      </c>
      <c r="B1009" s="19">
        <v>-58</v>
      </c>
      <c r="C1009" s="19">
        <v>-190</v>
      </c>
      <c r="D1009" s="19">
        <v>157</v>
      </c>
      <c r="E1009" s="19">
        <v>-339</v>
      </c>
      <c r="F1009" s="19">
        <v>117</v>
      </c>
      <c r="G1009" s="19">
        <v>-448</v>
      </c>
      <c r="H1009" s="19">
        <v>108</v>
      </c>
      <c r="I1009" s="19">
        <v>176</v>
      </c>
      <c r="J1009" s="19">
        <v>159</v>
      </c>
      <c r="K1009" s="14"/>
    </row>
    <row r="1010" spans="1:11" ht="11.25" x14ac:dyDescent="0.15">
      <c r="A1010" s="20">
        <v>43357</v>
      </c>
      <c r="B1010" s="19">
        <v>-58</v>
      </c>
      <c r="C1010" s="19">
        <v>-190</v>
      </c>
      <c r="D1010" s="19">
        <v>157</v>
      </c>
      <c r="E1010" s="19">
        <v>-339</v>
      </c>
      <c r="F1010" s="19">
        <v>117</v>
      </c>
      <c r="G1010" s="19">
        <v>-448</v>
      </c>
      <c r="H1010" s="19">
        <v>108</v>
      </c>
      <c r="I1010" s="19">
        <v>176</v>
      </c>
      <c r="J1010" s="19">
        <v>159</v>
      </c>
      <c r="K1010" s="14"/>
    </row>
    <row r="1011" spans="1:11" ht="11.25" x14ac:dyDescent="0.15">
      <c r="A1011" s="20">
        <v>43356</v>
      </c>
      <c r="B1011" s="19">
        <v>-58</v>
      </c>
      <c r="C1011" s="19">
        <v>-183</v>
      </c>
      <c r="D1011" s="19">
        <v>176</v>
      </c>
      <c r="E1011" s="19">
        <v>-339</v>
      </c>
      <c r="F1011" s="19">
        <v>117</v>
      </c>
      <c r="G1011" s="19">
        <v>-448</v>
      </c>
      <c r="H1011" s="19">
        <v>108</v>
      </c>
      <c r="I1011" s="19">
        <v>176</v>
      </c>
      <c r="J1011" s="19">
        <v>159</v>
      </c>
      <c r="K1011" s="14"/>
    </row>
    <row r="1012" spans="1:11" ht="11.25" x14ac:dyDescent="0.15">
      <c r="A1012" s="20">
        <v>43355</v>
      </c>
      <c r="B1012" s="19">
        <v>-58</v>
      </c>
      <c r="C1012" s="19">
        <v>-183</v>
      </c>
      <c r="D1012" s="19">
        <v>176</v>
      </c>
      <c r="E1012" s="19">
        <v>-339</v>
      </c>
      <c r="F1012" s="19">
        <v>117</v>
      </c>
      <c r="G1012" s="19">
        <v>-448</v>
      </c>
      <c r="H1012" s="19">
        <v>108</v>
      </c>
      <c r="I1012" s="19">
        <v>176</v>
      </c>
      <c r="J1012" s="19">
        <v>159</v>
      </c>
      <c r="K1012" s="14"/>
    </row>
    <row r="1013" spans="1:11" ht="11.25" x14ac:dyDescent="0.15">
      <c r="A1013" s="20">
        <v>43354</v>
      </c>
      <c r="B1013" s="19">
        <v>-58</v>
      </c>
      <c r="C1013" s="19">
        <v>-183</v>
      </c>
      <c r="D1013" s="19">
        <v>176</v>
      </c>
      <c r="E1013" s="19">
        <v>-339</v>
      </c>
      <c r="F1013" s="19">
        <v>117</v>
      </c>
      <c r="G1013" s="19">
        <v>-448</v>
      </c>
      <c r="H1013" s="19">
        <v>108</v>
      </c>
      <c r="I1013" s="19">
        <v>176</v>
      </c>
      <c r="J1013" s="19">
        <v>159</v>
      </c>
      <c r="K1013" s="14"/>
    </row>
    <row r="1014" spans="1:11" ht="11.25" x14ac:dyDescent="0.15">
      <c r="A1014" s="20">
        <v>43353</v>
      </c>
      <c r="B1014" s="19">
        <v>-58</v>
      </c>
      <c r="C1014" s="19">
        <v>-183</v>
      </c>
      <c r="D1014" s="19">
        <v>176</v>
      </c>
      <c r="E1014" s="19">
        <v>-339</v>
      </c>
      <c r="F1014" s="19">
        <v>117</v>
      </c>
      <c r="G1014" s="19">
        <v>-448</v>
      </c>
      <c r="H1014" s="19">
        <v>108</v>
      </c>
      <c r="I1014" s="19">
        <v>176</v>
      </c>
      <c r="J1014" s="19">
        <v>159</v>
      </c>
      <c r="K1014" s="14"/>
    </row>
    <row r="1015" spans="1:11" ht="11.25" x14ac:dyDescent="0.15">
      <c r="A1015" s="20">
        <v>43350</v>
      </c>
      <c r="B1015" s="19">
        <v>-58</v>
      </c>
      <c r="C1015" s="19">
        <v>-223</v>
      </c>
      <c r="D1015" s="19">
        <v>136</v>
      </c>
      <c r="E1015" s="19">
        <v>-380</v>
      </c>
      <c r="F1015" s="19">
        <v>78</v>
      </c>
      <c r="G1015" s="19">
        <v>-488</v>
      </c>
      <c r="H1015" s="19">
        <v>68</v>
      </c>
      <c r="I1015" s="19">
        <v>97</v>
      </c>
      <c r="J1015" s="19">
        <v>127</v>
      </c>
      <c r="K1015" s="14"/>
    </row>
    <row r="1016" spans="1:11" ht="11.25" x14ac:dyDescent="0.15">
      <c r="A1016" s="20">
        <v>43349</v>
      </c>
      <c r="B1016" s="19">
        <v>-58</v>
      </c>
      <c r="C1016" s="19">
        <v>-223</v>
      </c>
      <c r="D1016" s="19">
        <v>136</v>
      </c>
      <c r="E1016" s="19">
        <v>-380</v>
      </c>
      <c r="F1016" s="19">
        <v>78</v>
      </c>
      <c r="G1016" s="19">
        <v>-488</v>
      </c>
      <c r="H1016" s="19">
        <v>68</v>
      </c>
      <c r="I1016" s="19">
        <v>97</v>
      </c>
      <c r="J1016" s="19">
        <v>127</v>
      </c>
      <c r="K1016" s="14"/>
    </row>
    <row r="1017" spans="1:11" ht="11.25" x14ac:dyDescent="0.15">
      <c r="A1017" s="20">
        <v>43348</v>
      </c>
      <c r="B1017" s="19">
        <v>-58</v>
      </c>
      <c r="C1017" s="19">
        <v>-223</v>
      </c>
      <c r="D1017" s="19">
        <v>136</v>
      </c>
      <c r="E1017" s="19">
        <v>-380</v>
      </c>
      <c r="F1017" s="19">
        <v>78</v>
      </c>
      <c r="G1017" s="19">
        <v>-488</v>
      </c>
      <c r="H1017" s="19">
        <v>68</v>
      </c>
      <c r="I1017" s="19">
        <v>97</v>
      </c>
      <c r="J1017" s="19">
        <v>127</v>
      </c>
      <c r="K1017" s="14"/>
    </row>
    <row r="1018" spans="1:11" ht="11.25" x14ac:dyDescent="0.15">
      <c r="A1018" s="20">
        <v>43347</v>
      </c>
      <c r="B1018" s="19">
        <v>-58</v>
      </c>
      <c r="C1018" s="19">
        <v>-223</v>
      </c>
      <c r="D1018" s="19">
        <v>136</v>
      </c>
      <c r="E1018" s="19">
        <v>-380</v>
      </c>
      <c r="F1018" s="19">
        <v>78</v>
      </c>
      <c r="G1018" s="19">
        <v>-488</v>
      </c>
      <c r="H1018" s="19">
        <v>68</v>
      </c>
      <c r="I1018" s="19">
        <v>97</v>
      </c>
      <c r="J1018" s="19">
        <v>127</v>
      </c>
      <c r="K1018" s="14"/>
    </row>
    <row r="1019" spans="1:11" ht="11.25" x14ac:dyDescent="0.15">
      <c r="A1019" s="20">
        <v>43346</v>
      </c>
      <c r="B1019" s="19">
        <v>-58</v>
      </c>
      <c r="C1019" s="19">
        <v>-239</v>
      </c>
      <c r="D1019" s="19">
        <v>117</v>
      </c>
      <c r="E1019" s="19">
        <v>-388</v>
      </c>
      <c r="F1019" s="19">
        <v>68</v>
      </c>
      <c r="G1019" s="19">
        <v>-488</v>
      </c>
      <c r="H1019" s="19">
        <v>68</v>
      </c>
      <c r="I1019" s="19">
        <v>78</v>
      </c>
      <c r="J1019" s="19">
        <v>78</v>
      </c>
      <c r="K1019" s="14"/>
    </row>
    <row r="1020" spans="1:11" ht="11.25" x14ac:dyDescent="0.15">
      <c r="A1020" s="20">
        <v>43343</v>
      </c>
      <c r="B1020" s="19">
        <v>-58</v>
      </c>
      <c r="C1020" s="19">
        <v>-239</v>
      </c>
      <c r="D1020" s="19">
        <v>117</v>
      </c>
      <c r="E1020" s="19">
        <v>-388</v>
      </c>
      <c r="F1020" s="19">
        <v>68</v>
      </c>
      <c r="G1020" s="19">
        <v>-488</v>
      </c>
      <c r="H1020" s="19">
        <v>68</v>
      </c>
      <c r="I1020" s="19">
        <v>78</v>
      </c>
      <c r="J1020" s="19">
        <v>78</v>
      </c>
      <c r="K1020" s="14"/>
    </row>
    <row r="1021" spans="1:11" ht="11.25" x14ac:dyDescent="0.15">
      <c r="A1021" s="20">
        <v>43342</v>
      </c>
      <c r="B1021" s="19">
        <v>-58</v>
      </c>
      <c r="C1021" s="19">
        <v>-239</v>
      </c>
      <c r="D1021" s="19">
        <v>117</v>
      </c>
      <c r="E1021" s="19">
        <v>-388</v>
      </c>
      <c r="F1021" s="19">
        <v>68</v>
      </c>
      <c r="G1021" s="19">
        <v>-488</v>
      </c>
      <c r="H1021" s="19">
        <v>68</v>
      </c>
      <c r="I1021" s="19">
        <v>78</v>
      </c>
      <c r="J1021" s="19">
        <v>78</v>
      </c>
      <c r="K1021" s="14"/>
    </row>
    <row r="1022" spans="1:11" ht="11.25" x14ac:dyDescent="0.15">
      <c r="A1022" s="20">
        <v>43341</v>
      </c>
      <c r="B1022" s="19">
        <v>-58</v>
      </c>
      <c r="C1022" s="19">
        <v>-280</v>
      </c>
      <c r="D1022" s="19">
        <v>78</v>
      </c>
      <c r="E1022" s="19">
        <v>-428</v>
      </c>
      <c r="F1022" s="19">
        <v>28</v>
      </c>
      <c r="G1022" s="19">
        <v>-504</v>
      </c>
      <c r="H1022" s="19">
        <v>52</v>
      </c>
      <c r="I1022" s="19">
        <v>38</v>
      </c>
      <c r="J1022" s="19">
        <v>46</v>
      </c>
      <c r="K1022" s="14"/>
    </row>
    <row r="1023" spans="1:11" ht="11.25" x14ac:dyDescent="0.15">
      <c r="A1023" s="20">
        <v>43340</v>
      </c>
      <c r="B1023" s="19">
        <v>-41</v>
      </c>
      <c r="C1023" s="19">
        <v>-263</v>
      </c>
      <c r="D1023" s="19">
        <v>97</v>
      </c>
      <c r="E1023" s="19">
        <v>-412</v>
      </c>
      <c r="F1023" s="19">
        <v>47</v>
      </c>
      <c r="G1023" s="19">
        <v>-496</v>
      </c>
      <c r="H1023" s="19">
        <v>62</v>
      </c>
      <c r="I1023" s="19">
        <v>81</v>
      </c>
      <c r="J1023" s="19">
        <v>55</v>
      </c>
      <c r="K1023" s="14"/>
    </row>
    <row r="1024" spans="1:11" ht="11.25" x14ac:dyDescent="0.15">
      <c r="A1024" s="20">
        <v>43339</v>
      </c>
      <c r="B1024" s="19">
        <v>22</v>
      </c>
      <c r="C1024" s="19">
        <v>-280</v>
      </c>
      <c r="D1024" s="19">
        <v>78</v>
      </c>
      <c r="E1024" s="19">
        <v>-420</v>
      </c>
      <c r="F1024" s="19">
        <v>38</v>
      </c>
      <c r="G1024" s="19">
        <v>-496</v>
      </c>
      <c r="H1024" s="19">
        <v>62</v>
      </c>
      <c r="I1024" s="19">
        <v>62</v>
      </c>
      <c r="J1024" s="19">
        <v>54</v>
      </c>
      <c r="K1024" s="14"/>
    </row>
    <row r="1025" spans="1:11" ht="11.25" x14ac:dyDescent="0.15">
      <c r="A1025" s="20">
        <v>43336</v>
      </c>
      <c r="B1025" s="19">
        <v>22</v>
      </c>
      <c r="C1025" s="19">
        <v>-280</v>
      </c>
      <c r="D1025" s="19">
        <v>78</v>
      </c>
      <c r="E1025" s="19">
        <v>-380</v>
      </c>
      <c r="F1025" s="19">
        <v>78</v>
      </c>
      <c r="G1025" s="19">
        <v>-480</v>
      </c>
      <c r="H1025" s="19">
        <v>78</v>
      </c>
      <c r="I1025" s="19">
        <v>78</v>
      </c>
      <c r="J1025" s="19">
        <v>78</v>
      </c>
      <c r="K1025" s="14"/>
    </row>
    <row r="1026" spans="1:11" ht="11.25" x14ac:dyDescent="0.15">
      <c r="A1026" s="20">
        <v>43335</v>
      </c>
      <c r="B1026" s="19">
        <v>14</v>
      </c>
      <c r="C1026" s="19">
        <v>-239</v>
      </c>
      <c r="D1026" s="19">
        <v>117</v>
      </c>
      <c r="E1026" s="19">
        <v>-339</v>
      </c>
      <c r="F1026" s="19">
        <v>117</v>
      </c>
      <c r="G1026" s="19">
        <v>-463</v>
      </c>
      <c r="H1026" s="19">
        <v>93</v>
      </c>
      <c r="I1026" s="19">
        <v>93</v>
      </c>
      <c r="J1026" s="19">
        <v>101</v>
      </c>
      <c r="K1026" s="14"/>
    </row>
    <row r="1027" spans="1:11" ht="11.25" x14ac:dyDescent="0.15">
      <c r="A1027" s="20">
        <v>43334</v>
      </c>
      <c r="B1027" s="19">
        <v>14</v>
      </c>
      <c r="C1027" s="19">
        <v>-239</v>
      </c>
      <c r="D1027" s="19">
        <v>117</v>
      </c>
      <c r="E1027" s="19">
        <v>-339</v>
      </c>
      <c r="F1027" s="19">
        <v>117</v>
      </c>
      <c r="G1027" s="19">
        <v>-463</v>
      </c>
      <c r="H1027" s="19">
        <v>93</v>
      </c>
      <c r="I1027" s="19">
        <v>93</v>
      </c>
      <c r="J1027" s="19">
        <v>101</v>
      </c>
      <c r="K1027" s="14"/>
    </row>
    <row r="1028" spans="1:11" ht="11.25" x14ac:dyDescent="0.15">
      <c r="A1028" s="20">
        <v>43333</v>
      </c>
      <c r="B1028" s="19">
        <v>14</v>
      </c>
      <c r="C1028" s="19">
        <v>-239</v>
      </c>
      <c r="D1028" s="19">
        <v>117</v>
      </c>
      <c r="E1028" s="19">
        <v>-339</v>
      </c>
      <c r="F1028" s="19">
        <v>117</v>
      </c>
      <c r="G1028" s="19">
        <v>-463</v>
      </c>
      <c r="H1028" s="19">
        <v>93</v>
      </c>
      <c r="I1028" s="19">
        <v>93</v>
      </c>
      <c r="J1028" s="19">
        <v>101</v>
      </c>
      <c r="K1028" s="14"/>
    </row>
    <row r="1029" spans="1:11" ht="11.25" x14ac:dyDescent="0.15">
      <c r="A1029" s="20">
        <v>43332</v>
      </c>
      <c r="B1029" s="19">
        <v>14</v>
      </c>
      <c r="C1029" s="19">
        <v>-239</v>
      </c>
      <c r="D1029" s="19">
        <v>117</v>
      </c>
      <c r="E1029" s="19">
        <v>-339</v>
      </c>
      <c r="F1029" s="19">
        <v>117</v>
      </c>
      <c r="G1029" s="19">
        <v>-463</v>
      </c>
      <c r="H1029" s="19">
        <v>93</v>
      </c>
      <c r="I1029" s="19">
        <v>93</v>
      </c>
      <c r="J1029" s="19">
        <v>101</v>
      </c>
      <c r="K1029" s="14"/>
    </row>
    <row r="1030" spans="1:11" ht="11.25" x14ac:dyDescent="0.15">
      <c r="A1030" s="20">
        <v>43329</v>
      </c>
      <c r="B1030" s="19">
        <v>14</v>
      </c>
      <c r="C1030" s="19">
        <v>-207</v>
      </c>
      <c r="D1030" s="19">
        <v>148</v>
      </c>
      <c r="E1030" s="19">
        <v>-316</v>
      </c>
      <c r="F1030" s="19">
        <v>138</v>
      </c>
      <c r="G1030" s="19">
        <v>-416</v>
      </c>
      <c r="H1030" s="19">
        <v>138</v>
      </c>
      <c r="I1030" s="19">
        <v>148</v>
      </c>
      <c r="J1030" s="19">
        <v>130</v>
      </c>
      <c r="K1030" s="14"/>
    </row>
    <row r="1031" spans="1:11" ht="11.25" x14ac:dyDescent="0.15">
      <c r="A1031" s="20">
        <v>43328</v>
      </c>
      <c r="B1031" s="19">
        <v>14</v>
      </c>
      <c r="C1031" s="19">
        <v>-207</v>
      </c>
      <c r="D1031" s="19">
        <v>158</v>
      </c>
      <c r="E1031" s="19">
        <v>-364</v>
      </c>
      <c r="F1031" s="19">
        <v>139</v>
      </c>
      <c r="G1031" s="19">
        <v>-480</v>
      </c>
      <c r="H1031" s="19">
        <v>123</v>
      </c>
      <c r="I1031" s="19">
        <v>-97</v>
      </c>
      <c r="J1031" s="19">
        <v>-84</v>
      </c>
      <c r="K1031" s="14"/>
    </row>
    <row r="1032" spans="1:11" ht="11.25" x14ac:dyDescent="0.15">
      <c r="A1032" s="20">
        <v>43327</v>
      </c>
      <c r="B1032" s="19">
        <v>-66</v>
      </c>
      <c r="C1032" s="19">
        <v>-248</v>
      </c>
      <c r="D1032" s="19">
        <v>158</v>
      </c>
      <c r="E1032" s="19">
        <v>-364</v>
      </c>
      <c r="F1032" s="19">
        <v>139</v>
      </c>
      <c r="G1032" s="19">
        <v>-480</v>
      </c>
      <c r="H1032" s="19">
        <v>123</v>
      </c>
      <c r="I1032" s="19">
        <v>-97</v>
      </c>
      <c r="J1032" s="19">
        <v>-84</v>
      </c>
      <c r="K1032" s="14"/>
    </row>
    <row r="1033" spans="1:11" ht="11.25" x14ac:dyDescent="0.15">
      <c r="A1033" s="20">
        <v>43326</v>
      </c>
      <c r="B1033" s="19">
        <v>-66</v>
      </c>
      <c r="C1033" s="19">
        <v>-248</v>
      </c>
      <c r="D1033" s="19">
        <v>158</v>
      </c>
      <c r="E1033" s="19">
        <v>-364</v>
      </c>
      <c r="F1033" s="19">
        <v>139</v>
      </c>
      <c r="G1033" s="19">
        <v>-480</v>
      </c>
      <c r="H1033" s="19">
        <v>123</v>
      </c>
      <c r="I1033" s="19">
        <v>-97</v>
      </c>
      <c r="J1033" s="19">
        <v>-84</v>
      </c>
      <c r="K1033" s="14"/>
    </row>
    <row r="1034" spans="1:11" ht="11.25" x14ac:dyDescent="0.15">
      <c r="A1034" s="20">
        <v>43325</v>
      </c>
      <c r="B1034" s="19">
        <v>-66</v>
      </c>
      <c r="C1034" s="19">
        <v>-248</v>
      </c>
      <c r="D1034" s="19">
        <v>158</v>
      </c>
      <c r="E1034" s="19">
        <v>-364</v>
      </c>
      <c r="F1034" s="19">
        <v>139</v>
      </c>
      <c r="G1034" s="19">
        <v>-480</v>
      </c>
      <c r="H1034" s="19">
        <v>123</v>
      </c>
      <c r="I1034" s="19">
        <v>-97</v>
      </c>
      <c r="J1034" s="19">
        <v>-84</v>
      </c>
      <c r="K1034" s="14"/>
    </row>
    <row r="1035" spans="1:11" ht="11.25" x14ac:dyDescent="0.15">
      <c r="A1035" s="20">
        <v>43322</v>
      </c>
      <c r="B1035" s="19">
        <v>-66</v>
      </c>
      <c r="C1035" s="19">
        <v>-288</v>
      </c>
      <c r="D1035" s="19">
        <v>118</v>
      </c>
      <c r="E1035" s="19">
        <v>-404</v>
      </c>
      <c r="F1035" s="19">
        <v>99</v>
      </c>
      <c r="G1035" s="19">
        <v>-545</v>
      </c>
      <c r="H1035" s="19">
        <v>59</v>
      </c>
      <c r="I1035" s="19">
        <v>78</v>
      </c>
      <c r="J1035" s="19">
        <v>91</v>
      </c>
      <c r="K1035" s="14"/>
    </row>
    <row r="1036" spans="1:11" ht="11.25" x14ac:dyDescent="0.15">
      <c r="A1036" s="20">
        <v>43321</v>
      </c>
      <c r="B1036" s="19">
        <v>-66</v>
      </c>
      <c r="C1036" s="19">
        <v>-288</v>
      </c>
      <c r="D1036" s="19">
        <v>118</v>
      </c>
      <c r="E1036" s="19">
        <v>-404</v>
      </c>
      <c r="F1036" s="19">
        <v>99</v>
      </c>
      <c r="G1036" s="19">
        <v>-545</v>
      </c>
      <c r="H1036" s="19">
        <v>59</v>
      </c>
      <c r="I1036" s="19">
        <v>78</v>
      </c>
      <c r="J1036" s="19">
        <v>91</v>
      </c>
      <c r="K1036" s="14"/>
    </row>
    <row r="1037" spans="1:11" ht="11.25" x14ac:dyDescent="0.15">
      <c r="A1037" s="20">
        <v>43320</v>
      </c>
      <c r="B1037" s="19">
        <v>-66</v>
      </c>
      <c r="C1037" s="19">
        <v>-336</v>
      </c>
      <c r="D1037" s="19">
        <v>69</v>
      </c>
      <c r="E1037" s="19">
        <v>-445</v>
      </c>
      <c r="F1037" s="19">
        <v>59</v>
      </c>
      <c r="G1037" s="19">
        <v>-609</v>
      </c>
      <c r="H1037" s="19">
        <v>-5</v>
      </c>
      <c r="I1037" s="19">
        <v>30</v>
      </c>
      <c r="J1037" s="19">
        <v>42</v>
      </c>
      <c r="K1037" s="14"/>
    </row>
    <row r="1038" spans="1:11" ht="11.25" x14ac:dyDescent="0.15">
      <c r="A1038" s="20">
        <v>43319</v>
      </c>
      <c r="B1038" s="19">
        <v>-66</v>
      </c>
      <c r="C1038" s="19">
        <v>-336</v>
      </c>
      <c r="D1038" s="19">
        <v>69</v>
      </c>
      <c r="E1038" s="19">
        <v>-445</v>
      </c>
      <c r="F1038" s="19">
        <v>59</v>
      </c>
      <c r="G1038" s="19">
        <v>-609</v>
      </c>
      <c r="H1038" s="19">
        <v>-5</v>
      </c>
      <c r="I1038" s="19">
        <v>30</v>
      </c>
      <c r="J1038" s="19">
        <v>42</v>
      </c>
      <c r="K1038" s="14"/>
    </row>
    <row r="1039" spans="1:11" ht="11.25" x14ac:dyDescent="0.15">
      <c r="A1039" s="20">
        <v>43318</v>
      </c>
      <c r="B1039" s="19">
        <v>-66</v>
      </c>
      <c r="C1039" s="19">
        <v>-336</v>
      </c>
      <c r="D1039" s="19">
        <v>69</v>
      </c>
      <c r="E1039" s="19">
        <v>-413</v>
      </c>
      <c r="F1039" s="19">
        <v>90</v>
      </c>
      <c r="G1039" s="19">
        <v>-642</v>
      </c>
      <c r="H1039" s="19">
        <v>-38</v>
      </c>
      <c r="I1039" s="19">
        <v>4</v>
      </c>
      <c r="J1039" s="19">
        <v>16</v>
      </c>
      <c r="K1039" s="14"/>
    </row>
    <row r="1040" spans="1:11" ht="11.25" x14ac:dyDescent="0.15">
      <c r="A1040" s="20">
        <v>43315</v>
      </c>
      <c r="B1040" s="19">
        <v>-66</v>
      </c>
      <c r="C1040" s="19">
        <v>-336</v>
      </c>
      <c r="D1040" s="19">
        <v>69</v>
      </c>
      <c r="E1040" s="19">
        <v>-413</v>
      </c>
      <c r="F1040" s="19">
        <v>90</v>
      </c>
      <c r="G1040" s="19">
        <v>-642</v>
      </c>
      <c r="H1040" s="19">
        <v>-38</v>
      </c>
      <c r="I1040" s="19">
        <v>4</v>
      </c>
      <c r="J1040" s="19">
        <v>16</v>
      </c>
      <c r="K1040" s="14"/>
    </row>
    <row r="1041" spans="1:11" ht="11.25" x14ac:dyDescent="0.15">
      <c r="A1041" s="20">
        <v>43314</v>
      </c>
      <c r="B1041" s="19">
        <v>-74</v>
      </c>
      <c r="C1041" s="19">
        <v>-304</v>
      </c>
      <c r="D1041" s="19">
        <v>99</v>
      </c>
      <c r="E1041" s="19">
        <v>-437</v>
      </c>
      <c r="F1041" s="19">
        <v>64</v>
      </c>
      <c r="G1041" s="19">
        <v>-666</v>
      </c>
      <c r="H1041" s="19">
        <v>-64</v>
      </c>
      <c r="I1041" s="19">
        <v>-37</v>
      </c>
      <c r="J1041" s="19">
        <v>31</v>
      </c>
      <c r="K1041" s="14"/>
    </row>
    <row r="1042" spans="1:11" ht="11.25" x14ac:dyDescent="0.15">
      <c r="A1042" s="20">
        <v>43313</v>
      </c>
      <c r="B1042" s="19">
        <v>-74</v>
      </c>
      <c r="C1042" s="19">
        <v>-304</v>
      </c>
      <c r="D1042" s="19">
        <v>99</v>
      </c>
      <c r="E1042" s="19">
        <v>-437</v>
      </c>
      <c r="F1042" s="19">
        <v>64</v>
      </c>
      <c r="G1042" s="19">
        <v>-666</v>
      </c>
      <c r="H1042" s="19">
        <v>-64</v>
      </c>
      <c r="I1042" s="19">
        <v>-37</v>
      </c>
      <c r="J1042" s="19">
        <v>31</v>
      </c>
      <c r="K1042" s="14"/>
    </row>
    <row r="1043" spans="1:11" ht="11.25" x14ac:dyDescent="0.15">
      <c r="A1043" s="20">
        <v>43312</v>
      </c>
      <c r="B1043" s="19">
        <v>-74</v>
      </c>
      <c r="C1043" s="19">
        <v>-304</v>
      </c>
      <c r="D1043" s="19">
        <v>99</v>
      </c>
      <c r="E1043" s="19">
        <v>-437</v>
      </c>
      <c r="F1043" s="19">
        <v>64</v>
      </c>
      <c r="G1043" s="19">
        <v>-666</v>
      </c>
      <c r="H1043" s="19">
        <v>-64</v>
      </c>
      <c r="I1043" s="19">
        <v>-37</v>
      </c>
      <c r="J1043" s="19">
        <v>31</v>
      </c>
      <c r="K1043" s="14"/>
    </row>
    <row r="1044" spans="1:11" ht="11.25" x14ac:dyDescent="0.15">
      <c r="A1044" s="20">
        <v>43311</v>
      </c>
      <c r="B1044" s="19">
        <v>-74</v>
      </c>
      <c r="C1044" s="19">
        <v>-304</v>
      </c>
      <c r="D1044" s="19">
        <v>99</v>
      </c>
      <c r="E1044" s="19">
        <v>-437</v>
      </c>
      <c r="F1044" s="19">
        <v>64</v>
      </c>
      <c r="G1044" s="19">
        <v>-666</v>
      </c>
      <c r="H1044" s="19">
        <v>-64</v>
      </c>
      <c r="I1044" s="19">
        <v>-37</v>
      </c>
      <c r="J1044" s="19">
        <v>31</v>
      </c>
      <c r="K1044" s="14"/>
    </row>
    <row r="1045" spans="1:11" ht="11.25" x14ac:dyDescent="0.15">
      <c r="A1045" s="20">
        <v>43308</v>
      </c>
      <c r="B1045" s="19">
        <v>-74</v>
      </c>
      <c r="C1045" s="19">
        <v>-304</v>
      </c>
      <c r="D1045" s="19">
        <v>99</v>
      </c>
      <c r="E1045" s="19">
        <v>-437</v>
      </c>
      <c r="F1045" s="19">
        <v>64</v>
      </c>
      <c r="G1045" s="19">
        <v>-666</v>
      </c>
      <c r="H1045" s="19">
        <v>-64</v>
      </c>
      <c r="I1045" s="19">
        <v>-37</v>
      </c>
      <c r="J1045" s="19">
        <v>31</v>
      </c>
      <c r="K1045" s="14"/>
    </row>
    <row r="1046" spans="1:11" ht="11.25" x14ac:dyDescent="0.15">
      <c r="A1046" s="20">
        <v>43307</v>
      </c>
      <c r="B1046" s="19">
        <v>-74</v>
      </c>
      <c r="C1046" s="19">
        <v>-304</v>
      </c>
      <c r="D1046" s="19">
        <v>99</v>
      </c>
      <c r="E1046" s="19">
        <v>-437</v>
      </c>
      <c r="F1046" s="19">
        <v>64</v>
      </c>
      <c r="G1046" s="19">
        <v>-666</v>
      </c>
      <c r="H1046" s="19">
        <v>-64</v>
      </c>
      <c r="I1046" s="19">
        <v>-37</v>
      </c>
      <c r="J1046" s="19">
        <v>31</v>
      </c>
      <c r="K1046" s="14"/>
    </row>
    <row r="1047" spans="1:11" ht="11.25" x14ac:dyDescent="0.15">
      <c r="A1047" s="20">
        <v>43306</v>
      </c>
      <c r="B1047" s="19">
        <v>-74</v>
      </c>
      <c r="C1047" s="19">
        <v>-304</v>
      </c>
      <c r="D1047" s="19">
        <v>99</v>
      </c>
      <c r="E1047" s="19">
        <v>-437</v>
      </c>
      <c r="F1047" s="19">
        <v>64</v>
      </c>
      <c r="G1047" s="19">
        <v>-666</v>
      </c>
      <c r="H1047" s="19">
        <v>-64</v>
      </c>
      <c r="I1047" s="19">
        <v>-37</v>
      </c>
      <c r="J1047" s="19">
        <v>31</v>
      </c>
      <c r="K1047" s="14"/>
    </row>
    <row r="1048" spans="1:11" ht="11.25" x14ac:dyDescent="0.15">
      <c r="A1048" s="20">
        <v>43305</v>
      </c>
      <c r="B1048" s="19">
        <v>47</v>
      </c>
      <c r="C1048" s="19">
        <v>-313</v>
      </c>
      <c r="D1048" s="19">
        <v>140</v>
      </c>
      <c r="E1048" s="19">
        <v>-461</v>
      </c>
      <c r="F1048" s="19">
        <v>90</v>
      </c>
      <c r="G1048" s="19">
        <v>-698</v>
      </c>
      <c r="H1048" s="19">
        <v>-47</v>
      </c>
      <c r="I1048" s="19">
        <v>-28</v>
      </c>
      <c r="J1048" s="19">
        <v>32</v>
      </c>
      <c r="K1048" s="14"/>
    </row>
    <row r="1049" spans="1:11" ht="11.25" x14ac:dyDescent="0.15">
      <c r="A1049" s="20">
        <v>43304</v>
      </c>
      <c r="B1049" s="19">
        <v>47</v>
      </c>
      <c r="C1049" s="19">
        <v>-313</v>
      </c>
      <c r="D1049" s="19">
        <v>140</v>
      </c>
      <c r="E1049" s="19">
        <v>-461</v>
      </c>
      <c r="F1049" s="19">
        <v>90</v>
      </c>
      <c r="G1049" s="19">
        <v>-698</v>
      </c>
      <c r="H1049" s="19">
        <v>-47</v>
      </c>
      <c r="I1049" s="19">
        <v>-28</v>
      </c>
      <c r="J1049" s="19">
        <v>32</v>
      </c>
      <c r="K1049" s="14"/>
    </row>
    <row r="1050" spans="1:11" ht="11.25" x14ac:dyDescent="0.15">
      <c r="A1050" s="20">
        <v>43301</v>
      </c>
      <c r="B1050" s="19">
        <v>47</v>
      </c>
      <c r="C1050" s="19">
        <v>-313</v>
      </c>
      <c r="D1050" s="19">
        <v>140</v>
      </c>
      <c r="E1050" s="19">
        <v>-461</v>
      </c>
      <c r="F1050" s="19">
        <v>90</v>
      </c>
      <c r="G1050" s="19">
        <v>-698</v>
      </c>
      <c r="H1050" s="19">
        <v>-47</v>
      </c>
      <c r="I1050" s="19">
        <v>-28</v>
      </c>
      <c r="J1050" s="19">
        <v>32</v>
      </c>
      <c r="K1050" s="14"/>
    </row>
    <row r="1051" spans="1:11" ht="11.25" x14ac:dyDescent="0.15">
      <c r="A1051" s="20">
        <v>43300</v>
      </c>
      <c r="B1051" s="19">
        <v>47</v>
      </c>
      <c r="C1051" s="19">
        <v>-313</v>
      </c>
      <c r="D1051" s="19">
        <v>140</v>
      </c>
      <c r="E1051" s="19">
        <v>-461</v>
      </c>
      <c r="F1051" s="19">
        <v>90</v>
      </c>
      <c r="G1051" s="19">
        <v>-698</v>
      </c>
      <c r="H1051" s="19">
        <v>-47</v>
      </c>
      <c r="I1051" s="19">
        <v>-28</v>
      </c>
      <c r="J1051" s="19">
        <v>32</v>
      </c>
      <c r="K1051" s="14"/>
    </row>
    <row r="1052" spans="1:11" ht="11.25" x14ac:dyDescent="0.15">
      <c r="A1052" s="20">
        <v>43299</v>
      </c>
      <c r="B1052" s="19">
        <v>47</v>
      </c>
      <c r="C1052" s="19">
        <v>-313</v>
      </c>
      <c r="D1052" s="19">
        <v>140</v>
      </c>
      <c r="E1052" s="19">
        <v>-469</v>
      </c>
      <c r="F1052" s="19">
        <v>81</v>
      </c>
      <c r="G1052" s="19">
        <v>-698</v>
      </c>
      <c r="H1052" s="19">
        <v>-47</v>
      </c>
      <c r="I1052" s="19">
        <v>-28</v>
      </c>
      <c r="J1052" s="19">
        <v>32</v>
      </c>
      <c r="K1052" s="14"/>
    </row>
    <row r="1053" spans="1:11" ht="11.25" x14ac:dyDescent="0.15">
      <c r="A1053" s="20">
        <v>43298</v>
      </c>
      <c r="B1053" s="19">
        <v>47</v>
      </c>
      <c r="C1053" s="19">
        <v>-313</v>
      </c>
      <c r="D1053" s="19">
        <v>140</v>
      </c>
      <c r="E1053" s="19">
        <v>-469</v>
      </c>
      <c r="F1053" s="19">
        <v>81</v>
      </c>
      <c r="G1053" s="19">
        <v>-698</v>
      </c>
      <c r="H1053" s="19">
        <v>-47</v>
      </c>
      <c r="I1053" s="19">
        <v>-28</v>
      </c>
      <c r="J1053" s="19">
        <v>32</v>
      </c>
      <c r="K1053" s="14"/>
    </row>
    <row r="1054" spans="1:11" ht="11.25" x14ac:dyDescent="0.15">
      <c r="A1054" s="20">
        <v>43297</v>
      </c>
      <c r="B1054" s="19">
        <v>47</v>
      </c>
      <c r="C1054" s="19">
        <v>-313</v>
      </c>
      <c r="D1054" s="19">
        <v>140</v>
      </c>
      <c r="E1054" s="19">
        <v>-461</v>
      </c>
      <c r="F1054" s="19">
        <v>90</v>
      </c>
      <c r="G1054" s="19">
        <v>-642</v>
      </c>
      <c r="H1054" s="19">
        <v>11</v>
      </c>
      <c r="I1054" s="19">
        <v>11</v>
      </c>
      <c r="J1054" s="19">
        <v>32</v>
      </c>
      <c r="K1054" s="14"/>
    </row>
    <row r="1055" spans="1:11" ht="11.25" x14ac:dyDescent="0.15">
      <c r="A1055" s="20">
        <v>43294</v>
      </c>
      <c r="B1055" s="19">
        <v>47</v>
      </c>
      <c r="C1055" s="19">
        <v>-313</v>
      </c>
      <c r="D1055" s="19">
        <v>140</v>
      </c>
      <c r="E1055" s="19">
        <v>-461</v>
      </c>
      <c r="F1055" s="19">
        <v>90</v>
      </c>
      <c r="G1055" s="19">
        <v>-642</v>
      </c>
      <c r="H1055" s="19">
        <v>11</v>
      </c>
      <c r="I1055" s="19">
        <v>11</v>
      </c>
      <c r="J1055" s="19">
        <v>32</v>
      </c>
      <c r="K1055" s="14"/>
    </row>
    <row r="1056" spans="1:11" ht="11.25" x14ac:dyDescent="0.15">
      <c r="A1056" s="20">
        <v>43293</v>
      </c>
      <c r="B1056" s="19">
        <v>47</v>
      </c>
      <c r="C1056" s="19">
        <v>-288</v>
      </c>
      <c r="D1056" s="19">
        <v>168</v>
      </c>
      <c r="E1056" s="19">
        <v>-453</v>
      </c>
      <c r="F1056" s="19">
        <v>100</v>
      </c>
      <c r="G1056" s="19">
        <v>-593</v>
      </c>
      <c r="H1056" s="19">
        <v>60</v>
      </c>
      <c r="I1056" s="19">
        <v>70</v>
      </c>
      <c r="J1056" s="19">
        <v>98</v>
      </c>
      <c r="K1056" s="14"/>
    </row>
    <row r="1057" spans="1:11" ht="11.25" x14ac:dyDescent="0.15">
      <c r="A1057" s="20">
        <v>43292</v>
      </c>
      <c r="B1057" s="19">
        <v>47</v>
      </c>
      <c r="C1057" s="19">
        <v>-288</v>
      </c>
      <c r="D1057" s="19">
        <v>168</v>
      </c>
      <c r="E1057" s="19">
        <v>-453</v>
      </c>
      <c r="F1057" s="19">
        <v>100</v>
      </c>
      <c r="G1057" s="19">
        <v>-593</v>
      </c>
      <c r="H1057" s="19">
        <v>60</v>
      </c>
      <c r="I1057" s="19">
        <v>70</v>
      </c>
      <c r="J1057" s="19">
        <v>98</v>
      </c>
      <c r="K1057" s="14"/>
    </row>
    <row r="1058" spans="1:11" ht="11.25" x14ac:dyDescent="0.15">
      <c r="A1058" s="20">
        <v>43291</v>
      </c>
      <c r="B1058" s="19">
        <v>47</v>
      </c>
      <c r="C1058" s="19">
        <v>-288</v>
      </c>
      <c r="D1058" s="19">
        <v>168</v>
      </c>
      <c r="E1058" s="19">
        <v>-453</v>
      </c>
      <c r="F1058" s="19">
        <v>100</v>
      </c>
      <c r="G1058" s="19">
        <v>-593</v>
      </c>
      <c r="H1058" s="19">
        <v>60</v>
      </c>
      <c r="I1058" s="19">
        <v>70</v>
      </c>
      <c r="J1058" s="19">
        <v>98</v>
      </c>
      <c r="K1058" s="14"/>
    </row>
    <row r="1059" spans="1:11" ht="11.25" x14ac:dyDescent="0.15">
      <c r="A1059" s="20">
        <v>43290</v>
      </c>
      <c r="B1059" s="19">
        <v>7</v>
      </c>
      <c r="C1059" s="19">
        <v>-328</v>
      </c>
      <c r="D1059" s="19">
        <v>128</v>
      </c>
      <c r="E1059" s="19">
        <v>-493</v>
      </c>
      <c r="F1059" s="19">
        <v>60</v>
      </c>
      <c r="G1059" s="19">
        <v>-633</v>
      </c>
      <c r="H1059" s="19">
        <v>20</v>
      </c>
      <c r="I1059" s="19">
        <v>30</v>
      </c>
      <c r="J1059" s="19">
        <v>77</v>
      </c>
      <c r="K1059" s="14"/>
    </row>
    <row r="1060" spans="1:11" ht="11.25" x14ac:dyDescent="0.15">
      <c r="A1060" s="20">
        <v>43287</v>
      </c>
      <c r="B1060" s="19">
        <v>7</v>
      </c>
      <c r="C1060" s="19">
        <v>-328</v>
      </c>
      <c r="D1060" s="19">
        <v>128</v>
      </c>
      <c r="E1060" s="19">
        <v>-493</v>
      </c>
      <c r="F1060" s="19">
        <v>60</v>
      </c>
      <c r="G1060" s="19">
        <v>-633</v>
      </c>
      <c r="H1060" s="19">
        <v>20</v>
      </c>
      <c r="I1060" s="19">
        <v>30</v>
      </c>
      <c r="J1060" s="19">
        <v>77</v>
      </c>
      <c r="K1060" s="14"/>
    </row>
    <row r="1061" spans="1:11" ht="11.25" x14ac:dyDescent="0.15">
      <c r="A1061" s="20">
        <v>43286</v>
      </c>
      <c r="B1061" s="19">
        <v>7</v>
      </c>
      <c r="C1061" s="19">
        <v>-328</v>
      </c>
      <c r="D1061" s="19">
        <v>128</v>
      </c>
      <c r="E1061" s="19">
        <v>-493</v>
      </c>
      <c r="F1061" s="19">
        <v>60</v>
      </c>
      <c r="G1061" s="19">
        <v>-633</v>
      </c>
      <c r="H1061" s="19">
        <v>20</v>
      </c>
      <c r="I1061" s="19">
        <v>30</v>
      </c>
      <c r="J1061" s="19">
        <v>77</v>
      </c>
      <c r="K1061" s="14"/>
    </row>
    <row r="1062" spans="1:11" ht="11.25" x14ac:dyDescent="0.15">
      <c r="A1062" s="20">
        <v>43285</v>
      </c>
      <c r="B1062" s="19">
        <v>7</v>
      </c>
      <c r="C1062" s="19">
        <v>-328</v>
      </c>
      <c r="D1062" s="19">
        <v>128</v>
      </c>
      <c r="E1062" s="19">
        <v>-493</v>
      </c>
      <c r="F1062" s="19">
        <v>60</v>
      </c>
      <c r="G1062" s="19">
        <v>-633</v>
      </c>
      <c r="H1062" s="19">
        <v>20</v>
      </c>
      <c r="I1062" s="19">
        <v>30</v>
      </c>
      <c r="J1062" s="19">
        <v>77</v>
      </c>
      <c r="K1062" s="14"/>
    </row>
    <row r="1063" spans="1:11" ht="11.25" x14ac:dyDescent="0.15">
      <c r="A1063" s="20">
        <v>43284</v>
      </c>
      <c r="B1063" s="19">
        <v>7</v>
      </c>
      <c r="C1063" s="19">
        <v>-328</v>
      </c>
      <c r="D1063" s="19">
        <v>128</v>
      </c>
      <c r="E1063" s="19">
        <v>-493</v>
      </c>
      <c r="F1063" s="19">
        <v>60</v>
      </c>
      <c r="G1063" s="19">
        <v>-633</v>
      </c>
      <c r="H1063" s="19">
        <v>20</v>
      </c>
      <c r="I1063" s="19">
        <v>30</v>
      </c>
      <c r="J1063" s="19">
        <v>77</v>
      </c>
      <c r="K1063" s="14"/>
    </row>
    <row r="1064" spans="1:11" ht="11.25" x14ac:dyDescent="0.15">
      <c r="A1064" s="20">
        <v>43283</v>
      </c>
      <c r="B1064" s="19">
        <v>7</v>
      </c>
      <c r="C1064" s="19">
        <v>-328</v>
      </c>
      <c r="D1064" s="19">
        <v>128</v>
      </c>
      <c r="E1064" s="19">
        <v>-493</v>
      </c>
      <c r="F1064" s="19">
        <v>60</v>
      </c>
      <c r="G1064" s="19">
        <v>-633</v>
      </c>
      <c r="H1064" s="19">
        <v>20</v>
      </c>
      <c r="I1064" s="19">
        <v>30</v>
      </c>
      <c r="J1064" s="19">
        <v>77</v>
      </c>
      <c r="K1064" s="14"/>
    </row>
    <row r="1065" spans="1:11" ht="11.25" x14ac:dyDescent="0.15">
      <c r="A1065" s="20">
        <v>43280</v>
      </c>
      <c r="B1065" s="19">
        <v>7</v>
      </c>
      <c r="C1065" s="19">
        <v>-377</v>
      </c>
      <c r="D1065" s="19">
        <v>76</v>
      </c>
      <c r="E1065" s="19">
        <v>-622</v>
      </c>
      <c r="F1065" s="19">
        <v>-68</v>
      </c>
      <c r="G1065" s="19">
        <v>-722</v>
      </c>
      <c r="H1065" s="19">
        <v>-68</v>
      </c>
      <c r="I1065" s="19">
        <v>-58</v>
      </c>
      <c r="J1065" s="19">
        <v>-84</v>
      </c>
      <c r="K1065" s="14"/>
    </row>
    <row r="1066" spans="1:11" ht="11.25" x14ac:dyDescent="0.15">
      <c r="A1066" s="20">
        <v>43279</v>
      </c>
      <c r="B1066" s="19">
        <v>7</v>
      </c>
      <c r="C1066" s="19">
        <v>-377</v>
      </c>
      <c r="D1066" s="19">
        <v>76</v>
      </c>
      <c r="E1066" s="19">
        <v>-622</v>
      </c>
      <c r="F1066" s="19">
        <v>-68</v>
      </c>
      <c r="G1066" s="19">
        <v>-722</v>
      </c>
      <c r="H1066" s="19">
        <v>-68</v>
      </c>
      <c r="I1066" s="19">
        <v>-58</v>
      </c>
      <c r="J1066" s="19">
        <v>-84</v>
      </c>
      <c r="K1066" s="14"/>
    </row>
    <row r="1067" spans="1:11" ht="11.25" x14ac:dyDescent="0.15">
      <c r="A1067" s="20">
        <v>43278</v>
      </c>
      <c r="B1067" s="19">
        <v>7</v>
      </c>
      <c r="C1067" s="19">
        <v>-377</v>
      </c>
      <c r="D1067" s="19">
        <v>76</v>
      </c>
      <c r="E1067" s="19">
        <v>-622</v>
      </c>
      <c r="F1067" s="19">
        <v>-68</v>
      </c>
      <c r="G1067" s="19">
        <v>-722</v>
      </c>
      <c r="H1067" s="19">
        <v>-68</v>
      </c>
      <c r="I1067" s="19">
        <v>-58</v>
      </c>
      <c r="J1067" s="19">
        <v>-84</v>
      </c>
      <c r="K1067" s="14"/>
    </row>
    <row r="1068" spans="1:11" ht="11.25" x14ac:dyDescent="0.15">
      <c r="A1068" s="20">
        <v>43277</v>
      </c>
      <c r="B1068" s="19">
        <v>7</v>
      </c>
      <c r="C1068" s="19">
        <v>-377</v>
      </c>
      <c r="D1068" s="19">
        <v>76</v>
      </c>
      <c r="E1068" s="19">
        <v>-622</v>
      </c>
      <c r="F1068" s="19">
        <v>-68</v>
      </c>
      <c r="G1068" s="19">
        <v>-722</v>
      </c>
      <c r="H1068" s="19">
        <v>-68</v>
      </c>
      <c r="I1068" s="19">
        <v>-58</v>
      </c>
      <c r="J1068" s="19">
        <v>-84</v>
      </c>
      <c r="K1068" s="14"/>
    </row>
    <row r="1069" spans="1:11" ht="11.25" x14ac:dyDescent="0.15">
      <c r="A1069" s="20">
        <v>43276</v>
      </c>
      <c r="B1069" s="19">
        <v>15</v>
      </c>
      <c r="C1069" s="19">
        <v>-360</v>
      </c>
      <c r="D1069" s="19">
        <v>95</v>
      </c>
      <c r="E1069" s="19">
        <v>-517</v>
      </c>
      <c r="F1069" s="19">
        <v>39</v>
      </c>
      <c r="G1069" s="19">
        <v>-625</v>
      </c>
      <c r="H1069" s="19">
        <v>30</v>
      </c>
      <c r="I1069" s="19">
        <v>20.75</v>
      </c>
      <c r="J1069" s="19">
        <v>-1.55</v>
      </c>
      <c r="K1069" s="14"/>
    </row>
    <row r="1070" spans="1:11" ht="11.25" x14ac:dyDescent="0.15">
      <c r="A1070" s="20">
        <v>43273</v>
      </c>
      <c r="B1070" s="19">
        <v>15</v>
      </c>
      <c r="C1070" s="19">
        <v>-360</v>
      </c>
      <c r="D1070" s="19">
        <v>95</v>
      </c>
      <c r="E1070" s="19">
        <v>-517</v>
      </c>
      <c r="F1070" s="19">
        <v>39</v>
      </c>
      <c r="G1070" s="19">
        <v>-625</v>
      </c>
      <c r="H1070" s="19">
        <v>30</v>
      </c>
      <c r="I1070" s="19">
        <v>20.75</v>
      </c>
      <c r="J1070" s="19">
        <v>-1.55</v>
      </c>
      <c r="K1070" s="14"/>
    </row>
    <row r="1071" spans="1:11" ht="11.25" x14ac:dyDescent="0.15">
      <c r="A1071" s="20">
        <v>43272</v>
      </c>
      <c r="B1071" s="19">
        <v>15</v>
      </c>
      <c r="C1071" s="19">
        <v>-360</v>
      </c>
      <c r="D1071" s="19">
        <v>95</v>
      </c>
      <c r="E1071" s="19">
        <v>-517</v>
      </c>
      <c r="F1071" s="19">
        <v>39</v>
      </c>
      <c r="G1071" s="19">
        <v>-625</v>
      </c>
      <c r="H1071" s="19">
        <v>30</v>
      </c>
      <c r="I1071" s="19">
        <v>20.75</v>
      </c>
      <c r="J1071" s="19">
        <v>-1.55</v>
      </c>
      <c r="K1071" s="14"/>
    </row>
    <row r="1072" spans="1:11" ht="11.25" x14ac:dyDescent="0.15">
      <c r="A1072" s="20">
        <v>43271</v>
      </c>
      <c r="B1072" s="19">
        <v>15</v>
      </c>
      <c r="C1072" s="19">
        <v>-360</v>
      </c>
      <c r="D1072" s="19">
        <v>95</v>
      </c>
      <c r="E1072" s="19">
        <v>-517</v>
      </c>
      <c r="F1072" s="19">
        <v>39</v>
      </c>
      <c r="G1072" s="19">
        <v>-625</v>
      </c>
      <c r="H1072" s="19">
        <v>30</v>
      </c>
      <c r="I1072" s="19">
        <v>20.75</v>
      </c>
      <c r="J1072" s="19">
        <v>-1.55</v>
      </c>
      <c r="K1072" s="14"/>
    </row>
    <row r="1073" spans="1:11" ht="11.25" x14ac:dyDescent="0.15">
      <c r="A1073" s="20">
        <v>43270</v>
      </c>
      <c r="B1073" s="19">
        <v>-65</v>
      </c>
      <c r="C1073" s="19">
        <v>-521</v>
      </c>
      <c r="D1073" s="19">
        <v>-63</v>
      </c>
      <c r="E1073" s="19">
        <v>-678</v>
      </c>
      <c r="F1073" s="19">
        <v>-119</v>
      </c>
      <c r="G1073" s="19">
        <v>-810</v>
      </c>
      <c r="H1073" s="19">
        <v>-152</v>
      </c>
      <c r="I1073" s="19">
        <v>-119</v>
      </c>
      <c r="J1073" s="19">
        <v>-147</v>
      </c>
      <c r="K1073" s="14"/>
    </row>
    <row r="1074" spans="1:11" ht="11.25" x14ac:dyDescent="0.15">
      <c r="A1074" s="20">
        <v>43269</v>
      </c>
      <c r="B1074" s="19">
        <v>-65</v>
      </c>
      <c r="C1074" s="19">
        <v>-521</v>
      </c>
      <c r="D1074" s="19">
        <v>-63</v>
      </c>
      <c r="E1074" s="19">
        <v>-678</v>
      </c>
      <c r="F1074" s="19">
        <v>-119</v>
      </c>
      <c r="G1074" s="19">
        <v>-810</v>
      </c>
      <c r="H1074" s="19">
        <v>-152</v>
      </c>
      <c r="I1074" s="19">
        <v>-119</v>
      </c>
      <c r="J1074" s="19">
        <v>-147</v>
      </c>
      <c r="K1074" s="14"/>
    </row>
    <row r="1075" spans="1:11" ht="11.25" x14ac:dyDescent="0.15">
      <c r="A1075" s="20">
        <v>43266</v>
      </c>
      <c r="B1075" s="19">
        <v>-56</v>
      </c>
      <c r="C1075" s="19">
        <v>-464</v>
      </c>
      <c r="D1075" s="19">
        <v>-53</v>
      </c>
      <c r="E1075" s="19">
        <v>-670</v>
      </c>
      <c r="F1075" s="19">
        <v>-159</v>
      </c>
      <c r="G1075" s="19">
        <v>-770</v>
      </c>
      <c r="H1075" s="19">
        <v>-159</v>
      </c>
      <c r="I1075" s="19">
        <v>-150</v>
      </c>
      <c r="J1075" s="19">
        <v>-178</v>
      </c>
      <c r="K1075" s="14"/>
    </row>
    <row r="1076" spans="1:11" ht="11.25" x14ac:dyDescent="0.15">
      <c r="A1076" s="20">
        <v>43265</v>
      </c>
      <c r="B1076" s="19">
        <v>-56</v>
      </c>
      <c r="C1076" s="19">
        <v>-464</v>
      </c>
      <c r="D1076" s="19">
        <v>-53</v>
      </c>
      <c r="E1076" s="19">
        <v>-670</v>
      </c>
      <c r="F1076" s="19">
        <v>-159</v>
      </c>
      <c r="G1076" s="19">
        <v>-770</v>
      </c>
      <c r="H1076" s="19">
        <v>-159</v>
      </c>
      <c r="I1076" s="19">
        <v>-150</v>
      </c>
      <c r="J1076" s="19">
        <v>-178</v>
      </c>
      <c r="K1076" s="14"/>
    </row>
    <row r="1077" spans="1:11" ht="11.25" x14ac:dyDescent="0.15">
      <c r="A1077" s="20">
        <v>43264</v>
      </c>
      <c r="B1077" s="19">
        <v>-56</v>
      </c>
      <c r="C1077" s="19">
        <v>-464</v>
      </c>
      <c r="D1077" s="19">
        <v>-53</v>
      </c>
      <c r="E1077" s="19">
        <v>-670</v>
      </c>
      <c r="F1077" s="19">
        <v>-159</v>
      </c>
      <c r="G1077" s="19">
        <v>-770</v>
      </c>
      <c r="H1077" s="19">
        <v>-159</v>
      </c>
      <c r="I1077" s="19">
        <v>-150</v>
      </c>
      <c r="J1077" s="19">
        <v>-178</v>
      </c>
      <c r="K1077" s="14"/>
    </row>
    <row r="1078" spans="1:11" ht="11.25" x14ac:dyDescent="0.15">
      <c r="A1078" s="20">
        <v>43263</v>
      </c>
      <c r="B1078" s="19">
        <v>-56</v>
      </c>
      <c r="C1078" s="19">
        <v>-464</v>
      </c>
      <c r="D1078" s="19">
        <v>-53</v>
      </c>
      <c r="E1078" s="19">
        <v>-670</v>
      </c>
      <c r="F1078" s="19">
        <v>-159</v>
      </c>
      <c r="G1078" s="19">
        <v>-770</v>
      </c>
      <c r="H1078" s="19">
        <v>-159</v>
      </c>
      <c r="I1078" s="19">
        <v>-150</v>
      </c>
      <c r="J1078" s="19">
        <v>-178</v>
      </c>
      <c r="K1078" s="14"/>
    </row>
    <row r="1079" spans="1:11" ht="11.25" x14ac:dyDescent="0.15">
      <c r="A1079" s="20">
        <v>43262</v>
      </c>
      <c r="B1079" s="19">
        <v>-56</v>
      </c>
      <c r="C1079" s="19">
        <v>-464</v>
      </c>
      <c r="D1079" s="19">
        <v>-53</v>
      </c>
      <c r="E1079" s="19">
        <v>-670</v>
      </c>
      <c r="F1079" s="19">
        <v>-159</v>
      </c>
      <c r="G1079" s="19">
        <v>-770</v>
      </c>
      <c r="H1079" s="19">
        <v>-159</v>
      </c>
      <c r="I1079" s="19">
        <v>-150</v>
      </c>
      <c r="J1079" s="19">
        <v>-178</v>
      </c>
      <c r="K1079" s="14"/>
    </row>
    <row r="1080" spans="1:11" ht="11.25" x14ac:dyDescent="0.15">
      <c r="A1080" s="20">
        <v>43259</v>
      </c>
      <c r="B1080" s="19">
        <v>112.5</v>
      </c>
      <c r="C1080" s="19">
        <v>-400</v>
      </c>
      <c r="D1080" s="19">
        <v>11.85</v>
      </c>
      <c r="E1080" s="19">
        <v>-573</v>
      </c>
      <c r="F1080" s="19">
        <v>-61</v>
      </c>
      <c r="G1080" s="19">
        <v>-681</v>
      </c>
      <c r="H1080" s="19">
        <v>-70</v>
      </c>
      <c r="I1080" s="19">
        <v>-53</v>
      </c>
      <c r="J1080" s="19">
        <v>-104</v>
      </c>
      <c r="K1080" s="14"/>
    </row>
    <row r="1081" spans="1:11" ht="11.25" x14ac:dyDescent="0.15">
      <c r="A1081" s="20">
        <v>43258</v>
      </c>
      <c r="B1081" s="19">
        <v>112.5</v>
      </c>
      <c r="C1081" s="19">
        <v>-400</v>
      </c>
      <c r="D1081" s="19">
        <v>11.85</v>
      </c>
      <c r="E1081" s="19">
        <v>-573</v>
      </c>
      <c r="F1081" s="19">
        <v>-61</v>
      </c>
      <c r="G1081" s="19">
        <v>-681</v>
      </c>
      <c r="H1081" s="19">
        <v>-70</v>
      </c>
      <c r="I1081" s="19">
        <v>-53</v>
      </c>
      <c r="J1081" s="19">
        <v>-104</v>
      </c>
      <c r="K1081" s="14"/>
    </row>
    <row r="1082" spans="1:11" ht="11.25" x14ac:dyDescent="0.15">
      <c r="A1082" s="20">
        <v>43257</v>
      </c>
      <c r="B1082" s="19">
        <v>120</v>
      </c>
      <c r="C1082" s="19">
        <v>-327</v>
      </c>
      <c r="D1082" s="19">
        <v>83</v>
      </c>
      <c r="E1082" s="19">
        <v>-516</v>
      </c>
      <c r="F1082" s="19">
        <v>-7</v>
      </c>
      <c r="G1082" s="19">
        <v>-649</v>
      </c>
      <c r="H1082" s="19">
        <v>-40</v>
      </c>
      <c r="I1082" s="19">
        <v>-37</v>
      </c>
      <c r="J1082" s="19">
        <v>-107</v>
      </c>
      <c r="K1082" s="14"/>
    </row>
    <row r="1083" spans="1:11" ht="11.25" x14ac:dyDescent="0.15">
      <c r="A1083" s="20">
        <v>43256</v>
      </c>
      <c r="B1083" s="19">
        <v>120</v>
      </c>
      <c r="C1083" s="19">
        <v>-327</v>
      </c>
      <c r="D1083" s="19">
        <v>83</v>
      </c>
      <c r="E1083" s="19">
        <v>-516</v>
      </c>
      <c r="F1083" s="19">
        <v>-7</v>
      </c>
      <c r="G1083" s="19">
        <v>-649</v>
      </c>
      <c r="H1083" s="19">
        <v>-40</v>
      </c>
      <c r="I1083" s="19">
        <v>-37</v>
      </c>
      <c r="J1083" s="19">
        <v>-107</v>
      </c>
      <c r="K1083" s="14"/>
    </row>
    <row r="1084" spans="1:11" ht="11.25" x14ac:dyDescent="0.15">
      <c r="A1084" s="20">
        <v>43255</v>
      </c>
      <c r="B1084" s="19">
        <v>120</v>
      </c>
      <c r="C1084" s="19">
        <v>-327</v>
      </c>
      <c r="D1084" s="19">
        <v>83</v>
      </c>
      <c r="E1084" s="19">
        <v>-516</v>
      </c>
      <c r="F1084" s="19">
        <v>-7</v>
      </c>
      <c r="G1084" s="19">
        <v>-649</v>
      </c>
      <c r="H1084" s="19">
        <v>-40</v>
      </c>
      <c r="I1084" s="19">
        <v>-37</v>
      </c>
      <c r="J1084" s="19">
        <v>-107</v>
      </c>
      <c r="K1084" s="14"/>
    </row>
    <row r="1085" spans="1:11" ht="11.25" x14ac:dyDescent="0.15">
      <c r="A1085" s="20">
        <v>43252</v>
      </c>
      <c r="B1085" s="19">
        <v>120</v>
      </c>
      <c r="C1085" s="19">
        <v>-327</v>
      </c>
      <c r="D1085" s="19">
        <v>83</v>
      </c>
      <c r="E1085" s="19">
        <v>-516</v>
      </c>
      <c r="F1085" s="19">
        <v>-7</v>
      </c>
      <c r="G1085" s="19">
        <v>-649</v>
      </c>
      <c r="H1085" s="19">
        <v>-40</v>
      </c>
      <c r="I1085" s="19">
        <v>-37</v>
      </c>
      <c r="J1085" s="19">
        <v>-107</v>
      </c>
      <c r="K1085" s="14"/>
    </row>
    <row r="1086" spans="1:11" ht="11.25" x14ac:dyDescent="0.15">
      <c r="A1086" s="20">
        <v>43251</v>
      </c>
      <c r="B1086" s="19">
        <v>120</v>
      </c>
      <c r="C1086" s="19">
        <v>-327</v>
      </c>
      <c r="D1086" s="19">
        <v>83</v>
      </c>
      <c r="E1086" s="19">
        <v>-516</v>
      </c>
      <c r="F1086" s="19">
        <v>-7</v>
      </c>
      <c r="G1086" s="19">
        <v>-649</v>
      </c>
      <c r="H1086" s="19">
        <v>-40</v>
      </c>
      <c r="I1086" s="19">
        <v>-37</v>
      </c>
      <c r="J1086" s="19">
        <v>-107</v>
      </c>
      <c r="K1086" s="14"/>
    </row>
    <row r="1087" spans="1:11" ht="11.25" x14ac:dyDescent="0.15">
      <c r="A1087" s="20">
        <v>43250</v>
      </c>
      <c r="B1087" s="19">
        <v>120</v>
      </c>
      <c r="C1087" s="19">
        <v>-327</v>
      </c>
      <c r="D1087" s="19">
        <v>83</v>
      </c>
      <c r="E1087" s="19">
        <v>-516</v>
      </c>
      <c r="F1087" s="19">
        <v>-7</v>
      </c>
      <c r="G1087" s="19">
        <v>-649</v>
      </c>
      <c r="H1087" s="19">
        <v>-40</v>
      </c>
      <c r="I1087" s="19">
        <v>-37</v>
      </c>
      <c r="J1087" s="19">
        <v>-107</v>
      </c>
      <c r="K1087" s="14"/>
    </row>
    <row r="1088" spans="1:11" ht="11.25" x14ac:dyDescent="0.15">
      <c r="A1088" s="20">
        <v>43249</v>
      </c>
      <c r="B1088" s="19">
        <v>120</v>
      </c>
      <c r="C1088" s="19">
        <v>-319</v>
      </c>
      <c r="D1088" s="19">
        <v>92</v>
      </c>
      <c r="E1088" s="19">
        <v>-508</v>
      </c>
      <c r="F1088" s="19">
        <v>2.35</v>
      </c>
      <c r="G1088" s="19">
        <v>-681</v>
      </c>
      <c r="H1088" s="19">
        <v>-70</v>
      </c>
      <c r="I1088" s="19">
        <v>-59</v>
      </c>
      <c r="J1088" s="19">
        <v>-104</v>
      </c>
      <c r="K1088" s="14"/>
    </row>
    <row r="1089" spans="1:11" ht="11.25" x14ac:dyDescent="0.15">
      <c r="A1089" s="20">
        <v>43248</v>
      </c>
      <c r="B1089" s="19">
        <v>120</v>
      </c>
      <c r="C1089" s="19">
        <v>-319</v>
      </c>
      <c r="D1089" s="19">
        <v>92</v>
      </c>
      <c r="E1089" s="19">
        <v>-508</v>
      </c>
      <c r="F1089" s="19">
        <v>2.35</v>
      </c>
      <c r="G1089" s="19">
        <v>-681</v>
      </c>
      <c r="H1089" s="19">
        <v>-70</v>
      </c>
      <c r="I1089" s="19">
        <v>-59</v>
      </c>
      <c r="J1089" s="19">
        <v>-104</v>
      </c>
      <c r="K1089" s="14"/>
    </row>
    <row r="1090" spans="1:11" ht="11.25" x14ac:dyDescent="0.15">
      <c r="A1090" s="20">
        <v>43245</v>
      </c>
      <c r="B1090" s="19">
        <v>120</v>
      </c>
      <c r="C1090" s="19">
        <v>-319</v>
      </c>
      <c r="D1090" s="19">
        <v>92</v>
      </c>
      <c r="E1090" s="19">
        <v>-508</v>
      </c>
      <c r="F1090" s="19">
        <v>2.35</v>
      </c>
      <c r="G1090" s="19">
        <v>-681</v>
      </c>
      <c r="H1090" s="19">
        <v>-70</v>
      </c>
      <c r="I1090" s="19">
        <v>-59</v>
      </c>
      <c r="J1090" s="19">
        <v>-104</v>
      </c>
      <c r="K1090" s="14"/>
    </row>
    <row r="1091" spans="1:11" ht="11.25" x14ac:dyDescent="0.15">
      <c r="A1091" s="20">
        <v>43244</v>
      </c>
      <c r="B1091" s="19">
        <v>72</v>
      </c>
      <c r="C1091" s="19">
        <v>-403</v>
      </c>
      <c r="D1091" s="19">
        <v>-8</v>
      </c>
      <c r="E1091" s="19">
        <v>-595</v>
      </c>
      <c r="F1091" s="19">
        <v>-86</v>
      </c>
      <c r="G1091" s="19">
        <v>-770</v>
      </c>
      <c r="H1091" s="19">
        <v>-159</v>
      </c>
      <c r="I1091" s="19">
        <v>-134</v>
      </c>
      <c r="J1091" s="19">
        <v>-162</v>
      </c>
      <c r="K1091" s="14"/>
    </row>
    <row r="1092" spans="1:11" ht="11.25" x14ac:dyDescent="0.15">
      <c r="A1092" s="20">
        <v>43243</v>
      </c>
      <c r="B1092" s="19">
        <v>72</v>
      </c>
      <c r="C1092" s="19">
        <v>-403</v>
      </c>
      <c r="D1092" s="19">
        <v>-8</v>
      </c>
      <c r="E1092" s="19">
        <v>-595</v>
      </c>
      <c r="F1092" s="19">
        <v>-86</v>
      </c>
      <c r="G1092" s="19">
        <v>-770</v>
      </c>
      <c r="H1092" s="19">
        <v>-159</v>
      </c>
      <c r="I1092" s="19">
        <v>-134</v>
      </c>
      <c r="J1092" s="19">
        <v>-162</v>
      </c>
      <c r="K1092" s="14"/>
    </row>
    <row r="1093" spans="1:11" ht="11.25" x14ac:dyDescent="0.15">
      <c r="A1093" s="20">
        <v>43242</v>
      </c>
      <c r="B1093" s="19">
        <v>72</v>
      </c>
      <c r="C1093" s="19">
        <v>-403</v>
      </c>
      <c r="D1093" s="19">
        <v>-8</v>
      </c>
      <c r="E1093" s="19">
        <v>-595</v>
      </c>
      <c r="F1093" s="19">
        <v>-86</v>
      </c>
      <c r="G1093" s="19">
        <v>-770</v>
      </c>
      <c r="H1093" s="19">
        <v>-159</v>
      </c>
      <c r="I1093" s="19">
        <v>-134</v>
      </c>
      <c r="J1093" s="19">
        <v>-162</v>
      </c>
      <c r="K1093" s="14"/>
    </row>
    <row r="1094" spans="1:11" ht="11.25" x14ac:dyDescent="0.15">
      <c r="A1094" s="20">
        <v>43241</v>
      </c>
      <c r="B1094" s="19">
        <v>72</v>
      </c>
      <c r="C1094" s="19">
        <v>-403</v>
      </c>
      <c r="D1094" s="19">
        <v>-8</v>
      </c>
      <c r="E1094" s="19">
        <v>-595</v>
      </c>
      <c r="F1094" s="19">
        <v>-86</v>
      </c>
      <c r="G1094" s="19">
        <v>-770</v>
      </c>
      <c r="H1094" s="19">
        <v>-159</v>
      </c>
      <c r="I1094" s="19">
        <v>-134</v>
      </c>
      <c r="J1094" s="19">
        <v>-162</v>
      </c>
      <c r="K1094" s="14"/>
    </row>
    <row r="1095" spans="1:11" ht="11.25" x14ac:dyDescent="0.15">
      <c r="A1095" s="20">
        <v>43238</v>
      </c>
      <c r="B1095" s="19">
        <v>72</v>
      </c>
      <c r="C1095" s="19">
        <v>-403</v>
      </c>
      <c r="D1095" s="19">
        <v>-8</v>
      </c>
      <c r="E1095" s="19">
        <v>-595</v>
      </c>
      <c r="F1095" s="19">
        <v>-86</v>
      </c>
      <c r="G1095" s="19">
        <v>-770</v>
      </c>
      <c r="H1095" s="19">
        <v>-159</v>
      </c>
      <c r="I1095" s="19">
        <v>-134</v>
      </c>
      <c r="J1095" s="19">
        <v>-162</v>
      </c>
      <c r="K1095" s="14"/>
    </row>
    <row r="1096" spans="1:11" ht="11.25" x14ac:dyDescent="0.15">
      <c r="A1096" s="20">
        <v>43237</v>
      </c>
      <c r="B1096" s="19">
        <v>164</v>
      </c>
      <c r="C1096" s="19">
        <v>-311</v>
      </c>
      <c r="D1096" s="19">
        <v>50</v>
      </c>
      <c r="E1096" s="19">
        <v>-492</v>
      </c>
      <c r="F1096" s="19">
        <v>-31</v>
      </c>
      <c r="G1096" s="19">
        <v>-673</v>
      </c>
      <c r="H1096" s="19">
        <v>-111</v>
      </c>
      <c r="I1096" s="19">
        <v>-81</v>
      </c>
      <c r="J1096" s="19">
        <v>-130</v>
      </c>
      <c r="K1096" s="14"/>
    </row>
    <row r="1097" spans="1:11" ht="11.25" x14ac:dyDescent="0.15">
      <c r="A1097" s="20">
        <v>43236</v>
      </c>
      <c r="B1097" s="19">
        <v>164</v>
      </c>
      <c r="C1097" s="19">
        <v>-311</v>
      </c>
      <c r="D1097" s="19">
        <v>50</v>
      </c>
      <c r="E1097" s="19">
        <v>-492</v>
      </c>
      <c r="F1097" s="19">
        <v>-31</v>
      </c>
      <c r="G1097" s="19">
        <v>-673</v>
      </c>
      <c r="H1097" s="19">
        <v>-111</v>
      </c>
      <c r="I1097" s="19">
        <v>-81</v>
      </c>
      <c r="J1097" s="19">
        <v>-130</v>
      </c>
      <c r="K1097" s="14"/>
    </row>
    <row r="1098" spans="1:11" ht="11.25" x14ac:dyDescent="0.15">
      <c r="A1098" s="20">
        <v>43235</v>
      </c>
      <c r="B1098" s="19">
        <v>169</v>
      </c>
      <c r="C1098" s="19">
        <v>-255</v>
      </c>
      <c r="D1098" s="19">
        <v>106</v>
      </c>
      <c r="E1098" s="19">
        <v>-452</v>
      </c>
      <c r="F1098" s="19">
        <v>95</v>
      </c>
      <c r="G1098" s="19">
        <v>-512</v>
      </c>
      <c r="H1098" s="19">
        <v>47</v>
      </c>
      <c r="I1098" s="19">
        <v>47</v>
      </c>
      <c r="J1098" s="19">
        <v>-131</v>
      </c>
      <c r="K1098" s="14"/>
    </row>
    <row r="1099" spans="1:11" ht="11.25" x14ac:dyDescent="0.15">
      <c r="A1099" s="20">
        <v>43234</v>
      </c>
      <c r="B1099" s="19">
        <v>169</v>
      </c>
      <c r="C1099" s="19">
        <v>-255</v>
      </c>
      <c r="D1099" s="19">
        <v>106</v>
      </c>
      <c r="E1099" s="19">
        <v>-452</v>
      </c>
      <c r="F1099" s="19">
        <v>95</v>
      </c>
      <c r="G1099" s="19">
        <v>-512</v>
      </c>
      <c r="H1099" s="19">
        <v>47</v>
      </c>
      <c r="I1099" s="19">
        <v>47</v>
      </c>
      <c r="J1099" s="19">
        <v>3.35</v>
      </c>
      <c r="K1099" s="14"/>
    </row>
    <row r="1100" spans="1:11" ht="11.25" x14ac:dyDescent="0.15">
      <c r="A1100" s="20">
        <v>43231</v>
      </c>
      <c r="B1100" s="19">
        <v>169</v>
      </c>
      <c r="C1100" s="19">
        <v>-255</v>
      </c>
      <c r="D1100" s="19">
        <v>106</v>
      </c>
      <c r="E1100" s="19">
        <v>-452</v>
      </c>
      <c r="F1100" s="19">
        <v>95</v>
      </c>
      <c r="G1100" s="19">
        <v>-512</v>
      </c>
      <c r="H1100" s="19">
        <v>47</v>
      </c>
      <c r="I1100" s="19">
        <v>47</v>
      </c>
      <c r="J1100" s="19">
        <v>3.35</v>
      </c>
      <c r="K1100" s="14"/>
    </row>
    <row r="1101" spans="1:11" ht="11.25" x14ac:dyDescent="0.15">
      <c r="A1101" s="20">
        <v>43230</v>
      </c>
      <c r="B1101" s="19">
        <v>169</v>
      </c>
      <c r="C1101" s="19">
        <v>-255</v>
      </c>
      <c r="D1101" s="19">
        <v>106</v>
      </c>
      <c r="E1101" s="19">
        <v>-452</v>
      </c>
      <c r="F1101" s="19">
        <v>95</v>
      </c>
      <c r="G1101" s="19">
        <v>-512</v>
      </c>
      <c r="H1101" s="19">
        <v>47</v>
      </c>
      <c r="I1101" s="19">
        <v>47</v>
      </c>
      <c r="J1101" s="19">
        <v>3.35</v>
      </c>
      <c r="K1101" s="14"/>
    </row>
    <row r="1102" spans="1:11" ht="11.25" x14ac:dyDescent="0.15">
      <c r="A1102" s="20">
        <v>43229</v>
      </c>
      <c r="B1102" s="19">
        <v>169</v>
      </c>
      <c r="C1102" s="19">
        <v>-158</v>
      </c>
      <c r="D1102" s="19">
        <v>201</v>
      </c>
      <c r="E1102" s="19">
        <v>-363</v>
      </c>
      <c r="F1102" s="19">
        <v>95</v>
      </c>
      <c r="G1102" s="19">
        <v>-512</v>
      </c>
      <c r="H1102" s="19">
        <v>47</v>
      </c>
      <c r="I1102" s="19">
        <v>47</v>
      </c>
      <c r="J1102" s="19">
        <v>3.35</v>
      </c>
      <c r="K1102" s="14"/>
    </row>
    <row r="1103" spans="1:11" ht="11.25" x14ac:dyDescent="0.15">
      <c r="A1103" s="20">
        <v>43228</v>
      </c>
      <c r="B1103" s="19">
        <v>169</v>
      </c>
      <c r="C1103" s="19">
        <v>-158</v>
      </c>
      <c r="D1103" s="19">
        <v>201</v>
      </c>
      <c r="E1103" s="19">
        <v>-363</v>
      </c>
      <c r="F1103" s="19">
        <v>95</v>
      </c>
      <c r="G1103" s="19">
        <v>-512</v>
      </c>
      <c r="H1103" s="19">
        <v>47</v>
      </c>
      <c r="I1103" s="19">
        <v>47</v>
      </c>
      <c r="J1103" s="19">
        <v>3.35</v>
      </c>
      <c r="K1103" s="14"/>
    </row>
    <row r="1104" spans="1:11" ht="11.25" x14ac:dyDescent="0.15">
      <c r="A1104" s="20">
        <v>43227</v>
      </c>
      <c r="B1104" s="19">
        <v>169</v>
      </c>
      <c r="C1104" s="19">
        <v>-158</v>
      </c>
      <c r="D1104" s="19">
        <v>201</v>
      </c>
      <c r="E1104" s="19">
        <v>-363</v>
      </c>
      <c r="F1104" s="19">
        <v>95</v>
      </c>
      <c r="G1104" s="19">
        <v>-512</v>
      </c>
      <c r="H1104" s="19">
        <v>47</v>
      </c>
      <c r="I1104" s="19">
        <v>47</v>
      </c>
      <c r="J1104" s="19">
        <v>3.35</v>
      </c>
      <c r="K1104" s="14"/>
    </row>
    <row r="1105" spans="1:11" ht="11.25" x14ac:dyDescent="0.15">
      <c r="A1105" s="20">
        <v>43224</v>
      </c>
      <c r="B1105" s="19">
        <v>169</v>
      </c>
      <c r="C1105" s="19">
        <v>-158</v>
      </c>
      <c r="D1105" s="19">
        <v>201</v>
      </c>
      <c r="E1105" s="19">
        <v>-363</v>
      </c>
      <c r="F1105" s="19">
        <v>95</v>
      </c>
      <c r="G1105" s="19">
        <v>-512</v>
      </c>
      <c r="H1105" s="19">
        <v>47</v>
      </c>
      <c r="I1105" s="19">
        <v>47</v>
      </c>
      <c r="J1105" s="19">
        <v>3.35</v>
      </c>
      <c r="K1105" s="14"/>
    </row>
    <row r="1106" spans="1:11" ht="11.25" x14ac:dyDescent="0.15">
      <c r="A1106" s="20">
        <v>43223</v>
      </c>
      <c r="B1106" s="19">
        <v>169</v>
      </c>
      <c r="C1106" s="19">
        <v>-158</v>
      </c>
      <c r="D1106" s="19">
        <v>201</v>
      </c>
      <c r="E1106" s="19">
        <v>-363</v>
      </c>
      <c r="F1106" s="19">
        <v>95</v>
      </c>
      <c r="G1106" s="19">
        <v>-512</v>
      </c>
      <c r="H1106" s="19">
        <v>47</v>
      </c>
      <c r="I1106" s="19">
        <v>47</v>
      </c>
      <c r="J1106" s="19">
        <v>3.35</v>
      </c>
      <c r="K1106" s="14"/>
    </row>
    <row r="1107" spans="1:11" ht="11.25" x14ac:dyDescent="0.15">
      <c r="A1107" s="20">
        <v>43222</v>
      </c>
      <c r="B1107" s="19">
        <v>169</v>
      </c>
      <c r="C1107" s="19">
        <v>-190</v>
      </c>
      <c r="D1107" s="19">
        <v>120</v>
      </c>
      <c r="E1107" s="19">
        <v>-395</v>
      </c>
      <c r="F1107" s="19">
        <v>13</v>
      </c>
      <c r="G1107" s="19">
        <v>-552</v>
      </c>
      <c r="H1107" s="19">
        <v>-42</v>
      </c>
      <c r="I1107" s="19">
        <v>-2</v>
      </c>
      <c r="J1107" s="19">
        <v>-38</v>
      </c>
      <c r="K1107" s="14"/>
    </row>
    <row r="1108" spans="1:11" ht="11.25" x14ac:dyDescent="0.15">
      <c r="A1108" s="20">
        <v>43218</v>
      </c>
      <c r="B1108" s="19">
        <v>169</v>
      </c>
      <c r="C1108" s="19">
        <v>-142</v>
      </c>
      <c r="D1108" s="19">
        <v>167</v>
      </c>
      <c r="E1108" s="19">
        <v>-355</v>
      </c>
      <c r="F1108" s="19">
        <v>53</v>
      </c>
      <c r="G1108" s="19">
        <v>-487</v>
      </c>
      <c r="H1108" s="19">
        <v>21</v>
      </c>
      <c r="I1108" s="19">
        <v>37</v>
      </c>
      <c r="J1108" s="19">
        <v>-6.9</v>
      </c>
      <c r="K1108" s="14"/>
    </row>
    <row r="1109" spans="1:11" ht="11.25" x14ac:dyDescent="0.15">
      <c r="A1109" s="20">
        <v>43217</v>
      </c>
      <c r="B1109" s="19">
        <v>169</v>
      </c>
      <c r="C1109" s="19">
        <v>-142</v>
      </c>
      <c r="D1109" s="19">
        <v>167</v>
      </c>
      <c r="E1109" s="19">
        <v>-355</v>
      </c>
      <c r="F1109" s="19">
        <v>53</v>
      </c>
      <c r="G1109" s="19">
        <v>-487</v>
      </c>
      <c r="H1109" s="19">
        <v>21</v>
      </c>
      <c r="I1109" s="19">
        <v>37</v>
      </c>
      <c r="J1109" s="19">
        <v>-6.9</v>
      </c>
      <c r="K1109" s="14"/>
    </row>
    <row r="1110" spans="1:11" ht="11.25" x14ac:dyDescent="0.15">
      <c r="A1110" s="20">
        <v>43216</v>
      </c>
      <c r="B1110" s="19">
        <v>169</v>
      </c>
      <c r="C1110" s="19">
        <v>-142</v>
      </c>
      <c r="D1110" s="19">
        <v>167</v>
      </c>
      <c r="E1110" s="19">
        <v>-355</v>
      </c>
      <c r="F1110" s="19">
        <v>53</v>
      </c>
      <c r="G1110" s="19">
        <v>-487</v>
      </c>
      <c r="H1110" s="19">
        <v>21</v>
      </c>
      <c r="I1110" s="19">
        <v>37</v>
      </c>
      <c r="J1110" s="19">
        <v>-6.9</v>
      </c>
      <c r="K1110" s="14"/>
    </row>
    <row r="1111" spans="1:11" ht="11.25" x14ac:dyDescent="0.15">
      <c r="A1111" s="20">
        <v>43215</v>
      </c>
      <c r="B1111" s="19">
        <v>169</v>
      </c>
      <c r="C1111" s="19">
        <v>-142</v>
      </c>
      <c r="D1111" s="19">
        <v>167</v>
      </c>
      <c r="E1111" s="19">
        <v>-355</v>
      </c>
      <c r="F1111" s="19">
        <v>53</v>
      </c>
      <c r="G1111" s="19">
        <v>-487</v>
      </c>
      <c r="H1111" s="19">
        <v>21</v>
      </c>
      <c r="I1111" s="19">
        <v>37</v>
      </c>
      <c r="J1111" s="19">
        <v>-6.9</v>
      </c>
      <c r="K1111" s="14"/>
    </row>
    <row r="1112" spans="1:11" ht="11.25" x14ac:dyDescent="0.15">
      <c r="A1112" s="20">
        <v>43214</v>
      </c>
      <c r="B1112" s="19">
        <v>209</v>
      </c>
      <c r="C1112" s="19">
        <v>-102</v>
      </c>
      <c r="D1112" s="19">
        <v>207</v>
      </c>
      <c r="E1112" s="19">
        <v>-299</v>
      </c>
      <c r="F1112" s="19">
        <v>109</v>
      </c>
      <c r="G1112" s="19">
        <v>-471</v>
      </c>
      <c r="H1112" s="19">
        <v>37</v>
      </c>
      <c r="I1112" s="19">
        <v>93</v>
      </c>
      <c r="J1112" s="19">
        <v>64</v>
      </c>
      <c r="K1112" s="14"/>
    </row>
    <row r="1113" spans="1:11" ht="11.25" x14ac:dyDescent="0.15">
      <c r="A1113" s="20">
        <v>43213</v>
      </c>
      <c r="B1113" s="19">
        <v>209</v>
      </c>
      <c r="C1113" s="19">
        <v>-102</v>
      </c>
      <c r="D1113" s="19">
        <v>207</v>
      </c>
      <c r="E1113" s="19">
        <v>-299</v>
      </c>
      <c r="F1113" s="19">
        <v>109</v>
      </c>
      <c r="G1113" s="19">
        <v>-471</v>
      </c>
      <c r="H1113" s="19">
        <v>37</v>
      </c>
      <c r="I1113" s="19">
        <v>93</v>
      </c>
      <c r="J1113" s="19">
        <v>64</v>
      </c>
      <c r="K1113" s="14"/>
    </row>
    <row r="1114" spans="1:11" ht="11.25" x14ac:dyDescent="0.15">
      <c r="A1114" s="20">
        <v>43210</v>
      </c>
      <c r="B1114" s="19">
        <v>209</v>
      </c>
      <c r="C1114" s="19">
        <v>-102</v>
      </c>
      <c r="D1114" s="19">
        <v>207</v>
      </c>
      <c r="E1114" s="19">
        <v>-299</v>
      </c>
      <c r="F1114" s="19">
        <v>109</v>
      </c>
      <c r="G1114" s="19">
        <v>-471</v>
      </c>
      <c r="H1114" s="19">
        <v>37</v>
      </c>
      <c r="I1114" s="19">
        <v>93</v>
      </c>
      <c r="J1114" s="19">
        <v>64</v>
      </c>
      <c r="K1114" s="14"/>
    </row>
    <row r="1115" spans="1:11" ht="11.25" x14ac:dyDescent="0.15">
      <c r="A1115" s="20">
        <v>43209</v>
      </c>
      <c r="B1115" s="19">
        <v>209</v>
      </c>
      <c r="C1115" s="19">
        <v>-102</v>
      </c>
      <c r="D1115" s="19">
        <v>207</v>
      </c>
      <c r="E1115" s="19">
        <v>-299</v>
      </c>
      <c r="F1115" s="19">
        <v>109</v>
      </c>
      <c r="G1115" s="19">
        <v>-471</v>
      </c>
      <c r="H1115" s="19">
        <v>37</v>
      </c>
      <c r="I1115" s="19">
        <v>93</v>
      </c>
      <c r="J1115" s="19">
        <v>64</v>
      </c>
      <c r="K1115" s="14"/>
    </row>
    <row r="1116" spans="1:11" ht="11.25" x14ac:dyDescent="0.15">
      <c r="A1116" s="20">
        <v>43208</v>
      </c>
      <c r="B1116" s="19">
        <v>209</v>
      </c>
      <c r="C1116" s="19">
        <v>-102</v>
      </c>
      <c r="D1116" s="19">
        <v>207</v>
      </c>
      <c r="E1116" s="19">
        <v>-299</v>
      </c>
      <c r="F1116" s="19">
        <v>109</v>
      </c>
      <c r="G1116" s="19">
        <v>-471</v>
      </c>
      <c r="H1116" s="19">
        <v>37</v>
      </c>
      <c r="I1116" s="19">
        <v>93</v>
      </c>
      <c r="J1116" s="19">
        <v>64</v>
      </c>
      <c r="K1116" s="14"/>
    </row>
    <row r="1117" spans="1:11" ht="11.25" x14ac:dyDescent="0.15">
      <c r="A1117" s="20">
        <v>43207</v>
      </c>
      <c r="B1117" s="19">
        <v>217</v>
      </c>
      <c r="C1117" s="19">
        <v>-45</v>
      </c>
      <c r="D1117" s="19">
        <v>266</v>
      </c>
      <c r="E1117" s="19">
        <v>-242</v>
      </c>
      <c r="F1117" s="19">
        <v>167</v>
      </c>
      <c r="G1117" s="19">
        <v>-423</v>
      </c>
      <c r="H1117" s="19">
        <v>86</v>
      </c>
      <c r="I1117" s="19">
        <v>126</v>
      </c>
      <c r="J1117" s="19">
        <v>98</v>
      </c>
      <c r="K1117" s="14"/>
    </row>
    <row r="1118" spans="1:11" ht="11.25" x14ac:dyDescent="0.15">
      <c r="A1118" s="20">
        <v>43206</v>
      </c>
      <c r="B1118" s="19">
        <v>217</v>
      </c>
      <c r="C1118" s="19">
        <v>-45</v>
      </c>
      <c r="D1118" s="19">
        <v>266</v>
      </c>
      <c r="E1118" s="19">
        <v>-242</v>
      </c>
      <c r="F1118" s="19">
        <v>167</v>
      </c>
      <c r="G1118" s="19">
        <v>-423</v>
      </c>
      <c r="H1118" s="19">
        <v>86</v>
      </c>
      <c r="I1118" s="19">
        <v>126</v>
      </c>
      <c r="J1118" s="19">
        <v>98</v>
      </c>
      <c r="K1118" s="14"/>
    </row>
    <row r="1119" spans="1:11" ht="11.25" x14ac:dyDescent="0.15">
      <c r="A1119" s="20">
        <v>43203</v>
      </c>
      <c r="B1119" s="19">
        <v>234</v>
      </c>
      <c r="C1119" s="19">
        <v>-37</v>
      </c>
      <c r="D1119" s="19">
        <v>275</v>
      </c>
      <c r="E1119" s="19">
        <v>-234</v>
      </c>
      <c r="F1119" s="19">
        <v>177</v>
      </c>
      <c r="G1119" s="19">
        <v>-406</v>
      </c>
      <c r="H1119" s="19">
        <v>105</v>
      </c>
      <c r="I1119" s="19">
        <v>145</v>
      </c>
      <c r="J1119" s="19">
        <v>126</v>
      </c>
      <c r="K1119" s="14"/>
    </row>
    <row r="1120" spans="1:11" ht="11.25" x14ac:dyDescent="0.15">
      <c r="A1120" s="20">
        <v>43202</v>
      </c>
      <c r="B1120" s="19">
        <v>234</v>
      </c>
      <c r="C1120" s="19">
        <v>-37</v>
      </c>
      <c r="D1120" s="19">
        <v>275</v>
      </c>
      <c r="E1120" s="19">
        <v>-234</v>
      </c>
      <c r="F1120" s="19">
        <v>177</v>
      </c>
      <c r="G1120" s="19">
        <v>-406</v>
      </c>
      <c r="H1120" s="19">
        <v>105</v>
      </c>
      <c r="I1120" s="19">
        <v>145</v>
      </c>
      <c r="J1120" s="19">
        <v>126</v>
      </c>
      <c r="K1120" s="14"/>
    </row>
    <row r="1121" spans="1:11" ht="11.25" x14ac:dyDescent="0.15">
      <c r="A1121" s="20">
        <v>43201</v>
      </c>
      <c r="B1121" s="19">
        <v>234</v>
      </c>
      <c r="C1121" s="19">
        <v>19</v>
      </c>
      <c r="D1121" s="19">
        <v>333</v>
      </c>
      <c r="E1121" s="19">
        <v>-121</v>
      </c>
      <c r="F1121" s="19">
        <v>293</v>
      </c>
      <c r="G1121" s="19">
        <v>-253</v>
      </c>
      <c r="H1121" s="19">
        <v>263</v>
      </c>
      <c r="I1121" s="19">
        <v>272</v>
      </c>
      <c r="J1121" s="19">
        <v>253</v>
      </c>
      <c r="K1121" s="14"/>
    </row>
    <row r="1122" spans="1:11" ht="11.25" x14ac:dyDescent="0.15">
      <c r="A1122" s="20">
        <v>43200</v>
      </c>
      <c r="B1122" s="19">
        <v>234</v>
      </c>
      <c r="C1122" s="19">
        <v>19</v>
      </c>
      <c r="D1122" s="19">
        <v>333</v>
      </c>
      <c r="E1122" s="19">
        <v>-121</v>
      </c>
      <c r="F1122" s="19">
        <v>293</v>
      </c>
      <c r="G1122" s="19">
        <v>-253</v>
      </c>
      <c r="H1122" s="19">
        <v>263</v>
      </c>
      <c r="I1122" s="19">
        <v>272</v>
      </c>
      <c r="J1122" s="19">
        <v>253</v>
      </c>
      <c r="K1122" s="14"/>
    </row>
    <row r="1123" spans="1:11" ht="11.25" x14ac:dyDescent="0.15">
      <c r="A1123" s="20">
        <v>43199</v>
      </c>
      <c r="B1123" s="19">
        <v>234</v>
      </c>
      <c r="C1123" s="19">
        <v>19</v>
      </c>
      <c r="D1123" s="19">
        <v>333</v>
      </c>
      <c r="E1123" s="19">
        <v>-121</v>
      </c>
      <c r="F1123" s="19">
        <v>293</v>
      </c>
      <c r="G1123" s="19">
        <v>-253</v>
      </c>
      <c r="H1123" s="19">
        <v>263</v>
      </c>
      <c r="I1123" s="19">
        <v>272</v>
      </c>
      <c r="J1123" s="19">
        <v>253</v>
      </c>
      <c r="K1123" s="14"/>
    </row>
    <row r="1124" spans="1:11" ht="11.25" x14ac:dyDescent="0.15">
      <c r="A1124" s="20">
        <v>43198</v>
      </c>
      <c r="B1124" s="19">
        <v>88</v>
      </c>
      <c r="C1124" s="19">
        <v>-86</v>
      </c>
      <c r="D1124" s="19">
        <v>303</v>
      </c>
      <c r="E1124" s="19">
        <v>-258</v>
      </c>
      <c r="F1124" s="19">
        <v>230</v>
      </c>
      <c r="G1124" s="19">
        <v>-431</v>
      </c>
      <c r="H1124" s="19">
        <v>157</v>
      </c>
      <c r="I1124" s="19">
        <v>166</v>
      </c>
      <c r="J1124" s="19">
        <v>138</v>
      </c>
      <c r="K1124" s="14"/>
    </row>
    <row r="1125" spans="1:11" ht="11.25" x14ac:dyDescent="0.15">
      <c r="A1125" s="20">
        <v>43194</v>
      </c>
      <c r="B1125" s="19">
        <v>88</v>
      </c>
      <c r="C1125" s="19">
        <v>-86</v>
      </c>
      <c r="D1125" s="19">
        <v>303</v>
      </c>
      <c r="E1125" s="19">
        <v>-258</v>
      </c>
      <c r="F1125" s="19">
        <v>230</v>
      </c>
      <c r="G1125" s="19">
        <v>-431</v>
      </c>
      <c r="H1125" s="19">
        <v>157</v>
      </c>
      <c r="I1125" s="19">
        <v>166</v>
      </c>
      <c r="J1125" s="19">
        <v>138</v>
      </c>
      <c r="K1125" s="14"/>
    </row>
    <row r="1126" spans="1:11" ht="11.25" x14ac:dyDescent="0.15">
      <c r="A1126" s="20">
        <v>43193</v>
      </c>
      <c r="B1126" s="19">
        <v>88</v>
      </c>
      <c r="C1126" s="19">
        <v>-86</v>
      </c>
      <c r="D1126" s="19">
        <v>303</v>
      </c>
      <c r="E1126" s="19">
        <v>-258</v>
      </c>
      <c r="F1126" s="19">
        <v>230</v>
      </c>
      <c r="G1126" s="19">
        <v>-431</v>
      </c>
      <c r="H1126" s="19">
        <v>157</v>
      </c>
      <c r="I1126" s="19">
        <v>166</v>
      </c>
      <c r="J1126" s="19">
        <v>138</v>
      </c>
      <c r="K1126" s="14"/>
    </row>
    <row r="1127" spans="1:11" ht="11.25" x14ac:dyDescent="0.15">
      <c r="A1127" s="20">
        <v>43192</v>
      </c>
      <c r="B1127" s="19">
        <v>80</v>
      </c>
      <c r="C1127" s="19">
        <v>-183</v>
      </c>
      <c r="D1127" s="19">
        <v>276</v>
      </c>
      <c r="E1127" s="19">
        <v>-339</v>
      </c>
      <c r="F1127" s="19">
        <v>217</v>
      </c>
      <c r="G1127" s="19">
        <v>-480</v>
      </c>
      <c r="H1127" s="19">
        <v>178</v>
      </c>
      <c r="I1127" s="19">
        <v>155</v>
      </c>
      <c r="J1127" s="19">
        <v>151</v>
      </c>
      <c r="K1127" s="14"/>
    </row>
    <row r="1128" spans="1:11" ht="11.25" x14ac:dyDescent="0.15">
      <c r="A1128" s="20">
        <v>43189</v>
      </c>
      <c r="B1128" s="19">
        <v>80</v>
      </c>
      <c r="C1128" s="19">
        <v>-183</v>
      </c>
      <c r="D1128" s="19">
        <v>276</v>
      </c>
      <c r="E1128" s="19">
        <v>-339</v>
      </c>
      <c r="F1128" s="19">
        <v>217</v>
      </c>
      <c r="G1128" s="19">
        <v>-480</v>
      </c>
      <c r="H1128" s="19">
        <v>178</v>
      </c>
      <c r="I1128" s="19">
        <v>155</v>
      </c>
      <c r="J1128" s="19">
        <v>151</v>
      </c>
      <c r="K1128" s="14"/>
    </row>
    <row r="1129" spans="1:11" ht="11.25" x14ac:dyDescent="0.15">
      <c r="A1129" s="20">
        <v>43188</v>
      </c>
      <c r="B1129" s="19">
        <v>80</v>
      </c>
      <c r="C1129" s="19">
        <v>-183</v>
      </c>
      <c r="D1129" s="19">
        <v>276</v>
      </c>
      <c r="E1129" s="19">
        <v>-339</v>
      </c>
      <c r="F1129" s="19">
        <v>217</v>
      </c>
      <c r="G1129" s="19">
        <v>-480</v>
      </c>
      <c r="H1129" s="19">
        <v>178</v>
      </c>
      <c r="I1129" s="19">
        <v>155</v>
      </c>
      <c r="J1129" s="19">
        <v>151</v>
      </c>
      <c r="K1129" s="14"/>
    </row>
    <row r="1130" spans="1:11" ht="11.25" x14ac:dyDescent="0.15">
      <c r="A1130" s="20">
        <v>43187</v>
      </c>
      <c r="B1130" s="19">
        <v>80</v>
      </c>
      <c r="C1130" s="19">
        <v>-183</v>
      </c>
      <c r="D1130" s="19">
        <v>276</v>
      </c>
      <c r="E1130" s="19">
        <v>-339</v>
      </c>
      <c r="F1130" s="19">
        <v>217</v>
      </c>
      <c r="G1130" s="19">
        <v>-480</v>
      </c>
      <c r="H1130" s="19">
        <v>178</v>
      </c>
      <c r="I1130" s="19">
        <v>155</v>
      </c>
      <c r="J1130" s="19">
        <v>151</v>
      </c>
      <c r="K1130" s="14"/>
    </row>
    <row r="1131" spans="1:11" ht="11.25" x14ac:dyDescent="0.15">
      <c r="A1131" s="20">
        <v>43186</v>
      </c>
      <c r="B1131" s="19">
        <v>0</v>
      </c>
      <c r="C1131" s="19">
        <v>-183</v>
      </c>
      <c r="D1131" s="19">
        <v>276</v>
      </c>
      <c r="E1131" s="19">
        <v>-380</v>
      </c>
      <c r="F1131" s="19">
        <v>178</v>
      </c>
      <c r="G1131" s="19">
        <v>-520</v>
      </c>
      <c r="H1131" s="19">
        <v>138</v>
      </c>
      <c r="I1131" s="19">
        <v>108</v>
      </c>
      <c r="J1131" s="19">
        <v>135</v>
      </c>
      <c r="K1131" s="14"/>
    </row>
    <row r="1132" spans="1:11" ht="11.25" x14ac:dyDescent="0.15">
      <c r="A1132" s="20">
        <v>43185</v>
      </c>
      <c r="B1132" s="19">
        <v>0</v>
      </c>
      <c r="C1132" s="19">
        <v>-183</v>
      </c>
      <c r="D1132" s="19">
        <v>276</v>
      </c>
      <c r="E1132" s="19">
        <v>-380</v>
      </c>
      <c r="F1132" s="19">
        <v>178</v>
      </c>
      <c r="G1132" s="19">
        <v>-520</v>
      </c>
      <c r="H1132" s="19">
        <v>138</v>
      </c>
      <c r="I1132" s="19">
        <v>108</v>
      </c>
      <c r="J1132" s="19">
        <v>135</v>
      </c>
      <c r="K1132" s="14"/>
    </row>
    <row r="1133" spans="1:11" ht="11.25" x14ac:dyDescent="0.15">
      <c r="A1133" s="20">
        <v>43182</v>
      </c>
      <c r="B1133" s="19">
        <v>0</v>
      </c>
      <c r="C1133" s="19">
        <v>-183</v>
      </c>
      <c r="D1133" s="19">
        <v>276</v>
      </c>
      <c r="E1133" s="19">
        <v>-380</v>
      </c>
      <c r="F1133" s="19">
        <v>178</v>
      </c>
      <c r="G1133" s="19">
        <v>-520</v>
      </c>
      <c r="H1133" s="19">
        <v>138</v>
      </c>
      <c r="I1133" s="19">
        <v>108</v>
      </c>
      <c r="J1133" s="19">
        <v>135</v>
      </c>
      <c r="K1133" s="14"/>
    </row>
    <row r="1134" spans="1:11" ht="11.25" x14ac:dyDescent="0.15">
      <c r="A1134" s="20">
        <v>43181</v>
      </c>
      <c r="B1134" s="19">
        <v>0</v>
      </c>
      <c r="C1134" s="19">
        <v>-183</v>
      </c>
      <c r="D1134" s="19">
        <v>276</v>
      </c>
      <c r="E1134" s="19">
        <v>-380</v>
      </c>
      <c r="F1134" s="19">
        <v>178</v>
      </c>
      <c r="G1134" s="19">
        <v>-520</v>
      </c>
      <c r="H1134" s="19">
        <v>138</v>
      </c>
      <c r="I1134" s="19">
        <v>108</v>
      </c>
      <c r="J1134" s="19">
        <v>135</v>
      </c>
      <c r="K1134" s="14"/>
    </row>
    <row r="1135" spans="1:11" ht="11.25" x14ac:dyDescent="0.15">
      <c r="A1135" s="20">
        <v>43180</v>
      </c>
      <c r="B1135" s="19">
        <v>0</v>
      </c>
      <c r="C1135" s="19">
        <v>-183</v>
      </c>
      <c r="D1135" s="19">
        <v>276</v>
      </c>
      <c r="E1135" s="19">
        <v>-380</v>
      </c>
      <c r="F1135" s="19">
        <v>178</v>
      </c>
      <c r="G1135" s="19">
        <v>-520</v>
      </c>
      <c r="H1135" s="19">
        <v>138</v>
      </c>
      <c r="I1135" s="19">
        <v>108</v>
      </c>
      <c r="J1135" s="19">
        <v>135</v>
      </c>
      <c r="K1135" s="14"/>
    </row>
    <row r="1136" spans="1:11" ht="11.25" x14ac:dyDescent="0.15">
      <c r="A1136" s="20">
        <v>43179</v>
      </c>
      <c r="B1136" s="19">
        <v>0</v>
      </c>
      <c r="C1136" s="19">
        <v>-183</v>
      </c>
      <c r="D1136" s="19">
        <v>276</v>
      </c>
      <c r="E1136" s="19">
        <v>-380</v>
      </c>
      <c r="F1136" s="19">
        <v>178</v>
      </c>
      <c r="G1136" s="19">
        <v>-520</v>
      </c>
      <c r="H1136" s="19">
        <v>138</v>
      </c>
      <c r="I1136" s="19">
        <v>108</v>
      </c>
      <c r="J1136" s="19">
        <v>135</v>
      </c>
      <c r="K1136" s="14"/>
    </row>
    <row r="1137" spans="1:11" ht="11.25" x14ac:dyDescent="0.15">
      <c r="A1137" s="20">
        <v>43178</v>
      </c>
      <c r="B1137" s="19">
        <v>0</v>
      </c>
      <c r="C1137" s="19">
        <v>-183</v>
      </c>
      <c r="D1137" s="19">
        <v>276</v>
      </c>
      <c r="E1137" s="19">
        <v>-380</v>
      </c>
      <c r="F1137" s="19">
        <v>178</v>
      </c>
      <c r="G1137" s="19">
        <v>-520</v>
      </c>
      <c r="H1137" s="19">
        <v>138</v>
      </c>
      <c r="I1137" s="19">
        <v>108</v>
      </c>
      <c r="J1137" s="19">
        <v>135</v>
      </c>
      <c r="K1137" s="14"/>
    </row>
    <row r="1138" spans="1:11" ht="11.25" x14ac:dyDescent="0.15">
      <c r="A1138" s="20">
        <v>43175</v>
      </c>
      <c r="B1138" s="19">
        <v>0</v>
      </c>
      <c r="C1138" s="19">
        <v>-183</v>
      </c>
      <c r="D1138" s="19">
        <v>276</v>
      </c>
      <c r="E1138" s="19">
        <v>-380</v>
      </c>
      <c r="F1138" s="19">
        <v>178</v>
      </c>
      <c r="G1138" s="19">
        <v>-520</v>
      </c>
      <c r="H1138" s="19">
        <v>138</v>
      </c>
      <c r="I1138" s="19">
        <v>108</v>
      </c>
      <c r="J1138" s="19">
        <v>135</v>
      </c>
      <c r="K1138" s="14"/>
    </row>
    <row r="1139" spans="1:11" ht="11.25" x14ac:dyDescent="0.15">
      <c r="A1139" s="20">
        <v>43174</v>
      </c>
      <c r="B1139" s="19">
        <v>0</v>
      </c>
      <c r="C1139" s="19">
        <v>-183</v>
      </c>
      <c r="D1139" s="19">
        <v>276</v>
      </c>
      <c r="E1139" s="19">
        <v>-380</v>
      </c>
      <c r="F1139" s="19">
        <v>178</v>
      </c>
      <c r="G1139" s="19">
        <v>-520</v>
      </c>
      <c r="H1139" s="19">
        <v>138</v>
      </c>
      <c r="I1139" s="19">
        <v>108</v>
      </c>
      <c r="J1139" s="19">
        <v>135</v>
      </c>
      <c r="K1139" s="14"/>
    </row>
    <row r="1140" spans="1:11" ht="11.25" x14ac:dyDescent="0.15">
      <c r="A1140" s="20">
        <v>43173</v>
      </c>
      <c r="B1140" s="19">
        <v>0</v>
      </c>
      <c r="C1140" s="19">
        <v>-183</v>
      </c>
      <c r="D1140" s="19">
        <v>276</v>
      </c>
      <c r="E1140" s="19">
        <v>-380</v>
      </c>
      <c r="F1140" s="19">
        <v>178</v>
      </c>
      <c r="G1140" s="19">
        <v>-520</v>
      </c>
      <c r="H1140" s="19">
        <v>138</v>
      </c>
      <c r="I1140" s="19">
        <v>108</v>
      </c>
      <c r="J1140" s="19">
        <v>135</v>
      </c>
      <c r="K1140" s="14"/>
    </row>
    <row r="1141" spans="1:11" ht="11.25" x14ac:dyDescent="0.15">
      <c r="A1141" s="20">
        <v>43172</v>
      </c>
      <c r="B1141" s="19">
        <v>24</v>
      </c>
      <c r="C1141" s="19">
        <v>-118</v>
      </c>
      <c r="D1141" s="19">
        <v>344</v>
      </c>
      <c r="E1141" s="19">
        <v>-331</v>
      </c>
      <c r="F1141" s="19">
        <v>227</v>
      </c>
      <c r="G1141" s="19">
        <v>-439</v>
      </c>
      <c r="H1141" s="19">
        <v>222</v>
      </c>
      <c r="I1141" s="19">
        <v>222</v>
      </c>
      <c r="J1141" s="19">
        <v>217</v>
      </c>
      <c r="K1141" s="14"/>
    </row>
    <row r="1142" spans="1:11" ht="11.25" x14ac:dyDescent="0.15">
      <c r="A1142" s="20">
        <v>43171</v>
      </c>
      <c r="B1142" s="19">
        <v>24</v>
      </c>
      <c r="C1142" s="19">
        <v>-118</v>
      </c>
      <c r="D1142" s="19">
        <v>344</v>
      </c>
      <c r="E1142" s="19">
        <v>-331</v>
      </c>
      <c r="F1142" s="19">
        <v>227</v>
      </c>
      <c r="G1142" s="19">
        <v>-439</v>
      </c>
      <c r="H1142" s="19">
        <v>222</v>
      </c>
      <c r="I1142" s="19">
        <v>222</v>
      </c>
      <c r="J1142" s="19">
        <v>217</v>
      </c>
      <c r="K1142" s="14"/>
    </row>
    <row r="1143" spans="1:11" ht="11.25" x14ac:dyDescent="0.15">
      <c r="A1143" s="20">
        <v>43168</v>
      </c>
      <c r="B1143" s="19">
        <v>24</v>
      </c>
      <c r="C1143" s="19">
        <v>-118</v>
      </c>
      <c r="D1143" s="19">
        <v>344</v>
      </c>
      <c r="E1143" s="19">
        <v>-331</v>
      </c>
      <c r="F1143" s="19">
        <v>227</v>
      </c>
      <c r="G1143" s="19">
        <v>-439</v>
      </c>
      <c r="H1143" s="19">
        <v>222</v>
      </c>
      <c r="I1143" s="19">
        <v>222</v>
      </c>
      <c r="J1143" s="19">
        <v>217</v>
      </c>
      <c r="K1143" s="14"/>
    </row>
    <row r="1144" spans="1:11" ht="11.25" x14ac:dyDescent="0.15">
      <c r="A1144" s="20">
        <v>43167</v>
      </c>
      <c r="B1144" s="19">
        <v>24</v>
      </c>
      <c r="C1144" s="19">
        <v>-118</v>
      </c>
      <c r="D1144" s="19">
        <v>344</v>
      </c>
      <c r="E1144" s="19">
        <v>-331</v>
      </c>
      <c r="F1144" s="19">
        <v>227</v>
      </c>
      <c r="G1144" s="19">
        <v>-439</v>
      </c>
      <c r="H1144" s="19">
        <v>222</v>
      </c>
      <c r="I1144" s="19">
        <v>222</v>
      </c>
      <c r="J1144" s="19">
        <v>217</v>
      </c>
      <c r="K1144" s="14"/>
    </row>
    <row r="1145" spans="1:11" ht="11.25" x14ac:dyDescent="0.15">
      <c r="A1145" s="20">
        <v>43166</v>
      </c>
      <c r="B1145" s="19">
        <v>24</v>
      </c>
      <c r="C1145" s="19">
        <v>-118</v>
      </c>
      <c r="D1145" s="19">
        <v>344</v>
      </c>
      <c r="E1145" s="19">
        <v>-331</v>
      </c>
      <c r="F1145" s="19">
        <v>227</v>
      </c>
      <c r="G1145" s="19">
        <v>-439</v>
      </c>
      <c r="H1145" s="19">
        <v>222</v>
      </c>
      <c r="I1145" s="19">
        <v>222</v>
      </c>
      <c r="J1145" s="19">
        <v>217</v>
      </c>
      <c r="K1145" s="14"/>
    </row>
    <row r="1146" spans="1:11" ht="11.25" x14ac:dyDescent="0.15">
      <c r="A1146" s="20">
        <v>43165</v>
      </c>
      <c r="B1146" s="19">
        <v>24</v>
      </c>
      <c r="C1146" s="19">
        <v>-118</v>
      </c>
      <c r="D1146" s="19">
        <v>344</v>
      </c>
      <c r="E1146" s="19">
        <v>-331</v>
      </c>
      <c r="F1146" s="19">
        <v>227</v>
      </c>
      <c r="G1146" s="19">
        <v>-439</v>
      </c>
      <c r="H1146" s="19">
        <v>222</v>
      </c>
      <c r="I1146" s="19">
        <v>222</v>
      </c>
      <c r="J1146" s="19">
        <v>217</v>
      </c>
      <c r="K1146" s="14"/>
    </row>
    <row r="1147" spans="1:11" ht="11.25" x14ac:dyDescent="0.15">
      <c r="A1147" s="20">
        <v>43164</v>
      </c>
      <c r="B1147" s="19">
        <v>24</v>
      </c>
      <c r="C1147" s="19">
        <v>-118</v>
      </c>
      <c r="D1147" s="19">
        <v>344</v>
      </c>
      <c r="E1147" s="19">
        <v>-331</v>
      </c>
      <c r="F1147" s="19">
        <v>227</v>
      </c>
      <c r="G1147" s="19">
        <v>-439</v>
      </c>
      <c r="H1147" s="19">
        <v>222</v>
      </c>
      <c r="I1147" s="19">
        <v>222</v>
      </c>
      <c r="J1147" s="19">
        <v>217</v>
      </c>
      <c r="K1147" s="14"/>
    </row>
    <row r="1148" spans="1:11" ht="11.25" x14ac:dyDescent="0.15">
      <c r="A1148" s="20">
        <v>43161</v>
      </c>
      <c r="B1148" s="19">
        <v>-68</v>
      </c>
      <c r="C1148" s="19">
        <v>-219</v>
      </c>
      <c r="D1148" s="19">
        <v>240</v>
      </c>
      <c r="E1148" s="19">
        <v>-412</v>
      </c>
      <c r="F1148" s="19">
        <v>147</v>
      </c>
      <c r="G1148" s="19">
        <v>-552</v>
      </c>
      <c r="H1148" s="19">
        <v>108</v>
      </c>
      <c r="I1148" s="19">
        <v>117</v>
      </c>
      <c r="J1148" s="19">
        <v>89</v>
      </c>
      <c r="K1148" s="14"/>
    </row>
    <row r="1149" spans="1:11" ht="11.25" x14ac:dyDescent="0.15">
      <c r="A1149" s="20">
        <v>43160</v>
      </c>
      <c r="B1149" s="19">
        <v>-241</v>
      </c>
      <c r="C1149" s="19">
        <v>-271</v>
      </c>
      <c r="D1149" s="19">
        <v>287</v>
      </c>
      <c r="E1149" s="19">
        <v>-460</v>
      </c>
      <c r="F1149" s="19">
        <v>198</v>
      </c>
      <c r="G1149" s="19">
        <v>-641</v>
      </c>
      <c r="H1149" s="19">
        <v>119</v>
      </c>
      <c r="I1149" s="19">
        <v>119</v>
      </c>
      <c r="J1149" s="19">
        <v>100</v>
      </c>
      <c r="K1149" s="14"/>
    </row>
    <row r="1150" spans="1:11" ht="11.25" x14ac:dyDescent="0.15">
      <c r="A1150" s="20">
        <v>43159</v>
      </c>
      <c r="B1150" s="19">
        <v>-241</v>
      </c>
      <c r="C1150" s="19">
        <v>-271</v>
      </c>
      <c r="D1150" s="19">
        <v>287</v>
      </c>
      <c r="E1150" s="19">
        <v>-460</v>
      </c>
      <c r="F1150" s="19">
        <v>198</v>
      </c>
      <c r="G1150" s="19">
        <v>-641</v>
      </c>
      <c r="H1150" s="19">
        <v>119</v>
      </c>
      <c r="I1150" s="19">
        <v>119</v>
      </c>
      <c r="J1150" s="19">
        <v>100</v>
      </c>
      <c r="K1150" s="14"/>
    </row>
    <row r="1151" spans="1:11" ht="11.25" x14ac:dyDescent="0.15">
      <c r="A1151" s="20">
        <v>43158</v>
      </c>
      <c r="B1151" s="19">
        <v>-241</v>
      </c>
      <c r="C1151" s="19">
        <v>-271</v>
      </c>
      <c r="D1151" s="19">
        <v>287</v>
      </c>
      <c r="E1151" s="19">
        <v>-460</v>
      </c>
      <c r="F1151" s="19">
        <v>198</v>
      </c>
      <c r="G1151" s="19">
        <v>-641</v>
      </c>
      <c r="H1151" s="19">
        <v>119</v>
      </c>
      <c r="I1151" s="19">
        <v>119</v>
      </c>
      <c r="J1151" s="19">
        <v>100</v>
      </c>
      <c r="K1151" s="14"/>
    </row>
    <row r="1152" spans="1:11" ht="11.25" x14ac:dyDescent="0.15">
      <c r="A1152" s="20">
        <v>43157</v>
      </c>
      <c r="B1152" s="19">
        <v>-241</v>
      </c>
      <c r="C1152" s="19">
        <v>-271</v>
      </c>
      <c r="D1152" s="19">
        <v>287</v>
      </c>
      <c r="E1152" s="19">
        <v>-460</v>
      </c>
      <c r="F1152" s="19">
        <v>198</v>
      </c>
      <c r="G1152" s="19">
        <v>-641</v>
      </c>
      <c r="H1152" s="19">
        <v>119</v>
      </c>
      <c r="I1152" s="19">
        <v>119</v>
      </c>
      <c r="J1152" s="19">
        <v>100</v>
      </c>
      <c r="K1152" s="14"/>
    </row>
    <row r="1153" spans="1:11" ht="11.25" x14ac:dyDescent="0.15">
      <c r="A1153" s="20">
        <v>43155</v>
      </c>
      <c r="B1153" s="19">
        <v>-341</v>
      </c>
      <c r="C1153" s="19">
        <v>-321</v>
      </c>
      <c r="D1153" s="19">
        <v>287</v>
      </c>
      <c r="E1153" s="19">
        <v>-460</v>
      </c>
      <c r="F1153" s="19">
        <v>198</v>
      </c>
      <c r="G1153" s="19">
        <v>-641</v>
      </c>
      <c r="H1153" s="19">
        <v>119</v>
      </c>
      <c r="I1153" s="19">
        <v>119</v>
      </c>
      <c r="J1153" s="19">
        <v>100</v>
      </c>
      <c r="K1153" s="14"/>
    </row>
    <row r="1154" spans="1:11" ht="11.25" x14ac:dyDescent="0.15">
      <c r="A1154" s="20">
        <v>43154</v>
      </c>
      <c r="B1154" s="19">
        <v>-358</v>
      </c>
      <c r="C1154" s="19">
        <v>-515</v>
      </c>
      <c r="D1154" s="19">
        <v>92</v>
      </c>
      <c r="E1154" s="19">
        <v>-638</v>
      </c>
      <c r="F1154" s="19">
        <v>20.5</v>
      </c>
      <c r="G1154" s="19">
        <v>-794</v>
      </c>
      <c r="H1154" s="19">
        <v>-38</v>
      </c>
      <c r="I1154" s="19">
        <v>-19</v>
      </c>
      <c r="J1154" s="19">
        <v>-30</v>
      </c>
      <c r="K1154" s="14"/>
    </row>
    <row r="1155" spans="1:11" ht="11.25" x14ac:dyDescent="0.15">
      <c r="A1155" s="20">
        <v>43153</v>
      </c>
      <c r="B1155" s="19">
        <v>-358</v>
      </c>
      <c r="C1155" s="19">
        <v>-515</v>
      </c>
      <c r="D1155" s="19">
        <v>92</v>
      </c>
      <c r="E1155" s="19">
        <v>-638</v>
      </c>
      <c r="F1155" s="19">
        <v>20.5</v>
      </c>
      <c r="G1155" s="19">
        <v>-794</v>
      </c>
      <c r="H1155" s="19">
        <v>-38</v>
      </c>
      <c r="I1155" s="19">
        <v>-19</v>
      </c>
      <c r="J1155" s="19">
        <v>-30</v>
      </c>
      <c r="K1155" s="14"/>
    </row>
    <row r="1156" spans="1:11" ht="11.25" x14ac:dyDescent="0.15">
      <c r="A1156" s="20">
        <v>43145</v>
      </c>
      <c r="B1156" s="19">
        <v>-358</v>
      </c>
      <c r="C1156" s="19">
        <v>-515</v>
      </c>
      <c r="D1156" s="19">
        <v>92</v>
      </c>
      <c r="E1156" s="19">
        <v>-638</v>
      </c>
      <c r="F1156" s="19">
        <v>20.5</v>
      </c>
      <c r="G1156" s="19">
        <v>-794</v>
      </c>
      <c r="H1156" s="19">
        <v>-38</v>
      </c>
      <c r="I1156" s="19">
        <v>-19</v>
      </c>
      <c r="J1156" s="19">
        <v>-30</v>
      </c>
      <c r="K1156" s="14"/>
    </row>
    <row r="1157" spans="1:11" ht="11.25" x14ac:dyDescent="0.15">
      <c r="A1157" s="20">
        <v>43144</v>
      </c>
      <c r="B1157" s="19">
        <v>-358</v>
      </c>
      <c r="C1157" s="19">
        <v>-515</v>
      </c>
      <c r="D1157" s="19">
        <v>92</v>
      </c>
      <c r="E1157" s="19">
        <v>-638</v>
      </c>
      <c r="F1157" s="19">
        <v>20.5</v>
      </c>
      <c r="G1157" s="19">
        <v>-794</v>
      </c>
      <c r="H1157" s="19">
        <v>-38</v>
      </c>
      <c r="I1157" s="19">
        <v>-19</v>
      </c>
      <c r="J1157" s="19">
        <v>-30</v>
      </c>
      <c r="K1157" s="14"/>
    </row>
    <row r="1158" spans="1:11" ht="11.25" x14ac:dyDescent="0.15">
      <c r="A1158" s="20">
        <v>43143</v>
      </c>
      <c r="B1158" s="19">
        <v>-358</v>
      </c>
      <c r="C1158" s="19">
        <v>-515</v>
      </c>
      <c r="D1158" s="19">
        <v>92</v>
      </c>
      <c r="E1158" s="19">
        <v>-638</v>
      </c>
      <c r="F1158" s="19">
        <v>20.5</v>
      </c>
      <c r="G1158" s="19">
        <v>-794</v>
      </c>
      <c r="H1158" s="19">
        <v>-38</v>
      </c>
      <c r="I1158" s="19">
        <v>-19</v>
      </c>
      <c r="J1158" s="19">
        <v>-30</v>
      </c>
      <c r="K1158" s="14"/>
    </row>
    <row r="1159" spans="1:11" ht="11.25" x14ac:dyDescent="0.15">
      <c r="A1159" s="20">
        <v>43142</v>
      </c>
      <c r="B1159" s="19">
        <v>-358</v>
      </c>
      <c r="C1159" s="19">
        <v>-515</v>
      </c>
      <c r="D1159" s="19">
        <v>92</v>
      </c>
      <c r="E1159" s="19">
        <v>-638</v>
      </c>
      <c r="F1159" s="19">
        <v>20.5</v>
      </c>
      <c r="G1159" s="19">
        <v>-794</v>
      </c>
      <c r="H1159" s="19">
        <v>-38</v>
      </c>
      <c r="I1159" s="19">
        <v>-19</v>
      </c>
      <c r="J1159" s="19">
        <v>-30</v>
      </c>
      <c r="K1159" s="14"/>
    </row>
    <row r="1160" spans="1:11" ht="11.25" x14ac:dyDescent="0.15">
      <c r="A1160" s="20">
        <v>43140</v>
      </c>
      <c r="B1160" s="19">
        <v>-358</v>
      </c>
      <c r="C1160" s="19">
        <v>-515</v>
      </c>
      <c r="D1160" s="19">
        <v>92</v>
      </c>
      <c r="E1160" s="19">
        <v>-638</v>
      </c>
      <c r="F1160" s="19">
        <v>20.5</v>
      </c>
      <c r="G1160" s="19">
        <v>-794</v>
      </c>
      <c r="H1160" s="19">
        <v>-38</v>
      </c>
      <c r="I1160" s="19">
        <v>-19</v>
      </c>
      <c r="J1160" s="19">
        <v>-44</v>
      </c>
      <c r="K1160" s="14"/>
    </row>
    <row r="1161" spans="1:11" ht="11.25" x14ac:dyDescent="0.15">
      <c r="A1161" s="20">
        <v>43139</v>
      </c>
      <c r="B1161" s="19">
        <v>-358</v>
      </c>
      <c r="C1161" s="19">
        <v>-515</v>
      </c>
      <c r="D1161" s="19">
        <v>92</v>
      </c>
      <c r="E1161" s="19">
        <v>-638</v>
      </c>
      <c r="F1161" s="19">
        <v>20.5</v>
      </c>
      <c r="G1161" s="19">
        <v>-794</v>
      </c>
      <c r="H1161" s="19">
        <v>-38</v>
      </c>
      <c r="I1161" s="19">
        <v>-19</v>
      </c>
      <c r="J1161" s="19">
        <v>-44</v>
      </c>
      <c r="K1161" s="14"/>
    </row>
    <row r="1162" spans="1:11" ht="11.25" x14ac:dyDescent="0.15">
      <c r="A1162" s="20">
        <v>43138</v>
      </c>
      <c r="B1162" s="19">
        <v>-358</v>
      </c>
      <c r="C1162" s="19">
        <v>-515</v>
      </c>
      <c r="D1162" s="19">
        <v>92</v>
      </c>
      <c r="E1162" s="19">
        <v>-638</v>
      </c>
      <c r="F1162" s="19">
        <v>20.5</v>
      </c>
      <c r="G1162" s="19">
        <v>-794</v>
      </c>
      <c r="H1162" s="19">
        <v>-38</v>
      </c>
      <c r="I1162" s="19">
        <v>-19</v>
      </c>
      <c r="J1162" s="19">
        <v>-44</v>
      </c>
      <c r="K1162" s="14"/>
    </row>
    <row r="1163" spans="1:11" ht="11.25" x14ac:dyDescent="0.15">
      <c r="A1163" s="20">
        <v>43137</v>
      </c>
      <c r="B1163" s="19">
        <v>-358</v>
      </c>
      <c r="C1163" s="19">
        <v>-515</v>
      </c>
      <c r="D1163" s="19">
        <v>92</v>
      </c>
      <c r="E1163" s="19">
        <v>-638</v>
      </c>
      <c r="F1163" s="19">
        <v>20.5</v>
      </c>
      <c r="G1163" s="19">
        <v>-794</v>
      </c>
      <c r="H1163" s="19">
        <v>-38</v>
      </c>
      <c r="I1163" s="19">
        <v>-19</v>
      </c>
      <c r="J1163" s="19">
        <v>-44</v>
      </c>
      <c r="K1163" s="14"/>
    </row>
    <row r="1164" spans="1:11" ht="11.25" x14ac:dyDescent="0.15">
      <c r="A1164" s="20">
        <v>43136</v>
      </c>
      <c r="B1164" s="19">
        <v>-349</v>
      </c>
      <c r="C1164" s="19">
        <v>-442</v>
      </c>
      <c r="D1164" s="19">
        <v>166</v>
      </c>
      <c r="E1164" s="19">
        <v>-589</v>
      </c>
      <c r="F1164" s="19">
        <v>69</v>
      </c>
      <c r="G1164" s="19">
        <v>-738</v>
      </c>
      <c r="H1164" s="19">
        <v>20</v>
      </c>
      <c r="I1164" s="19">
        <v>14</v>
      </c>
      <c r="J1164" s="19">
        <v>-4.9000000000000004</v>
      </c>
      <c r="K1164" s="14"/>
    </row>
    <row r="1165" spans="1:11" ht="11.25" x14ac:dyDescent="0.15">
      <c r="A1165" s="20">
        <v>43133</v>
      </c>
      <c r="B1165" s="19">
        <v>-349</v>
      </c>
      <c r="C1165" s="19">
        <v>-442</v>
      </c>
      <c r="D1165" s="19">
        <v>166</v>
      </c>
      <c r="E1165" s="19">
        <v>-589</v>
      </c>
      <c r="F1165" s="19">
        <v>69</v>
      </c>
      <c r="G1165" s="19">
        <v>-738</v>
      </c>
      <c r="H1165" s="19">
        <v>20</v>
      </c>
      <c r="I1165" s="19">
        <v>14</v>
      </c>
      <c r="J1165" s="19">
        <v>-4.9000000000000004</v>
      </c>
      <c r="K1165" s="14"/>
    </row>
    <row r="1166" spans="1:11" ht="11.25" x14ac:dyDescent="0.15">
      <c r="A1166" s="20">
        <v>43132</v>
      </c>
      <c r="B1166" s="19">
        <v>-349</v>
      </c>
      <c r="C1166" s="19">
        <v>-442</v>
      </c>
      <c r="D1166" s="19">
        <v>166</v>
      </c>
      <c r="E1166" s="19">
        <v>-589</v>
      </c>
      <c r="F1166" s="19">
        <v>69</v>
      </c>
      <c r="G1166" s="19">
        <v>-738</v>
      </c>
      <c r="H1166" s="19">
        <v>20</v>
      </c>
      <c r="I1166" s="19">
        <v>14</v>
      </c>
      <c r="J1166" s="19">
        <v>-4.9000000000000004</v>
      </c>
      <c r="K1166" s="14"/>
    </row>
    <row r="1167" spans="1:11" ht="11.25" x14ac:dyDescent="0.15">
      <c r="A1167" s="20">
        <v>43131</v>
      </c>
      <c r="B1167" s="19">
        <v>-349</v>
      </c>
      <c r="C1167" s="19">
        <v>-442</v>
      </c>
      <c r="D1167" s="19">
        <v>166</v>
      </c>
      <c r="E1167" s="19">
        <v>-589</v>
      </c>
      <c r="F1167" s="19">
        <v>69</v>
      </c>
      <c r="G1167" s="19">
        <v>-738</v>
      </c>
      <c r="H1167" s="19">
        <v>20</v>
      </c>
      <c r="I1167" s="19">
        <v>14</v>
      </c>
      <c r="J1167" s="19">
        <v>-4.9000000000000004</v>
      </c>
      <c r="K1167" s="14"/>
    </row>
    <row r="1168" spans="1:11" ht="11.25" x14ac:dyDescent="0.15">
      <c r="A1168" s="20">
        <v>43130</v>
      </c>
      <c r="B1168" s="19">
        <v>-349</v>
      </c>
      <c r="C1168" s="19">
        <v>-442</v>
      </c>
      <c r="D1168" s="19">
        <v>166</v>
      </c>
      <c r="E1168" s="19">
        <v>-589</v>
      </c>
      <c r="F1168" s="19">
        <v>69</v>
      </c>
      <c r="G1168" s="19">
        <v>-738</v>
      </c>
      <c r="H1168" s="19">
        <v>20</v>
      </c>
      <c r="I1168" s="19">
        <v>14</v>
      </c>
      <c r="J1168" s="19">
        <v>-4.9000000000000004</v>
      </c>
      <c r="K1168" s="14"/>
    </row>
    <row r="1169" spans="1:11" ht="11.25" x14ac:dyDescent="0.15">
      <c r="A1169" s="20">
        <v>43129</v>
      </c>
      <c r="B1169" s="19">
        <v>-349</v>
      </c>
      <c r="C1169" s="19">
        <v>-442</v>
      </c>
      <c r="D1169" s="19">
        <v>166</v>
      </c>
      <c r="E1169" s="19">
        <v>-589</v>
      </c>
      <c r="F1169" s="19">
        <v>69</v>
      </c>
      <c r="G1169" s="19">
        <v>-738</v>
      </c>
      <c r="H1169" s="19">
        <v>20</v>
      </c>
      <c r="I1169" s="19">
        <v>14</v>
      </c>
      <c r="J1169" s="19">
        <v>-4.9000000000000004</v>
      </c>
      <c r="K1169" s="14"/>
    </row>
    <row r="1170" spans="1:11" ht="11.25" x14ac:dyDescent="0.15">
      <c r="A1170" s="20">
        <v>43126</v>
      </c>
      <c r="B1170" s="19">
        <v>-349</v>
      </c>
      <c r="C1170" s="19">
        <v>-442</v>
      </c>
      <c r="D1170" s="19">
        <v>166</v>
      </c>
      <c r="E1170" s="19">
        <v>-589</v>
      </c>
      <c r="F1170" s="19">
        <v>69</v>
      </c>
      <c r="G1170" s="19">
        <v>-738</v>
      </c>
      <c r="H1170" s="19">
        <v>20</v>
      </c>
      <c r="I1170" s="19">
        <v>14</v>
      </c>
      <c r="J1170" s="19">
        <v>-4.9000000000000004</v>
      </c>
      <c r="K1170" s="14"/>
    </row>
    <row r="1171" spans="1:11" ht="11.25" x14ac:dyDescent="0.15">
      <c r="A1171" s="20">
        <v>43125</v>
      </c>
      <c r="B1171" s="19">
        <v>-349</v>
      </c>
      <c r="C1171" s="19">
        <v>-442</v>
      </c>
      <c r="D1171" s="19">
        <v>166</v>
      </c>
      <c r="E1171" s="19">
        <v>-589</v>
      </c>
      <c r="F1171" s="19">
        <v>69</v>
      </c>
      <c r="G1171" s="19">
        <v>-738</v>
      </c>
      <c r="H1171" s="19">
        <v>20</v>
      </c>
      <c r="I1171" s="19">
        <v>14</v>
      </c>
      <c r="J1171" s="19">
        <v>-4.9000000000000004</v>
      </c>
      <c r="K1171" s="14"/>
    </row>
    <row r="1172" spans="1:11" ht="11.25" x14ac:dyDescent="0.15">
      <c r="A1172" s="20">
        <v>43124</v>
      </c>
      <c r="B1172" s="19">
        <v>-349</v>
      </c>
      <c r="C1172" s="19">
        <v>-442</v>
      </c>
      <c r="D1172" s="19">
        <v>166</v>
      </c>
      <c r="E1172" s="19">
        <v>-589</v>
      </c>
      <c r="F1172" s="19">
        <v>69</v>
      </c>
      <c r="G1172" s="19">
        <v>-738</v>
      </c>
      <c r="H1172" s="19">
        <v>20</v>
      </c>
      <c r="I1172" s="19">
        <v>14</v>
      </c>
      <c r="J1172" s="19">
        <v>-4.9000000000000004</v>
      </c>
      <c r="K1172" s="14"/>
    </row>
    <row r="1173" spans="1:11" ht="11.25" x14ac:dyDescent="0.15">
      <c r="A1173" s="20">
        <v>43123</v>
      </c>
      <c r="B1173" s="19">
        <v>-349</v>
      </c>
      <c r="C1173" s="19">
        <v>-442</v>
      </c>
      <c r="D1173" s="19">
        <v>166</v>
      </c>
      <c r="E1173" s="19">
        <v>-589</v>
      </c>
      <c r="F1173" s="19">
        <v>69</v>
      </c>
      <c r="G1173" s="19">
        <v>-738</v>
      </c>
      <c r="H1173" s="19">
        <v>20</v>
      </c>
      <c r="I1173" s="19">
        <v>14</v>
      </c>
      <c r="J1173" s="19">
        <v>-4.9000000000000004</v>
      </c>
      <c r="K1173" s="14"/>
    </row>
    <row r="1174" spans="1:11" ht="11.25" x14ac:dyDescent="0.15">
      <c r="A1174" s="20">
        <v>43122</v>
      </c>
      <c r="B1174" s="19">
        <v>-349</v>
      </c>
      <c r="C1174" s="19">
        <v>-442</v>
      </c>
      <c r="D1174" s="19">
        <v>166</v>
      </c>
      <c r="E1174" s="19">
        <v>-589</v>
      </c>
      <c r="F1174" s="19">
        <v>69</v>
      </c>
      <c r="G1174" s="19">
        <v>-738</v>
      </c>
      <c r="H1174" s="19">
        <v>20</v>
      </c>
      <c r="I1174" s="19">
        <v>14</v>
      </c>
      <c r="J1174" s="19">
        <v>-4.9000000000000004</v>
      </c>
      <c r="K1174" s="14"/>
    </row>
    <row r="1175" spans="1:11" ht="11.25" x14ac:dyDescent="0.15">
      <c r="A1175" s="20">
        <v>43119</v>
      </c>
      <c r="B1175" s="19">
        <v>-349</v>
      </c>
      <c r="C1175" s="19">
        <v>-442</v>
      </c>
      <c r="D1175" s="19">
        <v>166</v>
      </c>
      <c r="E1175" s="19">
        <v>-589</v>
      </c>
      <c r="F1175" s="19">
        <v>69</v>
      </c>
      <c r="G1175" s="19">
        <v>-738</v>
      </c>
      <c r="H1175" s="19">
        <v>20</v>
      </c>
      <c r="I1175" s="19">
        <v>14</v>
      </c>
      <c r="J1175" s="19">
        <v>-4.9000000000000004</v>
      </c>
      <c r="K1175" s="14"/>
    </row>
    <row r="1176" spans="1:11" ht="11.25" x14ac:dyDescent="0.15">
      <c r="A1176" s="20">
        <v>43118</v>
      </c>
      <c r="B1176" s="19">
        <v>-349</v>
      </c>
      <c r="C1176" s="19">
        <v>-442</v>
      </c>
      <c r="D1176" s="19">
        <v>166</v>
      </c>
      <c r="E1176" s="19">
        <v>-589</v>
      </c>
      <c r="F1176" s="19">
        <v>69</v>
      </c>
      <c r="G1176" s="19">
        <v>-738</v>
      </c>
      <c r="H1176" s="19">
        <v>20</v>
      </c>
      <c r="I1176" s="19">
        <v>14</v>
      </c>
      <c r="J1176" s="19">
        <v>-4.9000000000000004</v>
      </c>
      <c r="K1176" s="14"/>
    </row>
    <row r="1177" spans="1:11" ht="11.25" x14ac:dyDescent="0.15">
      <c r="A1177" s="20">
        <v>43117</v>
      </c>
      <c r="B1177" s="19">
        <v>-341</v>
      </c>
      <c r="C1177" s="19">
        <v>-434</v>
      </c>
      <c r="D1177" s="19">
        <v>176</v>
      </c>
      <c r="E1177" s="19">
        <v>-573</v>
      </c>
      <c r="F1177" s="19">
        <v>88</v>
      </c>
      <c r="G1177" s="19">
        <v>-721</v>
      </c>
      <c r="H1177" s="19">
        <v>39</v>
      </c>
      <c r="I1177" s="19">
        <v>23</v>
      </c>
      <c r="J1177" s="19">
        <v>-1.8</v>
      </c>
      <c r="K1177" s="14"/>
    </row>
    <row r="1178" spans="1:11" ht="11.25" x14ac:dyDescent="0.15">
      <c r="A1178" s="20">
        <v>43116</v>
      </c>
      <c r="B1178" s="19">
        <v>-341</v>
      </c>
      <c r="C1178" s="19">
        <v>-434</v>
      </c>
      <c r="D1178" s="19">
        <v>176</v>
      </c>
      <c r="E1178" s="19">
        <v>-573</v>
      </c>
      <c r="F1178" s="19">
        <v>88</v>
      </c>
      <c r="G1178" s="19">
        <v>-721</v>
      </c>
      <c r="H1178" s="19">
        <v>39</v>
      </c>
      <c r="I1178" s="19">
        <v>23</v>
      </c>
      <c r="J1178" s="19">
        <v>-1.8</v>
      </c>
      <c r="K1178" s="14"/>
    </row>
    <row r="1179" spans="1:11" ht="11.25" x14ac:dyDescent="0.15">
      <c r="A1179" s="20">
        <v>43115</v>
      </c>
      <c r="B1179" s="19">
        <v>-341</v>
      </c>
      <c r="C1179" s="19">
        <v>-426</v>
      </c>
      <c r="D1179" s="19">
        <v>132</v>
      </c>
      <c r="E1179" s="19">
        <v>-532</v>
      </c>
      <c r="F1179" s="19">
        <v>128</v>
      </c>
      <c r="G1179" s="19">
        <v>-681</v>
      </c>
      <c r="H1179" s="19">
        <v>79</v>
      </c>
      <c r="I1179" s="19">
        <v>79</v>
      </c>
      <c r="J1179" s="19">
        <v>60</v>
      </c>
      <c r="K1179" s="14"/>
    </row>
    <row r="1180" spans="1:11" ht="11.25" x14ac:dyDescent="0.15">
      <c r="A1180" s="20">
        <v>43112</v>
      </c>
      <c r="B1180" s="19">
        <v>-341</v>
      </c>
      <c r="C1180" s="19">
        <v>-426</v>
      </c>
      <c r="D1180" s="19">
        <v>132</v>
      </c>
      <c r="E1180" s="19">
        <v>-532</v>
      </c>
      <c r="F1180" s="19">
        <v>128</v>
      </c>
      <c r="G1180" s="19">
        <v>-681</v>
      </c>
      <c r="H1180" s="19">
        <v>79</v>
      </c>
      <c r="I1180" s="19">
        <v>79</v>
      </c>
      <c r="J1180" s="19">
        <v>60</v>
      </c>
      <c r="K1180" s="14"/>
    </row>
    <row r="1181" spans="1:11" ht="11.25" x14ac:dyDescent="0.15">
      <c r="A1181" s="20">
        <v>43111</v>
      </c>
      <c r="B1181" s="19">
        <v>-341</v>
      </c>
      <c r="C1181" s="19">
        <v>-426</v>
      </c>
      <c r="D1181" s="19">
        <v>132</v>
      </c>
      <c r="E1181" s="19">
        <v>-532</v>
      </c>
      <c r="F1181" s="19">
        <v>128</v>
      </c>
      <c r="G1181" s="19">
        <v>-681</v>
      </c>
      <c r="H1181" s="19">
        <v>79</v>
      </c>
      <c r="I1181" s="19">
        <v>79</v>
      </c>
      <c r="J1181" s="19">
        <v>60</v>
      </c>
      <c r="K1181" s="14"/>
    </row>
    <row r="1182" spans="1:11" ht="11.25" x14ac:dyDescent="0.15">
      <c r="A1182" s="20">
        <v>43110</v>
      </c>
      <c r="B1182" s="19">
        <v>-341</v>
      </c>
      <c r="C1182" s="19">
        <v>-426</v>
      </c>
      <c r="D1182" s="19">
        <v>132</v>
      </c>
      <c r="E1182" s="19">
        <v>-532</v>
      </c>
      <c r="F1182" s="19">
        <v>128</v>
      </c>
      <c r="G1182" s="19">
        <v>-681</v>
      </c>
      <c r="H1182" s="19">
        <v>79</v>
      </c>
      <c r="I1182" s="19">
        <v>79</v>
      </c>
      <c r="J1182" s="19">
        <v>60</v>
      </c>
      <c r="K1182" s="14"/>
    </row>
    <row r="1183" spans="1:11" ht="11.25" x14ac:dyDescent="0.15">
      <c r="A1183" s="20">
        <v>43109</v>
      </c>
      <c r="B1183" s="19">
        <v>-341</v>
      </c>
      <c r="C1183" s="19">
        <v>-426</v>
      </c>
      <c r="D1183" s="19">
        <v>132</v>
      </c>
      <c r="E1183" s="19">
        <v>-532</v>
      </c>
      <c r="F1183" s="19">
        <v>128</v>
      </c>
      <c r="G1183" s="19">
        <v>-681</v>
      </c>
      <c r="H1183" s="19">
        <v>79</v>
      </c>
      <c r="I1183" s="19">
        <v>79</v>
      </c>
      <c r="J1183" s="19">
        <v>60</v>
      </c>
      <c r="K1183" s="14"/>
    </row>
    <row r="1184" spans="1:11" ht="11.25" x14ac:dyDescent="0.15">
      <c r="A1184" s="20">
        <v>43108</v>
      </c>
      <c r="B1184" s="19">
        <v>-341</v>
      </c>
      <c r="C1184" s="19">
        <v>-426</v>
      </c>
      <c r="D1184" s="19">
        <v>132</v>
      </c>
      <c r="E1184" s="19">
        <v>-532</v>
      </c>
      <c r="F1184" s="19">
        <v>128</v>
      </c>
      <c r="G1184" s="19">
        <v>-681</v>
      </c>
      <c r="H1184" s="19">
        <v>79</v>
      </c>
      <c r="I1184" s="19">
        <v>79</v>
      </c>
      <c r="J1184" s="19">
        <v>60</v>
      </c>
      <c r="K1184" s="14"/>
    </row>
    <row r="1185" spans="1:11" ht="11.25" x14ac:dyDescent="0.15">
      <c r="A1185" s="20">
        <v>43105</v>
      </c>
      <c r="B1185" s="19">
        <v>-341</v>
      </c>
      <c r="C1185" s="19">
        <v>-426</v>
      </c>
      <c r="D1185" s="19">
        <v>132</v>
      </c>
      <c r="E1185" s="19">
        <v>-532</v>
      </c>
      <c r="F1185" s="19">
        <v>128</v>
      </c>
      <c r="G1185" s="19">
        <v>-681</v>
      </c>
      <c r="H1185" s="19">
        <v>79</v>
      </c>
      <c r="I1185" s="19">
        <v>79</v>
      </c>
      <c r="J1185" s="19">
        <v>60</v>
      </c>
      <c r="K1185" s="14"/>
    </row>
    <row r="1186" spans="1:11" ht="11.25" x14ac:dyDescent="0.15">
      <c r="A1186" s="20">
        <v>43104</v>
      </c>
      <c r="B1186" s="19">
        <v>-341</v>
      </c>
      <c r="C1186" s="19">
        <v>-426</v>
      </c>
      <c r="D1186" s="19">
        <v>132</v>
      </c>
      <c r="E1186" s="19">
        <v>-532</v>
      </c>
      <c r="F1186" s="19">
        <v>128</v>
      </c>
      <c r="G1186" s="19">
        <v>-681</v>
      </c>
      <c r="H1186" s="19">
        <v>79</v>
      </c>
      <c r="I1186" s="19">
        <v>79</v>
      </c>
      <c r="J1186" s="19">
        <v>60</v>
      </c>
      <c r="K1186" s="14"/>
    </row>
    <row r="1187" spans="1:11" ht="11.25" x14ac:dyDescent="0.15">
      <c r="A1187" s="20">
        <v>43103</v>
      </c>
      <c r="B1187" s="19">
        <v>-608</v>
      </c>
      <c r="C1187" s="19">
        <v>-543</v>
      </c>
      <c r="D1187" s="19">
        <v>113</v>
      </c>
      <c r="E1187" s="19">
        <v>-612</v>
      </c>
      <c r="F1187" s="19">
        <v>44</v>
      </c>
      <c r="G1187" s="19">
        <v>-697</v>
      </c>
      <c r="H1187" s="19">
        <v>60</v>
      </c>
      <c r="I1187" s="19">
        <v>84</v>
      </c>
      <c r="J1187" s="19">
        <v>41</v>
      </c>
      <c r="K1187" s="14"/>
    </row>
    <row r="1188" spans="1:11" ht="11.25" x14ac:dyDescent="0.15">
      <c r="A1188" s="20">
        <v>43102</v>
      </c>
      <c r="B1188" s="19">
        <v>-608</v>
      </c>
      <c r="C1188" s="19">
        <v>-543</v>
      </c>
      <c r="D1188" s="19">
        <v>113</v>
      </c>
      <c r="E1188" s="19">
        <v>-612</v>
      </c>
      <c r="F1188" s="19">
        <v>44</v>
      </c>
      <c r="G1188" s="19">
        <v>-697</v>
      </c>
      <c r="H1188" s="19">
        <v>60</v>
      </c>
      <c r="I1188" s="19">
        <v>84</v>
      </c>
      <c r="J1188" s="19">
        <v>41</v>
      </c>
      <c r="K1188" s="14"/>
    </row>
    <row r="1189" spans="1:11" ht="11.25" x14ac:dyDescent="0.15">
      <c r="A1189" s="20">
        <v>43101</v>
      </c>
      <c r="B1189" s="19">
        <v>-608</v>
      </c>
      <c r="C1189" s="19">
        <v>-543</v>
      </c>
      <c r="D1189" s="19">
        <v>113</v>
      </c>
      <c r="E1189" s="19">
        <v>-612</v>
      </c>
      <c r="F1189" s="19">
        <v>44</v>
      </c>
      <c r="G1189" s="19">
        <v>-697</v>
      </c>
      <c r="H1189" s="19">
        <v>60</v>
      </c>
      <c r="I1189" s="19">
        <v>84</v>
      </c>
      <c r="J1189" s="19">
        <v>41</v>
      </c>
      <c r="K1189" s="14"/>
    </row>
    <row r="1190" spans="1:11" ht="11.25" x14ac:dyDescent="0.15">
      <c r="A1190" s="20">
        <v>43098</v>
      </c>
      <c r="B1190" s="19">
        <v>-608</v>
      </c>
      <c r="C1190" s="19">
        <v>-527</v>
      </c>
      <c r="D1190" s="19">
        <v>129</v>
      </c>
      <c r="E1190" s="19">
        <v>-612</v>
      </c>
      <c r="F1190" s="19">
        <v>44</v>
      </c>
      <c r="G1190" s="19">
        <v>-689</v>
      </c>
      <c r="H1190" s="19">
        <v>18</v>
      </c>
      <c r="I1190" s="19">
        <v>34</v>
      </c>
      <c r="J1190" s="19">
        <v>7</v>
      </c>
      <c r="K1190" s="14"/>
    </row>
    <row r="1191" spans="1:11" ht="11.25" x14ac:dyDescent="0.15">
      <c r="A1191" s="20">
        <v>43097</v>
      </c>
      <c r="B1191" s="19">
        <v>-608</v>
      </c>
      <c r="C1191" s="19">
        <v>-527</v>
      </c>
      <c r="D1191" s="19">
        <v>129</v>
      </c>
      <c r="E1191" s="19">
        <v>-612</v>
      </c>
      <c r="F1191" s="19">
        <v>44</v>
      </c>
      <c r="G1191" s="19">
        <v>-689</v>
      </c>
      <c r="H1191" s="19">
        <v>18</v>
      </c>
      <c r="I1191" s="19">
        <v>34</v>
      </c>
      <c r="J1191" s="19">
        <v>7</v>
      </c>
      <c r="K1191" s="14"/>
    </row>
    <row r="1192" spans="1:11" ht="11.25" x14ac:dyDescent="0.15">
      <c r="A1192" s="20">
        <v>43096</v>
      </c>
      <c r="B1192" s="19">
        <v>-608</v>
      </c>
      <c r="C1192" s="19">
        <v>-527</v>
      </c>
      <c r="D1192" s="19">
        <v>129</v>
      </c>
      <c r="E1192" s="19">
        <v>-612</v>
      </c>
      <c r="F1192" s="19">
        <v>44</v>
      </c>
      <c r="G1192" s="19">
        <v>-689</v>
      </c>
      <c r="H1192" s="19">
        <v>18</v>
      </c>
      <c r="I1192" s="19">
        <v>34</v>
      </c>
      <c r="J1192" s="19">
        <v>7</v>
      </c>
      <c r="K1192" s="14"/>
    </row>
    <row r="1193" spans="1:11" ht="11.25" x14ac:dyDescent="0.15">
      <c r="A1193" s="20">
        <v>43095</v>
      </c>
      <c r="B1193" s="19">
        <v>-608</v>
      </c>
      <c r="C1193" s="19">
        <v>-527</v>
      </c>
      <c r="D1193" s="19">
        <v>129</v>
      </c>
      <c r="E1193" s="19">
        <v>-612</v>
      </c>
      <c r="F1193" s="19">
        <v>44</v>
      </c>
      <c r="G1193" s="19">
        <v>-689</v>
      </c>
      <c r="H1193" s="19">
        <v>18</v>
      </c>
      <c r="I1193" s="19">
        <v>34</v>
      </c>
      <c r="J1193" s="19">
        <v>7</v>
      </c>
      <c r="K1193" s="14"/>
    </row>
    <row r="1194" spans="1:11" ht="11.25" x14ac:dyDescent="0.15">
      <c r="A1194" s="20">
        <v>43094</v>
      </c>
      <c r="B1194" s="19">
        <v>-608</v>
      </c>
      <c r="C1194" s="19">
        <v>-527</v>
      </c>
      <c r="D1194" s="19">
        <v>129</v>
      </c>
      <c r="E1194" s="19">
        <v>-612</v>
      </c>
      <c r="F1194" s="19">
        <v>44</v>
      </c>
      <c r="G1194" s="19">
        <v>-689</v>
      </c>
      <c r="H1194" s="19">
        <v>18</v>
      </c>
      <c r="I1194" s="19">
        <v>34</v>
      </c>
      <c r="J1194" s="19">
        <v>7</v>
      </c>
      <c r="K1194" s="14"/>
    </row>
    <row r="1195" spans="1:11" ht="11.25" x14ac:dyDescent="0.15">
      <c r="A1195" s="20">
        <v>43091</v>
      </c>
      <c r="B1195" s="19">
        <v>-583</v>
      </c>
      <c r="C1195" s="19">
        <v>-469</v>
      </c>
      <c r="D1195" s="19">
        <v>142</v>
      </c>
      <c r="E1195" s="19">
        <v>-550</v>
      </c>
      <c r="F1195" s="19">
        <v>63</v>
      </c>
      <c r="G1195" s="19">
        <v>-616</v>
      </c>
      <c r="H1195" s="19">
        <v>47</v>
      </c>
      <c r="I1195" s="19">
        <v>38</v>
      </c>
      <c r="J1195" s="19">
        <v>60</v>
      </c>
      <c r="K1195" s="14"/>
    </row>
    <row r="1196" spans="1:11" ht="11.25" x14ac:dyDescent="0.15">
      <c r="A1196" s="20">
        <v>43090</v>
      </c>
      <c r="B1196" s="19">
        <v>-583</v>
      </c>
      <c r="C1196" s="19">
        <v>-469</v>
      </c>
      <c r="D1196" s="19">
        <v>142</v>
      </c>
      <c r="E1196" s="19">
        <v>-550</v>
      </c>
      <c r="F1196" s="19">
        <v>63</v>
      </c>
      <c r="G1196" s="19">
        <v>-616</v>
      </c>
      <c r="H1196" s="19">
        <v>47</v>
      </c>
      <c r="I1196" s="19">
        <v>38</v>
      </c>
      <c r="J1196" s="19">
        <v>60</v>
      </c>
      <c r="K1196" s="14"/>
    </row>
    <row r="1197" spans="1:11" ht="11.25" x14ac:dyDescent="0.15">
      <c r="A1197" s="20">
        <v>43089</v>
      </c>
      <c r="B1197" s="19">
        <v>-583</v>
      </c>
      <c r="C1197" s="19">
        <v>-469</v>
      </c>
      <c r="D1197" s="19">
        <v>142</v>
      </c>
      <c r="E1197" s="19">
        <v>-550</v>
      </c>
      <c r="F1197" s="19">
        <v>63</v>
      </c>
      <c r="G1197" s="19">
        <v>-616</v>
      </c>
      <c r="H1197" s="19">
        <v>47</v>
      </c>
      <c r="I1197" s="19">
        <v>38</v>
      </c>
      <c r="J1197" s="19">
        <v>60</v>
      </c>
      <c r="K1197" s="14"/>
    </row>
    <row r="1198" spans="1:11" ht="11.25" x14ac:dyDescent="0.15">
      <c r="A1198" s="20">
        <v>43088</v>
      </c>
      <c r="B1198" s="19">
        <v>-583</v>
      </c>
      <c r="C1198" s="19">
        <v>-469</v>
      </c>
      <c r="D1198" s="19">
        <v>142</v>
      </c>
      <c r="E1198" s="19">
        <v>-550</v>
      </c>
      <c r="F1198" s="19">
        <v>63</v>
      </c>
      <c r="G1198" s="19">
        <v>-616</v>
      </c>
      <c r="H1198" s="19">
        <v>47</v>
      </c>
      <c r="I1198" s="19">
        <v>38</v>
      </c>
      <c r="J1198" s="19">
        <v>60</v>
      </c>
      <c r="K1198" s="14"/>
    </row>
    <row r="1199" spans="1:11" ht="11.25" x14ac:dyDescent="0.15">
      <c r="A1199" s="20">
        <v>43087</v>
      </c>
      <c r="B1199" s="19">
        <v>-583</v>
      </c>
      <c r="C1199" s="19">
        <v>-469</v>
      </c>
      <c r="D1199" s="19">
        <v>142</v>
      </c>
      <c r="E1199" s="19">
        <v>-550</v>
      </c>
      <c r="F1199" s="19">
        <v>63</v>
      </c>
      <c r="G1199" s="19">
        <v>-616</v>
      </c>
      <c r="H1199" s="19">
        <v>47</v>
      </c>
      <c r="I1199" s="19">
        <v>38</v>
      </c>
      <c r="J1199" s="19">
        <v>60</v>
      </c>
      <c r="K1199" s="14"/>
    </row>
    <row r="1200" spans="1:11" ht="11.25" x14ac:dyDescent="0.15">
      <c r="A1200" s="20">
        <v>43084</v>
      </c>
      <c r="B1200" s="19">
        <v>-583</v>
      </c>
      <c r="C1200" s="19">
        <v>-469</v>
      </c>
      <c r="D1200" s="19">
        <v>142</v>
      </c>
      <c r="E1200" s="19">
        <v>-550</v>
      </c>
      <c r="F1200" s="19">
        <v>63</v>
      </c>
      <c r="G1200" s="19">
        <v>-616</v>
      </c>
      <c r="H1200" s="19">
        <v>47</v>
      </c>
      <c r="I1200" s="19">
        <v>38</v>
      </c>
      <c r="J1200" s="19">
        <v>60</v>
      </c>
      <c r="K1200" s="14"/>
    </row>
    <row r="1201" spans="1:11" ht="11.25" x14ac:dyDescent="0.15">
      <c r="A1201" s="20">
        <v>43083</v>
      </c>
      <c r="B1201" s="19">
        <v>-583</v>
      </c>
      <c r="C1201" s="19">
        <v>-469</v>
      </c>
      <c r="D1201" s="19">
        <v>142</v>
      </c>
      <c r="E1201" s="19">
        <v>-550</v>
      </c>
      <c r="F1201" s="19">
        <v>63</v>
      </c>
      <c r="G1201" s="19">
        <v>-616</v>
      </c>
      <c r="H1201" s="19">
        <v>47</v>
      </c>
      <c r="I1201" s="19">
        <v>38</v>
      </c>
      <c r="J1201" s="19">
        <v>60</v>
      </c>
      <c r="K1201" s="14"/>
    </row>
    <row r="1202" spans="1:11" ht="11.25" x14ac:dyDescent="0.15">
      <c r="A1202" s="20">
        <v>43082</v>
      </c>
      <c r="B1202" s="19">
        <v>-583</v>
      </c>
      <c r="C1202" s="19">
        <v>-469</v>
      </c>
      <c r="D1202" s="19">
        <v>142</v>
      </c>
      <c r="E1202" s="19">
        <v>-550</v>
      </c>
      <c r="F1202" s="19">
        <v>63</v>
      </c>
      <c r="G1202" s="19">
        <v>-616</v>
      </c>
      <c r="H1202" s="19">
        <v>47</v>
      </c>
      <c r="I1202" s="19">
        <v>38</v>
      </c>
      <c r="J1202" s="19">
        <v>60</v>
      </c>
      <c r="K1202" s="14"/>
    </row>
    <row r="1203" spans="1:11" ht="11.25" x14ac:dyDescent="0.15">
      <c r="A1203" s="20">
        <v>43081</v>
      </c>
      <c r="B1203" s="19">
        <v>-583</v>
      </c>
      <c r="C1203" s="19">
        <v>-469</v>
      </c>
      <c r="D1203" s="19">
        <v>142</v>
      </c>
      <c r="E1203" s="19">
        <v>-550</v>
      </c>
      <c r="F1203" s="19">
        <v>63</v>
      </c>
      <c r="G1203" s="19">
        <v>-616</v>
      </c>
      <c r="H1203" s="19">
        <v>47</v>
      </c>
      <c r="I1203" s="19">
        <v>38</v>
      </c>
      <c r="J1203" s="19">
        <v>60</v>
      </c>
      <c r="K1203" s="14"/>
    </row>
    <row r="1204" spans="1:11" ht="11.25" x14ac:dyDescent="0.15">
      <c r="A1204" s="20">
        <v>43080</v>
      </c>
      <c r="B1204" s="19">
        <v>-583</v>
      </c>
      <c r="C1204" s="19">
        <v>-469</v>
      </c>
      <c r="D1204" s="19">
        <v>142</v>
      </c>
      <c r="E1204" s="19">
        <v>-550</v>
      </c>
      <c r="F1204" s="19">
        <v>63</v>
      </c>
      <c r="G1204" s="19">
        <v>-616</v>
      </c>
      <c r="H1204" s="19">
        <v>47</v>
      </c>
      <c r="I1204" s="19">
        <v>38</v>
      </c>
      <c r="J1204" s="19">
        <v>60</v>
      </c>
      <c r="K1204" s="14"/>
    </row>
    <row r="1205" spans="1:11" ht="11.25" x14ac:dyDescent="0.15">
      <c r="A1205" s="20">
        <v>43077</v>
      </c>
      <c r="B1205" s="19">
        <v>-558</v>
      </c>
      <c r="C1205" s="19">
        <v>-404</v>
      </c>
      <c r="D1205" s="19">
        <v>209</v>
      </c>
      <c r="E1205" s="19">
        <v>-485</v>
      </c>
      <c r="F1205" s="19">
        <v>130</v>
      </c>
      <c r="G1205" s="19">
        <v>-599</v>
      </c>
      <c r="H1205" s="19">
        <v>66</v>
      </c>
      <c r="I1205" s="19">
        <v>114</v>
      </c>
      <c r="J1205" s="19">
        <v>105</v>
      </c>
      <c r="K1205" s="14"/>
    </row>
    <row r="1206" spans="1:11" ht="11.25" x14ac:dyDescent="0.15">
      <c r="A1206" s="20">
        <v>43076</v>
      </c>
      <c r="B1206" s="19">
        <v>-558</v>
      </c>
      <c r="C1206" s="19">
        <v>-404</v>
      </c>
      <c r="D1206" s="19">
        <v>209</v>
      </c>
      <c r="E1206" s="19">
        <v>-485</v>
      </c>
      <c r="F1206" s="19">
        <v>130</v>
      </c>
      <c r="G1206" s="19">
        <v>-599</v>
      </c>
      <c r="H1206" s="19">
        <v>66</v>
      </c>
      <c r="I1206" s="19">
        <v>114</v>
      </c>
      <c r="J1206" s="19">
        <v>105</v>
      </c>
      <c r="K1206" s="14"/>
    </row>
    <row r="1207" spans="1:11" ht="11.25" x14ac:dyDescent="0.15">
      <c r="A1207" s="20">
        <v>43075</v>
      </c>
      <c r="B1207" s="19">
        <v>-558</v>
      </c>
      <c r="C1207" s="19">
        <v>-469</v>
      </c>
      <c r="D1207" s="19">
        <v>146</v>
      </c>
      <c r="E1207" s="19">
        <v>-549</v>
      </c>
      <c r="F1207" s="19">
        <v>86.5</v>
      </c>
      <c r="G1207" s="19">
        <v>-599</v>
      </c>
      <c r="H1207" s="19">
        <v>66</v>
      </c>
      <c r="I1207" s="19">
        <v>90.35</v>
      </c>
      <c r="J1207" s="19">
        <v>65</v>
      </c>
      <c r="K1207" s="14"/>
    </row>
    <row r="1208" spans="1:11" ht="11.25" x14ac:dyDescent="0.15">
      <c r="A1208" s="20">
        <v>43074</v>
      </c>
      <c r="B1208" s="19">
        <v>-558</v>
      </c>
      <c r="C1208" s="19">
        <v>-469</v>
      </c>
      <c r="D1208" s="19">
        <v>146</v>
      </c>
      <c r="E1208" s="19">
        <v>-549</v>
      </c>
      <c r="F1208" s="19">
        <v>86.5</v>
      </c>
      <c r="G1208" s="19">
        <v>-599</v>
      </c>
      <c r="H1208" s="19">
        <v>66</v>
      </c>
      <c r="I1208" s="19">
        <v>90.35</v>
      </c>
      <c r="J1208" s="19">
        <v>65</v>
      </c>
      <c r="K1208" s="14"/>
    </row>
    <row r="1209" spans="1:11" ht="11.25" x14ac:dyDescent="0.15">
      <c r="A1209" s="20">
        <v>43073</v>
      </c>
      <c r="B1209" s="19">
        <v>-558</v>
      </c>
      <c r="C1209" s="19">
        <v>-469</v>
      </c>
      <c r="D1209" s="19">
        <v>146</v>
      </c>
      <c r="E1209" s="19">
        <v>-549</v>
      </c>
      <c r="F1209" s="19">
        <v>86.5</v>
      </c>
      <c r="G1209" s="19">
        <v>-599</v>
      </c>
      <c r="H1209" s="19">
        <v>66</v>
      </c>
      <c r="I1209" s="19">
        <v>66</v>
      </c>
      <c r="J1209" s="19">
        <v>25.5</v>
      </c>
      <c r="K1209" s="14"/>
    </row>
    <row r="1210" spans="1:11" ht="11.25" x14ac:dyDescent="0.15">
      <c r="A1210" s="20">
        <v>43070</v>
      </c>
      <c r="B1210" s="19">
        <v>-558</v>
      </c>
      <c r="C1210" s="19">
        <v>-404</v>
      </c>
      <c r="D1210" s="19">
        <v>211</v>
      </c>
      <c r="E1210" s="19">
        <v>-485</v>
      </c>
      <c r="F1210" s="19">
        <v>151</v>
      </c>
      <c r="G1210" s="19">
        <v>-591</v>
      </c>
      <c r="H1210" s="19">
        <v>76</v>
      </c>
      <c r="I1210" s="19">
        <v>76</v>
      </c>
      <c r="J1210" s="19">
        <v>112</v>
      </c>
      <c r="K1210" s="14"/>
    </row>
    <row r="1211" spans="1:11" ht="11.25" x14ac:dyDescent="0.15">
      <c r="A1211" s="20">
        <v>43069</v>
      </c>
      <c r="B1211" s="19">
        <v>-558</v>
      </c>
      <c r="C1211" s="19">
        <v>-404</v>
      </c>
      <c r="D1211" s="19">
        <v>211</v>
      </c>
      <c r="E1211" s="19">
        <v>-485</v>
      </c>
      <c r="F1211" s="19">
        <v>151</v>
      </c>
      <c r="G1211" s="19">
        <v>-591</v>
      </c>
      <c r="H1211" s="19">
        <v>76</v>
      </c>
      <c r="I1211" s="19">
        <v>76</v>
      </c>
      <c r="J1211" s="19">
        <v>112</v>
      </c>
      <c r="K1211" s="14"/>
    </row>
    <row r="1212" spans="1:11" ht="11.25" x14ac:dyDescent="0.15">
      <c r="A1212" s="20">
        <v>43068</v>
      </c>
      <c r="B1212" s="19">
        <v>-558</v>
      </c>
      <c r="C1212" s="19">
        <v>-404</v>
      </c>
      <c r="D1212" s="19">
        <v>211</v>
      </c>
      <c r="E1212" s="19">
        <v>-485</v>
      </c>
      <c r="F1212" s="19">
        <v>151</v>
      </c>
      <c r="G1212" s="19">
        <v>-591</v>
      </c>
      <c r="H1212" s="19">
        <v>76</v>
      </c>
      <c r="I1212" s="19">
        <v>76</v>
      </c>
      <c r="J1212" s="19">
        <v>112</v>
      </c>
      <c r="K1212" s="14"/>
    </row>
    <row r="1213" spans="1:11" ht="11.25" x14ac:dyDescent="0.15">
      <c r="A1213" s="20">
        <v>43067</v>
      </c>
      <c r="B1213" s="19">
        <v>-558</v>
      </c>
      <c r="C1213" s="19">
        <v>-404</v>
      </c>
      <c r="D1213" s="19">
        <v>211</v>
      </c>
      <c r="E1213" s="19">
        <v>-485</v>
      </c>
      <c r="F1213" s="19">
        <v>151</v>
      </c>
      <c r="G1213" s="19">
        <v>-591</v>
      </c>
      <c r="H1213" s="19">
        <v>76</v>
      </c>
      <c r="I1213" s="19">
        <v>76</v>
      </c>
      <c r="J1213" s="19">
        <v>112</v>
      </c>
      <c r="K1213" s="14"/>
    </row>
    <row r="1214" spans="1:11" ht="11.25" x14ac:dyDescent="0.15">
      <c r="A1214" s="20">
        <v>43066</v>
      </c>
      <c r="B1214" s="19">
        <v>-558</v>
      </c>
      <c r="C1214" s="19">
        <v>-404</v>
      </c>
      <c r="D1214" s="19">
        <v>211</v>
      </c>
      <c r="E1214" s="19">
        <v>-485</v>
      </c>
      <c r="F1214" s="19">
        <v>151</v>
      </c>
      <c r="G1214" s="19">
        <v>-591</v>
      </c>
      <c r="H1214" s="19">
        <v>76</v>
      </c>
      <c r="I1214" s="19">
        <v>76</v>
      </c>
      <c r="J1214" s="19">
        <v>112</v>
      </c>
      <c r="K1214" s="14"/>
    </row>
    <row r="1215" spans="1:11" ht="11.25" x14ac:dyDescent="0.15">
      <c r="A1215" s="20">
        <v>43063</v>
      </c>
      <c r="B1215" s="19">
        <v>-558</v>
      </c>
      <c r="C1215" s="19">
        <v>-404</v>
      </c>
      <c r="D1215" s="19">
        <v>211</v>
      </c>
      <c r="E1215" s="19">
        <v>-485</v>
      </c>
      <c r="F1215" s="19">
        <v>151</v>
      </c>
      <c r="G1215" s="19">
        <v>-591</v>
      </c>
      <c r="H1215" s="19">
        <v>76</v>
      </c>
      <c r="I1215" s="19">
        <v>76</v>
      </c>
      <c r="J1215" s="19">
        <v>112</v>
      </c>
      <c r="K1215" s="14"/>
    </row>
    <row r="1216" spans="1:11" ht="11.25" x14ac:dyDescent="0.15">
      <c r="A1216" s="20">
        <v>43062</v>
      </c>
      <c r="B1216" s="19">
        <v>-582</v>
      </c>
      <c r="C1216" s="19">
        <v>-428</v>
      </c>
      <c r="D1216" s="19">
        <v>210</v>
      </c>
      <c r="E1216" s="19">
        <v>-508</v>
      </c>
      <c r="F1216" s="19">
        <v>130</v>
      </c>
      <c r="G1216" s="19">
        <v>-623</v>
      </c>
      <c r="H1216" s="19">
        <v>65.75</v>
      </c>
      <c r="I1216" s="19">
        <v>35</v>
      </c>
      <c r="J1216" s="19">
        <v>65</v>
      </c>
      <c r="K1216" s="14"/>
    </row>
    <row r="1217" spans="1:11" ht="11.25" x14ac:dyDescent="0.15">
      <c r="A1217" s="20">
        <v>43061</v>
      </c>
      <c r="B1217" s="19">
        <v>-582</v>
      </c>
      <c r="C1217" s="19">
        <v>-428</v>
      </c>
      <c r="D1217" s="19">
        <v>210</v>
      </c>
      <c r="E1217" s="19">
        <v>-508</v>
      </c>
      <c r="F1217" s="19">
        <v>130</v>
      </c>
      <c r="G1217" s="19">
        <v>-623</v>
      </c>
      <c r="H1217" s="19">
        <v>65.75</v>
      </c>
      <c r="I1217" s="19">
        <v>35</v>
      </c>
      <c r="J1217" s="19">
        <v>65</v>
      </c>
      <c r="K1217" s="14"/>
    </row>
    <row r="1218" spans="1:11" ht="11.25" x14ac:dyDescent="0.15">
      <c r="A1218" s="20">
        <v>43060</v>
      </c>
      <c r="B1218" s="19">
        <v>-582</v>
      </c>
      <c r="C1218" s="19">
        <v>-428</v>
      </c>
      <c r="D1218" s="19">
        <v>210</v>
      </c>
      <c r="E1218" s="19">
        <v>-508</v>
      </c>
      <c r="F1218" s="19">
        <v>130</v>
      </c>
      <c r="G1218" s="19">
        <v>-623</v>
      </c>
      <c r="H1218" s="19">
        <v>65.75</v>
      </c>
      <c r="I1218" s="19">
        <v>35</v>
      </c>
      <c r="J1218" s="19">
        <v>65</v>
      </c>
      <c r="K1218" s="14"/>
    </row>
    <row r="1219" spans="1:11" ht="11.25" x14ac:dyDescent="0.15">
      <c r="A1219" s="20">
        <v>43059</v>
      </c>
      <c r="B1219" s="19">
        <v>-582</v>
      </c>
      <c r="C1219" s="19">
        <v>-428</v>
      </c>
      <c r="D1219" s="19">
        <v>210</v>
      </c>
      <c r="E1219" s="19">
        <v>-508</v>
      </c>
      <c r="F1219" s="19">
        <v>130</v>
      </c>
      <c r="G1219" s="19">
        <v>-623</v>
      </c>
      <c r="H1219" s="19">
        <v>65.75</v>
      </c>
      <c r="I1219" s="19">
        <v>35</v>
      </c>
      <c r="J1219" s="19">
        <v>65</v>
      </c>
      <c r="K1219" s="14"/>
    </row>
    <row r="1220" spans="1:11" ht="11.25" x14ac:dyDescent="0.15">
      <c r="A1220" s="20">
        <v>43056</v>
      </c>
      <c r="B1220" s="19">
        <v>-582</v>
      </c>
      <c r="C1220" s="19">
        <v>-428</v>
      </c>
      <c r="D1220" s="19">
        <v>210</v>
      </c>
      <c r="E1220" s="19">
        <v>-508</v>
      </c>
      <c r="F1220" s="19">
        <v>130</v>
      </c>
      <c r="G1220" s="19">
        <v>-623</v>
      </c>
      <c r="H1220" s="19">
        <v>65.75</v>
      </c>
      <c r="I1220" s="19">
        <v>35</v>
      </c>
      <c r="J1220" s="19">
        <v>65</v>
      </c>
      <c r="K1220" s="14"/>
    </row>
    <row r="1221" spans="1:11" ht="11.25" x14ac:dyDescent="0.15">
      <c r="A1221" s="20">
        <v>43055</v>
      </c>
      <c r="B1221" s="19">
        <v>-582</v>
      </c>
      <c r="C1221" s="19">
        <v>-428</v>
      </c>
      <c r="D1221" s="19">
        <v>210</v>
      </c>
      <c r="E1221" s="19">
        <v>-508</v>
      </c>
      <c r="F1221" s="19">
        <v>130</v>
      </c>
      <c r="G1221" s="19">
        <v>-623</v>
      </c>
      <c r="H1221" s="19">
        <v>65.75</v>
      </c>
      <c r="I1221" s="19">
        <v>35</v>
      </c>
      <c r="J1221" s="19">
        <v>65</v>
      </c>
      <c r="K1221" s="14"/>
    </row>
    <row r="1222" spans="1:11" ht="11.25" x14ac:dyDescent="0.15">
      <c r="A1222" s="20">
        <v>43054</v>
      </c>
      <c r="B1222" s="19">
        <v>-582</v>
      </c>
      <c r="C1222" s="19">
        <v>-428</v>
      </c>
      <c r="D1222" s="19">
        <v>210</v>
      </c>
      <c r="E1222" s="19">
        <v>-508</v>
      </c>
      <c r="F1222" s="19">
        <v>130</v>
      </c>
      <c r="G1222" s="19">
        <v>-623</v>
      </c>
      <c r="H1222" s="19">
        <v>65.75</v>
      </c>
      <c r="I1222" s="19">
        <v>35</v>
      </c>
      <c r="J1222" s="19">
        <v>65</v>
      </c>
      <c r="K1222" s="14"/>
    </row>
    <row r="1223" spans="1:11" ht="11.25" x14ac:dyDescent="0.15">
      <c r="A1223" s="20">
        <v>43053</v>
      </c>
      <c r="B1223" s="19">
        <v>-582</v>
      </c>
      <c r="C1223" s="19">
        <v>-428</v>
      </c>
      <c r="D1223" s="19">
        <v>210</v>
      </c>
      <c r="E1223" s="19">
        <v>-508</v>
      </c>
      <c r="F1223" s="19">
        <v>130</v>
      </c>
      <c r="G1223" s="19">
        <v>-623</v>
      </c>
      <c r="H1223" s="19">
        <v>65.75</v>
      </c>
      <c r="I1223" s="19">
        <v>35</v>
      </c>
      <c r="J1223" s="19">
        <v>65</v>
      </c>
      <c r="K1223" s="14"/>
    </row>
    <row r="1224" spans="1:11" ht="11.25" x14ac:dyDescent="0.15">
      <c r="A1224" s="20">
        <v>43052</v>
      </c>
      <c r="B1224" s="19">
        <v>-582</v>
      </c>
      <c r="C1224" s="19">
        <v>-428</v>
      </c>
      <c r="D1224" s="19">
        <v>210</v>
      </c>
      <c r="E1224" s="19">
        <v>-508</v>
      </c>
      <c r="F1224" s="19">
        <v>130</v>
      </c>
      <c r="G1224" s="19">
        <v>-623</v>
      </c>
      <c r="H1224" s="19">
        <v>65.75</v>
      </c>
      <c r="I1224" s="19">
        <v>35</v>
      </c>
      <c r="J1224" s="19">
        <v>65</v>
      </c>
      <c r="K1224" s="14"/>
    </row>
    <row r="1225" spans="1:11" ht="11.25" x14ac:dyDescent="0.15">
      <c r="A1225" s="20">
        <v>43049</v>
      </c>
      <c r="B1225" s="19">
        <v>-574</v>
      </c>
      <c r="C1225" s="19">
        <v>-411</v>
      </c>
      <c r="D1225" s="19">
        <v>229</v>
      </c>
      <c r="E1225" s="19">
        <v>-500</v>
      </c>
      <c r="F1225" s="19">
        <v>140</v>
      </c>
      <c r="G1225" s="19">
        <v>-578</v>
      </c>
      <c r="H1225" s="19">
        <v>111.2</v>
      </c>
      <c r="I1225" s="19">
        <v>45</v>
      </c>
      <c r="J1225" s="19">
        <v>75.25</v>
      </c>
      <c r="K1225" s="14"/>
    </row>
    <row r="1226" spans="1:11" ht="11.25" x14ac:dyDescent="0.15">
      <c r="A1226" s="20">
        <v>43048</v>
      </c>
      <c r="B1226" s="19">
        <v>-574</v>
      </c>
      <c r="C1226" s="19">
        <v>-411</v>
      </c>
      <c r="D1226" s="19">
        <v>229</v>
      </c>
      <c r="E1226" s="19">
        <v>-500</v>
      </c>
      <c r="F1226" s="19">
        <v>140</v>
      </c>
      <c r="G1226" s="19">
        <v>-578</v>
      </c>
      <c r="H1226" s="19">
        <v>111.2</v>
      </c>
      <c r="I1226" s="19">
        <v>45</v>
      </c>
      <c r="J1226" s="19">
        <v>75.25</v>
      </c>
      <c r="K1226" s="14"/>
    </row>
    <row r="1227" spans="1:11" ht="11.25" x14ac:dyDescent="0.15">
      <c r="A1227" s="20">
        <v>43047</v>
      </c>
      <c r="B1227" s="19">
        <v>-574</v>
      </c>
      <c r="C1227" s="19">
        <v>-411</v>
      </c>
      <c r="D1227" s="19">
        <v>229</v>
      </c>
      <c r="E1227" s="19">
        <v>-500</v>
      </c>
      <c r="F1227" s="19">
        <v>140</v>
      </c>
      <c r="G1227" s="19">
        <v>-578</v>
      </c>
      <c r="H1227" s="19">
        <v>111.2</v>
      </c>
      <c r="I1227" s="19">
        <v>45</v>
      </c>
      <c r="J1227" s="19">
        <v>75.25</v>
      </c>
      <c r="K1227" s="14"/>
    </row>
    <row r="1228" spans="1:11" ht="11.25" x14ac:dyDescent="0.15">
      <c r="A1228" s="20">
        <v>43046</v>
      </c>
      <c r="B1228" s="19">
        <v>-574</v>
      </c>
      <c r="C1228" s="19">
        <v>-411</v>
      </c>
      <c r="D1228" s="19">
        <v>229</v>
      </c>
      <c r="E1228" s="19">
        <v>-500</v>
      </c>
      <c r="F1228" s="19">
        <v>140</v>
      </c>
      <c r="G1228" s="19">
        <v>-578</v>
      </c>
      <c r="H1228" s="19">
        <v>111.2</v>
      </c>
      <c r="I1228" s="19">
        <v>45</v>
      </c>
      <c r="J1228" s="19">
        <v>75.25</v>
      </c>
      <c r="K1228" s="14"/>
    </row>
    <row r="1229" spans="1:11" ht="11.25" x14ac:dyDescent="0.15">
      <c r="A1229" s="20">
        <v>43045</v>
      </c>
      <c r="B1229" s="19">
        <v>-574</v>
      </c>
      <c r="C1229" s="19">
        <v>-411</v>
      </c>
      <c r="D1229" s="19">
        <v>229</v>
      </c>
      <c r="E1229" s="19">
        <v>-500</v>
      </c>
      <c r="F1229" s="19">
        <v>140</v>
      </c>
      <c r="G1229" s="19">
        <v>-578</v>
      </c>
      <c r="H1229" s="19">
        <v>111.2</v>
      </c>
      <c r="I1229" s="19">
        <v>45</v>
      </c>
      <c r="J1229" s="19">
        <v>75.25</v>
      </c>
      <c r="K1229" s="14"/>
    </row>
    <row r="1230" spans="1:11" ht="11.25" x14ac:dyDescent="0.15">
      <c r="A1230" s="20">
        <v>43042</v>
      </c>
      <c r="B1230" s="19">
        <v>-574</v>
      </c>
      <c r="C1230" s="19">
        <v>-411</v>
      </c>
      <c r="D1230" s="19">
        <v>229</v>
      </c>
      <c r="E1230" s="19">
        <v>-500</v>
      </c>
      <c r="F1230" s="19">
        <v>140</v>
      </c>
      <c r="G1230" s="19">
        <v>-578</v>
      </c>
      <c r="H1230" s="19">
        <v>111.2</v>
      </c>
      <c r="I1230" s="19">
        <v>45</v>
      </c>
      <c r="J1230" s="19">
        <v>75.25</v>
      </c>
      <c r="K1230" s="14"/>
    </row>
    <row r="1231" spans="1:11" ht="11.25" x14ac:dyDescent="0.15">
      <c r="A1231" s="20">
        <v>43041</v>
      </c>
      <c r="B1231" s="19">
        <v>-574</v>
      </c>
      <c r="C1231" s="19">
        <v>-411</v>
      </c>
      <c r="D1231" s="19">
        <v>229</v>
      </c>
      <c r="E1231" s="19">
        <v>-500</v>
      </c>
      <c r="F1231" s="19">
        <v>140</v>
      </c>
      <c r="G1231" s="19">
        <v>-578</v>
      </c>
      <c r="H1231" s="19">
        <v>111.2</v>
      </c>
      <c r="I1231" s="19">
        <v>45</v>
      </c>
      <c r="J1231" s="19">
        <v>75.25</v>
      </c>
      <c r="K1231" s="14"/>
    </row>
    <row r="1232" spans="1:11" ht="11.25" x14ac:dyDescent="0.15">
      <c r="A1232" s="20">
        <v>43040</v>
      </c>
      <c r="B1232" s="19">
        <v>-574</v>
      </c>
      <c r="C1232" s="19">
        <v>-411</v>
      </c>
      <c r="D1232" s="19">
        <v>229</v>
      </c>
      <c r="E1232" s="19">
        <v>-500</v>
      </c>
      <c r="F1232" s="19">
        <v>140</v>
      </c>
      <c r="G1232" s="19">
        <v>-578</v>
      </c>
      <c r="H1232" s="19">
        <v>111.2</v>
      </c>
      <c r="I1232" s="19">
        <v>45</v>
      </c>
      <c r="J1232" s="19">
        <v>75.25</v>
      </c>
      <c r="K1232" s="14"/>
    </row>
    <row r="1233" spans="1:11" ht="11.25" x14ac:dyDescent="0.15">
      <c r="A1233" s="20">
        <v>43039</v>
      </c>
      <c r="B1233" s="19">
        <v>-574</v>
      </c>
      <c r="C1233" s="19">
        <v>-411</v>
      </c>
      <c r="D1233" s="19">
        <v>229</v>
      </c>
      <c r="E1233" s="19">
        <v>-495</v>
      </c>
      <c r="F1233" s="19">
        <v>146</v>
      </c>
      <c r="G1233" s="19">
        <v>-578</v>
      </c>
      <c r="H1233" s="19">
        <v>111.2</v>
      </c>
      <c r="I1233" s="19">
        <v>90.45</v>
      </c>
      <c r="J1233" s="19">
        <v>75.25</v>
      </c>
      <c r="K1233" s="14"/>
    </row>
    <row r="1234" spans="1:11" ht="11.25" x14ac:dyDescent="0.15">
      <c r="A1234" s="20">
        <v>43038</v>
      </c>
      <c r="B1234" s="19">
        <v>-574</v>
      </c>
      <c r="C1234" s="19">
        <v>-411</v>
      </c>
      <c r="D1234" s="19">
        <v>229</v>
      </c>
      <c r="E1234" s="19">
        <v>-495</v>
      </c>
      <c r="F1234" s="19">
        <v>146</v>
      </c>
      <c r="G1234" s="19">
        <v>-578</v>
      </c>
      <c r="H1234" s="19">
        <v>111.2</v>
      </c>
      <c r="I1234" s="19">
        <v>90.45</v>
      </c>
      <c r="J1234" s="19">
        <v>75.25</v>
      </c>
      <c r="K1234" s="14"/>
    </row>
    <row r="1235" spans="1:11" ht="11.25" x14ac:dyDescent="0.15">
      <c r="A1235" s="20">
        <v>43035</v>
      </c>
      <c r="B1235" s="19">
        <v>-578</v>
      </c>
      <c r="C1235" s="19">
        <v>-391</v>
      </c>
      <c r="D1235" s="19">
        <v>279</v>
      </c>
      <c r="E1235" s="19">
        <v>-476</v>
      </c>
      <c r="F1235" s="19">
        <v>194</v>
      </c>
      <c r="G1235" s="19">
        <v>-591</v>
      </c>
      <c r="H1235" s="19">
        <v>126</v>
      </c>
      <c r="I1235" s="19">
        <v>132</v>
      </c>
      <c r="J1235" s="19">
        <v>102</v>
      </c>
      <c r="K1235" s="14"/>
    </row>
    <row r="1236" spans="1:11" ht="11.25" x14ac:dyDescent="0.15">
      <c r="A1236" s="20">
        <v>43034</v>
      </c>
      <c r="B1236" s="19">
        <v>-578</v>
      </c>
      <c r="C1236" s="19">
        <v>-391</v>
      </c>
      <c r="D1236" s="19">
        <v>279</v>
      </c>
      <c r="E1236" s="19">
        <v>-476</v>
      </c>
      <c r="F1236" s="19">
        <v>194</v>
      </c>
      <c r="G1236" s="19">
        <v>-591</v>
      </c>
      <c r="H1236" s="19">
        <v>126</v>
      </c>
      <c r="I1236" s="19">
        <v>132</v>
      </c>
      <c r="J1236" s="19">
        <v>102</v>
      </c>
      <c r="K1236" s="14"/>
    </row>
    <row r="1237" spans="1:11" ht="11.25" x14ac:dyDescent="0.15">
      <c r="A1237" s="20">
        <v>43033</v>
      </c>
      <c r="B1237" s="19">
        <v>-578</v>
      </c>
      <c r="C1237" s="19">
        <v>-391</v>
      </c>
      <c r="D1237" s="19">
        <v>279</v>
      </c>
      <c r="E1237" s="19">
        <v>-476</v>
      </c>
      <c r="F1237" s="19">
        <v>194</v>
      </c>
      <c r="G1237" s="19">
        <v>-591</v>
      </c>
      <c r="H1237" s="19">
        <v>126</v>
      </c>
      <c r="I1237" s="19">
        <v>132</v>
      </c>
      <c r="J1237" s="19">
        <v>102</v>
      </c>
      <c r="K1237" s="14"/>
    </row>
    <row r="1238" spans="1:11" ht="11.25" x14ac:dyDescent="0.15">
      <c r="A1238" s="20">
        <v>43032</v>
      </c>
      <c r="B1238" s="19">
        <v>-578</v>
      </c>
      <c r="C1238" s="19">
        <v>-391</v>
      </c>
      <c r="D1238" s="19">
        <v>279</v>
      </c>
      <c r="E1238" s="19">
        <v>-476</v>
      </c>
      <c r="F1238" s="19">
        <v>194</v>
      </c>
      <c r="G1238" s="19">
        <v>-591</v>
      </c>
      <c r="H1238" s="19">
        <v>126</v>
      </c>
      <c r="I1238" s="19">
        <v>132</v>
      </c>
      <c r="J1238" s="19">
        <v>102</v>
      </c>
      <c r="K1238" s="14"/>
    </row>
    <row r="1239" spans="1:11" ht="11.25" x14ac:dyDescent="0.15">
      <c r="A1239" s="20">
        <v>43031</v>
      </c>
      <c r="B1239" s="19">
        <v>-578</v>
      </c>
      <c r="C1239" s="19">
        <v>-366</v>
      </c>
      <c r="D1239" s="19">
        <v>303</v>
      </c>
      <c r="E1239" s="19">
        <v>-452</v>
      </c>
      <c r="F1239" s="19">
        <v>218</v>
      </c>
      <c r="G1239" s="19">
        <v>-591</v>
      </c>
      <c r="H1239" s="19">
        <v>126</v>
      </c>
      <c r="I1239" s="19">
        <v>132</v>
      </c>
      <c r="J1239" s="19">
        <v>102</v>
      </c>
      <c r="K1239" s="14"/>
    </row>
    <row r="1240" spans="1:11" ht="11.25" x14ac:dyDescent="0.15">
      <c r="A1240" s="20">
        <v>43028</v>
      </c>
      <c r="B1240" s="19">
        <v>-574</v>
      </c>
      <c r="C1240" s="19">
        <v>-336</v>
      </c>
      <c r="D1240" s="19">
        <v>333</v>
      </c>
      <c r="E1240" s="19">
        <v>-421</v>
      </c>
      <c r="F1240" s="19">
        <v>248</v>
      </c>
      <c r="G1240" s="19">
        <v>-588</v>
      </c>
      <c r="H1240" s="19">
        <v>129</v>
      </c>
      <c r="I1240" s="19">
        <v>138</v>
      </c>
      <c r="J1240" s="19">
        <v>105</v>
      </c>
      <c r="K1240" s="14"/>
    </row>
    <row r="1241" spans="1:11" ht="11.25" x14ac:dyDescent="0.15">
      <c r="A1241" s="20">
        <v>43027</v>
      </c>
      <c r="B1241" s="19">
        <v>-574</v>
      </c>
      <c r="C1241" s="19">
        <v>-336</v>
      </c>
      <c r="D1241" s="19">
        <v>333</v>
      </c>
      <c r="E1241" s="19">
        <v>-421</v>
      </c>
      <c r="F1241" s="19">
        <v>248</v>
      </c>
      <c r="G1241" s="19">
        <v>-588</v>
      </c>
      <c r="H1241" s="19">
        <v>129</v>
      </c>
      <c r="I1241" s="19">
        <v>138</v>
      </c>
      <c r="J1241" s="19">
        <v>105</v>
      </c>
      <c r="K1241" s="14"/>
    </row>
    <row r="1242" spans="1:11" ht="11.25" x14ac:dyDescent="0.15">
      <c r="A1242" s="20">
        <v>43026</v>
      </c>
      <c r="B1242" s="19">
        <v>-574</v>
      </c>
      <c r="C1242" s="19">
        <v>-336</v>
      </c>
      <c r="D1242" s="19">
        <v>333</v>
      </c>
      <c r="E1242" s="19">
        <v>-421</v>
      </c>
      <c r="F1242" s="19">
        <v>248</v>
      </c>
      <c r="G1242" s="19">
        <v>-588</v>
      </c>
      <c r="H1242" s="19">
        <v>129</v>
      </c>
      <c r="I1242" s="19">
        <v>138</v>
      </c>
      <c r="J1242" s="19">
        <v>105</v>
      </c>
      <c r="K1242" s="14"/>
    </row>
    <row r="1243" spans="1:11" ht="11.25" x14ac:dyDescent="0.15">
      <c r="A1243" s="20">
        <v>43025</v>
      </c>
      <c r="B1243" s="19">
        <v>-574</v>
      </c>
      <c r="C1243" s="19">
        <v>-336</v>
      </c>
      <c r="D1243" s="19">
        <v>333</v>
      </c>
      <c r="E1243" s="19">
        <v>-421</v>
      </c>
      <c r="F1243" s="19">
        <v>248</v>
      </c>
      <c r="G1243" s="19">
        <v>-588</v>
      </c>
      <c r="H1243" s="19">
        <v>129</v>
      </c>
      <c r="I1243" s="19">
        <v>138</v>
      </c>
      <c r="J1243" s="19">
        <v>105</v>
      </c>
      <c r="K1243" s="14"/>
    </row>
    <row r="1244" spans="1:11" ht="11.25" x14ac:dyDescent="0.15">
      <c r="A1244" s="20">
        <v>43024</v>
      </c>
      <c r="B1244" s="19">
        <v>-574</v>
      </c>
      <c r="C1244" s="19">
        <v>-336</v>
      </c>
      <c r="D1244" s="19">
        <v>333</v>
      </c>
      <c r="E1244" s="19">
        <v>-421</v>
      </c>
      <c r="F1244" s="19">
        <v>248</v>
      </c>
      <c r="G1244" s="19">
        <v>-588</v>
      </c>
      <c r="H1244" s="19">
        <v>129</v>
      </c>
      <c r="I1244" s="19">
        <v>138</v>
      </c>
      <c r="J1244" s="19">
        <v>105</v>
      </c>
      <c r="K1244" s="14"/>
    </row>
    <row r="1245" spans="1:11" ht="11.25" x14ac:dyDescent="0.15">
      <c r="A1245" s="20">
        <v>43021</v>
      </c>
      <c r="B1245" s="19">
        <v>-565</v>
      </c>
      <c r="C1245" s="19">
        <v>-419</v>
      </c>
      <c r="D1245" s="19">
        <v>253</v>
      </c>
      <c r="E1245" s="19">
        <v>-508</v>
      </c>
      <c r="F1245" s="19">
        <v>164</v>
      </c>
      <c r="G1245" s="19">
        <v>-631</v>
      </c>
      <c r="H1245" s="19">
        <v>86</v>
      </c>
      <c r="I1245" s="19">
        <v>94</v>
      </c>
      <c r="J1245" s="19">
        <v>65</v>
      </c>
      <c r="K1245" s="14"/>
    </row>
    <row r="1246" spans="1:11" ht="11.25" x14ac:dyDescent="0.15">
      <c r="A1246" s="20">
        <v>43020</v>
      </c>
      <c r="B1246" s="19">
        <v>-565</v>
      </c>
      <c r="C1246" s="19">
        <v>-419</v>
      </c>
      <c r="D1246" s="19">
        <v>253</v>
      </c>
      <c r="E1246" s="19">
        <v>-508</v>
      </c>
      <c r="F1246" s="19">
        <v>164</v>
      </c>
      <c r="G1246" s="19">
        <v>-631</v>
      </c>
      <c r="H1246" s="19">
        <v>86</v>
      </c>
      <c r="I1246" s="19">
        <v>94</v>
      </c>
      <c r="J1246" s="19">
        <v>65</v>
      </c>
      <c r="K1246" s="14"/>
    </row>
    <row r="1247" spans="1:11" ht="11.25" x14ac:dyDescent="0.15">
      <c r="A1247" s="20">
        <v>43019</v>
      </c>
      <c r="B1247" s="19">
        <v>-565</v>
      </c>
      <c r="C1247" s="19">
        <v>-419</v>
      </c>
      <c r="D1247" s="19">
        <v>253</v>
      </c>
      <c r="E1247" s="19">
        <v>-508</v>
      </c>
      <c r="F1247" s="19">
        <v>164</v>
      </c>
      <c r="G1247" s="19">
        <v>-631</v>
      </c>
      <c r="H1247" s="19">
        <v>86</v>
      </c>
      <c r="I1247" s="19">
        <v>94</v>
      </c>
      <c r="J1247" s="19">
        <v>65</v>
      </c>
      <c r="K1247" s="14"/>
    </row>
    <row r="1248" spans="1:11" ht="11.25" x14ac:dyDescent="0.15">
      <c r="A1248" s="20">
        <v>43018</v>
      </c>
      <c r="B1248" s="19">
        <v>-565</v>
      </c>
      <c r="C1248" s="19">
        <v>-419</v>
      </c>
      <c r="D1248" s="19">
        <v>253</v>
      </c>
      <c r="E1248" s="19">
        <v>-508</v>
      </c>
      <c r="F1248" s="19">
        <v>164</v>
      </c>
      <c r="G1248" s="19">
        <v>-631</v>
      </c>
      <c r="H1248" s="19">
        <v>86</v>
      </c>
      <c r="I1248" s="19">
        <v>94</v>
      </c>
      <c r="J1248" s="19">
        <v>65</v>
      </c>
      <c r="K1248" s="14"/>
    </row>
    <row r="1249" spans="1:11" ht="11.25" x14ac:dyDescent="0.15">
      <c r="A1249" s="20">
        <v>43017</v>
      </c>
      <c r="B1249" s="19">
        <v>-565</v>
      </c>
      <c r="C1249" s="19">
        <v>-419</v>
      </c>
      <c r="D1249" s="19">
        <v>253</v>
      </c>
      <c r="E1249" s="19">
        <v>-508</v>
      </c>
      <c r="F1249" s="19">
        <v>164</v>
      </c>
      <c r="G1249" s="19">
        <v>-631</v>
      </c>
      <c r="H1249" s="19">
        <v>86</v>
      </c>
      <c r="I1249" s="19">
        <v>94</v>
      </c>
      <c r="J1249" s="19">
        <v>65</v>
      </c>
      <c r="K1249" s="14"/>
    </row>
    <row r="1250" spans="1:11" ht="11.25" x14ac:dyDescent="0.15">
      <c r="A1250" s="20">
        <v>43008</v>
      </c>
      <c r="B1250" s="19">
        <v>-565</v>
      </c>
      <c r="C1250" s="19">
        <v>-419</v>
      </c>
      <c r="D1250" s="19">
        <v>253</v>
      </c>
      <c r="E1250" s="19">
        <v>-508</v>
      </c>
      <c r="F1250" s="19">
        <v>164</v>
      </c>
      <c r="G1250" s="19">
        <v>-631</v>
      </c>
      <c r="H1250" s="19">
        <v>86</v>
      </c>
      <c r="I1250" s="19">
        <v>94</v>
      </c>
      <c r="J1250" s="19">
        <v>65</v>
      </c>
      <c r="K1250" s="14"/>
    </row>
    <row r="1251" spans="1:11" ht="11.25" x14ac:dyDescent="0.15">
      <c r="A1251" s="20">
        <v>43007</v>
      </c>
      <c r="B1251" s="19">
        <v>-541</v>
      </c>
      <c r="C1251" s="19">
        <v>-411</v>
      </c>
      <c r="D1251" s="19">
        <v>262</v>
      </c>
      <c r="E1251" s="19">
        <v>-500</v>
      </c>
      <c r="F1251" s="19">
        <v>173</v>
      </c>
      <c r="G1251" s="19">
        <v>-607</v>
      </c>
      <c r="H1251" s="19">
        <v>114</v>
      </c>
      <c r="I1251" s="19">
        <v>103</v>
      </c>
      <c r="J1251" s="19">
        <v>75</v>
      </c>
      <c r="K1251" s="14"/>
    </row>
    <row r="1252" spans="1:11" ht="11.25" x14ac:dyDescent="0.15">
      <c r="A1252" s="20">
        <v>43006</v>
      </c>
      <c r="B1252" s="19">
        <v>-541</v>
      </c>
      <c r="C1252" s="19">
        <v>-411</v>
      </c>
      <c r="D1252" s="19">
        <v>262</v>
      </c>
      <c r="E1252" s="19">
        <v>-500</v>
      </c>
      <c r="F1252" s="19">
        <v>173</v>
      </c>
      <c r="G1252" s="19">
        <v>-607</v>
      </c>
      <c r="H1252" s="19">
        <v>114</v>
      </c>
      <c r="I1252" s="19">
        <v>103</v>
      </c>
      <c r="J1252" s="19">
        <v>75</v>
      </c>
      <c r="K1252" s="14"/>
    </row>
    <row r="1253" spans="1:11" ht="11.25" x14ac:dyDescent="0.15">
      <c r="A1253" s="20">
        <v>43005</v>
      </c>
      <c r="B1253" s="19">
        <v>-541</v>
      </c>
      <c r="C1253" s="19">
        <v>-395</v>
      </c>
      <c r="D1253" s="19">
        <v>281</v>
      </c>
      <c r="E1253" s="19">
        <v>-492</v>
      </c>
      <c r="F1253" s="19">
        <v>203</v>
      </c>
      <c r="G1253" s="19">
        <v>-598</v>
      </c>
      <c r="H1253" s="19">
        <v>124</v>
      </c>
      <c r="I1253" s="19">
        <v>103</v>
      </c>
      <c r="J1253" s="19">
        <v>98</v>
      </c>
      <c r="K1253" s="14"/>
    </row>
    <row r="1254" spans="1:11" ht="11.25" x14ac:dyDescent="0.15">
      <c r="A1254" s="20">
        <v>43004</v>
      </c>
      <c r="B1254" s="19">
        <v>-541</v>
      </c>
      <c r="C1254" s="19">
        <v>-395</v>
      </c>
      <c r="D1254" s="19">
        <v>281</v>
      </c>
      <c r="E1254" s="19">
        <v>-492</v>
      </c>
      <c r="F1254" s="19">
        <v>203</v>
      </c>
      <c r="G1254" s="19">
        <v>-598</v>
      </c>
      <c r="H1254" s="19">
        <v>124</v>
      </c>
      <c r="I1254" s="19">
        <v>103</v>
      </c>
      <c r="J1254" s="19">
        <v>98</v>
      </c>
      <c r="K1254" s="14"/>
    </row>
    <row r="1255" spans="1:11" ht="11.25" x14ac:dyDescent="0.15">
      <c r="A1255" s="20">
        <v>43003</v>
      </c>
      <c r="B1255" s="19">
        <v>-541</v>
      </c>
      <c r="C1255" s="19">
        <v>-443</v>
      </c>
      <c r="D1255" s="19">
        <v>233</v>
      </c>
      <c r="E1255" s="19">
        <v>-523</v>
      </c>
      <c r="F1255" s="19">
        <v>154</v>
      </c>
      <c r="G1255" s="19">
        <v>-638</v>
      </c>
      <c r="H1255" s="19">
        <v>87</v>
      </c>
      <c r="I1255" s="19">
        <v>73</v>
      </c>
      <c r="J1255" s="19">
        <v>72</v>
      </c>
      <c r="K1255" s="14"/>
    </row>
    <row r="1256" spans="1:11" ht="11.25" x14ac:dyDescent="0.15">
      <c r="A1256" s="20">
        <v>43000</v>
      </c>
      <c r="B1256" s="19">
        <v>-541</v>
      </c>
      <c r="C1256" s="19">
        <v>-443</v>
      </c>
      <c r="D1256" s="19">
        <v>233</v>
      </c>
      <c r="E1256" s="19">
        <v>-523</v>
      </c>
      <c r="F1256" s="19">
        <v>154</v>
      </c>
      <c r="G1256" s="19">
        <v>-638</v>
      </c>
      <c r="H1256" s="19">
        <v>87</v>
      </c>
      <c r="I1256" s="19">
        <v>73</v>
      </c>
      <c r="J1256" s="19">
        <v>72</v>
      </c>
      <c r="K1256" s="14"/>
    </row>
    <row r="1257" spans="1:11" ht="11.25" x14ac:dyDescent="0.15">
      <c r="A1257" s="20">
        <v>42999</v>
      </c>
      <c r="B1257" s="19">
        <v>-524</v>
      </c>
      <c r="C1257" s="19">
        <v>-475</v>
      </c>
      <c r="D1257" s="19">
        <v>205</v>
      </c>
      <c r="E1257" s="19">
        <v>-555</v>
      </c>
      <c r="F1257" s="19">
        <v>125</v>
      </c>
      <c r="G1257" s="19">
        <v>-662</v>
      </c>
      <c r="H1257" s="19">
        <v>68</v>
      </c>
      <c r="I1257" s="19">
        <v>52</v>
      </c>
      <c r="J1257" s="19">
        <v>71</v>
      </c>
      <c r="K1257" s="14"/>
    </row>
    <row r="1258" spans="1:11" ht="11.25" x14ac:dyDescent="0.15">
      <c r="A1258" s="20">
        <v>42998</v>
      </c>
      <c r="B1258" s="19">
        <v>-524</v>
      </c>
      <c r="C1258" s="19">
        <v>-475</v>
      </c>
      <c r="D1258" s="19">
        <v>205</v>
      </c>
      <c r="E1258" s="19">
        <v>-555</v>
      </c>
      <c r="F1258" s="19">
        <v>125</v>
      </c>
      <c r="G1258" s="19">
        <v>-662</v>
      </c>
      <c r="H1258" s="19">
        <v>68</v>
      </c>
      <c r="I1258" s="19">
        <v>52</v>
      </c>
      <c r="J1258" s="19">
        <v>71</v>
      </c>
      <c r="K1258" s="14"/>
    </row>
    <row r="1259" spans="1:11" ht="11.25" x14ac:dyDescent="0.15">
      <c r="A1259" s="20">
        <v>42997</v>
      </c>
      <c r="B1259" s="19">
        <v>-524</v>
      </c>
      <c r="C1259" s="19">
        <v>-475</v>
      </c>
      <c r="D1259" s="19">
        <v>205</v>
      </c>
      <c r="E1259" s="19">
        <v>-555</v>
      </c>
      <c r="F1259" s="19">
        <v>125</v>
      </c>
      <c r="G1259" s="19">
        <v>-662</v>
      </c>
      <c r="H1259" s="19">
        <v>68</v>
      </c>
      <c r="I1259" s="19">
        <v>52</v>
      </c>
      <c r="J1259" s="19">
        <v>71</v>
      </c>
      <c r="K1259" s="14"/>
    </row>
    <row r="1260" spans="1:11" ht="11.25" x14ac:dyDescent="0.15">
      <c r="A1260" s="20">
        <v>42996</v>
      </c>
      <c r="B1260" s="19">
        <v>-499</v>
      </c>
      <c r="C1260" s="19">
        <v>-507</v>
      </c>
      <c r="D1260" s="19">
        <v>171</v>
      </c>
      <c r="E1260" s="19">
        <v>-596</v>
      </c>
      <c r="F1260" s="19">
        <v>82</v>
      </c>
      <c r="G1260" s="19">
        <v>-678</v>
      </c>
      <c r="H1260" s="19">
        <v>52</v>
      </c>
      <c r="I1260" s="19">
        <v>52</v>
      </c>
      <c r="J1260" s="19">
        <v>79</v>
      </c>
      <c r="K1260" s="14"/>
    </row>
    <row r="1261" spans="1:11" ht="11.25" x14ac:dyDescent="0.15">
      <c r="A1261" s="20">
        <v>42993</v>
      </c>
      <c r="B1261" s="19">
        <v>-499</v>
      </c>
      <c r="C1261" s="19">
        <v>-507</v>
      </c>
      <c r="D1261" s="19">
        <v>171</v>
      </c>
      <c r="E1261" s="19">
        <v>-596</v>
      </c>
      <c r="F1261" s="19">
        <v>82</v>
      </c>
      <c r="G1261" s="19">
        <v>-678</v>
      </c>
      <c r="H1261" s="19">
        <v>52</v>
      </c>
      <c r="I1261" s="19">
        <v>52</v>
      </c>
      <c r="J1261" s="19">
        <v>79</v>
      </c>
      <c r="K1261" s="14"/>
    </row>
    <row r="1262" spans="1:11" ht="11.25" x14ac:dyDescent="0.15">
      <c r="A1262" s="20">
        <v>42992</v>
      </c>
      <c r="B1262" s="19">
        <v>-499</v>
      </c>
      <c r="C1262" s="19">
        <v>-507</v>
      </c>
      <c r="D1262" s="19">
        <v>171</v>
      </c>
      <c r="E1262" s="19">
        <v>-596</v>
      </c>
      <c r="F1262" s="19">
        <v>82</v>
      </c>
      <c r="G1262" s="19">
        <v>-678</v>
      </c>
      <c r="H1262" s="19">
        <v>52</v>
      </c>
      <c r="I1262" s="19">
        <v>52</v>
      </c>
      <c r="J1262" s="19">
        <v>79</v>
      </c>
      <c r="K1262" s="14"/>
    </row>
    <row r="1263" spans="1:11" ht="11.25" x14ac:dyDescent="0.15">
      <c r="A1263" s="20">
        <v>42991</v>
      </c>
      <c r="B1263" s="19">
        <v>-499</v>
      </c>
      <c r="C1263" s="19">
        <v>-507</v>
      </c>
      <c r="D1263" s="19">
        <v>171</v>
      </c>
      <c r="E1263" s="19">
        <v>-596</v>
      </c>
      <c r="F1263" s="19">
        <v>82</v>
      </c>
      <c r="G1263" s="19">
        <v>-678</v>
      </c>
      <c r="H1263" s="19">
        <v>52</v>
      </c>
      <c r="I1263" s="19">
        <v>52</v>
      </c>
      <c r="J1263" s="19">
        <v>79</v>
      </c>
      <c r="K1263" s="14"/>
    </row>
    <row r="1264" spans="1:11" ht="11.25" x14ac:dyDescent="0.15">
      <c r="A1264" s="20">
        <v>42990</v>
      </c>
      <c r="B1264" s="19">
        <v>-499</v>
      </c>
      <c r="C1264" s="19">
        <v>-507</v>
      </c>
      <c r="D1264" s="19">
        <v>171</v>
      </c>
      <c r="E1264" s="19">
        <v>-596</v>
      </c>
      <c r="F1264" s="19">
        <v>82</v>
      </c>
      <c r="G1264" s="19">
        <v>-678</v>
      </c>
      <c r="H1264" s="19">
        <v>52</v>
      </c>
      <c r="I1264" s="19">
        <v>52</v>
      </c>
      <c r="J1264" s="19">
        <v>79</v>
      </c>
      <c r="K1264" s="14"/>
    </row>
    <row r="1265" spans="1:11" ht="11.25" x14ac:dyDescent="0.15">
      <c r="A1265" s="20">
        <v>42989</v>
      </c>
      <c r="B1265" s="19">
        <v>-499</v>
      </c>
      <c r="C1265" s="19">
        <v>-474</v>
      </c>
      <c r="D1265" s="19">
        <v>206</v>
      </c>
      <c r="E1265" s="19">
        <v>-563</v>
      </c>
      <c r="F1265" s="19">
        <v>117</v>
      </c>
      <c r="G1265" s="19">
        <v>-662</v>
      </c>
      <c r="H1265" s="19">
        <v>68</v>
      </c>
      <c r="I1265" s="19">
        <v>52</v>
      </c>
      <c r="J1265" s="19">
        <v>79</v>
      </c>
      <c r="K1265" s="14"/>
    </row>
    <row r="1266" spans="1:11" ht="11.25" x14ac:dyDescent="0.15">
      <c r="A1266" s="20">
        <v>42986</v>
      </c>
      <c r="B1266" s="19">
        <v>-499</v>
      </c>
      <c r="C1266" s="19">
        <v>-474</v>
      </c>
      <c r="D1266" s="19">
        <v>206</v>
      </c>
      <c r="E1266" s="19">
        <v>-563</v>
      </c>
      <c r="F1266" s="19">
        <v>117</v>
      </c>
      <c r="G1266" s="19">
        <v>-662</v>
      </c>
      <c r="H1266" s="19">
        <v>68</v>
      </c>
      <c r="I1266" s="19">
        <v>52</v>
      </c>
      <c r="J1266" s="19">
        <v>79</v>
      </c>
      <c r="K1266" s="14"/>
    </row>
    <row r="1267" spans="1:11" ht="11.25" x14ac:dyDescent="0.15">
      <c r="A1267" s="20">
        <v>42985</v>
      </c>
      <c r="B1267" s="19">
        <v>-499</v>
      </c>
      <c r="C1267" s="19">
        <v>-474</v>
      </c>
      <c r="D1267" s="19">
        <v>206</v>
      </c>
      <c r="E1267" s="19">
        <v>-563</v>
      </c>
      <c r="F1267" s="19">
        <v>117</v>
      </c>
      <c r="G1267" s="19">
        <v>-662</v>
      </c>
      <c r="H1267" s="19">
        <v>68</v>
      </c>
      <c r="I1267" s="19">
        <v>52</v>
      </c>
      <c r="J1267" s="19">
        <v>79</v>
      </c>
      <c r="K1267" s="14"/>
    </row>
    <row r="1268" spans="1:11" ht="11.25" x14ac:dyDescent="0.15">
      <c r="A1268" s="20">
        <v>42984</v>
      </c>
      <c r="B1268" s="19">
        <v>-499</v>
      </c>
      <c r="C1268" s="19">
        <v>-474</v>
      </c>
      <c r="D1268" s="19">
        <v>206</v>
      </c>
      <c r="E1268" s="19">
        <v>-563</v>
      </c>
      <c r="F1268" s="19">
        <v>117</v>
      </c>
      <c r="G1268" s="19">
        <v>-662</v>
      </c>
      <c r="H1268" s="19">
        <v>68</v>
      </c>
      <c r="I1268" s="19">
        <v>52</v>
      </c>
      <c r="J1268" s="19">
        <v>79</v>
      </c>
      <c r="K1268" s="14"/>
    </row>
    <row r="1269" spans="1:11" ht="11.25" x14ac:dyDescent="0.15">
      <c r="A1269" s="20">
        <v>42983</v>
      </c>
      <c r="B1269" s="19">
        <v>-516</v>
      </c>
      <c r="C1269" s="19">
        <v>-547</v>
      </c>
      <c r="D1269" s="19">
        <v>132</v>
      </c>
      <c r="E1269" s="19">
        <v>-596</v>
      </c>
      <c r="F1269" s="19">
        <v>84</v>
      </c>
      <c r="G1269" s="19">
        <v>-726</v>
      </c>
      <c r="H1269" s="19">
        <v>3</v>
      </c>
      <c r="I1269" s="19">
        <v>43</v>
      </c>
      <c r="J1269" s="19">
        <v>5</v>
      </c>
      <c r="K1269" s="14"/>
    </row>
    <row r="1270" spans="1:11" ht="11.25" x14ac:dyDescent="0.15">
      <c r="A1270" s="20">
        <v>42982</v>
      </c>
      <c r="B1270" s="19">
        <v>-516</v>
      </c>
      <c r="C1270" s="19">
        <v>-547</v>
      </c>
      <c r="D1270" s="19">
        <v>132</v>
      </c>
      <c r="E1270" s="19">
        <v>-596</v>
      </c>
      <c r="F1270" s="19">
        <v>84</v>
      </c>
      <c r="G1270" s="19">
        <v>-726</v>
      </c>
      <c r="H1270" s="19">
        <v>3</v>
      </c>
      <c r="I1270" s="19">
        <v>43</v>
      </c>
      <c r="J1270" s="19">
        <v>5</v>
      </c>
      <c r="K1270" s="14"/>
    </row>
    <row r="1271" spans="1:11" ht="11.25" x14ac:dyDescent="0.15">
      <c r="A1271" s="20">
        <v>42979</v>
      </c>
      <c r="B1271" s="19">
        <v>-516</v>
      </c>
      <c r="C1271" s="19">
        <v>-547</v>
      </c>
      <c r="D1271" s="19">
        <v>132</v>
      </c>
      <c r="E1271" s="19">
        <v>-596</v>
      </c>
      <c r="F1271" s="19">
        <v>84</v>
      </c>
      <c r="G1271" s="19">
        <v>-726</v>
      </c>
      <c r="H1271" s="19">
        <v>3</v>
      </c>
      <c r="I1271" s="19">
        <v>43</v>
      </c>
      <c r="J1271" s="19">
        <v>5</v>
      </c>
      <c r="K1271" s="14"/>
    </row>
    <row r="1272" spans="1:11" ht="11.25" x14ac:dyDescent="0.15">
      <c r="A1272" s="20">
        <v>42978</v>
      </c>
      <c r="B1272" s="19">
        <v>-516</v>
      </c>
      <c r="C1272" s="19">
        <v>-539</v>
      </c>
      <c r="D1272" s="19">
        <v>141</v>
      </c>
      <c r="E1272" s="19">
        <v>-587</v>
      </c>
      <c r="F1272" s="19">
        <v>93</v>
      </c>
      <c r="G1272" s="19">
        <v>-687</v>
      </c>
      <c r="H1272" s="19">
        <v>52</v>
      </c>
      <c r="I1272" s="19">
        <v>33</v>
      </c>
      <c r="J1272" s="19">
        <v>5</v>
      </c>
      <c r="K1272" s="14"/>
    </row>
    <row r="1273" spans="1:11" ht="11.25" x14ac:dyDescent="0.15">
      <c r="A1273" s="20">
        <v>42977</v>
      </c>
      <c r="B1273" s="19">
        <v>-516</v>
      </c>
      <c r="C1273" s="19">
        <v>-539</v>
      </c>
      <c r="D1273" s="19">
        <v>141</v>
      </c>
      <c r="E1273" s="19">
        <v>-587</v>
      </c>
      <c r="F1273" s="19">
        <v>93</v>
      </c>
      <c r="G1273" s="19">
        <v>-687</v>
      </c>
      <c r="H1273" s="19">
        <v>52</v>
      </c>
      <c r="I1273" s="19">
        <v>33</v>
      </c>
      <c r="J1273" s="19">
        <v>5</v>
      </c>
      <c r="K1273" s="14"/>
    </row>
    <row r="1274" spans="1:11" ht="11.25" x14ac:dyDescent="0.15">
      <c r="A1274" s="20">
        <v>42976</v>
      </c>
      <c r="B1274" s="19">
        <v>-516</v>
      </c>
      <c r="C1274" s="19">
        <v>-539</v>
      </c>
      <c r="D1274" s="19">
        <v>141</v>
      </c>
      <c r="E1274" s="19">
        <v>-587</v>
      </c>
      <c r="F1274" s="19">
        <v>93</v>
      </c>
      <c r="G1274" s="19">
        <v>-687</v>
      </c>
      <c r="H1274" s="19">
        <v>52</v>
      </c>
      <c r="I1274" s="19">
        <v>33</v>
      </c>
      <c r="J1274" s="19">
        <v>5</v>
      </c>
      <c r="K1274" s="14"/>
    </row>
    <row r="1275" spans="1:11" ht="11.25" x14ac:dyDescent="0.15">
      <c r="A1275" s="20">
        <v>42975</v>
      </c>
      <c r="B1275" s="19">
        <v>-516</v>
      </c>
      <c r="C1275" s="19">
        <v>-539</v>
      </c>
      <c r="D1275" s="19">
        <v>141</v>
      </c>
      <c r="E1275" s="19">
        <v>-587</v>
      </c>
      <c r="F1275" s="19">
        <v>93</v>
      </c>
      <c r="G1275" s="19">
        <v>-687</v>
      </c>
      <c r="H1275" s="19">
        <v>52</v>
      </c>
      <c r="I1275" s="19">
        <v>33</v>
      </c>
      <c r="J1275" s="19">
        <v>5</v>
      </c>
      <c r="K1275" s="14"/>
    </row>
    <row r="1276" spans="1:11" ht="11.25" x14ac:dyDescent="0.15">
      <c r="A1276" s="20">
        <v>42972</v>
      </c>
      <c r="B1276" s="19">
        <v>-516</v>
      </c>
      <c r="C1276" s="19">
        <v>-539</v>
      </c>
      <c r="D1276" s="19">
        <v>141</v>
      </c>
      <c r="E1276" s="19">
        <v>-587</v>
      </c>
      <c r="F1276" s="19">
        <v>93</v>
      </c>
      <c r="G1276" s="19">
        <v>-687</v>
      </c>
      <c r="H1276" s="19">
        <v>52</v>
      </c>
      <c r="I1276" s="19">
        <v>33</v>
      </c>
      <c r="J1276" s="19">
        <v>5</v>
      </c>
      <c r="K1276" s="14"/>
    </row>
    <row r="1277" spans="1:11" ht="11.25" x14ac:dyDescent="0.15">
      <c r="A1277" s="20">
        <v>42971</v>
      </c>
      <c r="B1277" s="19">
        <v>-516</v>
      </c>
      <c r="C1277" s="19">
        <v>-539</v>
      </c>
      <c r="D1277" s="19">
        <v>141</v>
      </c>
      <c r="E1277" s="19">
        <v>-587</v>
      </c>
      <c r="F1277" s="19">
        <v>93</v>
      </c>
      <c r="G1277" s="19">
        <v>-687</v>
      </c>
      <c r="H1277" s="19">
        <v>52</v>
      </c>
      <c r="I1277" s="19">
        <v>33</v>
      </c>
      <c r="J1277" s="19">
        <v>5</v>
      </c>
      <c r="K1277" s="14"/>
    </row>
    <row r="1278" spans="1:11" ht="11.25" x14ac:dyDescent="0.15">
      <c r="A1278" s="20">
        <v>42970</v>
      </c>
      <c r="B1278" s="19">
        <v>-574</v>
      </c>
      <c r="C1278" s="19">
        <v>-580</v>
      </c>
      <c r="D1278" s="19">
        <v>94</v>
      </c>
      <c r="E1278" s="19">
        <v>-637</v>
      </c>
      <c r="F1278" s="19">
        <v>36</v>
      </c>
      <c r="G1278" s="19">
        <v>-727</v>
      </c>
      <c r="H1278" s="19">
        <v>-4</v>
      </c>
      <c r="I1278" s="19">
        <v>-4</v>
      </c>
      <c r="J1278" s="19">
        <v>-33</v>
      </c>
      <c r="K1278" s="14"/>
    </row>
    <row r="1279" spans="1:11" ht="11.25" x14ac:dyDescent="0.15">
      <c r="A1279" s="20">
        <v>42969</v>
      </c>
      <c r="B1279" s="19">
        <v>-574</v>
      </c>
      <c r="C1279" s="19">
        <v>-580</v>
      </c>
      <c r="D1279" s="19">
        <v>94</v>
      </c>
      <c r="E1279" s="19">
        <v>-637</v>
      </c>
      <c r="F1279" s="19">
        <v>36</v>
      </c>
      <c r="G1279" s="19">
        <v>-727</v>
      </c>
      <c r="H1279" s="19">
        <v>-4</v>
      </c>
      <c r="I1279" s="19">
        <v>-4</v>
      </c>
      <c r="J1279" s="19">
        <v>-33</v>
      </c>
      <c r="K1279" s="14"/>
    </row>
    <row r="1280" spans="1:11" ht="11.25" x14ac:dyDescent="0.15">
      <c r="A1280" s="20">
        <v>42968</v>
      </c>
      <c r="B1280" s="19">
        <v>-574</v>
      </c>
      <c r="C1280" s="19">
        <v>-580</v>
      </c>
      <c r="D1280" s="19">
        <v>94</v>
      </c>
      <c r="E1280" s="19">
        <v>-637</v>
      </c>
      <c r="F1280" s="19">
        <v>36</v>
      </c>
      <c r="G1280" s="19">
        <v>-727</v>
      </c>
      <c r="H1280" s="19">
        <v>-4</v>
      </c>
      <c r="I1280" s="19">
        <v>-4</v>
      </c>
      <c r="J1280" s="19">
        <v>-33</v>
      </c>
      <c r="K1280" s="14"/>
    </row>
    <row r="1281" spans="1:11" ht="11.25" x14ac:dyDescent="0.15">
      <c r="A1281" s="20">
        <v>42965</v>
      </c>
      <c r="B1281" s="19">
        <v>-574</v>
      </c>
      <c r="C1281" s="19">
        <v>-580</v>
      </c>
      <c r="D1281" s="19">
        <v>94</v>
      </c>
      <c r="E1281" s="19">
        <v>-637</v>
      </c>
      <c r="F1281" s="19">
        <v>36</v>
      </c>
      <c r="G1281" s="19">
        <v>-727</v>
      </c>
      <c r="H1281" s="19">
        <v>-4</v>
      </c>
      <c r="I1281" s="19">
        <v>-4</v>
      </c>
      <c r="J1281" s="19">
        <v>-33</v>
      </c>
      <c r="K1281" s="14"/>
    </row>
    <row r="1282" spans="1:11" ht="11.25" x14ac:dyDescent="0.15">
      <c r="A1282" s="20">
        <v>42964</v>
      </c>
      <c r="B1282" s="19">
        <v>-574</v>
      </c>
      <c r="C1282" s="19">
        <v>-572</v>
      </c>
      <c r="D1282" s="19">
        <v>53</v>
      </c>
      <c r="E1282" s="19">
        <v>-653</v>
      </c>
      <c r="F1282" s="19">
        <v>-29</v>
      </c>
      <c r="G1282" s="19">
        <v>-743</v>
      </c>
      <c r="H1282" s="19">
        <v>-70</v>
      </c>
      <c r="I1282" s="19">
        <v>-45</v>
      </c>
      <c r="J1282" s="19">
        <v>-81</v>
      </c>
      <c r="K1282" s="14"/>
    </row>
    <row r="1283" spans="1:11" ht="11.25" x14ac:dyDescent="0.15">
      <c r="A1283" s="20">
        <v>42963</v>
      </c>
      <c r="B1283" s="19">
        <v>-574</v>
      </c>
      <c r="C1283" s="19">
        <v>-572</v>
      </c>
      <c r="D1283" s="19">
        <v>53</v>
      </c>
      <c r="E1283" s="19">
        <v>-653</v>
      </c>
      <c r="F1283" s="19">
        <v>-29</v>
      </c>
      <c r="G1283" s="19">
        <v>-743</v>
      </c>
      <c r="H1283" s="19">
        <v>-70</v>
      </c>
      <c r="I1283" s="19">
        <v>-45</v>
      </c>
      <c r="J1283" s="19">
        <v>-81</v>
      </c>
      <c r="K1283" s="14"/>
    </row>
    <row r="1284" spans="1:11" ht="11.25" x14ac:dyDescent="0.15">
      <c r="A1284" s="20">
        <v>42962</v>
      </c>
      <c r="B1284" s="19">
        <v>-574</v>
      </c>
      <c r="C1284" s="19">
        <v>-572</v>
      </c>
      <c r="D1284" s="19">
        <v>53</v>
      </c>
      <c r="E1284" s="19">
        <v>-653</v>
      </c>
      <c r="F1284" s="19">
        <v>-29</v>
      </c>
      <c r="G1284" s="19">
        <v>-743</v>
      </c>
      <c r="H1284" s="19">
        <v>-70</v>
      </c>
      <c r="I1284" s="19">
        <v>-45</v>
      </c>
      <c r="J1284" s="19">
        <v>-81</v>
      </c>
      <c r="K1284" s="14"/>
    </row>
    <row r="1285" spans="1:11" ht="11.25" x14ac:dyDescent="0.15">
      <c r="A1285" s="20">
        <v>42961</v>
      </c>
      <c r="B1285" s="19">
        <v>-574</v>
      </c>
      <c r="C1285" s="19">
        <v>-572</v>
      </c>
      <c r="D1285" s="19">
        <v>53</v>
      </c>
      <c r="E1285" s="19">
        <v>-653</v>
      </c>
      <c r="F1285" s="19">
        <v>-29</v>
      </c>
      <c r="G1285" s="19">
        <v>-743</v>
      </c>
      <c r="H1285" s="19">
        <v>-70</v>
      </c>
      <c r="I1285" s="19">
        <v>-45</v>
      </c>
      <c r="J1285" s="19">
        <v>-81</v>
      </c>
      <c r="K1285" s="14"/>
    </row>
    <row r="1286" spans="1:11" ht="11.25" x14ac:dyDescent="0.15">
      <c r="A1286" s="20">
        <v>42958</v>
      </c>
      <c r="B1286" s="19">
        <v>-574</v>
      </c>
      <c r="C1286" s="19">
        <v>-483</v>
      </c>
      <c r="D1286" s="19">
        <v>140</v>
      </c>
      <c r="E1286" s="19">
        <v>-556</v>
      </c>
      <c r="F1286" s="19">
        <v>66</v>
      </c>
      <c r="G1286" s="19">
        <v>-687</v>
      </c>
      <c r="H1286" s="19">
        <v>-14</v>
      </c>
      <c r="I1286" s="19">
        <v>34</v>
      </c>
      <c r="J1286" s="19">
        <v>-25</v>
      </c>
      <c r="K1286" s="14"/>
    </row>
    <row r="1287" spans="1:11" ht="11.25" x14ac:dyDescent="0.15">
      <c r="A1287" s="20">
        <v>42957</v>
      </c>
      <c r="B1287" s="19">
        <v>-574</v>
      </c>
      <c r="C1287" s="19">
        <v>-565</v>
      </c>
      <c r="D1287" s="19">
        <v>56</v>
      </c>
      <c r="E1287" s="19">
        <v>-621</v>
      </c>
      <c r="F1287" s="19">
        <v>1.1499999999999999</v>
      </c>
      <c r="G1287" s="19">
        <v>-704</v>
      </c>
      <c r="H1287" s="19">
        <v>-33</v>
      </c>
      <c r="I1287" s="19">
        <v>-64</v>
      </c>
      <c r="J1287" s="19">
        <v>-92</v>
      </c>
      <c r="K1287" s="14"/>
    </row>
    <row r="1288" spans="1:11" ht="11.25" x14ac:dyDescent="0.15">
      <c r="A1288" s="20">
        <v>42956</v>
      </c>
      <c r="B1288" s="19">
        <v>-574</v>
      </c>
      <c r="C1288" s="19">
        <v>-565</v>
      </c>
      <c r="D1288" s="19">
        <v>56</v>
      </c>
      <c r="E1288" s="19">
        <v>-621</v>
      </c>
      <c r="F1288" s="19">
        <v>1.1499999999999999</v>
      </c>
      <c r="G1288" s="19">
        <v>-704</v>
      </c>
      <c r="H1288" s="19">
        <v>-33</v>
      </c>
      <c r="I1288" s="19">
        <v>-64</v>
      </c>
      <c r="J1288" s="19">
        <v>-92</v>
      </c>
      <c r="K1288" s="14"/>
    </row>
    <row r="1289" spans="1:11" ht="11.25" x14ac:dyDescent="0.15">
      <c r="A1289" s="20">
        <v>42955</v>
      </c>
      <c r="B1289" s="19">
        <v>-574</v>
      </c>
      <c r="C1289" s="19">
        <v>-565</v>
      </c>
      <c r="D1289" s="19">
        <v>56</v>
      </c>
      <c r="E1289" s="19">
        <v>-621</v>
      </c>
      <c r="F1289" s="19">
        <v>1.1499999999999999</v>
      </c>
      <c r="G1289" s="19">
        <v>-704</v>
      </c>
      <c r="H1289" s="19">
        <v>-33</v>
      </c>
      <c r="I1289" s="19">
        <v>-64</v>
      </c>
      <c r="J1289" s="19">
        <v>-92</v>
      </c>
      <c r="K1289" s="14"/>
    </row>
    <row r="1290" spans="1:11" ht="11.25" x14ac:dyDescent="0.15">
      <c r="A1290" s="20">
        <v>42954</v>
      </c>
      <c r="B1290" s="19">
        <v>-582</v>
      </c>
      <c r="C1290" s="19">
        <v>-605</v>
      </c>
      <c r="D1290" s="19">
        <v>15.5</v>
      </c>
      <c r="E1290" s="19">
        <v>-653</v>
      </c>
      <c r="F1290" s="19">
        <v>-32</v>
      </c>
      <c r="G1290" s="19">
        <v>-752</v>
      </c>
      <c r="H1290" s="19">
        <v>-83</v>
      </c>
      <c r="I1290" s="19">
        <v>-64</v>
      </c>
      <c r="J1290" s="19">
        <v>-92</v>
      </c>
      <c r="K1290" s="14"/>
    </row>
    <row r="1291" spans="1:11" ht="11.25" x14ac:dyDescent="0.15">
      <c r="A1291" s="20">
        <v>42951</v>
      </c>
      <c r="B1291" s="19">
        <v>-582</v>
      </c>
      <c r="C1291" s="19">
        <v>-605</v>
      </c>
      <c r="D1291" s="19">
        <v>15.5</v>
      </c>
      <c r="E1291" s="19">
        <v>-653</v>
      </c>
      <c r="F1291" s="19">
        <v>-32</v>
      </c>
      <c r="G1291" s="19">
        <v>-752</v>
      </c>
      <c r="H1291" s="19">
        <v>-83</v>
      </c>
      <c r="I1291" s="19">
        <v>-64</v>
      </c>
      <c r="J1291" s="19">
        <v>-92</v>
      </c>
      <c r="K1291" s="14"/>
    </row>
    <row r="1292" spans="1:11" ht="11.25" x14ac:dyDescent="0.15">
      <c r="A1292" s="20">
        <v>42950</v>
      </c>
      <c r="B1292" s="19">
        <v>-582</v>
      </c>
      <c r="C1292" s="19">
        <v>-548</v>
      </c>
      <c r="D1292" s="19">
        <v>74</v>
      </c>
      <c r="E1292" s="19">
        <v>-645</v>
      </c>
      <c r="F1292" s="19">
        <v>-24</v>
      </c>
      <c r="G1292" s="19">
        <v>-752</v>
      </c>
      <c r="H1292" s="19">
        <v>-83</v>
      </c>
      <c r="I1292" s="19">
        <v>-64</v>
      </c>
      <c r="J1292" s="19">
        <v>-33</v>
      </c>
      <c r="K1292" s="14"/>
    </row>
    <row r="1293" spans="1:11" ht="11.25" x14ac:dyDescent="0.15">
      <c r="A1293" s="20">
        <v>42949</v>
      </c>
      <c r="B1293" s="19">
        <v>-582</v>
      </c>
      <c r="C1293" s="19">
        <v>-548</v>
      </c>
      <c r="D1293" s="19">
        <v>74</v>
      </c>
      <c r="E1293" s="19">
        <v>-645</v>
      </c>
      <c r="F1293" s="19">
        <v>-24</v>
      </c>
      <c r="G1293" s="19">
        <v>-752</v>
      </c>
      <c r="H1293" s="19">
        <v>-83</v>
      </c>
      <c r="I1293" s="19">
        <v>-64</v>
      </c>
      <c r="J1293" s="19">
        <v>-33</v>
      </c>
      <c r="K1293" s="14"/>
    </row>
    <row r="1294" spans="1:11" ht="11.25" x14ac:dyDescent="0.15">
      <c r="A1294" s="20">
        <v>42948</v>
      </c>
      <c r="B1294" s="19">
        <v>-582</v>
      </c>
      <c r="C1294" s="19">
        <v>-548</v>
      </c>
      <c r="D1294" s="19">
        <v>74</v>
      </c>
      <c r="E1294" s="19">
        <v>-645</v>
      </c>
      <c r="F1294" s="19">
        <v>-24</v>
      </c>
      <c r="G1294" s="19">
        <v>-752</v>
      </c>
      <c r="H1294" s="19">
        <v>-83</v>
      </c>
      <c r="I1294" s="19">
        <v>-64</v>
      </c>
      <c r="J1294" s="19">
        <v>-33</v>
      </c>
      <c r="K1294" s="14"/>
    </row>
    <row r="1295" spans="1:11" ht="11.25" x14ac:dyDescent="0.15">
      <c r="A1295" s="20">
        <v>42947</v>
      </c>
      <c r="B1295" s="19">
        <v>-582</v>
      </c>
      <c r="C1295" s="19">
        <v>-548</v>
      </c>
      <c r="D1295" s="19">
        <v>74</v>
      </c>
      <c r="E1295" s="19">
        <v>-645</v>
      </c>
      <c r="F1295" s="19">
        <v>-24</v>
      </c>
      <c r="G1295" s="19">
        <v>-752</v>
      </c>
      <c r="H1295" s="19">
        <v>-83</v>
      </c>
      <c r="I1295" s="19">
        <v>-64</v>
      </c>
      <c r="J1295" s="19">
        <v>-33</v>
      </c>
      <c r="K1295" s="14"/>
    </row>
    <row r="1296" spans="1:11" ht="11.25" x14ac:dyDescent="0.15">
      <c r="A1296" s="20">
        <v>42944</v>
      </c>
      <c r="B1296" s="19">
        <v>-582</v>
      </c>
      <c r="C1296" s="19">
        <v>-548</v>
      </c>
      <c r="D1296" s="19">
        <v>74</v>
      </c>
      <c r="E1296" s="19">
        <v>-645</v>
      </c>
      <c r="F1296" s="19">
        <v>-24</v>
      </c>
      <c r="G1296" s="19">
        <v>-752</v>
      </c>
      <c r="H1296" s="19">
        <v>-83</v>
      </c>
      <c r="I1296" s="19">
        <v>-64</v>
      </c>
      <c r="J1296" s="19">
        <v>-33</v>
      </c>
      <c r="K1296" s="14"/>
    </row>
    <row r="1297" spans="1:11" ht="11.25" x14ac:dyDescent="0.15">
      <c r="A1297" s="20">
        <v>42943</v>
      </c>
      <c r="B1297" s="19">
        <v>-598</v>
      </c>
      <c r="C1297" s="19">
        <v>-565</v>
      </c>
      <c r="D1297" s="19">
        <v>55</v>
      </c>
      <c r="E1297" s="19">
        <v>-662</v>
      </c>
      <c r="F1297" s="19">
        <v>-43</v>
      </c>
      <c r="G1297" s="19">
        <v>-760</v>
      </c>
      <c r="H1297" s="19">
        <v>-92</v>
      </c>
      <c r="I1297" s="19">
        <v>-64</v>
      </c>
      <c r="J1297" s="19">
        <v>-33</v>
      </c>
      <c r="K1297" s="14"/>
    </row>
    <row r="1298" spans="1:11" ht="11.25" x14ac:dyDescent="0.15">
      <c r="A1298" s="20">
        <v>42942</v>
      </c>
      <c r="B1298" s="19">
        <v>-598</v>
      </c>
      <c r="C1298" s="19">
        <v>-565</v>
      </c>
      <c r="D1298" s="19">
        <v>55</v>
      </c>
      <c r="E1298" s="19">
        <v>-662</v>
      </c>
      <c r="F1298" s="19">
        <v>-43</v>
      </c>
      <c r="G1298" s="19">
        <v>-760</v>
      </c>
      <c r="H1298" s="19">
        <v>-92</v>
      </c>
      <c r="I1298" s="19">
        <v>-64</v>
      </c>
      <c r="J1298" s="19">
        <v>-33</v>
      </c>
      <c r="K1298" s="14"/>
    </row>
    <row r="1299" spans="1:11" ht="11.25" x14ac:dyDescent="0.15">
      <c r="A1299" s="20">
        <v>42941</v>
      </c>
      <c r="B1299" s="19">
        <v>-598</v>
      </c>
      <c r="C1299" s="19">
        <v>-565</v>
      </c>
      <c r="D1299" s="19">
        <v>55</v>
      </c>
      <c r="E1299" s="19">
        <v>-662</v>
      </c>
      <c r="F1299" s="19">
        <v>-43</v>
      </c>
      <c r="G1299" s="19">
        <v>-760</v>
      </c>
      <c r="H1299" s="19">
        <v>-92</v>
      </c>
      <c r="I1299" s="19">
        <v>-64</v>
      </c>
      <c r="J1299" s="19">
        <v>-33</v>
      </c>
      <c r="K1299" s="14"/>
    </row>
    <row r="1300" spans="1:11" ht="11.25" x14ac:dyDescent="0.15">
      <c r="A1300" s="20">
        <v>42940</v>
      </c>
      <c r="B1300" s="19">
        <v>-598</v>
      </c>
      <c r="C1300" s="19">
        <v>-548</v>
      </c>
      <c r="D1300" s="19">
        <v>58</v>
      </c>
      <c r="E1300" s="19">
        <v>-694</v>
      </c>
      <c r="F1300" s="19">
        <v>-75</v>
      </c>
      <c r="G1300" s="19">
        <v>-752</v>
      </c>
      <c r="H1300" s="19">
        <v>-83</v>
      </c>
      <c r="I1300" s="19">
        <v>-64</v>
      </c>
      <c r="J1300" s="19">
        <v>-73</v>
      </c>
      <c r="K1300" s="14"/>
    </row>
    <row r="1301" spans="1:11" ht="11.25" x14ac:dyDescent="0.15">
      <c r="A1301" s="20">
        <v>42937</v>
      </c>
      <c r="B1301" s="19">
        <v>-598</v>
      </c>
      <c r="C1301" s="19">
        <v>-548</v>
      </c>
      <c r="D1301" s="19">
        <v>58</v>
      </c>
      <c r="E1301" s="19">
        <v>-694</v>
      </c>
      <c r="F1301" s="19">
        <v>-75</v>
      </c>
      <c r="G1301" s="19">
        <v>-752</v>
      </c>
      <c r="H1301" s="19">
        <v>-83</v>
      </c>
      <c r="I1301" s="19">
        <v>-64</v>
      </c>
      <c r="J1301" s="19">
        <v>-73</v>
      </c>
      <c r="K1301" s="14"/>
    </row>
    <row r="1302" spans="1:11" ht="11.25" x14ac:dyDescent="0.15">
      <c r="A1302" s="20">
        <v>42936</v>
      </c>
      <c r="B1302" s="19">
        <v>-598</v>
      </c>
      <c r="C1302" s="19">
        <v>-548</v>
      </c>
      <c r="D1302" s="19">
        <v>58</v>
      </c>
      <c r="E1302" s="19">
        <v>-694</v>
      </c>
      <c r="F1302" s="19">
        <v>-75</v>
      </c>
      <c r="G1302" s="19">
        <v>-752</v>
      </c>
      <c r="H1302" s="19">
        <v>-83</v>
      </c>
      <c r="I1302" s="19">
        <v>-64</v>
      </c>
      <c r="J1302" s="19">
        <v>-73</v>
      </c>
      <c r="K1302" s="14"/>
    </row>
    <row r="1303" spans="1:11" ht="11.25" x14ac:dyDescent="0.15">
      <c r="A1303" s="20">
        <v>42935</v>
      </c>
      <c r="B1303" s="19">
        <v>-598</v>
      </c>
      <c r="C1303" s="19">
        <v>-548</v>
      </c>
      <c r="D1303" s="19">
        <v>58</v>
      </c>
      <c r="E1303" s="19">
        <v>-694</v>
      </c>
      <c r="F1303" s="19">
        <v>-75</v>
      </c>
      <c r="G1303" s="19">
        <v>-752</v>
      </c>
      <c r="H1303" s="19">
        <v>-83</v>
      </c>
      <c r="I1303" s="19">
        <v>-64</v>
      </c>
      <c r="J1303" s="19">
        <v>-73</v>
      </c>
      <c r="K1303" s="14"/>
    </row>
    <row r="1304" spans="1:11" ht="11.25" x14ac:dyDescent="0.15">
      <c r="A1304" s="20">
        <v>42934</v>
      </c>
      <c r="B1304" s="19">
        <v>-598</v>
      </c>
      <c r="C1304" s="19">
        <v>-564</v>
      </c>
      <c r="D1304" s="19">
        <v>58</v>
      </c>
      <c r="E1304" s="19">
        <v>-654</v>
      </c>
      <c r="F1304" s="19">
        <v>-35</v>
      </c>
      <c r="G1304" s="19">
        <v>-760</v>
      </c>
      <c r="H1304" s="19">
        <v>-42</v>
      </c>
      <c r="I1304" s="19">
        <v>-64</v>
      </c>
      <c r="J1304" s="19">
        <v>-83</v>
      </c>
      <c r="K1304" s="14"/>
    </row>
    <row r="1305" spans="1:11" ht="11.25" x14ac:dyDescent="0.15">
      <c r="A1305" s="20">
        <v>42933</v>
      </c>
      <c r="B1305" s="19">
        <v>-598</v>
      </c>
      <c r="C1305" s="19">
        <v>-589</v>
      </c>
      <c r="D1305" s="19">
        <v>29.85</v>
      </c>
      <c r="E1305" s="19">
        <v>-654</v>
      </c>
      <c r="F1305" s="19">
        <v>-35</v>
      </c>
      <c r="G1305" s="19">
        <v>-760</v>
      </c>
      <c r="H1305" s="19">
        <v>-42</v>
      </c>
      <c r="I1305" s="19">
        <v>-64</v>
      </c>
      <c r="J1305" s="19">
        <v>-83</v>
      </c>
      <c r="K1305" s="14"/>
    </row>
    <row r="1306" spans="1:11" ht="11.25" x14ac:dyDescent="0.15">
      <c r="A1306" s="20">
        <v>42930</v>
      </c>
      <c r="B1306" s="19">
        <v>-598</v>
      </c>
      <c r="C1306" s="19">
        <v>-589</v>
      </c>
      <c r="D1306" s="19">
        <v>29.85</v>
      </c>
      <c r="E1306" s="19">
        <v>-654</v>
      </c>
      <c r="F1306" s="19">
        <v>-35</v>
      </c>
      <c r="G1306" s="19">
        <v>-760</v>
      </c>
      <c r="H1306" s="19">
        <v>-42</v>
      </c>
      <c r="I1306" s="19">
        <v>-64</v>
      </c>
      <c r="J1306" s="19">
        <v>-83</v>
      </c>
      <c r="K1306" s="14"/>
    </row>
    <row r="1307" spans="1:11" ht="11.25" x14ac:dyDescent="0.15">
      <c r="A1307" s="20">
        <v>42929</v>
      </c>
      <c r="B1307" s="19">
        <v>-574</v>
      </c>
      <c r="C1307" s="19">
        <v>-484</v>
      </c>
      <c r="D1307" s="19">
        <v>137.85</v>
      </c>
      <c r="E1307" s="19">
        <v>-565</v>
      </c>
      <c r="F1307" s="19">
        <v>55</v>
      </c>
      <c r="G1307" s="19">
        <v>-680</v>
      </c>
      <c r="H1307" s="19">
        <v>37</v>
      </c>
      <c r="I1307" s="19">
        <v>74</v>
      </c>
      <c r="J1307" s="19">
        <v>18</v>
      </c>
      <c r="K1307" s="14"/>
    </row>
    <row r="1308" spans="1:11" ht="11.25" x14ac:dyDescent="0.15">
      <c r="A1308" s="20">
        <v>42928</v>
      </c>
      <c r="B1308" s="19">
        <v>-574</v>
      </c>
      <c r="C1308" s="19">
        <v>-484</v>
      </c>
      <c r="D1308" s="19">
        <v>137.85</v>
      </c>
      <c r="E1308" s="19">
        <v>-565</v>
      </c>
      <c r="F1308" s="19">
        <v>55</v>
      </c>
      <c r="G1308" s="19">
        <v>-680</v>
      </c>
      <c r="H1308" s="19">
        <v>37</v>
      </c>
      <c r="I1308" s="19">
        <v>74</v>
      </c>
      <c r="J1308" s="19">
        <v>18</v>
      </c>
      <c r="K1308" s="14"/>
    </row>
    <row r="1309" spans="1:11" ht="11.25" x14ac:dyDescent="0.15">
      <c r="A1309" s="20">
        <v>42927</v>
      </c>
      <c r="B1309" s="19">
        <v>-574</v>
      </c>
      <c r="C1309" s="19">
        <v>-484</v>
      </c>
      <c r="D1309" s="19">
        <v>137.85</v>
      </c>
      <c r="E1309" s="19">
        <v>-565</v>
      </c>
      <c r="F1309" s="19">
        <v>55</v>
      </c>
      <c r="G1309" s="19">
        <v>-680</v>
      </c>
      <c r="H1309" s="19">
        <v>37</v>
      </c>
      <c r="I1309" s="19">
        <v>74</v>
      </c>
      <c r="J1309" s="19">
        <v>18</v>
      </c>
      <c r="K1309" s="14"/>
    </row>
    <row r="1310" spans="1:11" ht="11.25" x14ac:dyDescent="0.15">
      <c r="A1310" s="20">
        <v>42926</v>
      </c>
      <c r="B1310" s="19">
        <v>-574</v>
      </c>
      <c r="C1310" s="19">
        <v>-484</v>
      </c>
      <c r="D1310" s="19">
        <v>137.85</v>
      </c>
      <c r="E1310" s="19">
        <v>-565</v>
      </c>
      <c r="F1310" s="19">
        <v>55</v>
      </c>
      <c r="G1310" s="19">
        <v>-680</v>
      </c>
      <c r="H1310" s="19">
        <v>37</v>
      </c>
      <c r="I1310" s="19">
        <v>74</v>
      </c>
      <c r="J1310" s="19">
        <v>18</v>
      </c>
      <c r="K1310" s="14"/>
    </row>
    <row r="1311" spans="1:11" ht="11.25" x14ac:dyDescent="0.15">
      <c r="A1311" s="20">
        <v>42923</v>
      </c>
      <c r="B1311" s="19">
        <v>-639</v>
      </c>
      <c r="C1311" s="19">
        <v>-592</v>
      </c>
      <c r="D1311" s="19">
        <v>27.6</v>
      </c>
      <c r="E1311" s="19">
        <v>-662</v>
      </c>
      <c r="F1311" s="19">
        <v>-41</v>
      </c>
      <c r="G1311" s="19">
        <v>-736</v>
      </c>
      <c r="H1311" s="19">
        <v>-17</v>
      </c>
      <c r="I1311" s="19">
        <v>-54</v>
      </c>
      <c r="J1311" s="19">
        <v>-67</v>
      </c>
      <c r="K1311" s="14"/>
    </row>
    <row r="1312" spans="1:11" ht="11.25" x14ac:dyDescent="0.15">
      <c r="A1312" s="20">
        <v>42922</v>
      </c>
      <c r="B1312" s="19">
        <v>-639</v>
      </c>
      <c r="C1312" s="19">
        <v>-592</v>
      </c>
      <c r="D1312" s="19">
        <v>27.6</v>
      </c>
      <c r="E1312" s="19">
        <v>-662</v>
      </c>
      <c r="F1312" s="19">
        <v>-41</v>
      </c>
      <c r="G1312" s="19">
        <v>-736</v>
      </c>
      <c r="H1312" s="19">
        <v>-17</v>
      </c>
      <c r="I1312" s="19">
        <v>-54</v>
      </c>
      <c r="J1312" s="19">
        <v>-67</v>
      </c>
      <c r="K1312" s="14"/>
    </row>
    <row r="1313" spans="1:11" ht="11.25" x14ac:dyDescent="0.15">
      <c r="A1313" s="20">
        <v>42921</v>
      </c>
      <c r="B1313" s="19">
        <v>-639</v>
      </c>
      <c r="C1313" s="19">
        <v>-592</v>
      </c>
      <c r="D1313" s="19">
        <v>27.6</v>
      </c>
      <c r="E1313" s="19">
        <v>-662</v>
      </c>
      <c r="F1313" s="19">
        <v>-41</v>
      </c>
      <c r="G1313" s="19">
        <v>-736</v>
      </c>
      <c r="H1313" s="19">
        <v>-17</v>
      </c>
      <c r="I1313" s="19">
        <v>-54</v>
      </c>
      <c r="J1313" s="19">
        <v>-67</v>
      </c>
      <c r="K1313" s="14"/>
    </row>
    <row r="1314" spans="1:11" ht="11.25" x14ac:dyDescent="0.15">
      <c r="A1314" s="20">
        <v>42920</v>
      </c>
      <c r="B1314" s="19">
        <v>-752</v>
      </c>
      <c r="C1314" s="19">
        <v>-735</v>
      </c>
      <c r="D1314" s="19">
        <v>-117</v>
      </c>
      <c r="E1314" s="19">
        <v>-807</v>
      </c>
      <c r="F1314" s="19">
        <v>-191</v>
      </c>
      <c r="G1314" s="19">
        <v>-914</v>
      </c>
      <c r="H1314" s="19">
        <v>-199</v>
      </c>
      <c r="I1314" s="19">
        <v>-211</v>
      </c>
      <c r="J1314" s="19">
        <v>-214</v>
      </c>
      <c r="K1314" s="14"/>
    </row>
    <row r="1315" spans="1:11" ht="11.25" x14ac:dyDescent="0.15">
      <c r="A1315" s="20">
        <v>42919</v>
      </c>
      <c r="B1315" s="19">
        <v>-752</v>
      </c>
      <c r="C1315" s="19">
        <v>-735</v>
      </c>
      <c r="D1315" s="19">
        <v>-117</v>
      </c>
      <c r="E1315" s="19">
        <v>-807</v>
      </c>
      <c r="F1315" s="19">
        <v>-191</v>
      </c>
      <c r="G1315" s="19">
        <v>-914</v>
      </c>
      <c r="H1315" s="19">
        <v>-199</v>
      </c>
      <c r="I1315" s="19">
        <v>-211</v>
      </c>
      <c r="J1315" s="19">
        <v>-214</v>
      </c>
      <c r="K1315" s="14"/>
    </row>
    <row r="1316" spans="1:11" ht="11.25" x14ac:dyDescent="0.15">
      <c r="A1316" s="20">
        <v>42916</v>
      </c>
      <c r="B1316" s="19">
        <v>-752</v>
      </c>
      <c r="C1316" s="19">
        <v>-735</v>
      </c>
      <c r="D1316" s="19">
        <v>-117</v>
      </c>
      <c r="E1316" s="19">
        <v>-807</v>
      </c>
      <c r="F1316" s="19">
        <v>-191</v>
      </c>
      <c r="G1316" s="19">
        <v>-914</v>
      </c>
      <c r="H1316" s="19">
        <v>-199</v>
      </c>
      <c r="I1316" s="19">
        <v>-211</v>
      </c>
      <c r="J1316" s="19">
        <v>-214</v>
      </c>
      <c r="K1316" s="14"/>
    </row>
    <row r="1317" spans="1:11" ht="11.25" x14ac:dyDescent="0.15">
      <c r="A1317" s="20">
        <v>42915</v>
      </c>
      <c r="B1317" s="19">
        <v>-752</v>
      </c>
      <c r="C1317" s="19">
        <v>-735</v>
      </c>
      <c r="D1317" s="19">
        <v>-117</v>
      </c>
      <c r="E1317" s="19">
        <v>-807</v>
      </c>
      <c r="F1317" s="19">
        <v>-191</v>
      </c>
      <c r="G1317" s="19">
        <v>-914</v>
      </c>
      <c r="H1317" s="19">
        <v>-199</v>
      </c>
      <c r="I1317" s="19">
        <v>-211</v>
      </c>
      <c r="J1317" s="19">
        <v>-214</v>
      </c>
      <c r="K1317" s="14"/>
    </row>
    <row r="1318" spans="1:11" ht="11.25" x14ac:dyDescent="0.15">
      <c r="A1318" s="20">
        <v>42914</v>
      </c>
      <c r="B1318" s="19">
        <v>-752</v>
      </c>
      <c r="C1318" s="19">
        <v>-743</v>
      </c>
      <c r="D1318" s="19">
        <v>-127</v>
      </c>
      <c r="E1318" s="19">
        <v>-807</v>
      </c>
      <c r="F1318" s="19">
        <v>-191</v>
      </c>
      <c r="G1318" s="19">
        <v>-914</v>
      </c>
      <c r="H1318" s="19">
        <v>-199</v>
      </c>
      <c r="I1318" s="19">
        <v>-211</v>
      </c>
      <c r="J1318" s="19">
        <v>-214</v>
      </c>
      <c r="K1318" s="14"/>
    </row>
    <row r="1319" spans="1:11" ht="11.25" x14ac:dyDescent="0.15">
      <c r="A1319" s="20">
        <v>42913</v>
      </c>
      <c r="B1319" s="19">
        <v>-752</v>
      </c>
      <c r="C1319" s="19">
        <v>-743</v>
      </c>
      <c r="D1319" s="19">
        <v>-127</v>
      </c>
      <c r="E1319" s="19">
        <v>-807</v>
      </c>
      <c r="F1319" s="19">
        <v>-191</v>
      </c>
      <c r="G1319" s="19">
        <v>-914</v>
      </c>
      <c r="H1319" s="19">
        <v>-199</v>
      </c>
      <c r="I1319" s="19">
        <v>-211</v>
      </c>
      <c r="J1319" s="19">
        <v>-214</v>
      </c>
      <c r="K1319" s="14"/>
    </row>
    <row r="1320" spans="1:11" ht="11.25" x14ac:dyDescent="0.15">
      <c r="A1320" s="20">
        <v>42912</v>
      </c>
      <c r="B1320" s="19">
        <v>-663</v>
      </c>
      <c r="C1320" s="19">
        <v>-702</v>
      </c>
      <c r="D1320" s="19">
        <v>-136</v>
      </c>
      <c r="E1320" s="19">
        <v>-799</v>
      </c>
      <c r="F1320" s="19">
        <v>-231</v>
      </c>
      <c r="G1320" s="19">
        <v>-914</v>
      </c>
      <c r="H1320" s="19">
        <v>-249</v>
      </c>
      <c r="I1320" s="19">
        <v>-261</v>
      </c>
      <c r="J1320" s="19">
        <v>-248</v>
      </c>
      <c r="K1320" s="14"/>
    </row>
    <row r="1321" spans="1:11" ht="11.25" x14ac:dyDescent="0.15">
      <c r="A1321" s="20">
        <v>42909</v>
      </c>
      <c r="B1321" s="19">
        <v>-663</v>
      </c>
      <c r="C1321" s="19">
        <v>-702</v>
      </c>
      <c r="D1321" s="19">
        <v>-136</v>
      </c>
      <c r="E1321" s="19">
        <v>-799</v>
      </c>
      <c r="F1321" s="19">
        <v>-231</v>
      </c>
      <c r="G1321" s="19">
        <v>-914</v>
      </c>
      <c r="H1321" s="19">
        <v>-249</v>
      </c>
      <c r="I1321" s="19">
        <v>-261</v>
      </c>
      <c r="J1321" s="19">
        <v>-248</v>
      </c>
      <c r="K1321" s="14"/>
    </row>
    <row r="1322" spans="1:11" ht="11.25" x14ac:dyDescent="0.15">
      <c r="A1322" s="20">
        <v>42908</v>
      </c>
      <c r="B1322" s="19">
        <v>-663</v>
      </c>
      <c r="C1322" s="19">
        <v>-702</v>
      </c>
      <c r="D1322" s="19">
        <v>-136</v>
      </c>
      <c r="E1322" s="19">
        <v>-799</v>
      </c>
      <c r="F1322" s="19">
        <v>-231</v>
      </c>
      <c r="G1322" s="19">
        <v>-914</v>
      </c>
      <c r="H1322" s="19">
        <v>-249</v>
      </c>
      <c r="I1322" s="19">
        <v>-261</v>
      </c>
      <c r="J1322" s="19">
        <v>-248</v>
      </c>
      <c r="K1322" s="14"/>
    </row>
    <row r="1323" spans="1:11" ht="11.25" x14ac:dyDescent="0.15">
      <c r="A1323" s="20">
        <v>42907</v>
      </c>
      <c r="B1323" s="19">
        <v>-663</v>
      </c>
      <c r="C1323" s="19">
        <v>-702</v>
      </c>
      <c r="D1323" s="19">
        <v>-136</v>
      </c>
      <c r="E1323" s="19">
        <v>-799</v>
      </c>
      <c r="F1323" s="19">
        <v>-231</v>
      </c>
      <c r="G1323" s="19">
        <v>-914</v>
      </c>
      <c r="H1323" s="19">
        <v>-249</v>
      </c>
      <c r="I1323" s="19">
        <v>-261</v>
      </c>
      <c r="J1323" s="19">
        <v>-248</v>
      </c>
      <c r="K1323" s="14"/>
    </row>
    <row r="1324" spans="1:11" ht="11.25" x14ac:dyDescent="0.15">
      <c r="A1324" s="20">
        <v>42906</v>
      </c>
      <c r="B1324" s="19">
        <v>-663</v>
      </c>
      <c r="C1324" s="19">
        <v>-702</v>
      </c>
      <c r="D1324" s="19">
        <v>-136</v>
      </c>
      <c r="E1324" s="19">
        <v>-799</v>
      </c>
      <c r="F1324" s="19">
        <v>-231</v>
      </c>
      <c r="G1324" s="19">
        <v>-914</v>
      </c>
      <c r="H1324" s="19">
        <v>-249</v>
      </c>
      <c r="I1324" s="19">
        <v>-261</v>
      </c>
      <c r="J1324" s="19">
        <v>-248</v>
      </c>
      <c r="K1324" s="14"/>
    </row>
    <row r="1325" spans="1:11" ht="11.25" x14ac:dyDescent="0.15">
      <c r="A1325" s="20">
        <v>42905</v>
      </c>
      <c r="B1325" s="19">
        <v>-663</v>
      </c>
      <c r="C1325" s="19">
        <v>-702</v>
      </c>
      <c r="D1325" s="19">
        <v>-136</v>
      </c>
      <c r="E1325" s="19">
        <v>-799</v>
      </c>
      <c r="F1325" s="19">
        <v>-231</v>
      </c>
      <c r="G1325" s="19">
        <v>-914</v>
      </c>
      <c r="H1325" s="19">
        <v>-249</v>
      </c>
      <c r="I1325" s="19">
        <v>-261</v>
      </c>
      <c r="J1325" s="19">
        <v>-248</v>
      </c>
      <c r="K1325" s="14"/>
    </row>
    <row r="1326" spans="1:11" ht="11.25" x14ac:dyDescent="0.15">
      <c r="A1326" s="20">
        <v>42902</v>
      </c>
      <c r="B1326" s="19">
        <v>-663</v>
      </c>
      <c r="C1326" s="19">
        <v>-702</v>
      </c>
      <c r="D1326" s="19">
        <v>-136</v>
      </c>
      <c r="E1326" s="19">
        <v>-799</v>
      </c>
      <c r="F1326" s="19">
        <v>-231</v>
      </c>
      <c r="G1326" s="19">
        <v>-914</v>
      </c>
      <c r="H1326" s="19">
        <v>-249</v>
      </c>
      <c r="I1326" s="19">
        <v>-261</v>
      </c>
      <c r="J1326" s="19">
        <v>-248</v>
      </c>
      <c r="K1326" s="14"/>
    </row>
    <row r="1327" spans="1:11" ht="11.25" x14ac:dyDescent="0.15">
      <c r="A1327" s="20">
        <v>42901</v>
      </c>
      <c r="B1327" s="19">
        <v>-663</v>
      </c>
      <c r="C1327" s="19">
        <v>-702</v>
      </c>
      <c r="D1327" s="19">
        <v>-136</v>
      </c>
      <c r="E1327" s="19">
        <v>-799</v>
      </c>
      <c r="F1327" s="19">
        <v>-231</v>
      </c>
      <c r="G1327" s="19">
        <v>-914</v>
      </c>
      <c r="H1327" s="19">
        <v>-249</v>
      </c>
      <c r="I1327" s="19">
        <v>-261</v>
      </c>
      <c r="J1327" s="19">
        <v>-248</v>
      </c>
      <c r="K1327" s="14"/>
    </row>
    <row r="1328" spans="1:11" ht="11.25" x14ac:dyDescent="0.15">
      <c r="A1328" s="20">
        <v>42900</v>
      </c>
      <c r="B1328" s="19">
        <v>-663</v>
      </c>
      <c r="C1328" s="19">
        <v>-702</v>
      </c>
      <c r="D1328" s="19">
        <v>-136</v>
      </c>
      <c r="E1328" s="19">
        <v>-799</v>
      </c>
      <c r="F1328" s="19">
        <v>-231</v>
      </c>
      <c r="G1328" s="19">
        <v>-914</v>
      </c>
      <c r="H1328" s="19">
        <v>-249</v>
      </c>
      <c r="I1328" s="19">
        <v>-261</v>
      </c>
      <c r="J1328" s="19">
        <v>-248</v>
      </c>
      <c r="K1328" s="14"/>
    </row>
    <row r="1329" spans="1:11" ht="11.25" x14ac:dyDescent="0.15">
      <c r="A1329" s="20">
        <v>42899</v>
      </c>
      <c r="B1329" s="19">
        <v>-599</v>
      </c>
      <c r="C1329" s="19">
        <v>-662</v>
      </c>
      <c r="D1329" s="19">
        <v>-97</v>
      </c>
      <c r="E1329" s="19">
        <v>-767</v>
      </c>
      <c r="F1329" s="19">
        <v>-201</v>
      </c>
      <c r="G1329" s="19">
        <v>-914</v>
      </c>
      <c r="H1329" s="19">
        <v>-249</v>
      </c>
      <c r="I1329" s="19">
        <v>-222</v>
      </c>
      <c r="J1329" s="19">
        <v>-225</v>
      </c>
      <c r="K1329" s="14"/>
    </row>
    <row r="1330" spans="1:11" ht="11.25" x14ac:dyDescent="0.15">
      <c r="A1330" s="20">
        <v>42898</v>
      </c>
      <c r="B1330" s="19">
        <v>-599</v>
      </c>
      <c r="C1330" s="19">
        <v>-662</v>
      </c>
      <c r="D1330" s="19">
        <v>-97</v>
      </c>
      <c r="E1330" s="19">
        <v>-767</v>
      </c>
      <c r="F1330" s="19">
        <v>-201</v>
      </c>
      <c r="G1330" s="19">
        <v>-914</v>
      </c>
      <c r="H1330" s="19">
        <v>-249</v>
      </c>
      <c r="I1330" s="19">
        <v>-222</v>
      </c>
      <c r="J1330" s="19">
        <v>-225</v>
      </c>
      <c r="K1330" s="14"/>
    </row>
    <row r="1331" spans="1:11" ht="11.25" x14ac:dyDescent="0.15">
      <c r="A1331" s="20">
        <v>42895</v>
      </c>
      <c r="B1331" s="19">
        <v>-599</v>
      </c>
      <c r="C1331" s="19">
        <v>-662</v>
      </c>
      <c r="D1331" s="19">
        <v>-97</v>
      </c>
      <c r="E1331" s="19">
        <v>-767</v>
      </c>
      <c r="F1331" s="19">
        <v>-201</v>
      </c>
      <c r="G1331" s="19">
        <v>-914</v>
      </c>
      <c r="H1331" s="19">
        <v>-249</v>
      </c>
      <c r="I1331" s="19">
        <v>-222</v>
      </c>
      <c r="J1331" s="19">
        <v>-225</v>
      </c>
      <c r="K1331" s="14"/>
    </row>
    <row r="1332" spans="1:11" ht="11.25" x14ac:dyDescent="0.15">
      <c r="A1332" s="20">
        <v>42894</v>
      </c>
      <c r="B1332" s="19">
        <v>-599</v>
      </c>
      <c r="C1332" s="19">
        <v>-703</v>
      </c>
      <c r="D1332" s="19">
        <v>-139</v>
      </c>
      <c r="E1332" s="19">
        <v>-824</v>
      </c>
      <c r="F1332" s="19">
        <v>-260</v>
      </c>
      <c r="G1332" s="19">
        <v>-979</v>
      </c>
      <c r="H1332" s="19">
        <v>-314</v>
      </c>
      <c r="I1332" s="19">
        <v>-280</v>
      </c>
      <c r="J1332" s="19">
        <v>-258</v>
      </c>
      <c r="K1332" s="14"/>
    </row>
    <row r="1333" spans="1:11" ht="11.25" x14ac:dyDescent="0.15">
      <c r="A1333" s="20">
        <v>42893</v>
      </c>
      <c r="B1333" s="19">
        <v>-599</v>
      </c>
      <c r="C1333" s="19">
        <v>-703</v>
      </c>
      <c r="D1333" s="19">
        <v>-139</v>
      </c>
      <c r="E1333" s="19">
        <v>-824</v>
      </c>
      <c r="F1333" s="19">
        <v>-260</v>
      </c>
      <c r="G1333" s="19">
        <v>-979</v>
      </c>
      <c r="H1333" s="19">
        <v>-314</v>
      </c>
      <c r="I1333" s="19">
        <v>-280</v>
      </c>
      <c r="J1333" s="19">
        <v>-258</v>
      </c>
      <c r="K1333" s="14"/>
    </row>
    <row r="1334" spans="1:11" ht="11.25" x14ac:dyDescent="0.15">
      <c r="A1334" s="20">
        <v>42892</v>
      </c>
      <c r="B1334" s="19">
        <v>-399</v>
      </c>
      <c r="C1334" s="19">
        <v>-703</v>
      </c>
      <c r="D1334" s="19">
        <v>-139</v>
      </c>
      <c r="E1334" s="19">
        <v>-824</v>
      </c>
      <c r="F1334" s="19">
        <v>-260</v>
      </c>
      <c r="G1334" s="19">
        <v>-979</v>
      </c>
      <c r="H1334" s="19">
        <v>-314</v>
      </c>
      <c r="I1334" s="19">
        <v>-280</v>
      </c>
      <c r="J1334" s="19">
        <v>-258</v>
      </c>
      <c r="K1334" s="14"/>
    </row>
    <row r="1335" spans="1:11" ht="11.25" x14ac:dyDescent="0.15">
      <c r="A1335" s="20">
        <v>42891</v>
      </c>
      <c r="B1335" s="19">
        <v>-381</v>
      </c>
      <c r="C1335" s="19">
        <v>-677</v>
      </c>
      <c r="D1335" s="19">
        <v>-161</v>
      </c>
      <c r="E1335" s="19">
        <v>-806</v>
      </c>
      <c r="F1335" s="19">
        <v>-290</v>
      </c>
      <c r="G1335" s="19">
        <v>-936</v>
      </c>
      <c r="H1335" s="19">
        <v>-353</v>
      </c>
      <c r="I1335" s="19">
        <v>-330</v>
      </c>
      <c r="J1335" s="19">
        <v>-274</v>
      </c>
      <c r="K1335" s="14"/>
    </row>
    <row r="1336" spans="1:11" ht="11.25" x14ac:dyDescent="0.15">
      <c r="A1336" s="20">
        <v>42888</v>
      </c>
      <c r="B1336" s="19">
        <v>-381</v>
      </c>
      <c r="C1336" s="19">
        <v>-677</v>
      </c>
      <c r="D1336" s="19">
        <v>-161</v>
      </c>
      <c r="E1336" s="19">
        <v>-806</v>
      </c>
      <c r="F1336" s="19">
        <v>-290</v>
      </c>
      <c r="G1336" s="19">
        <v>-936</v>
      </c>
      <c r="H1336" s="19">
        <v>-353</v>
      </c>
      <c r="I1336" s="19">
        <v>-330</v>
      </c>
      <c r="J1336" s="19">
        <v>-274</v>
      </c>
      <c r="K1336" s="14"/>
    </row>
    <row r="1337" spans="1:11" ht="11.25" x14ac:dyDescent="0.15">
      <c r="A1337" s="20">
        <v>42887</v>
      </c>
      <c r="B1337" s="19">
        <v>-381</v>
      </c>
      <c r="C1337" s="19">
        <v>-677</v>
      </c>
      <c r="D1337" s="19">
        <v>-161</v>
      </c>
      <c r="E1337" s="19">
        <v>-806</v>
      </c>
      <c r="F1337" s="19">
        <v>-290</v>
      </c>
      <c r="G1337" s="19">
        <v>-936</v>
      </c>
      <c r="H1337" s="19">
        <v>-353</v>
      </c>
      <c r="I1337" s="19">
        <v>-330</v>
      </c>
      <c r="J1337" s="19">
        <v>-274</v>
      </c>
      <c r="K1337" s="14"/>
    </row>
    <row r="1338" spans="1:11" ht="11.25" x14ac:dyDescent="0.15">
      <c r="A1338" s="20">
        <v>42886</v>
      </c>
      <c r="B1338" s="19">
        <v>-381</v>
      </c>
      <c r="C1338" s="19">
        <v>-677</v>
      </c>
      <c r="D1338" s="19">
        <v>-161</v>
      </c>
      <c r="E1338" s="19">
        <v>-806</v>
      </c>
      <c r="F1338" s="19">
        <v>-290</v>
      </c>
      <c r="G1338" s="19">
        <v>-936</v>
      </c>
      <c r="H1338" s="19">
        <v>-353</v>
      </c>
      <c r="I1338" s="19">
        <v>-330</v>
      </c>
      <c r="J1338" s="19">
        <v>-274</v>
      </c>
      <c r="K1338" s="14"/>
    </row>
    <row r="1339" spans="1:11" ht="11.25" x14ac:dyDescent="0.15">
      <c r="A1339" s="20">
        <v>42882</v>
      </c>
      <c r="B1339" s="19">
        <v>-195</v>
      </c>
      <c r="C1339" s="19">
        <v>-588</v>
      </c>
      <c r="D1339" s="19">
        <v>-71</v>
      </c>
      <c r="E1339" s="19">
        <v>-741</v>
      </c>
      <c r="F1339" s="19">
        <v>-222</v>
      </c>
      <c r="G1339" s="19">
        <v>-879</v>
      </c>
      <c r="H1339" s="19">
        <v>-292</v>
      </c>
      <c r="I1339" s="19">
        <v>-262</v>
      </c>
      <c r="J1339" s="19">
        <v>-231</v>
      </c>
      <c r="K1339" s="14"/>
    </row>
    <row r="1340" spans="1:11" ht="11.25" x14ac:dyDescent="0.15">
      <c r="A1340" s="20">
        <v>42881</v>
      </c>
      <c r="B1340" s="19">
        <v>-195</v>
      </c>
      <c r="C1340" s="19">
        <v>-588</v>
      </c>
      <c r="D1340" s="19">
        <v>-71</v>
      </c>
      <c r="E1340" s="19">
        <v>-741</v>
      </c>
      <c r="F1340" s="19">
        <v>-222</v>
      </c>
      <c r="G1340" s="19">
        <v>-879</v>
      </c>
      <c r="H1340" s="19">
        <v>-292</v>
      </c>
      <c r="I1340" s="19">
        <v>-262</v>
      </c>
      <c r="J1340" s="19">
        <v>-231</v>
      </c>
      <c r="K1340" s="14"/>
    </row>
    <row r="1341" spans="1:11" ht="11.25" x14ac:dyDescent="0.15">
      <c r="A1341" s="20">
        <v>42880</v>
      </c>
      <c r="B1341" s="19">
        <v>-187</v>
      </c>
      <c r="C1341" s="19">
        <v>-588</v>
      </c>
      <c r="D1341" s="19">
        <v>-71</v>
      </c>
      <c r="E1341" s="19">
        <v>-716</v>
      </c>
      <c r="F1341" s="19">
        <v>-198</v>
      </c>
      <c r="G1341" s="19">
        <v>-847</v>
      </c>
      <c r="H1341" s="19">
        <v>-261</v>
      </c>
      <c r="I1341" s="19">
        <v>-198</v>
      </c>
      <c r="J1341" s="19">
        <v>-192</v>
      </c>
      <c r="K1341" s="14"/>
    </row>
    <row r="1342" spans="1:11" ht="11.25" x14ac:dyDescent="0.15">
      <c r="A1342" s="20">
        <v>42879</v>
      </c>
      <c r="B1342" s="19">
        <v>-187</v>
      </c>
      <c r="C1342" s="19">
        <v>-579</v>
      </c>
      <c r="D1342" s="19">
        <v>-161</v>
      </c>
      <c r="E1342" s="19">
        <v>-692</v>
      </c>
      <c r="F1342" s="19">
        <v>-276</v>
      </c>
      <c r="G1342" s="19">
        <v>-735</v>
      </c>
      <c r="H1342" s="19">
        <v>-221</v>
      </c>
      <c r="I1342" s="19">
        <v>-273</v>
      </c>
      <c r="J1342" s="19">
        <v>-212</v>
      </c>
      <c r="K1342" s="14"/>
    </row>
    <row r="1343" spans="1:11" ht="11.25" x14ac:dyDescent="0.15">
      <c r="A1343" s="20">
        <v>42878</v>
      </c>
      <c r="B1343" s="19">
        <v>-187</v>
      </c>
      <c r="C1343" s="19">
        <v>-579</v>
      </c>
      <c r="D1343" s="19">
        <v>-161</v>
      </c>
      <c r="E1343" s="19">
        <v>-692</v>
      </c>
      <c r="F1343" s="19">
        <v>-276</v>
      </c>
      <c r="G1343" s="19">
        <v>-735</v>
      </c>
      <c r="H1343" s="19">
        <v>-221</v>
      </c>
      <c r="I1343" s="19">
        <v>-273</v>
      </c>
      <c r="J1343" s="19">
        <v>-212</v>
      </c>
      <c r="K1343" s="14"/>
    </row>
    <row r="1344" spans="1:11" ht="11.25" x14ac:dyDescent="0.15">
      <c r="A1344" s="20">
        <v>42877</v>
      </c>
      <c r="B1344" s="19">
        <v>-187</v>
      </c>
      <c r="C1344" s="19">
        <v>-579</v>
      </c>
      <c r="D1344" s="19">
        <v>-161</v>
      </c>
      <c r="E1344" s="19">
        <v>-692</v>
      </c>
      <c r="F1344" s="19">
        <v>-276</v>
      </c>
      <c r="G1344" s="19">
        <v>-735</v>
      </c>
      <c r="H1344" s="19">
        <v>-221</v>
      </c>
      <c r="I1344" s="19">
        <v>-273</v>
      </c>
      <c r="J1344" s="19">
        <v>-212</v>
      </c>
      <c r="K1344" s="14"/>
    </row>
    <row r="1345" spans="1:11" ht="11.25" x14ac:dyDescent="0.15">
      <c r="A1345" s="20">
        <v>42874</v>
      </c>
      <c r="B1345" s="19">
        <v>-187</v>
      </c>
      <c r="C1345" s="19">
        <v>-467</v>
      </c>
      <c r="D1345" s="19">
        <v>-50</v>
      </c>
      <c r="E1345" s="19">
        <v>-644</v>
      </c>
      <c r="F1345" s="19">
        <v>-228</v>
      </c>
      <c r="G1345" s="19">
        <v>-735</v>
      </c>
      <c r="H1345" s="19">
        <v>-221</v>
      </c>
      <c r="I1345" s="19">
        <v>-193</v>
      </c>
      <c r="J1345" s="19">
        <v>-212</v>
      </c>
      <c r="K1345" s="14"/>
    </row>
    <row r="1346" spans="1:11" ht="11.25" x14ac:dyDescent="0.15">
      <c r="A1346" s="20">
        <v>42873</v>
      </c>
      <c r="B1346" s="19">
        <v>-187</v>
      </c>
      <c r="C1346" s="19">
        <v>-467</v>
      </c>
      <c r="D1346" s="19">
        <v>-50</v>
      </c>
      <c r="E1346" s="19">
        <v>-644</v>
      </c>
      <c r="F1346" s="19">
        <v>-228</v>
      </c>
      <c r="G1346" s="19">
        <v>-735</v>
      </c>
      <c r="H1346" s="19">
        <v>-221</v>
      </c>
      <c r="I1346" s="19">
        <v>-193</v>
      </c>
      <c r="J1346" s="19">
        <v>-212</v>
      </c>
      <c r="K1346" s="14"/>
    </row>
    <row r="1347" spans="1:11" ht="11.25" x14ac:dyDescent="0.15">
      <c r="A1347" s="20">
        <v>42872</v>
      </c>
      <c r="B1347" s="19">
        <v>-187</v>
      </c>
      <c r="C1347" s="19">
        <v>-467</v>
      </c>
      <c r="D1347" s="19">
        <v>-50</v>
      </c>
      <c r="E1347" s="19">
        <v>-644</v>
      </c>
      <c r="F1347" s="19">
        <v>-228</v>
      </c>
      <c r="G1347" s="19">
        <v>-735</v>
      </c>
      <c r="H1347" s="19">
        <v>-221</v>
      </c>
      <c r="I1347" s="19">
        <v>-193</v>
      </c>
      <c r="J1347" s="19">
        <v>-212</v>
      </c>
      <c r="K1347" s="14"/>
    </row>
    <row r="1348" spans="1:11" ht="11.25" x14ac:dyDescent="0.15">
      <c r="A1348" s="20">
        <v>42871</v>
      </c>
      <c r="B1348" s="19">
        <v>-187</v>
      </c>
      <c r="C1348" s="19">
        <v>-467</v>
      </c>
      <c r="D1348" s="19">
        <v>-50</v>
      </c>
      <c r="E1348" s="19">
        <v>-644</v>
      </c>
      <c r="F1348" s="19">
        <v>-228</v>
      </c>
      <c r="G1348" s="19">
        <v>-735</v>
      </c>
      <c r="H1348" s="19">
        <v>-221</v>
      </c>
      <c r="I1348" s="19">
        <v>-193</v>
      </c>
      <c r="J1348" s="19">
        <v>-212</v>
      </c>
      <c r="K1348" s="14"/>
    </row>
    <row r="1349" spans="1:11" ht="11.25" x14ac:dyDescent="0.15">
      <c r="A1349" s="20">
        <v>42870</v>
      </c>
      <c r="B1349" s="19">
        <v>-187</v>
      </c>
      <c r="C1349" s="19">
        <v>-467</v>
      </c>
      <c r="D1349" s="19">
        <v>-50</v>
      </c>
      <c r="E1349" s="19">
        <v>-644</v>
      </c>
      <c r="F1349" s="19">
        <v>-228</v>
      </c>
      <c r="G1349" s="19">
        <v>-735</v>
      </c>
      <c r="H1349" s="19">
        <v>-221</v>
      </c>
      <c r="I1349" s="19">
        <v>-193</v>
      </c>
      <c r="J1349" s="19">
        <v>-212</v>
      </c>
      <c r="K1349" s="14"/>
    </row>
    <row r="1350" spans="1:11" ht="11.25" x14ac:dyDescent="0.15">
      <c r="A1350" s="20">
        <v>42867</v>
      </c>
      <c r="B1350" s="19">
        <v>-195</v>
      </c>
      <c r="C1350" s="19">
        <v>-419</v>
      </c>
      <c r="D1350" s="19">
        <v>-4</v>
      </c>
      <c r="E1350" s="19">
        <v>-580</v>
      </c>
      <c r="F1350" s="19">
        <v>-166</v>
      </c>
      <c r="G1350" s="19">
        <v>-703</v>
      </c>
      <c r="H1350" s="19">
        <v>-191</v>
      </c>
      <c r="I1350" s="19">
        <v>-196</v>
      </c>
      <c r="J1350" s="19">
        <v>-223</v>
      </c>
      <c r="K1350" s="14"/>
    </row>
    <row r="1351" spans="1:11" ht="11.25" x14ac:dyDescent="0.15">
      <c r="A1351" s="20">
        <v>42866</v>
      </c>
      <c r="B1351" s="19">
        <v>-195</v>
      </c>
      <c r="C1351" s="19">
        <v>-419</v>
      </c>
      <c r="D1351" s="19">
        <v>-4</v>
      </c>
      <c r="E1351" s="19">
        <v>-580</v>
      </c>
      <c r="F1351" s="19">
        <v>-166</v>
      </c>
      <c r="G1351" s="19">
        <v>-703</v>
      </c>
      <c r="H1351" s="19">
        <v>-191</v>
      </c>
      <c r="I1351" s="19">
        <v>-196</v>
      </c>
      <c r="J1351" s="19">
        <v>-223</v>
      </c>
      <c r="K1351" s="14"/>
    </row>
    <row r="1352" spans="1:11" ht="11.25" x14ac:dyDescent="0.15">
      <c r="A1352" s="20">
        <v>42865</v>
      </c>
      <c r="B1352" s="19">
        <v>-195</v>
      </c>
      <c r="C1352" s="19">
        <v>-419</v>
      </c>
      <c r="D1352" s="19">
        <v>-4</v>
      </c>
      <c r="E1352" s="19">
        <v>-580</v>
      </c>
      <c r="F1352" s="19">
        <v>-166</v>
      </c>
      <c r="G1352" s="19">
        <v>-703</v>
      </c>
      <c r="H1352" s="19">
        <v>-191</v>
      </c>
      <c r="I1352" s="19">
        <v>-196</v>
      </c>
      <c r="J1352" s="19">
        <v>-223</v>
      </c>
      <c r="K1352" s="14"/>
    </row>
    <row r="1353" spans="1:11" ht="11.25" x14ac:dyDescent="0.15">
      <c r="A1353" s="20">
        <v>42864</v>
      </c>
      <c r="B1353" s="19">
        <v>-195</v>
      </c>
      <c r="C1353" s="19">
        <v>-387</v>
      </c>
      <c r="D1353" s="19">
        <v>-24</v>
      </c>
      <c r="E1353" s="19">
        <v>-516</v>
      </c>
      <c r="F1353" s="19">
        <v>-152</v>
      </c>
      <c r="G1353" s="19">
        <v>-622</v>
      </c>
      <c r="H1353" s="19">
        <v>-211</v>
      </c>
      <c r="I1353" s="19">
        <v>-183</v>
      </c>
      <c r="J1353" s="19">
        <v>-202</v>
      </c>
      <c r="K1353" s="14"/>
    </row>
    <row r="1354" spans="1:11" ht="11.25" x14ac:dyDescent="0.15">
      <c r="A1354" s="20">
        <v>42863</v>
      </c>
      <c r="B1354" s="19">
        <v>-195</v>
      </c>
      <c r="C1354" s="19">
        <v>-387</v>
      </c>
      <c r="D1354" s="19">
        <v>-24</v>
      </c>
      <c r="E1354" s="19">
        <v>-516</v>
      </c>
      <c r="F1354" s="19">
        <v>-152</v>
      </c>
      <c r="G1354" s="19">
        <v>-622</v>
      </c>
      <c r="H1354" s="19">
        <v>-211</v>
      </c>
      <c r="I1354" s="19">
        <v>-183</v>
      </c>
      <c r="J1354" s="19">
        <v>-202</v>
      </c>
      <c r="K1354" s="14"/>
    </row>
    <row r="1355" spans="1:11" ht="11.25" x14ac:dyDescent="0.15">
      <c r="A1355" s="20">
        <v>42860</v>
      </c>
      <c r="B1355" s="19">
        <v>-195</v>
      </c>
      <c r="C1355" s="19">
        <v>-387</v>
      </c>
      <c r="D1355" s="19">
        <v>-24</v>
      </c>
      <c r="E1355" s="19">
        <v>-516</v>
      </c>
      <c r="F1355" s="19">
        <v>-152</v>
      </c>
      <c r="G1355" s="19">
        <v>-622</v>
      </c>
      <c r="H1355" s="19">
        <v>-211</v>
      </c>
      <c r="I1355" s="19">
        <v>-183</v>
      </c>
      <c r="J1355" s="19">
        <v>-202</v>
      </c>
      <c r="K1355" s="14"/>
    </row>
    <row r="1356" spans="1:11" ht="11.25" x14ac:dyDescent="0.15">
      <c r="A1356" s="20">
        <v>42859</v>
      </c>
      <c r="B1356" s="19">
        <v>-195</v>
      </c>
      <c r="C1356" s="19">
        <v>-387</v>
      </c>
      <c r="D1356" s="19">
        <v>-24</v>
      </c>
      <c r="E1356" s="19">
        <v>-516</v>
      </c>
      <c r="F1356" s="19">
        <v>-152</v>
      </c>
      <c r="G1356" s="19">
        <v>-622</v>
      </c>
      <c r="H1356" s="19">
        <v>-211</v>
      </c>
      <c r="I1356" s="19">
        <v>-183</v>
      </c>
      <c r="J1356" s="19">
        <v>-202</v>
      </c>
      <c r="K1356" s="14"/>
    </row>
    <row r="1357" spans="1:11" ht="11.25" x14ac:dyDescent="0.15">
      <c r="A1357" s="20">
        <v>42858</v>
      </c>
      <c r="B1357" s="19">
        <v>-195</v>
      </c>
      <c r="C1357" s="19">
        <v>-387</v>
      </c>
      <c r="D1357" s="19">
        <v>-24</v>
      </c>
      <c r="E1357" s="19">
        <v>-516</v>
      </c>
      <c r="F1357" s="19">
        <v>-152</v>
      </c>
      <c r="G1357" s="19">
        <v>-622</v>
      </c>
      <c r="H1357" s="19">
        <v>-211</v>
      </c>
      <c r="I1357" s="19">
        <v>-183</v>
      </c>
      <c r="J1357" s="19">
        <v>-202</v>
      </c>
      <c r="K1357" s="14"/>
    </row>
    <row r="1358" spans="1:11" ht="11.25" x14ac:dyDescent="0.15">
      <c r="A1358" s="20">
        <v>42857</v>
      </c>
      <c r="B1358" s="19">
        <v>-195</v>
      </c>
      <c r="C1358" s="19">
        <v>-419</v>
      </c>
      <c r="D1358" s="19">
        <v>-55</v>
      </c>
      <c r="E1358" s="19">
        <v>-556</v>
      </c>
      <c r="F1358" s="19">
        <v>-192</v>
      </c>
      <c r="G1358" s="19">
        <v>-663</v>
      </c>
      <c r="H1358" s="19">
        <v>-251</v>
      </c>
      <c r="I1358" s="19">
        <v>-232</v>
      </c>
      <c r="J1358" s="19">
        <v>-236</v>
      </c>
      <c r="K1358" s="14"/>
    </row>
    <row r="1359" spans="1:11" ht="11.25" x14ac:dyDescent="0.15">
      <c r="A1359" s="20">
        <v>42856</v>
      </c>
      <c r="B1359" s="19">
        <v>-195</v>
      </c>
      <c r="C1359" s="19">
        <v>-419</v>
      </c>
      <c r="D1359" s="19">
        <v>-55</v>
      </c>
      <c r="E1359" s="19">
        <v>-556</v>
      </c>
      <c r="F1359" s="19">
        <v>-192</v>
      </c>
      <c r="G1359" s="19">
        <v>-663</v>
      </c>
      <c r="H1359" s="19">
        <v>-251</v>
      </c>
      <c r="I1359" s="19">
        <v>-232</v>
      </c>
      <c r="J1359" s="19">
        <v>-236</v>
      </c>
      <c r="K1359" s="14"/>
    </row>
    <row r="1360" spans="1:11" ht="11.25" x14ac:dyDescent="0.15">
      <c r="A1360" s="20">
        <v>42853</v>
      </c>
      <c r="B1360" s="19">
        <v>-195</v>
      </c>
      <c r="C1360" s="19">
        <v>-419</v>
      </c>
      <c r="D1360" s="19">
        <v>-55</v>
      </c>
      <c r="E1360" s="19">
        <v>-556</v>
      </c>
      <c r="F1360" s="19">
        <v>-192</v>
      </c>
      <c r="G1360" s="19">
        <v>-663</v>
      </c>
      <c r="H1360" s="19">
        <v>-251</v>
      </c>
      <c r="I1360" s="19">
        <v>-232</v>
      </c>
      <c r="J1360" s="19">
        <v>-236</v>
      </c>
      <c r="K1360" s="14"/>
    </row>
    <row r="1361" spans="1:11" ht="11.25" x14ac:dyDescent="0.15">
      <c r="A1361" s="20">
        <v>42852</v>
      </c>
      <c r="B1361" s="19">
        <v>-195</v>
      </c>
      <c r="C1361" s="19">
        <v>-419</v>
      </c>
      <c r="D1361" s="19">
        <v>-55</v>
      </c>
      <c r="E1361" s="19">
        <v>-556</v>
      </c>
      <c r="F1361" s="19">
        <v>-192</v>
      </c>
      <c r="G1361" s="19">
        <v>-663</v>
      </c>
      <c r="H1361" s="19">
        <v>-251</v>
      </c>
      <c r="I1361" s="19">
        <v>-232</v>
      </c>
      <c r="J1361" s="19">
        <v>-236</v>
      </c>
      <c r="K1361" s="14"/>
    </row>
    <row r="1362" spans="1:11" ht="11.25" x14ac:dyDescent="0.15">
      <c r="A1362" s="20">
        <v>42851</v>
      </c>
      <c r="B1362" s="19">
        <v>-187</v>
      </c>
      <c r="C1362" s="19">
        <v>-410</v>
      </c>
      <c r="D1362" s="19">
        <v>-46</v>
      </c>
      <c r="E1362" s="19">
        <v>-548</v>
      </c>
      <c r="F1362" s="19">
        <v>-183</v>
      </c>
      <c r="G1362" s="19">
        <v>-638</v>
      </c>
      <c r="H1362" s="19">
        <v>-222</v>
      </c>
      <c r="I1362" s="19">
        <v>-222</v>
      </c>
      <c r="J1362" s="19">
        <v>-236</v>
      </c>
      <c r="K1362" s="14"/>
    </row>
    <row r="1363" spans="1:11" ht="11.25" x14ac:dyDescent="0.15">
      <c r="A1363" s="20">
        <v>42850</v>
      </c>
      <c r="B1363" s="19">
        <v>-187</v>
      </c>
      <c r="C1363" s="19">
        <v>-410</v>
      </c>
      <c r="D1363" s="19">
        <v>-46</v>
      </c>
      <c r="E1363" s="19">
        <v>-548</v>
      </c>
      <c r="F1363" s="19">
        <v>-183</v>
      </c>
      <c r="G1363" s="19">
        <v>-638</v>
      </c>
      <c r="H1363" s="19">
        <v>-222</v>
      </c>
      <c r="I1363" s="19">
        <v>-222</v>
      </c>
      <c r="J1363" s="19">
        <v>-236</v>
      </c>
      <c r="K1363" s="14"/>
    </row>
    <row r="1364" spans="1:11" ht="11.25" x14ac:dyDescent="0.15">
      <c r="A1364" s="20">
        <v>42849</v>
      </c>
      <c r="B1364" s="19">
        <v>-187</v>
      </c>
      <c r="C1364" s="19">
        <v>-410</v>
      </c>
      <c r="D1364" s="19">
        <v>-46</v>
      </c>
      <c r="E1364" s="19">
        <v>-548</v>
      </c>
      <c r="F1364" s="19">
        <v>-183</v>
      </c>
      <c r="G1364" s="19">
        <v>-638</v>
      </c>
      <c r="H1364" s="19">
        <v>-222</v>
      </c>
      <c r="I1364" s="19">
        <v>-222</v>
      </c>
      <c r="J1364" s="19">
        <v>-236</v>
      </c>
      <c r="K1364" s="14"/>
    </row>
    <row r="1365" spans="1:11" ht="11.25" x14ac:dyDescent="0.15">
      <c r="A1365" s="20">
        <v>42846</v>
      </c>
      <c r="B1365" s="19">
        <v>-187</v>
      </c>
      <c r="C1365" s="19">
        <v>-410</v>
      </c>
      <c r="D1365" s="19">
        <v>-46</v>
      </c>
      <c r="E1365" s="19">
        <v>-548</v>
      </c>
      <c r="F1365" s="19">
        <v>-183</v>
      </c>
      <c r="G1365" s="19">
        <v>-638</v>
      </c>
      <c r="H1365" s="19">
        <v>-222</v>
      </c>
      <c r="I1365" s="19">
        <v>-222</v>
      </c>
      <c r="J1365" s="19">
        <v>-236</v>
      </c>
      <c r="K1365" s="14"/>
    </row>
    <row r="1366" spans="1:11" ht="11.25" x14ac:dyDescent="0.15">
      <c r="A1366" s="20">
        <v>42845</v>
      </c>
      <c r="B1366" s="19">
        <v>-187</v>
      </c>
      <c r="C1366" s="19">
        <v>-410</v>
      </c>
      <c r="D1366" s="19">
        <v>-46</v>
      </c>
      <c r="E1366" s="19">
        <v>-548</v>
      </c>
      <c r="F1366" s="19">
        <v>-183</v>
      </c>
      <c r="G1366" s="19">
        <v>-638</v>
      </c>
      <c r="H1366" s="19">
        <v>-222</v>
      </c>
      <c r="I1366" s="19">
        <v>-222</v>
      </c>
      <c r="J1366" s="19">
        <v>-236</v>
      </c>
      <c r="K1366" s="14"/>
    </row>
    <row r="1367" spans="1:11" ht="11.25" x14ac:dyDescent="0.15">
      <c r="A1367" s="20">
        <v>42844</v>
      </c>
      <c r="B1367" s="19">
        <v>-187</v>
      </c>
      <c r="C1367" s="19">
        <v>-410</v>
      </c>
      <c r="D1367" s="19">
        <v>-46</v>
      </c>
      <c r="E1367" s="19">
        <v>-548</v>
      </c>
      <c r="F1367" s="19">
        <v>-183</v>
      </c>
      <c r="G1367" s="19">
        <v>-638</v>
      </c>
      <c r="H1367" s="19">
        <v>-222</v>
      </c>
      <c r="I1367" s="19">
        <v>-222</v>
      </c>
      <c r="J1367" s="19">
        <v>-236</v>
      </c>
      <c r="K1367" s="14"/>
    </row>
    <row r="1368" spans="1:11" ht="11.25" x14ac:dyDescent="0.15">
      <c r="A1368" s="20">
        <v>42843</v>
      </c>
      <c r="B1368" s="19">
        <v>-187</v>
      </c>
      <c r="C1368" s="19">
        <v>-410</v>
      </c>
      <c r="D1368" s="19">
        <v>-46</v>
      </c>
      <c r="E1368" s="19">
        <v>-548</v>
      </c>
      <c r="F1368" s="19">
        <v>-183</v>
      </c>
      <c r="G1368" s="19">
        <v>-638</v>
      </c>
      <c r="H1368" s="19">
        <v>-222</v>
      </c>
      <c r="I1368" s="19">
        <v>-222</v>
      </c>
      <c r="J1368" s="19">
        <v>-236</v>
      </c>
      <c r="K1368" s="14"/>
    </row>
    <row r="1369" spans="1:11" ht="11.25" x14ac:dyDescent="0.15">
      <c r="A1369" s="20">
        <v>42842</v>
      </c>
      <c r="B1369" s="19">
        <v>-187</v>
      </c>
      <c r="C1369" s="19">
        <v>-410</v>
      </c>
      <c r="D1369" s="19">
        <v>-46</v>
      </c>
      <c r="E1369" s="19">
        <v>-548</v>
      </c>
      <c r="F1369" s="19">
        <v>-183</v>
      </c>
      <c r="G1369" s="19">
        <v>-638</v>
      </c>
      <c r="H1369" s="19">
        <v>-222</v>
      </c>
      <c r="I1369" s="19">
        <v>-222</v>
      </c>
      <c r="J1369" s="19">
        <v>-236</v>
      </c>
      <c r="K1369" s="14"/>
    </row>
    <row r="1370" spans="1:11" ht="11.25" x14ac:dyDescent="0.15">
      <c r="A1370" s="20">
        <v>42839</v>
      </c>
      <c r="B1370" s="19">
        <v>-179</v>
      </c>
      <c r="C1370" s="19">
        <v>-410</v>
      </c>
      <c r="D1370" s="19">
        <v>-43</v>
      </c>
      <c r="E1370" s="19">
        <v>-547</v>
      </c>
      <c r="F1370" s="19">
        <v>-181</v>
      </c>
      <c r="G1370" s="19">
        <v>-654</v>
      </c>
      <c r="H1370" s="19">
        <v>-237</v>
      </c>
      <c r="I1370" s="19">
        <v>-213</v>
      </c>
      <c r="J1370" s="19">
        <v>-232</v>
      </c>
      <c r="K1370" s="14"/>
    </row>
    <row r="1371" spans="1:11" ht="11.25" x14ac:dyDescent="0.15">
      <c r="A1371" s="20">
        <v>42838</v>
      </c>
      <c r="B1371" s="19">
        <v>-179</v>
      </c>
      <c r="C1371" s="19">
        <v>-410</v>
      </c>
      <c r="D1371" s="19">
        <v>-43</v>
      </c>
      <c r="E1371" s="19">
        <v>-547</v>
      </c>
      <c r="F1371" s="19">
        <v>-181</v>
      </c>
      <c r="G1371" s="19">
        <v>-654</v>
      </c>
      <c r="H1371" s="19">
        <v>-237</v>
      </c>
      <c r="I1371" s="19">
        <v>-213</v>
      </c>
      <c r="J1371" s="19">
        <v>-232</v>
      </c>
      <c r="K1371" s="14"/>
    </row>
    <row r="1372" spans="1:11" ht="11.25" x14ac:dyDescent="0.15">
      <c r="A1372" s="20">
        <v>42837</v>
      </c>
      <c r="B1372" s="19">
        <v>-179</v>
      </c>
      <c r="C1372" s="19">
        <v>-410</v>
      </c>
      <c r="D1372" s="19">
        <v>-43</v>
      </c>
      <c r="E1372" s="19">
        <v>-547</v>
      </c>
      <c r="F1372" s="19">
        <v>-181</v>
      </c>
      <c r="G1372" s="19">
        <v>-654</v>
      </c>
      <c r="H1372" s="19">
        <v>-237</v>
      </c>
      <c r="I1372" s="19">
        <v>-213</v>
      </c>
      <c r="J1372" s="19">
        <v>-232</v>
      </c>
      <c r="K1372" s="14"/>
    </row>
    <row r="1373" spans="1:11" ht="11.25" x14ac:dyDescent="0.15">
      <c r="A1373" s="20">
        <v>42836</v>
      </c>
      <c r="B1373" s="19">
        <v>-171</v>
      </c>
      <c r="C1373" s="19">
        <v>-442</v>
      </c>
      <c r="D1373" s="19">
        <v>-75</v>
      </c>
      <c r="E1373" s="19">
        <v>-620</v>
      </c>
      <c r="F1373" s="19">
        <v>-253</v>
      </c>
      <c r="G1373" s="19">
        <v>-670</v>
      </c>
      <c r="H1373" s="19">
        <v>-253</v>
      </c>
      <c r="I1373" s="19">
        <v>-243</v>
      </c>
      <c r="J1373" s="19">
        <v>-278</v>
      </c>
      <c r="K1373" s="14"/>
    </row>
    <row r="1374" spans="1:11" ht="11.25" x14ac:dyDescent="0.15">
      <c r="A1374" s="20">
        <v>42835</v>
      </c>
      <c r="B1374" s="19">
        <v>-171</v>
      </c>
      <c r="C1374" s="19">
        <v>-442</v>
      </c>
      <c r="D1374" s="19">
        <v>-75</v>
      </c>
      <c r="E1374" s="19">
        <v>-620</v>
      </c>
      <c r="F1374" s="19">
        <v>-253</v>
      </c>
      <c r="G1374" s="19">
        <v>-670</v>
      </c>
      <c r="H1374" s="19">
        <v>-253</v>
      </c>
      <c r="I1374" s="19">
        <v>-243</v>
      </c>
      <c r="J1374" s="19">
        <v>-278</v>
      </c>
      <c r="K1374" s="14"/>
    </row>
    <row r="1375" spans="1:11" ht="11.25" x14ac:dyDescent="0.15">
      <c r="A1375" s="20">
        <v>42832</v>
      </c>
      <c r="B1375" s="19">
        <v>-171</v>
      </c>
      <c r="C1375" s="19">
        <v>-486</v>
      </c>
      <c r="D1375" s="19">
        <v>-117</v>
      </c>
      <c r="E1375" s="19">
        <v>-530</v>
      </c>
      <c r="F1375" s="19">
        <v>-158</v>
      </c>
      <c r="G1375" s="19">
        <v>-588</v>
      </c>
      <c r="H1375" s="19">
        <v>-166</v>
      </c>
      <c r="I1375" s="19">
        <v>-166</v>
      </c>
      <c r="J1375" s="19">
        <v>-250</v>
      </c>
      <c r="K1375" s="14"/>
    </row>
    <row r="1376" spans="1:11" ht="11.25" x14ac:dyDescent="0.15">
      <c r="A1376" s="20">
        <v>42831</v>
      </c>
      <c r="B1376" s="19">
        <v>-113</v>
      </c>
      <c r="C1376" s="19">
        <v>-401</v>
      </c>
      <c r="D1376" s="19">
        <v>-79</v>
      </c>
      <c r="E1376" s="19">
        <v>-530</v>
      </c>
      <c r="F1376" s="19">
        <v>-158</v>
      </c>
      <c r="G1376" s="19">
        <v>-588</v>
      </c>
      <c r="H1376" s="19">
        <v>-166</v>
      </c>
      <c r="I1376" s="19">
        <v>-166</v>
      </c>
      <c r="J1376" s="19">
        <v>-250</v>
      </c>
      <c r="K1376" s="14"/>
    </row>
    <row r="1377" spans="1:11" ht="11.25" x14ac:dyDescent="0.15">
      <c r="A1377" s="20">
        <v>42830</v>
      </c>
      <c r="B1377" s="19">
        <v>-113</v>
      </c>
      <c r="C1377" s="19">
        <v>-401</v>
      </c>
      <c r="D1377" s="19">
        <v>-79</v>
      </c>
      <c r="E1377" s="19">
        <v>-530</v>
      </c>
      <c r="F1377" s="19">
        <v>-158</v>
      </c>
      <c r="G1377" s="19">
        <v>-588</v>
      </c>
      <c r="H1377" s="19">
        <v>-166</v>
      </c>
      <c r="I1377" s="19">
        <v>-166</v>
      </c>
      <c r="J1377" s="19">
        <v>-250</v>
      </c>
      <c r="K1377" s="14"/>
    </row>
    <row r="1378" spans="1:11" ht="11.25" x14ac:dyDescent="0.15">
      <c r="A1378" s="20">
        <v>42829</v>
      </c>
      <c r="B1378" s="19">
        <v>-113</v>
      </c>
      <c r="C1378" s="19">
        <v>-401</v>
      </c>
      <c r="D1378" s="19">
        <v>-79</v>
      </c>
      <c r="E1378" s="19">
        <v>-530</v>
      </c>
      <c r="F1378" s="19">
        <v>-158</v>
      </c>
      <c r="G1378" s="19">
        <v>-588</v>
      </c>
      <c r="H1378" s="19">
        <v>-166</v>
      </c>
      <c r="I1378" s="19">
        <v>-166</v>
      </c>
      <c r="J1378" s="19">
        <v>-250</v>
      </c>
      <c r="K1378" s="14"/>
    </row>
    <row r="1379" spans="1:11" ht="11.25" x14ac:dyDescent="0.15">
      <c r="A1379" s="20">
        <v>42828</v>
      </c>
      <c r="B1379" s="19">
        <v>-113</v>
      </c>
      <c r="C1379" s="19">
        <v>-401</v>
      </c>
      <c r="D1379" s="19">
        <v>-79</v>
      </c>
      <c r="E1379" s="19">
        <v>-530</v>
      </c>
      <c r="F1379" s="19">
        <v>-158</v>
      </c>
      <c r="G1379" s="19">
        <v>-588</v>
      </c>
      <c r="H1379" s="19">
        <v>-166</v>
      </c>
      <c r="I1379" s="19">
        <v>-166</v>
      </c>
      <c r="J1379" s="19">
        <v>-250</v>
      </c>
      <c r="K1379" s="14"/>
    </row>
    <row r="1380" spans="1:11" ht="11.25" x14ac:dyDescent="0.15">
      <c r="A1380" s="20">
        <v>42826</v>
      </c>
      <c r="B1380" s="19">
        <v>-113</v>
      </c>
      <c r="C1380" s="19">
        <v>-401</v>
      </c>
      <c r="D1380" s="19">
        <v>-79</v>
      </c>
      <c r="E1380" s="19">
        <v>-530</v>
      </c>
      <c r="F1380" s="19">
        <v>-158</v>
      </c>
      <c r="G1380" s="19">
        <v>-588</v>
      </c>
      <c r="H1380" s="19">
        <v>-166</v>
      </c>
      <c r="I1380" s="19">
        <v>-166</v>
      </c>
      <c r="J1380" s="19">
        <v>-250</v>
      </c>
      <c r="K1380" s="14"/>
    </row>
    <row r="1381" spans="1:11" ht="11.25" x14ac:dyDescent="0.15">
      <c r="A1381" s="20">
        <v>42825</v>
      </c>
      <c r="B1381" s="19">
        <v>-113</v>
      </c>
      <c r="C1381" s="19">
        <v>-401</v>
      </c>
      <c r="D1381" s="19">
        <v>-79</v>
      </c>
      <c r="E1381" s="19">
        <v>-530</v>
      </c>
      <c r="F1381" s="19">
        <v>-158</v>
      </c>
      <c r="G1381" s="19">
        <v>-588</v>
      </c>
      <c r="H1381" s="19">
        <v>-166</v>
      </c>
      <c r="I1381" s="19">
        <v>-166</v>
      </c>
      <c r="J1381" s="19">
        <v>-250</v>
      </c>
      <c r="K1381" s="14"/>
    </row>
    <row r="1382" spans="1:11" ht="11.25" x14ac:dyDescent="0.15">
      <c r="A1382" s="20">
        <v>42824</v>
      </c>
      <c r="B1382" s="19">
        <v>-113</v>
      </c>
      <c r="C1382" s="19">
        <v>-401</v>
      </c>
      <c r="D1382" s="19">
        <v>-79</v>
      </c>
      <c r="E1382" s="19">
        <v>-530</v>
      </c>
      <c r="F1382" s="19">
        <v>-158</v>
      </c>
      <c r="G1382" s="19">
        <v>-588</v>
      </c>
      <c r="H1382" s="19">
        <v>-166</v>
      </c>
      <c r="I1382" s="19">
        <v>-166</v>
      </c>
      <c r="J1382" s="19">
        <v>-250</v>
      </c>
      <c r="K1382" s="14"/>
    </row>
    <row r="1383" spans="1:11" ht="11.25" x14ac:dyDescent="0.15">
      <c r="A1383" s="20">
        <v>42823</v>
      </c>
      <c r="B1383" s="19">
        <v>-30</v>
      </c>
      <c r="C1383" s="19">
        <v>-279</v>
      </c>
      <c r="D1383" s="19">
        <v>0.45</v>
      </c>
      <c r="E1383" s="19">
        <v>-384</v>
      </c>
      <c r="F1383" s="19">
        <v>-106</v>
      </c>
      <c r="G1383" s="19">
        <v>-450</v>
      </c>
      <c r="H1383" s="19">
        <v>-121</v>
      </c>
      <c r="I1383" s="19">
        <v>-121</v>
      </c>
      <c r="J1383" s="19">
        <v>-182</v>
      </c>
      <c r="K1383" s="14"/>
    </row>
    <row r="1384" spans="1:11" ht="11.25" x14ac:dyDescent="0.15">
      <c r="A1384" s="20">
        <v>42822</v>
      </c>
      <c r="B1384" s="19">
        <v>-30</v>
      </c>
      <c r="C1384" s="19">
        <v>-279</v>
      </c>
      <c r="D1384" s="19">
        <v>0.45</v>
      </c>
      <c r="E1384" s="19">
        <v>-384</v>
      </c>
      <c r="F1384" s="19">
        <v>-106</v>
      </c>
      <c r="G1384" s="19">
        <v>-450</v>
      </c>
      <c r="H1384" s="19">
        <v>-121</v>
      </c>
      <c r="I1384" s="19">
        <v>-121</v>
      </c>
      <c r="J1384" s="19">
        <v>-182</v>
      </c>
      <c r="K1384" s="14"/>
    </row>
    <row r="1385" spans="1:11" ht="11.25" x14ac:dyDescent="0.15">
      <c r="A1385" s="20">
        <v>42821</v>
      </c>
      <c r="B1385" s="19">
        <v>-30</v>
      </c>
      <c r="C1385" s="19">
        <v>-279</v>
      </c>
      <c r="D1385" s="19">
        <v>0.45</v>
      </c>
      <c r="E1385" s="19">
        <v>-384</v>
      </c>
      <c r="F1385" s="19">
        <v>-106</v>
      </c>
      <c r="G1385" s="19">
        <v>-450</v>
      </c>
      <c r="H1385" s="19">
        <v>-121</v>
      </c>
      <c r="I1385" s="19">
        <v>-121</v>
      </c>
      <c r="J1385" s="19">
        <v>-182</v>
      </c>
      <c r="K1385" s="14"/>
    </row>
    <row r="1386" spans="1:11" ht="11.25" x14ac:dyDescent="0.15">
      <c r="A1386" s="20">
        <v>42818</v>
      </c>
      <c r="B1386" s="19">
        <v>-30</v>
      </c>
      <c r="C1386" s="19">
        <v>-279</v>
      </c>
      <c r="D1386" s="19">
        <v>0.45</v>
      </c>
      <c r="E1386" s="19">
        <v>-384</v>
      </c>
      <c r="F1386" s="19">
        <v>-106</v>
      </c>
      <c r="G1386" s="19">
        <v>-450</v>
      </c>
      <c r="H1386" s="19">
        <v>-121</v>
      </c>
      <c r="I1386" s="19">
        <v>-121</v>
      </c>
      <c r="J1386" s="19">
        <v>-182</v>
      </c>
      <c r="K1386" s="14"/>
    </row>
    <row r="1387" spans="1:11" ht="11.25" x14ac:dyDescent="0.15">
      <c r="A1387" s="20">
        <v>42817</v>
      </c>
      <c r="B1387" s="19">
        <v>-30</v>
      </c>
      <c r="C1387" s="19">
        <v>-279</v>
      </c>
      <c r="D1387" s="19">
        <v>0.45</v>
      </c>
      <c r="E1387" s="19">
        <v>-384</v>
      </c>
      <c r="F1387" s="19">
        <v>-106</v>
      </c>
      <c r="G1387" s="19">
        <v>-450</v>
      </c>
      <c r="H1387" s="19">
        <v>-121</v>
      </c>
      <c r="I1387" s="19">
        <v>-121</v>
      </c>
      <c r="J1387" s="19">
        <v>-182</v>
      </c>
      <c r="K1387" s="14"/>
    </row>
    <row r="1388" spans="1:11" ht="11.25" x14ac:dyDescent="0.15">
      <c r="A1388" s="20">
        <v>42816</v>
      </c>
      <c r="B1388" s="19">
        <v>-30</v>
      </c>
      <c r="C1388" s="19">
        <v>-279</v>
      </c>
      <c r="D1388" s="19">
        <v>0.45</v>
      </c>
      <c r="E1388" s="19">
        <v>-384</v>
      </c>
      <c r="F1388" s="19">
        <v>-106</v>
      </c>
      <c r="G1388" s="19">
        <v>-450</v>
      </c>
      <c r="H1388" s="19">
        <v>-121</v>
      </c>
      <c r="I1388" s="19">
        <v>-121</v>
      </c>
      <c r="J1388" s="19">
        <v>-182</v>
      </c>
      <c r="K1388" s="14"/>
    </row>
    <row r="1389" spans="1:11" ht="11.25" x14ac:dyDescent="0.15">
      <c r="A1389" s="20">
        <v>42815</v>
      </c>
      <c r="B1389" s="19">
        <v>-30</v>
      </c>
      <c r="C1389" s="19">
        <v>-279</v>
      </c>
      <c r="D1389" s="19">
        <v>0.45</v>
      </c>
      <c r="E1389" s="19">
        <v>-368</v>
      </c>
      <c r="F1389" s="19">
        <v>-88</v>
      </c>
      <c r="G1389" s="19">
        <v>-442</v>
      </c>
      <c r="H1389" s="19">
        <v>-112</v>
      </c>
      <c r="I1389" s="19">
        <v>-121</v>
      </c>
      <c r="J1389" s="19">
        <v>-182</v>
      </c>
      <c r="K1389" s="14"/>
    </row>
    <row r="1390" spans="1:11" ht="11.25" x14ac:dyDescent="0.15">
      <c r="A1390" s="20">
        <v>42814</v>
      </c>
      <c r="B1390" s="19">
        <v>-30</v>
      </c>
      <c r="C1390" s="19">
        <v>-279</v>
      </c>
      <c r="D1390" s="19">
        <v>0.45</v>
      </c>
      <c r="E1390" s="19">
        <v>-368</v>
      </c>
      <c r="F1390" s="19">
        <v>-88</v>
      </c>
      <c r="G1390" s="19">
        <v>-442</v>
      </c>
      <c r="H1390" s="19">
        <v>-112</v>
      </c>
      <c r="I1390" s="19">
        <v>-121</v>
      </c>
      <c r="J1390" s="19">
        <v>-182</v>
      </c>
      <c r="K1390" s="14"/>
    </row>
    <row r="1391" spans="1:11" ht="11.25" x14ac:dyDescent="0.15">
      <c r="A1391" s="20">
        <v>42811</v>
      </c>
      <c r="B1391" s="19">
        <v>-30</v>
      </c>
      <c r="C1391" s="19">
        <v>-279</v>
      </c>
      <c r="D1391" s="19">
        <v>0.45</v>
      </c>
      <c r="E1391" s="19">
        <v>-368</v>
      </c>
      <c r="F1391" s="19">
        <v>-88</v>
      </c>
      <c r="G1391" s="19">
        <v>-442</v>
      </c>
      <c r="H1391" s="19">
        <v>-112</v>
      </c>
      <c r="I1391" s="19">
        <v>-121</v>
      </c>
      <c r="J1391" s="19">
        <v>-182</v>
      </c>
      <c r="K1391" s="14"/>
    </row>
    <row r="1392" spans="1:11" ht="11.25" x14ac:dyDescent="0.15">
      <c r="A1392" s="20">
        <v>42810</v>
      </c>
      <c r="B1392" s="19">
        <v>-30</v>
      </c>
      <c r="C1392" s="19">
        <v>-279</v>
      </c>
      <c r="D1392" s="19">
        <v>0.45</v>
      </c>
      <c r="E1392" s="19">
        <v>-368</v>
      </c>
      <c r="F1392" s="19">
        <v>-88</v>
      </c>
      <c r="G1392" s="19">
        <v>-442</v>
      </c>
      <c r="H1392" s="19">
        <v>-112</v>
      </c>
      <c r="I1392" s="19">
        <v>-121</v>
      </c>
      <c r="J1392" s="19">
        <v>-182</v>
      </c>
      <c r="K1392" s="14"/>
    </row>
    <row r="1393" spans="1:11" ht="11.25" x14ac:dyDescent="0.15">
      <c r="A1393" s="20">
        <v>42809</v>
      </c>
      <c r="B1393" s="19">
        <v>-14</v>
      </c>
      <c r="C1393" s="19">
        <v>-198</v>
      </c>
      <c r="D1393" s="19">
        <v>85</v>
      </c>
      <c r="E1393" s="19">
        <v>-335</v>
      </c>
      <c r="F1393" s="19">
        <v>-53</v>
      </c>
      <c r="G1393" s="19">
        <v>-377</v>
      </c>
      <c r="H1393" s="19">
        <v>-44</v>
      </c>
      <c r="I1393" s="19">
        <v>-44</v>
      </c>
      <c r="J1393" s="19">
        <v>-113</v>
      </c>
      <c r="K1393" s="14"/>
    </row>
    <row r="1394" spans="1:11" ht="11.25" x14ac:dyDescent="0.15">
      <c r="A1394" s="20">
        <v>42808</v>
      </c>
      <c r="B1394" s="19">
        <v>-14</v>
      </c>
      <c r="C1394" s="19">
        <v>-198</v>
      </c>
      <c r="D1394" s="19">
        <v>85</v>
      </c>
      <c r="E1394" s="19">
        <v>-335</v>
      </c>
      <c r="F1394" s="19">
        <v>-53</v>
      </c>
      <c r="G1394" s="19">
        <v>-377</v>
      </c>
      <c r="H1394" s="19">
        <v>-44</v>
      </c>
      <c r="I1394" s="19">
        <v>-44</v>
      </c>
      <c r="J1394" s="19">
        <v>-113</v>
      </c>
      <c r="K1394" s="14"/>
    </row>
    <row r="1395" spans="1:11" ht="11.25" x14ac:dyDescent="0.15">
      <c r="A1395" s="20">
        <v>42807</v>
      </c>
      <c r="B1395" s="19">
        <v>-14</v>
      </c>
      <c r="C1395" s="19">
        <v>-198</v>
      </c>
      <c r="D1395" s="19">
        <v>85</v>
      </c>
      <c r="E1395" s="19">
        <v>-335</v>
      </c>
      <c r="F1395" s="19">
        <v>-53</v>
      </c>
      <c r="G1395" s="19">
        <v>-377</v>
      </c>
      <c r="H1395" s="19">
        <v>-44</v>
      </c>
      <c r="I1395" s="19">
        <v>-44</v>
      </c>
      <c r="J1395" s="19">
        <v>-113</v>
      </c>
      <c r="K1395" s="14"/>
    </row>
    <row r="1396" spans="1:11" ht="11.25" x14ac:dyDescent="0.15">
      <c r="A1396" s="20">
        <v>42804</v>
      </c>
      <c r="B1396" s="19">
        <v>-14</v>
      </c>
      <c r="C1396" s="19">
        <v>-198</v>
      </c>
      <c r="D1396" s="19">
        <v>85</v>
      </c>
      <c r="E1396" s="19">
        <v>-335</v>
      </c>
      <c r="F1396" s="19">
        <v>-53</v>
      </c>
      <c r="G1396" s="19">
        <v>-377</v>
      </c>
      <c r="H1396" s="19">
        <v>-44</v>
      </c>
      <c r="I1396" s="19">
        <v>-44</v>
      </c>
      <c r="J1396" s="19">
        <v>-113</v>
      </c>
      <c r="K1396" s="14"/>
    </row>
    <row r="1397" spans="1:11" ht="11.25" x14ac:dyDescent="0.15">
      <c r="A1397" s="20">
        <v>42803</v>
      </c>
      <c r="B1397" s="19">
        <v>-22.5</v>
      </c>
      <c r="C1397" s="19">
        <v>-159</v>
      </c>
      <c r="D1397" s="19">
        <v>131</v>
      </c>
      <c r="E1397" s="19">
        <v>-302</v>
      </c>
      <c r="F1397" s="19">
        <v>-16.5</v>
      </c>
      <c r="G1397" s="19">
        <v>-401</v>
      </c>
      <c r="H1397" s="19">
        <v>-66</v>
      </c>
      <c r="I1397" s="19">
        <v>-35</v>
      </c>
      <c r="J1397" s="19">
        <v>-85</v>
      </c>
      <c r="K1397" s="14"/>
    </row>
    <row r="1398" spans="1:11" ht="11.25" x14ac:dyDescent="0.15">
      <c r="A1398" s="20">
        <v>42802</v>
      </c>
      <c r="B1398" s="19">
        <v>-22.5</v>
      </c>
      <c r="C1398" s="19">
        <v>-159</v>
      </c>
      <c r="D1398" s="19">
        <v>131</v>
      </c>
      <c r="E1398" s="19">
        <v>-302</v>
      </c>
      <c r="F1398" s="19">
        <v>-16.5</v>
      </c>
      <c r="G1398" s="19">
        <v>-401</v>
      </c>
      <c r="H1398" s="19">
        <v>-66</v>
      </c>
      <c r="I1398" s="19">
        <v>-35</v>
      </c>
      <c r="J1398" s="19">
        <v>-85</v>
      </c>
      <c r="K1398" s="14"/>
    </row>
    <row r="1399" spans="1:11" ht="11.25" x14ac:dyDescent="0.15">
      <c r="A1399" s="20">
        <v>42801</v>
      </c>
      <c r="B1399" s="19">
        <v>-22.5</v>
      </c>
      <c r="C1399" s="19">
        <v>-159</v>
      </c>
      <c r="D1399" s="19">
        <v>131</v>
      </c>
      <c r="E1399" s="19">
        <v>-302</v>
      </c>
      <c r="F1399" s="19">
        <v>-16.5</v>
      </c>
      <c r="G1399" s="19">
        <v>-401</v>
      </c>
      <c r="H1399" s="19">
        <v>-66</v>
      </c>
      <c r="I1399" s="19">
        <v>-35</v>
      </c>
      <c r="J1399" s="19">
        <v>-85</v>
      </c>
      <c r="K1399" s="14"/>
    </row>
    <row r="1400" spans="1:11" ht="11.25" x14ac:dyDescent="0.15">
      <c r="A1400" s="20">
        <v>42800</v>
      </c>
      <c r="B1400" s="19">
        <v>-22.5</v>
      </c>
      <c r="C1400" s="19">
        <v>-159</v>
      </c>
      <c r="D1400" s="19">
        <v>131</v>
      </c>
      <c r="E1400" s="19">
        <v>-302</v>
      </c>
      <c r="F1400" s="19">
        <v>-16.5</v>
      </c>
      <c r="G1400" s="19">
        <v>-401</v>
      </c>
      <c r="H1400" s="19">
        <v>-66</v>
      </c>
      <c r="I1400" s="19">
        <v>-35</v>
      </c>
      <c r="J1400" s="19">
        <v>-85</v>
      </c>
      <c r="K1400" s="14"/>
    </row>
    <row r="1401" spans="1:11" ht="11.25" x14ac:dyDescent="0.15">
      <c r="A1401" s="20">
        <v>42797</v>
      </c>
      <c r="B1401" s="19">
        <v>-22.5</v>
      </c>
      <c r="C1401" s="19">
        <v>-159</v>
      </c>
      <c r="D1401" s="19">
        <v>131</v>
      </c>
      <c r="E1401" s="19">
        <v>-302</v>
      </c>
      <c r="F1401" s="19">
        <v>-16.5</v>
      </c>
      <c r="G1401" s="19">
        <v>-401</v>
      </c>
      <c r="H1401" s="19">
        <v>-66</v>
      </c>
      <c r="I1401" s="19">
        <v>-35</v>
      </c>
      <c r="J1401" s="19">
        <v>-85</v>
      </c>
      <c r="K1401" s="14"/>
    </row>
    <row r="1402" spans="1:11" ht="11.25" x14ac:dyDescent="0.15">
      <c r="A1402" s="20">
        <v>42796</v>
      </c>
      <c r="B1402" s="19">
        <v>-22.5</v>
      </c>
      <c r="C1402" s="19">
        <v>-159</v>
      </c>
      <c r="D1402" s="19">
        <v>131</v>
      </c>
      <c r="E1402" s="19">
        <v>-302</v>
      </c>
      <c r="F1402" s="19">
        <v>-16.5</v>
      </c>
      <c r="G1402" s="19">
        <v>-401</v>
      </c>
      <c r="H1402" s="19">
        <v>-66</v>
      </c>
      <c r="I1402" s="19">
        <v>-35</v>
      </c>
      <c r="J1402" s="19">
        <v>-85</v>
      </c>
      <c r="K1402" s="14"/>
    </row>
    <row r="1403" spans="1:11" ht="11.25" x14ac:dyDescent="0.15">
      <c r="A1403" s="20">
        <v>42795</v>
      </c>
      <c r="B1403" s="19">
        <v>-22.5</v>
      </c>
      <c r="C1403" s="19">
        <v>-159</v>
      </c>
      <c r="D1403" s="19">
        <v>131</v>
      </c>
      <c r="E1403" s="19">
        <v>-302</v>
      </c>
      <c r="F1403" s="19">
        <v>-16.5</v>
      </c>
      <c r="G1403" s="19">
        <v>-401</v>
      </c>
      <c r="H1403" s="19">
        <v>-66</v>
      </c>
      <c r="I1403" s="19">
        <v>-35</v>
      </c>
      <c r="J1403" s="19">
        <v>-85</v>
      </c>
      <c r="K1403" s="14"/>
    </row>
    <row r="1404" spans="1:11" ht="11.25" x14ac:dyDescent="0.15">
      <c r="A1404" s="20">
        <v>42794</v>
      </c>
      <c r="B1404" s="19">
        <v>112</v>
      </c>
      <c r="C1404" s="19">
        <v>-92</v>
      </c>
      <c r="D1404" s="19">
        <v>200</v>
      </c>
      <c r="E1404" s="19">
        <v>-180</v>
      </c>
      <c r="F1404" s="19">
        <v>112</v>
      </c>
      <c r="G1404" s="19">
        <v>-279</v>
      </c>
      <c r="H1404" s="19">
        <v>60</v>
      </c>
      <c r="I1404" s="19">
        <v>70</v>
      </c>
      <c r="J1404" s="19">
        <v>26</v>
      </c>
      <c r="K1404" s="14"/>
    </row>
    <row r="1405" spans="1:11" ht="11.25" x14ac:dyDescent="0.15">
      <c r="A1405" s="20">
        <v>42793</v>
      </c>
      <c r="B1405" s="19">
        <v>112</v>
      </c>
      <c r="C1405" s="19">
        <v>-92</v>
      </c>
      <c r="D1405" s="19">
        <v>200</v>
      </c>
      <c r="E1405" s="19">
        <v>-180</v>
      </c>
      <c r="F1405" s="19">
        <v>112</v>
      </c>
      <c r="G1405" s="19">
        <v>-279</v>
      </c>
      <c r="H1405" s="19">
        <v>60</v>
      </c>
      <c r="I1405" s="19">
        <v>70</v>
      </c>
      <c r="J1405" s="19">
        <v>26</v>
      </c>
      <c r="K1405" s="14"/>
    </row>
    <row r="1406" spans="1:11" ht="11.25" x14ac:dyDescent="0.15">
      <c r="A1406" s="20">
        <v>42790</v>
      </c>
      <c r="B1406" s="19">
        <v>112</v>
      </c>
      <c r="C1406" s="19">
        <v>-92</v>
      </c>
      <c r="D1406" s="19">
        <v>200</v>
      </c>
      <c r="E1406" s="19">
        <v>-180</v>
      </c>
      <c r="F1406" s="19">
        <v>112</v>
      </c>
      <c r="G1406" s="19">
        <v>-279</v>
      </c>
      <c r="H1406" s="19">
        <v>60</v>
      </c>
      <c r="I1406" s="19">
        <v>70</v>
      </c>
      <c r="J1406" s="19">
        <v>26</v>
      </c>
      <c r="K1406" s="14"/>
    </row>
    <row r="1407" spans="1:11" ht="11.25" x14ac:dyDescent="0.15">
      <c r="A1407" s="20">
        <v>42789</v>
      </c>
      <c r="B1407" s="19">
        <v>112</v>
      </c>
      <c r="C1407" s="19">
        <v>-92</v>
      </c>
      <c r="D1407" s="19">
        <v>200</v>
      </c>
      <c r="E1407" s="19">
        <v>-180</v>
      </c>
      <c r="F1407" s="19">
        <v>112</v>
      </c>
      <c r="G1407" s="19">
        <v>-279</v>
      </c>
      <c r="H1407" s="19">
        <v>60</v>
      </c>
      <c r="I1407" s="19">
        <v>70</v>
      </c>
      <c r="J1407" s="19">
        <v>26</v>
      </c>
      <c r="K1407" s="14"/>
    </row>
    <row r="1408" spans="1:11" ht="11.25" x14ac:dyDescent="0.15">
      <c r="A1408" s="20">
        <v>42788</v>
      </c>
      <c r="B1408" s="19">
        <v>112</v>
      </c>
      <c r="C1408" s="19">
        <v>-92</v>
      </c>
      <c r="D1408" s="19">
        <v>200</v>
      </c>
      <c r="E1408" s="19">
        <v>-180</v>
      </c>
      <c r="F1408" s="19">
        <v>112</v>
      </c>
      <c r="G1408" s="19">
        <v>-255</v>
      </c>
      <c r="H1408" s="19">
        <v>84</v>
      </c>
      <c r="I1408" s="19">
        <v>110</v>
      </c>
      <c r="J1408" s="19">
        <v>82</v>
      </c>
      <c r="K1408" s="14"/>
    </row>
    <row r="1409" spans="1:11" ht="11.25" x14ac:dyDescent="0.15">
      <c r="A1409" s="20">
        <v>42787</v>
      </c>
      <c r="B1409" s="19">
        <v>112</v>
      </c>
      <c r="C1409" s="19">
        <v>-92</v>
      </c>
      <c r="D1409" s="19">
        <v>200</v>
      </c>
      <c r="E1409" s="19">
        <v>-180</v>
      </c>
      <c r="F1409" s="19">
        <v>112</v>
      </c>
      <c r="G1409" s="19">
        <v>-255</v>
      </c>
      <c r="H1409" s="19">
        <v>84</v>
      </c>
      <c r="I1409" s="19">
        <v>110</v>
      </c>
      <c r="J1409" s="19">
        <v>82</v>
      </c>
      <c r="K1409" s="14"/>
    </row>
    <row r="1410" spans="1:11" ht="11.25" x14ac:dyDescent="0.15">
      <c r="A1410" s="20">
        <v>42786</v>
      </c>
      <c r="B1410" s="19">
        <v>112</v>
      </c>
      <c r="C1410" s="19">
        <v>-92</v>
      </c>
      <c r="D1410" s="19">
        <v>200</v>
      </c>
      <c r="E1410" s="19">
        <v>-180</v>
      </c>
      <c r="F1410" s="19">
        <v>112</v>
      </c>
      <c r="G1410" s="19">
        <v>-255</v>
      </c>
      <c r="H1410" s="19">
        <v>84</v>
      </c>
      <c r="I1410" s="19">
        <v>110</v>
      </c>
      <c r="J1410" s="19">
        <v>82</v>
      </c>
      <c r="K1410" s="14"/>
    </row>
    <row r="1411" spans="1:11" ht="11.25" x14ac:dyDescent="0.15">
      <c r="A1411" s="20">
        <v>42783</v>
      </c>
      <c r="B1411" s="19">
        <v>112</v>
      </c>
      <c r="C1411" s="19">
        <v>-92</v>
      </c>
      <c r="D1411" s="19">
        <v>200</v>
      </c>
      <c r="E1411" s="19">
        <v>-180</v>
      </c>
      <c r="F1411" s="19">
        <v>112</v>
      </c>
      <c r="G1411" s="19">
        <v>-255</v>
      </c>
      <c r="H1411" s="19">
        <v>84</v>
      </c>
      <c r="I1411" s="19">
        <v>110</v>
      </c>
      <c r="J1411" s="19">
        <v>82</v>
      </c>
      <c r="K1411" s="14"/>
    </row>
    <row r="1412" spans="1:11" ht="11.25" x14ac:dyDescent="0.15">
      <c r="A1412" s="20">
        <v>42782</v>
      </c>
      <c r="B1412" s="19">
        <v>112</v>
      </c>
      <c r="C1412" s="19">
        <v>-83</v>
      </c>
      <c r="D1412" s="19">
        <v>209</v>
      </c>
      <c r="E1412" s="19">
        <v>-180</v>
      </c>
      <c r="F1412" s="19">
        <v>112</v>
      </c>
      <c r="G1412" s="19">
        <v>-230</v>
      </c>
      <c r="H1412" s="19">
        <v>110</v>
      </c>
      <c r="I1412" s="19">
        <v>128</v>
      </c>
      <c r="J1412" s="19">
        <v>91</v>
      </c>
      <c r="K1412" s="14"/>
    </row>
    <row r="1413" spans="1:11" ht="11.25" x14ac:dyDescent="0.15">
      <c r="A1413" s="20">
        <v>42781</v>
      </c>
      <c r="B1413" s="19">
        <v>112</v>
      </c>
      <c r="C1413" s="19">
        <v>-83</v>
      </c>
      <c r="D1413" s="19">
        <v>209</v>
      </c>
      <c r="E1413" s="19">
        <v>-180</v>
      </c>
      <c r="F1413" s="19">
        <v>112</v>
      </c>
      <c r="G1413" s="19">
        <v>-230</v>
      </c>
      <c r="H1413" s="19">
        <v>110</v>
      </c>
      <c r="I1413" s="19">
        <v>128</v>
      </c>
      <c r="J1413" s="19">
        <v>91</v>
      </c>
      <c r="K1413" s="14"/>
    </row>
    <row r="1414" spans="1:11" ht="11.25" x14ac:dyDescent="0.15">
      <c r="A1414" s="20">
        <v>42780</v>
      </c>
      <c r="B1414" s="19">
        <v>112</v>
      </c>
      <c r="C1414" s="19">
        <v>-83</v>
      </c>
      <c r="D1414" s="19">
        <v>209</v>
      </c>
      <c r="E1414" s="19">
        <v>-180</v>
      </c>
      <c r="F1414" s="19">
        <v>112</v>
      </c>
      <c r="G1414" s="19">
        <v>-230</v>
      </c>
      <c r="H1414" s="19">
        <v>110</v>
      </c>
      <c r="I1414" s="19">
        <v>128</v>
      </c>
      <c r="J1414" s="19">
        <v>91</v>
      </c>
      <c r="K1414" s="14"/>
    </row>
    <row r="1415" spans="1:11" ht="11.25" x14ac:dyDescent="0.15">
      <c r="A1415" s="20">
        <v>42779</v>
      </c>
      <c r="B1415" s="19">
        <v>112</v>
      </c>
      <c r="C1415" s="19">
        <v>-83</v>
      </c>
      <c r="D1415" s="19">
        <v>209</v>
      </c>
      <c r="E1415" s="19">
        <v>-180</v>
      </c>
      <c r="F1415" s="19">
        <v>112</v>
      </c>
      <c r="G1415" s="19">
        <v>-230</v>
      </c>
      <c r="H1415" s="19">
        <v>110</v>
      </c>
      <c r="I1415" s="19">
        <v>128</v>
      </c>
      <c r="J1415" s="19">
        <v>91</v>
      </c>
      <c r="K1415" s="14"/>
    </row>
    <row r="1416" spans="1:11" ht="11.25" x14ac:dyDescent="0.15">
      <c r="A1416" s="20">
        <v>42776</v>
      </c>
      <c r="B1416" s="19">
        <v>112</v>
      </c>
      <c r="C1416" s="19">
        <v>-67</v>
      </c>
      <c r="D1416" s="19">
        <v>225</v>
      </c>
      <c r="E1416" s="19">
        <v>-139</v>
      </c>
      <c r="F1416" s="19">
        <v>154</v>
      </c>
      <c r="G1416" s="19">
        <v>-271</v>
      </c>
      <c r="H1416" s="19">
        <v>70</v>
      </c>
      <c r="I1416" s="19">
        <v>138</v>
      </c>
      <c r="J1416" s="19">
        <v>101</v>
      </c>
      <c r="K1416" s="14"/>
    </row>
    <row r="1417" spans="1:11" ht="11.25" x14ac:dyDescent="0.15">
      <c r="A1417" s="20">
        <v>42775</v>
      </c>
      <c r="B1417" s="19">
        <v>112</v>
      </c>
      <c r="C1417" s="19">
        <v>-67</v>
      </c>
      <c r="D1417" s="19">
        <v>225</v>
      </c>
      <c r="E1417" s="19">
        <v>-139</v>
      </c>
      <c r="F1417" s="19">
        <v>154</v>
      </c>
      <c r="G1417" s="19">
        <v>-271</v>
      </c>
      <c r="H1417" s="19">
        <v>70</v>
      </c>
      <c r="I1417" s="19">
        <v>138</v>
      </c>
      <c r="J1417" s="19">
        <v>101</v>
      </c>
      <c r="K1417" s="14"/>
    </row>
    <row r="1418" spans="1:11" ht="11.25" x14ac:dyDescent="0.15">
      <c r="A1418" s="20">
        <v>42774</v>
      </c>
      <c r="B1418" s="19">
        <v>112</v>
      </c>
      <c r="C1418" s="19">
        <v>-67</v>
      </c>
      <c r="D1418" s="19">
        <v>225</v>
      </c>
      <c r="E1418" s="19">
        <v>-139</v>
      </c>
      <c r="F1418" s="19">
        <v>154</v>
      </c>
      <c r="G1418" s="19">
        <v>-271</v>
      </c>
      <c r="H1418" s="19">
        <v>70</v>
      </c>
      <c r="I1418" s="19">
        <v>138</v>
      </c>
      <c r="J1418" s="19">
        <v>101</v>
      </c>
      <c r="K1418" s="14"/>
    </row>
    <row r="1419" spans="1:11" ht="11.25" x14ac:dyDescent="0.15">
      <c r="A1419" s="20">
        <v>42773</v>
      </c>
      <c r="B1419" s="19">
        <v>112</v>
      </c>
      <c r="C1419" s="19">
        <v>-67</v>
      </c>
      <c r="D1419" s="19">
        <v>225</v>
      </c>
      <c r="E1419" s="19">
        <v>-139</v>
      </c>
      <c r="F1419" s="19">
        <v>154</v>
      </c>
      <c r="G1419" s="19">
        <v>-271</v>
      </c>
      <c r="H1419" s="19">
        <v>70</v>
      </c>
      <c r="I1419" s="19">
        <v>138</v>
      </c>
      <c r="J1419" s="19">
        <v>101</v>
      </c>
      <c r="K1419" s="14"/>
    </row>
    <row r="1420" spans="1:11" ht="11.25" x14ac:dyDescent="0.15">
      <c r="A1420" s="20">
        <v>42772</v>
      </c>
      <c r="B1420" s="19">
        <v>65</v>
      </c>
      <c r="C1420" s="19">
        <v>45</v>
      </c>
      <c r="D1420" s="19">
        <v>240</v>
      </c>
      <c r="E1420" s="19">
        <v>45</v>
      </c>
      <c r="F1420" s="19">
        <v>239</v>
      </c>
      <c r="G1420" s="19">
        <v>-209</v>
      </c>
      <c r="H1420" s="19">
        <v>34</v>
      </c>
      <c r="I1420" s="19">
        <v>78</v>
      </c>
      <c r="J1420" s="19">
        <v>109</v>
      </c>
      <c r="K1420" s="14"/>
    </row>
    <row r="1421" spans="1:11" ht="11.25" x14ac:dyDescent="0.15">
      <c r="A1421" s="20">
        <v>42770</v>
      </c>
      <c r="B1421" s="19">
        <v>65</v>
      </c>
      <c r="C1421" s="19">
        <v>45</v>
      </c>
      <c r="D1421" s="19">
        <v>240</v>
      </c>
      <c r="E1421" s="19">
        <v>45</v>
      </c>
      <c r="F1421" s="19">
        <v>239</v>
      </c>
      <c r="G1421" s="19">
        <v>-209</v>
      </c>
      <c r="H1421" s="19">
        <v>34</v>
      </c>
      <c r="I1421" s="19">
        <v>78</v>
      </c>
      <c r="J1421" s="19">
        <v>109</v>
      </c>
      <c r="K1421" s="14"/>
    </row>
    <row r="1422" spans="1:11" ht="11.25" x14ac:dyDescent="0.15">
      <c r="A1422" s="20">
        <v>42769</v>
      </c>
      <c r="B1422" s="19">
        <v>65</v>
      </c>
      <c r="C1422" s="19">
        <v>45</v>
      </c>
      <c r="D1422" s="19">
        <v>240</v>
      </c>
      <c r="E1422" s="19">
        <v>45</v>
      </c>
      <c r="F1422" s="19">
        <v>239</v>
      </c>
      <c r="G1422" s="19">
        <v>-209</v>
      </c>
      <c r="H1422" s="19">
        <v>34</v>
      </c>
      <c r="I1422" s="19">
        <v>78</v>
      </c>
      <c r="J1422" s="19">
        <v>109</v>
      </c>
      <c r="K1422" s="14"/>
    </row>
    <row r="1423" spans="1:11" ht="11.25" x14ac:dyDescent="0.15">
      <c r="A1423" s="20">
        <v>42761</v>
      </c>
      <c r="B1423" s="19">
        <v>65</v>
      </c>
      <c r="C1423" s="19">
        <v>45</v>
      </c>
      <c r="D1423" s="19">
        <v>240</v>
      </c>
      <c r="E1423" s="19">
        <v>45</v>
      </c>
      <c r="F1423" s="19">
        <v>239</v>
      </c>
      <c r="G1423" s="19">
        <v>-209</v>
      </c>
      <c r="H1423" s="19">
        <v>34</v>
      </c>
      <c r="I1423" s="19">
        <v>78</v>
      </c>
      <c r="J1423" s="19">
        <v>109</v>
      </c>
      <c r="K1423" s="14"/>
    </row>
    <row r="1424" spans="1:11" ht="11.25" x14ac:dyDescent="0.15">
      <c r="A1424" s="20">
        <v>42760</v>
      </c>
      <c r="B1424" s="19">
        <v>65</v>
      </c>
      <c r="C1424" s="19">
        <v>45</v>
      </c>
      <c r="D1424" s="19">
        <v>240</v>
      </c>
      <c r="E1424" s="19">
        <v>45</v>
      </c>
      <c r="F1424" s="19">
        <v>239</v>
      </c>
      <c r="G1424" s="19">
        <v>-209</v>
      </c>
      <c r="H1424" s="19">
        <v>34</v>
      </c>
      <c r="I1424" s="19">
        <v>78</v>
      </c>
      <c r="J1424" s="19">
        <v>109</v>
      </c>
      <c r="K1424" s="14"/>
    </row>
    <row r="1425" spans="1:11" ht="11.25" x14ac:dyDescent="0.15">
      <c r="A1425" s="20">
        <v>42759</v>
      </c>
      <c r="B1425" s="19">
        <v>65</v>
      </c>
      <c r="C1425" s="19">
        <v>45</v>
      </c>
      <c r="D1425" s="19">
        <v>240</v>
      </c>
      <c r="E1425" s="19">
        <v>45</v>
      </c>
      <c r="F1425" s="19">
        <v>239</v>
      </c>
      <c r="G1425" s="19">
        <v>-209</v>
      </c>
      <c r="H1425" s="19">
        <v>34</v>
      </c>
      <c r="I1425" s="19">
        <v>78</v>
      </c>
      <c r="J1425" s="19">
        <v>109</v>
      </c>
      <c r="K1425" s="14"/>
    </row>
    <row r="1426" spans="1:11" ht="11.25" x14ac:dyDescent="0.15">
      <c r="A1426" s="20">
        <v>42758</v>
      </c>
      <c r="B1426" s="19">
        <v>65</v>
      </c>
      <c r="C1426" s="19">
        <v>45</v>
      </c>
      <c r="D1426" s="19">
        <v>240</v>
      </c>
      <c r="E1426" s="19">
        <v>45</v>
      </c>
      <c r="F1426" s="19">
        <v>239</v>
      </c>
      <c r="G1426" s="19">
        <v>-209</v>
      </c>
      <c r="H1426" s="19">
        <v>34</v>
      </c>
      <c r="I1426" s="19">
        <v>78</v>
      </c>
      <c r="J1426" s="19">
        <v>109</v>
      </c>
      <c r="K1426" s="14"/>
    </row>
    <row r="1427" spans="1:11" ht="11.25" x14ac:dyDescent="0.15">
      <c r="A1427" s="20">
        <v>42757</v>
      </c>
      <c r="B1427" s="19">
        <v>65</v>
      </c>
      <c r="C1427" s="19">
        <v>45</v>
      </c>
      <c r="D1427" s="19">
        <v>240</v>
      </c>
      <c r="E1427" s="19">
        <v>45</v>
      </c>
      <c r="F1427" s="19">
        <v>239</v>
      </c>
      <c r="G1427" s="19">
        <v>-209</v>
      </c>
      <c r="H1427" s="19">
        <v>34</v>
      </c>
      <c r="I1427" s="19">
        <v>78</v>
      </c>
      <c r="J1427" s="19">
        <v>109</v>
      </c>
      <c r="K1427" s="14"/>
    </row>
    <row r="1428" spans="1:11" ht="11.25" x14ac:dyDescent="0.15">
      <c r="A1428" s="20">
        <v>42755</v>
      </c>
      <c r="B1428" s="19">
        <v>65</v>
      </c>
      <c r="C1428" s="19">
        <v>45</v>
      </c>
      <c r="D1428" s="19">
        <v>240</v>
      </c>
      <c r="E1428" s="19">
        <v>45</v>
      </c>
      <c r="F1428" s="19">
        <v>239</v>
      </c>
      <c r="G1428" s="19">
        <v>-209</v>
      </c>
      <c r="H1428" s="19">
        <v>34</v>
      </c>
      <c r="I1428" s="19">
        <v>78</v>
      </c>
      <c r="J1428" s="19">
        <v>109</v>
      </c>
      <c r="K1428" s="14"/>
    </row>
    <row r="1429" spans="1:11" ht="11.25" x14ac:dyDescent="0.15">
      <c r="A1429" s="20">
        <v>42754</v>
      </c>
      <c r="B1429" s="19">
        <v>65</v>
      </c>
      <c r="C1429" s="19">
        <v>45</v>
      </c>
      <c r="D1429" s="19">
        <v>240</v>
      </c>
      <c r="E1429" s="19">
        <v>45</v>
      </c>
      <c r="F1429" s="19">
        <v>239</v>
      </c>
      <c r="G1429" s="19">
        <v>-209</v>
      </c>
      <c r="H1429" s="19">
        <v>34</v>
      </c>
      <c r="I1429" s="19">
        <v>78</v>
      </c>
      <c r="J1429" s="19">
        <v>109</v>
      </c>
      <c r="K1429" s="14"/>
    </row>
    <row r="1430" spans="1:11" ht="11.25" x14ac:dyDescent="0.15">
      <c r="A1430" s="20">
        <v>42753</v>
      </c>
      <c r="B1430" s="19">
        <v>65</v>
      </c>
      <c r="C1430" s="19">
        <v>45</v>
      </c>
      <c r="D1430" s="19">
        <v>240</v>
      </c>
      <c r="E1430" s="19">
        <v>45</v>
      </c>
      <c r="F1430" s="19">
        <v>239</v>
      </c>
      <c r="G1430" s="19">
        <v>-209</v>
      </c>
      <c r="H1430" s="19">
        <v>34</v>
      </c>
      <c r="I1430" s="19">
        <v>78</v>
      </c>
      <c r="J1430" s="19">
        <v>93</v>
      </c>
      <c r="K1430" s="14"/>
    </row>
    <row r="1431" spans="1:11" ht="11.25" x14ac:dyDescent="0.15">
      <c r="A1431" s="20">
        <v>42752</v>
      </c>
      <c r="B1431" s="19">
        <v>65</v>
      </c>
      <c r="C1431" s="19">
        <v>45</v>
      </c>
      <c r="D1431" s="19">
        <v>240</v>
      </c>
      <c r="E1431" s="19">
        <v>45</v>
      </c>
      <c r="F1431" s="19">
        <v>239</v>
      </c>
      <c r="G1431" s="19">
        <v>-209</v>
      </c>
      <c r="H1431" s="19">
        <v>34</v>
      </c>
      <c r="I1431" s="19">
        <v>78</v>
      </c>
      <c r="J1431" s="19">
        <v>93</v>
      </c>
      <c r="K1431" s="14"/>
    </row>
    <row r="1432" spans="1:11" ht="11.25" x14ac:dyDescent="0.15">
      <c r="A1432" s="20">
        <v>42751</v>
      </c>
      <c r="B1432" s="19">
        <v>65</v>
      </c>
      <c r="C1432" s="19">
        <v>142</v>
      </c>
      <c r="D1432" s="19">
        <v>339</v>
      </c>
      <c r="E1432" s="19">
        <v>125</v>
      </c>
      <c r="F1432" s="19">
        <v>319</v>
      </c>
      <c r="G1432" s="19">
        <v>43</v>
      </c>
      <c r="H1432" s="19">
        <v>288</v>
      </c>
      <c r="I1432" s="19">
        <v>173</v>
      </c>
      <c r="J1432" s="19">
        <v>199</v>
      </c>
      <c r="K1432" s="14"/>
    </row>
    <row r="1433" spans="1:11" ht="11.25" x14ac:dyDescent="0.15">
      <c r="A1433" s="20">
        <v>42748</v>
      </c>
      <c r="B1433" s="19">
        <v>65</v>
      </c>
      <c r="C1433" s="19">
        <v>142</v>
      </c>
      <c r="D1433" s="19">
        <v>339</v>
      </c>
      <c r="E1433" s="19">
        <v>125</v>
      </c>
      <c r="F1433" s="19">
        <v>319</v>
      </c>
      <c r="G1433" s="19">
        <v>43</v>
      </c>
      <c r="H1433" s="19">
        <v>288</v>
      </c>
      <c r="I1433" s="19">
        <v>173</v>
      </c>
      <c r="J1433" s="19">
        <v>199</v>
      </c>
      <c r="K1433" s="14"/>
    </row>
    <row r="1434" spans="1:11" ht="11.25" x14ac:dyDescent="0.15">
      <c r="A1434" s="20">
        <v>42747</v>
      </c>
      <c r="B1434" s="19">
        <v>65</v>
      </c>
      <c r="C1434" s="19">
        <v>142</v>
      </c>
      <c r="D1434" s="19">
        <v>339</v>
      </c>
      <c r="E1434" s="19">
        <v>125</v>
      </c>
      <c r="F1434" s="19">
        <v>319</v>
      </c>
      <c r="G1434" s="19">
        <v>43</v>
      </c>
      <c r="H1434" s="19">
        <v>288</v>
      </c>
      <c r="I1434" s="19">
        <v>173</v>
      </c>
      <c r="J1434" s="19">
        <v>199</v>
      </c>
      <c r="K1434" s="14"/>
    </row>
    <row r="1435" spans="1:11" ht="11.25" x14ac:dyDescent="0.15">
      <c r="A1435" s="20">
        <v>42746</v>
      </c>
      <c r="B1435" s="19">
        <v>65</v>
      </c>
      <c r="C1435" s="19">
        <v>142</v>
      </c>
      <c r="D1435" s="19">
        <v>339</v>
      </c>
      <c r="E1435" s="19">
        <v>125</v>
      </c>
      <c r="F1435" s="19">
        <v>319</v>
      </c>
      <c r="G1435" s="19">
        <v>43</v>
      </c>
      <c r="H1435" s="19">
        <v>288</v>
      </c>
      <c r="I1435" s="19">
        <v>173</v>
      </c>
      <c r="J1435" s="19">
        <v>199</v>
      </c>
      <c r="K1435" s="14"/>
    </row>
    <row r="1436" spans="1:11" ht="11.25" x14ac:dyDescent="0.15">
      <c r="A1436" s="20">
        <v>42745</v>
      </c>
      <c r="B1436" s="19">
        <v>65</v>
      </c>
      <c r="C1436" s="19">
        <v>142</v>
      </c>
      <c r="D1436" s="19">
        <v>339</v>
      </c>
      <c r="E1436" s="19">
        <v>125</v>
      </c>
      <c r="F1436" s="19">
        <v>319</v>
      </c>
      <c r="G1436" s="19">
        <v>43</v>
      </c>
      <c r="H1436" s="19">
        <v>288</v>
      </c>
      <c r="I1436" s="19">
        <v>173</v>
      </c>
      <c r="J1436" s="19">
        <v>199</v>
      </c>
      <c r="K1436" s="14"/>
    </row>
    <row r="1437" spans="1:11" ht="11.25" x14ac:dyDescent="0.15">
      <c r="A1437" s="20">
        <v>42744</v>
      </c>
      <c r="B1437" s="19">
        <v>65</v>
      </c>
      <c r="C1437" s="19">
        <v>142</v>
      </c>
      <c r="D1437" s="19">
        <v>339</v>
      </c>
      <c r="E1437" s="19">
        <v>125</v>
      </c>
      <c r="F1437" s="19">
        <v>319</v>
      </c>
      <c r="G1437" s="19">
        <v>43</v>
      </c>
      <c r="H1437" s="19">
        <v>288</v>
      </c>
      <c r="I1437" s="19">
        <v>173</v>
      </c>
      <c r="J1437" s="19">
        <v>199</v>
      </c>
      <c r="K1437" s="14"/>
    </row>
    <row r="1438" spans="1:11" ht="11.25" x14ac:dyDescent="0.15">
      <c r="A1438" s="20">
        <v>42741</v>
      </c>
      <c r="B1438" s="19">
        <v>65</v>
      </c>
      <c r="C1438" s="19">
        <v>142</v>
      </c>
      <c r="D1438" s="19">
        <v>339</v>
      </c>
      <c r="E1438" s="19">
        <v>125</v>
      </c>
      <c r="F1438" s="19">
        <v>319</v>
      </c>
      <c r="G1438" s="19">
        <v>43</v>
      </c>
      <c r="H1438" s="19">
        <v>288</v>
      </c>
      <c r="I1438" s="19">
        <v>173</v>
      </c>
      <c r="J1438" s="19">
        <v>199</v>
      </c>
      <c r="K1438" s="14"/>
    </row>
    <row r="1439" spans="1:11" ht="11.25" x14ac:dyDescent="0.15">
      <c r="A1439" s="20">
        <v>42740</v>
      </c>
      <c r="B1439" s="19">
        <v>65</v>
      </c>
      <c r="C1439" s="19">
        <v>142</v>
      </c>
      <c r="D1439" s="19">
        <v>339</v>
      </c>
      <c r="E1439" s="19">
        <v>125</v>
      </c>
      <c r="F1439" s="19">
        <v>319</v>
      </c>
      <c r="G1439" s="19">
        <v>43</v>
      </c>
      <c r="H1439" s="19">
        <v>288</v>
      </c>
      <c r="I1439" s="19">
        <v>173</v>
      </c>
      <c r="J1439" s="19">
        <v>199</v>
      </c>
      <c r="K1439" s="14"/>
    </row>
    <row r="1440" spans="1:11" ht="11.25" x14ac:dyDescent="0.15">
      <c r="A1440" s="20">
        <v>42739</v>
      </c>
      <c r="B1440" s="19">
        <v>65</v>
      </c>
      <c r="C1440" s="19">
        <v>142</v>
      </c>
      <c r="D1440" s="19">
        <v>339</v>
      </c>
      <c r="E1440" s="19">
        <v>125</v>
      </c>
      <c r="F1440" s="19">
        <v>319</v>
      </c>
      <c r="G1440" s="19">
        <v>43</v>
      </c>
      <c r="H1440" s="19">
        <v>288</v>
      </c>
      <c r="I1440" s="19">
        <v>173</v>
      </c>
      <c r="J1440" s="19">
        <v>199</v>
      </c>
      <c r="K1440" s="14"/>
    </row>
    <row r="1441" spans="1:11" ht="11.25" x14ac:dyDescent="0.15">
      <c r="A1441" s="20">
        <v>42738</v>
      </c>
      <c r="B1441" s="19">
        <v>65</v>
      </c>
      <c r="C1441" s="19">
        <v>142</v>
      </c>
      <c r="D1441" s="19">
        <v>339</v>
      </c>
      <c r="E1441" s="19">
        <v>125</v>
      </c>
      <c r="F1441" s="19">
        <v>319</v>
      </c>
      <c r="G1441" s="19">
        <v>43</v>
      </c>
      <c r="H1441" s="19">
        <v>288</v>
      </c>
      <c r="I1441" s="19">
        <v>173</v>
      </c>
      <c r="J1441" s="19">
        <v>199</v>
      </c>
      <c r="K1441" s="14"/>
    </row>
    <row r="1442" spans="1:11" ht="11.25" x14ac:dyDescent="0.15">
      <c r="A1442" s="20">
        <v>42737</v>
      </c>
      <c r="B1442" s="19">
        <v>65</v>
      </c>
      <c r="C1442" s="19">
        <v>142</v>
      </c>
      <c r="D1442" s="19">
        <v>339</v>
      </c>
      <c r="E1442" s="19">
        <v>125</v>
      </c>
      <c r="F1442" s="19">
        <v>319</v>
      </c>
      <c r="G1442" s="19">
        <v>43</v>
      </c>
      <c r="H1442" s="19">
        <v>288</v>
      </c>
      <c r="I1442" s="19">
        <v>173</v>
      </c>
      <c r="J1442" s="19">
        <v>199</v>
      </c>
      <c r="K1442" s="14"/>
    </row>
    <row r="1443" spans="1:11" ht="11.25" x14ac:dyDescent="0.15">
      <c r="A1443" s="20">
        <v>42734</v>
      </c>
      <c r="B1443" s="19">
        <v>65</v>
      </c>
      <c r="C1443" s="19">
        <v>142</v>
      </c>
      <c r="D1443" s="19">
        <v>339</v>
      </c>
      <c r="E1443" s="19">
        <v>125</v>
      </c>
      <c r="F1443" s="19">
        <v>319</v>
      </c>
      <c r="G1443" s="19">
        <v>43</v>
      </c>
      <c r="H1443" s="19">
        <v>288</v>
      </c>
      <c r="I1443" s="19">
        <v>173</v>
      </c>
      <c r="J1443" s="19">
        <v>199</v>
      </c>
      <c r="K1443" s="14"/>
    </row>
    <row r="1444" spans="1:11" ht="11.25" x14ac:dyDescent="0.15">
      <c r="A1444" s="20">
        <v>42733</v>
      </c>
      <c r="B1444" s="19">
        <v>65</v>
      </c>
      <c r="C1444" s="19">
        <v>134</v>
      </c>
      <c r="D1444" s="19">
        <v>330</v>
      </c>
      <c r="E1444" s="19">
        <v>134</v>
      </c>
      <c r="F1444" s="19">
        <v>329</v>
      </c>
      <c r="G1444" s="19">
        <v>43</v>
      </c>
      <c r="H1444" s="19">
        <v>288</v>
      </c>
      <c r="I1444" s="19">
        <v>289</v>
      </c>
      <c r="J1444" s="19">
        <v>227</v>
      </c>
      <c r="K1444" s="14"/>
    </row>
    <row r="1445" spans="1:11" ht="11.25" x14ac:dyDescent="0.15">
      <c r="A1445" s="20">
        <v>42732</v>
      </c>
      <c r="B1445" s="19">
        <v>65</v>
      </c>
      <c r="C1445" s="19">
        <v>134</v>
      </c>
      <c r="D1445" s="19">
        <v>330</v>
      </c>
      <c r="E1445" s="19">
        <v>134</v>
      </c>
      <c r="F1445" s="19">
        <v>329</v>
      </c>
      <c r="G1445" s="19">
        <v>43</v>
      </c>
      <c r="H1445" s="19">
        <v>288</v>
      </c>
      <c r="I1445" s="19">
        <v>289</v>
      </c>
      <c r="J1445" s="19">
        <v>227</v>
      </c>
      <c r="K1445" s="14"/>
    </row>
    <row r="1446" spans="1:11" ht="11.25" x14ac:dyDescent="0.15">
      <c r="A1446" s="20">
        <v>42731</v>
      </c>
      <c r="B1446" s="19">
        <v>65</v>
      </c>
      <c r="C1446" s="19">
        <v>134</v>
      </c>
      <c r="D1446" s="19">
        <v>330</v>
      </c>
      <c r="E1446" s="19">
        <v>134</v>
      </c>
      <c r="F1446" s="19">
        <v>329</v>
      </c>
      <c r="G1446" s="19">
        <v>43</v>
      </c>
      <c r="H1446" s="19">
        <v>288</v>
      </c>
      <c r="I1446" s="19">
        <v>289</v>
      </c>
      <c r="J1446" s="19">
        <v>227</v>
      </c>
      <c r="K1446" s="14"/>
    </row>
    <row r="1447" spans="1:11" ht="11.25" x14ac:dyDescent="0.15">
      <c r="A1447" s="20">
        <v>42730</v>
      </c>
      <c r="B1447" s="19">
        <v>65</v>
      </c>
      <c r="C1447" s="19">
        <v>182</v>
      </c>
      <c r="D1447" s="19">
        <v>378</v>
      </c>
      <c r="E1447" s="19">
        <v>166</v>
      </c>
      <c r="F1447" s="19">
        <v>361</v>
      </c>
      <c r="G1447" s="19">
        <v>3.5</v>
      </c>
      <c r="H1447" s="19">
        <v>248</v>
      </c>
      <c r="I1447" s="19">
        <v>118</v>
      </c>
      <c r="J1447" s="19">
        <v>251</v>
      </c>
      <c r="K1447" s="14"/>
    </row>
    <row r="1448" spans="1:11" ht="11.25" x14ac:dyDescent="0.15">
      <c r="A1448" s="20">
        <v>42727</v>
      </c>
      <c r="B1448" s="19">
        <v>65</v>
      </c>
      <c r="C1448" s="19">
        <v>190</v>
      </c>
      <c r="D1448" s="19">
        <v>387</v>
      </c>
      <c r="E1448" s="19">
        <v>206</v>
      </c>
      <c r="F1448" s="19">
        <v>403</v>
      </c>
      <c r="G1448" s="19">
        <v>20</v>
      </c>
      <c r="H1448" s="19">
        <v>217</v>
      </c>
      <c r="I1448" s="19">
        <v>177</v>
      </c>
      <c r="J1448" s="19">
        <v>254</v>
      </c>
      <c r="K1448" s="14"/>
    </row>
    <row r="1449" spans="1:11" ht="11.25" x14ac:dyDescent="0.15">
      <c r="A1449" s="20">
        <v>42726</v>
      </c>
      <c r="B1449" s="19">
        <v>65</v>
      </c>
      <c r="C1449" s="19">
        <v>190</v>
      </c>
      <c r="D1449" s="19">
        <v>387</v>
      </c>
      <c r="E1449" s="19">
        <v>206</v>
      </c>
      <c r="F1449" s="19">
        <v>403</v>
      </c>
      <c r="G1449" s="19">
        <v>20</v>
      </c>
      <c r="H1449" s="19">
        <v>217</v>
      </c>
      <c r="I1449" s="19">
        <v>177</v>
      </c>
      <c r="J1449" s="19">
        <v>254</v>
      </c>
      <c r="K1449" s="14"/>
    </row>
    <row r="1450" spans="1:11" ht="11.25" x14ac:dyDescent="0.15">
      <c r="A1450" s="20">
        <v>42725</v>
      </c>
      <c r="B1450" s="19">
        <v>65</v>
      </c>
      <c r="C1450" s="19">
        <v>190</v>
      </c>
      <c r="D1450" s="19">
        <v>387</v>
      </c>
      <c r="E1450" s="19">
        <v>206</v>
      </c>
      <c r="F1450" s="19">
        <v>403</v>
      </c>
      <c r="G1450" s="19">
        <v>20</v>
      </c>
      <c r="H1450" s="19">
        <v>217</v>
      </c>
      <c r="I1450" s="19">
        <v>177</v>
      </c>
      <c r="J1450" s="19">
        <v>254</v>
      </c>
      <c r="K1450" s="14"/>
    </row>
    <row r="1451" spans="1:11" ht="11.25" x14ac:dyDescent="0.15">
      <c r="A1451" s="20">
        <v>42724</v>
      </c>
      <c r="B1451" s="19">
        <v>65</v>
      </c>
      <c r="C1451" s="19">
        <v>247</v>
      </c>
      <c r="D1451" s="19">
        <v>494</v>
      </c>
      <c r="E1451" s="19">
        <v>279</v>
      </c>
      <c r="F1451" s="19">
        <v>576</v>
      </c>
      <c r="G1451" s="19">
        <v>60</v>
      </c>
      <c r="H1451" s="19">
        <v>407</v>
      </c>
      <c r="I1451" s="19">
        <v>317</v>
      </c>
      <c r="J1451" s="19">
        <v>317</v>
      </c>
      <c r="K1451" s="14"/>
    </row>
    <row r="1452" spans="1:11" ht="11.25" x14ac:dyDescent="0.15">
      <c r="A1452" s="20">
        <v>42723</v>
      </c>
      <c r="B1452" s="19">
        <v>65</v>
      </c>
      <c r="C1452" s="19">
        <v>247</v>
      </c>
      <c r="D1452" s="19">
        <v>494</v>
      </c>
      <c r="E1452" s="19">
        <v>279</v>
      </c>
      <c r="F1452" s="19">
        <v>576</v>
      </c>
      <c r="G1452" s="19">
        <v>60</v>
      </c>
      <c r="H1452" s="19">
        <v>407</v>
      </c>
      <c r="I1452" s="19">
        <v>317</v>
      </c>
      <c r="J1452" s="19">
        <v>317</v>
      </c>
      <c r="K1452" s="14"/>
    </row>
    <row r="1453" spans="1:11" ht="11.25" x14ac:dyDescent="0.15">
      <c r="A1453" s="20">
        <v>42720</v>
      </c>
      <c r="B1453" s="19">
        <v>65</v>
      </c>
      <c r="C1453" s="19">
        <v>150</v>
      </c>
      <c r="D1453" s="19">
        <v>395</v>
      </c>
      <c r="E1453" s="19">
        <v>165</v>
      </c>
      <c r="F1453" s="19">
        <v>458</v>
      </c>
      <c r="G1453" s="19">
        <v>43</v>
      </c>
      <c r="H1453" s="19">
        <v>388</v>
      </c>
      <c r="I1453" s="19">
        <v>370</v>
      </c>
      <c r="J1453" s="19">
        <v>289</v>
      </c>
      <c r="K1453" s="14"/>
    </row>
    <row r="1454" spans="1:11" ht="11.25" x14ac:dyDescent="0.15">
      <c r="A1454" s="20">
        <v>42719</v>
      </c>
      <c r="B1454" s="19">
        <v>65</v>
      </c>
      <c r="C1454" s="19">
        <v>150</v>
      </c>
      <c r="D1454" s="19">
        <v>395</v>
      </c>
      <c r="E1454" s="19">
        <v>165</v>
      </c>
      <c r="F1454" s="19">
        <v>458</v>
      </c>
      <c r="G1454" s="19">
        <v>43</v>
      </c>
      <c r="H1454" s="19">
        <v>388</v>
      </c>
      <c r="I1454" s="19">
        <v>370</v>
      </c>
      <c r="J1454" s="19">
        <v>289</v>
      </c>
      <c r="K1454" s="14"/>
    </row>
    <row r="1455" spans="1:11" ht="11.25" x14ac:dyDescent="0.15">
      <c r="A1455" s="20">
        <v>42718</v>
      </c>
      <c r="B1455" s="19">
        <v>54</v>
      </c>
      <c r="C1455" s="19">
        <v>101</v>
      </c>
      <c r="D1455" s="19">
        <v>345</v>
      </c>
      <c r="E1455" s="19">
        <v>125</v>
      </c>
      <c r="F1455" s="19">
        <v>420</v>
      </c>
      <c r="G1455" s="19">
        <v>-36</v>
      </c>
      <c r="H1455" s="19">
        <v>308</v>
      </c>
      <c r="I1455" s="19">
        <v>267</v>
      </c>
      <c r="J1455" s="19">
        <v>267</v>
      </c>
      <c r="K1455" s="14"/>
    </row>
    <row r="1456" spans="1:11" ht="11.25" x14ac:dyDescent="0.15">
      <c r="A1456" s="20">
        <v>42717</v>
      </c>
      <c r="B1456" s="19">
        <v>54</v>
      </c>
      <c r="C1456" s="19">
        <v>101</v>
      </c>
      <c r="D1456" s="19">
        <v>345</v>
      </c>
      <c r="E1456" s="19">
        <v>125</v>
      </c>
      <c r="F1456" s="19">
        <v>420</v>
      </c>
      <c r="G1456" s="19">
        <v>-36</v>
      </c>
      <c r="H1456" s="19">
        <v>308</v>
      </c>
      <c r="I1456" s="19">
        <v>267</v>
      </c>
      <c r="J1456" s="19">
        <v>267</v>
      </c>
      <c r="K1456" s="14"/>
    </row>
    <row r="1457" spans="1:11" ht="11.25" x14ac:dyDescent="0.15">
      <c r="A1457" s="20">
        <v>42716</v>
      </c>
      <c r="B1457" s="19">
        <v>54</v>
      </c>
      <c r="C1457" s="19">
        <v>-3</v>
      </c>
      <c r="D1457" s="19">
        <v>239</v>
      </c>
      <c r="E1457" s="19">
        <v>37</v>
      </c>
      <c r="F1457" s="19">
        <v>330</v>
      </c>
      <c r="G1457" s="19">
        <v>-53</v>
      </c>
      <c r="H1457" s="19">
        <v>289</v>
      </c>
      <c r="I1457" s="19">
        <v>159</v>
      </c>
      <c r="J1457" s="19">
        <v>249</v>
      </c>
      <c r="K1457" s="14"/>
    </row>
    <row r="1458" spans="1:11" ht="11.25" x14ac:dyDescent="0.15">
      <c r="A1458" s="20">
        <v>42713</v>
      </c>
      <c r="B1458" s="19">
        <v>54</v>
      </c>
      <c r="C1458" s="19">
        <v>58</v>
      </c>
      <c r="D1458" s="19">
        <v>301</v>
      </c>
      <c r="E1458" s="19">
        <v>125</v>
      </c>
      <c r="F1458" s="19">
        <v>418</v>
      </c>
      <c r="G1458" s="19">
        <v>35</v>
      </c>
      <c r="H1458" s="19">
        <v>379</v>
      </c>
      <c r="I1458" s="19">
        <v>280</v>
      </c>
      <c r="J1458" s="19">
        <v>212</v>
      </c>
      <c r="K1458" s="14"/>
    </row>
    <row r="1459" spans="1:11" ht="11.25" x14ac:dyDescent="0.15">
      <c r="A1459" s="20">
        <v>42712</v>
      </c>
      <c r="B1459" s="19">
        <v>54</v>
      </c>
      <c r="C1459" s="19">
        <v>58</v>
      </c>
      <c r="D1459" s="19">
        <v>301</v>
      </c>
      <c r="E1459" s="19">
        <v>125</v>
      </c>
      <c r="F1459" s="19">
        <v>418</v>
      </c>
      <c r="G1459" s="19">
        <v>35</v>
      </c>
      <c r="H1459" s="19">
        <v>379</v>
      </c>
      <c r="I1459" s="19">
        <v>280</v>
      </c>
      <c r="J1459" s="19">
        <v>212</v>
      </c>
      <c r="K1459" s="14"/>
    </row>
    <row r="1460" spans="1:11" ht="11.25" x14ac:dyDescent="0.15">
      <c r="A1460" s="20">
        <v>42711</v>
      </c>
      <c r="B1460" s="19">
        <v>54</v>
      </c>
      <c r="C1460" s="19">
        <v>58</v>
      </c>
      <c r="D1460" s="19">
        <v>301</v>
      </c>
      <c r="E1460" s="19">
        <v>125</v>
      </c>
      <c r="F1460" s="19">
        <v>418</v>
      </c>
      <c r="G1460" s="19">
        <v>35</v>
      </c>
      <c r="H1460" s="19">
        <v>379</v>
      </c>
      <c r="I1460" s="19">
        <v>280</v>
      </c>
      <c r="J1460" s="19">
        <v>212</v>
      </c>
      <c r="K1460" s="14"/>
    </row>
    <row r="1461" spans="1:11" ht="11.25" x14ac:dyDescent="0.15">
      <c r="A1461" s="20">
        <v>42710</v>
      </c>
      <c r="B1461" s="19">
        <v>54</v>
      </c>
      <c r="C1461" s="19">
        <v>58</v>
      </c>
      <c r="D1461" s="19">
        <v>301</v>
      </c>
      <c r="E1461" s="19">
        <v>125</v>
      </c>
      <c r="F1461" s="19">
        <v>418</v>
      </c>
      <c r="G1461" s="19">
        <v>35</v>
      </c>
      <c r="H1461" s="19">
        <v>379</v>
      </c>
      <c r="I1461" s="19">
        <v>280</v>
      </c>
      <c r="J1461" s="19">
        <v>212</v>
      </c>
      <c r="K1461" s="14"/>
    </row>
    <row r="1462" spans="1:11" ht="11.25" x14ac:dyDescent="0.15">
      <c r="A1462" s="20">
        <v>42709</v>
      </c>
      <c r="B1462" s="19">
        <v>54</v>
      </c>
      <c r="C1462" s="19">
        <v>58</v>
      </c>
      <c r="D1462" s="19">
        <v>301</v>
      </c>
      <c r="E1462" s="19">
        <v>125</v>
      </c>
      <c r="F1462" s="19">
        <v>418</v>
      </c>
      <c r="G1462" s="19">
        <v>35</v>
      </c>
      <c r="H1462" s="19">
        <v>379</v>
      </c>
      <c r="I1462" s="19">
        <v>280</v>
      </c>
      <c r="J1462" s="19">
        <v>212</v>
      </c>
      <c r="K1462" s="14"/>
    </row>
    <row r="1463" spans="1:11" ht="11.25" x14ac:dyDescent="0.15">
      <c r="A1463" s="20">
        <v>42706</v>
      </c>
      <c r="B1463" s="19">
        <v>54</v>
      </c>
      <c r="C1463" s="19">
        <v>58</v>
      </c>
      <c r="D1463" s="19">
        <v>301</v>
      </c>
      <c r="E1463" s="19">
        <v>125</v>
      </c>
      <c r="F1463" s="19">
        <v>418</v>
      </c>
      <c r="G1463" s="19">
        <v>35</v>
      </c>
      <c r="H1463" s="19">
        <v>379</v>
      </c>
      <c r="I1463" s="19">
        <v>280</v>
      </c>
      <c r="J1463" s="19">
        <v>212</v>
      </c>
      <c r="K1463" s="14"/>
    </row>
    <row r="1464" spans="1:11" ht="11.25" x14ac:dyDescent="0.15">
      <c r="A1464" s="20">
        <v>42705</v>
      </c>
      <c r="B1464" s="19">
        <v>54</v>
      </c>
      <c r="C1464" s="19">
        <v>58</v>
      </c>
      <c r="D1464" s="19">
        <v>301</v>
      </c>
      <c r="E1464" s="19">
        <v>125</v>
      </c>
      <c r="F1464" s="19">
        <v>418</v>
      </c>
      <c r="G1464" s="19">
        <v>35</v>
      </c>
      <c r="H1464" s="19">
        <v>379</v>
      </c>
      <c r="I1464" s="19">
        <v>280</v>
      </c>
      <c r="J1464" s="19">
        <v>212</v>
      </c>
      <c r="K1464" s="14"/>
    </row>
    <row r="1465" spans="1:11" ht="11.25" x14ac:dyDescent="0.15">
      <c r="A1465" s="20">
        <v>42704</v>
      </c>
      <c r="B1465" s="19">
        <v>16</v>
      </c>
      <c r="C1465" s="19">
        <v>4</v>
      </c>
      <c r="D1465" s="19">
        <v>247</v>
      </c>
      <c r="E1465" s="19">
        <v>60</v>
      </c>
      <c r="F1465" s="19">
        <v>351</v>
      </c>
      <c r="G1465" s="19">
        <v>-56</v>
      </c>
      <c r="H1465" s="19">
        <v>286</v>
      </c>
      <c r="I1465" s="19">
        <v>221</v>
      </c>
      <c r="J1465" s="19">
        <v>169</v>
      </c>
      <c r="K1465" s="14"/>
    </row>
    <row r="1466" spans="1:11" ht="11.25" x14ac:dyDescent="0.15">
      <c r="A1466" s="20">
        <v>42703</v>
      </c>
      <c r="B1466" s="19">
        <v>16</v>
      </c>
      <c r="C1466" s="19">
        <v>4</v>
      </c>
      <c r="D1466" s="19">
        <v>247</v>
      </c>
      <c r="E1466" s="19">
        <v>60</v>
      </c>
      <c r="F1466" s="19">
        <v>351</v>
      </c>
      <c r="G1466" s="19">
        <v>-56</v>
      </c>
      <c r="H1466" s="19">
        <v>286</v>
      </c>
      <c r="I1466" s="19">
        <v>221</v>
      </c>
      <c r="J1466" s="19">
        <v>169</v>
      </c>
      <c r="K1466" s="14"/>
    </row>
    <row r="1467" spans="1:11" ht="11.25" x14ac:dyDescent="0.15">
      <c r="A1467" s="20">
        <v>42702</v>
      </c>
      <c r="B1467" s="19">
        <v>16</v>
      </c>
      <c r="C1467" s="19">
        <v>-3</v>
      </c>
      <c r="D1467" s="19">
        <v>238</v>
      </c>
      <c r="E1467" s="19">
        <v>60</v>
      </c>
      <c r="F1467" s="19">
        <v>351</v>
      </c>
      <c r="G1467" s="19">
        <v>-56</v>
      </c>
      <c r="H1467" s="19">
        <v>286</v>
      </c>
      <c r="I1467" s="19">
        <v>221</v>
      </c>
      <c r="J1467" s="19">
        <v>169</v>
      </c>
      <c r="K1467" s="14"/>
    </row>
    <row r="1468" spans="1:11" ht="11.25" x14ac:dyDescent="0.15">
      <c r="A1468" s="20">
        <v>42699</v>
      </c>
      <c r="B1468" s="19">
        <v>16</v>
      </c>
      <c r="C1468" s="19">
        <v>-3</v>
      </c>
      <c r="D1468" s="19">
        <v>238</v>
      </c>
      <c r="E1468" s="19">
        <v>60</v>
      </c>
      <c r="F1468" s="19">
        <v>351</v>
      </c>
      <c r="G1468" s="19">
        <v>-56</v>
      </c>
      <c r="H1468" s="19">
        <v>286</v>
      </c>
      <c r="I1468" s="19">
        <v>221</v>
      </c>
      <c r="J1468" s="19">
        <v>169</v>
      </c>
      <c r="K1468" s="14"/>
    </row>
    <row r="1469" spans="1:11" ht="11.25" x14ac:dyDescent="0.15">
      <c r="A1469" s="20">
        <v>42698</v>
      </c>
      <c r="B1469" s="19">
        <v>-0.25</v>
      </c>
      <c r="C1469" s="19">
        <v>-36</v>
      </c>
      <c r="D1469" s="19">
        <v>201</v>
      </c>
      <c r="E1469" s="19">
        <v>36</v>
      </c>
      <c r="F1469" s="19">
        <v>324</v>
      </c>
      <c r="G1469" s="19">
        <v>-69</v>
      </c>
      <c r="H1469" s="19">
        <v>271</v>
      </c>
      <c r="I1469" s="19">
        <v>193</v>
      </c>
      <c r="J1469" s="19">
        <v>125</v>
      </c>
      <c r="K1469" s="14"/>
    </row>
    <row r="1470" spans="1:11" ht="11.25" x14ac:dyDescent="0.15">
      <c r="A1470" s="20">
        <v>42697</v>
      </c>
      <c r="B1470" s="19">
        <v>-0.25</v>
      </c>
      <c r="C1470" s="19">
        <v>-36</v>
      </c>
      <c r="D1470" s="19">
        <v>201</v>
      </c>
      <c r="E1470" s="19">
        <v>36</v>
      </c>
      <c r="F1470" s="19">
        <v>324</v>
      </c>
      <c r="G1470" s="19">
        <v>-69</v>
      </c>
      <c r="H1470" s="19">
        <v>271</v>
      </c>
      <c r="I1470" s="19">
        <v>193</v>
      </c>
      <c r="J1470" s="19">
        <v>125</v>
      </c>
      <c r="K1470" s="14"/>
    </row>
    <row r="1471" spans="1:11" ht="11.25" x14ac:dyDescent="0.15">
      <c r="A1471" s="20">
        <v>42696</v>
      </c>
      <c r="B1471" s="19">
        <v>-25</v>
      </c>
      <c r="C1471" s="19">
        <v>-152</v>
      </c>
      <c r="D1471" s="19">
        <v>82</v>
      </c>
      <c r="E1471" s="19">
        <v>-198</v>
      </c>
      <c r="F1471" s="19">
        <v>85</v>
      </c>
      <c r="G1471" s="19">
        <v>-248</v>
      </c>
      <c r="H1471" s="19">
        <v>85</v>
      </c>
      <c r="I1471" s="19">
        <v>23</v>
      </c>
      <c r="J1471" s="19">
        <v>-13</v>
      </c>
      <c r="K1471" s="14"/>
    </row>
    <row r="1472" spans="1:11" ht="11.25" x14ac:dyDescent="0.15">
      <c r="A1472" s="20">
        <v>42695</v>
      </c>
      <c r="B1472" s="19">
        <v>-25</v>
      </c>
      <c r="C1472" s="19">
        <v>-152</v>
      </c>
      <c r="D1472" s="19">
        <v>82</v>
      </c>
      <c r="E1472" s="19">
        <v>-198</v>
      </c>
      <c r="F1472" s="19">
        <v>85</v>
      </c>
      <c r="G1472" s="19">
        <v>-248</v>
      </c>
      <c r="H1472" s="19">
        <v>85</v>
      </c>
      <c r="I1472" s="19">
        <v>23</v>
      </c>
      <c r="J1472" s="19">
        <v>-13</v>
      </c>
      <c r="K1472" s="14"/>
    </row>
    <row r="1473" spans="1:11" ht="11.25" x14ac:dyDescent="0.15">
      <c r="A1473" s="20">
        <v>42692</v>
      </c>
      <c r="B1473" s="19">
        <v>-25</v>
      </c>
      <c r="C1473" s="19">
        <v>-152</v>
      </c>
      <c r="D1473" s="19">
        <v>82</v>
      </c>
      <c r="E1473" s="19">
        <v>-198</v>
      </c>
      <c r="F1473" s="19">
        <v>85</v>
      </c>
      <c r="G1473" s="19">
        <v>-248</v>
      </c>
      <c r="H1473" s="19">
        <v>85</v>
      </c>
      <c r="I1473" s="19">
        <v>23</v>
      </c>
      <c r="J1473" s="19">
        <v>-13</v>
      </c>
      <c r="K1473" s="14"/>
    </row>
    <row r="1474" spans="1:11" ht="11.25" x14ac:dyDescent="0.15">
      <c r="A1474" s="20">
        <v>42691</v>
      </c>
      <c r="B1474" s="19">
        <v>-25</v>
      </c>
      <c r="C1474" s="19">
        <v>-152</v>
      </c>
      <c r="D1474" s="19">
        <v>82</v>
      </c>
      <c r="E1474" s="19">
        <v>-198</v>
      </c>
      <c r="F1474" s="19">
        <v>85</v>
      </c>
      <c r="G1474" s="19">
        <v>-248</v>
      </c>
      <c r="H1474" s="19">
        <v>85</v>
      </c>
      <c r="I1474" s="19">
        <v>23</v>
      </c>
      <c r="J1474" s="19">
        <v>-13</v>
      </c>
      <c r="K1474" s="14"/>
    </row>
    <row r="1475" spans="1:11" ht="11.25" x14ac:dyDescent="0.15">
      <c r="A1475" s="20">
        <v>42690</v>
      </c>
      <c r="B1475" s="19">
        <v>-25</v>
      </c>
      <c r="C1475" s="19">
        <v>-152</v>
      </c>
      <c r="D1475" s="19">
        <v>82</v>
      </c>
      <c r="E1475" s="19">
        <v>-198</v>
      </c>
      <c r="F1475" s="19">
        <v>85</v>
      </c>
      <c r="G1475" s="19">
        <v>-248</v>
      </c>
      <c r="H1475" s="19">
        <v>85</v>
      </c>
      <c r="I1475" s="19">
        <v>23</v>
      </c>
      <c r="J1475" s="19">
        <v>-13</v>
      </c>
      <c r="K1475" s="14"/>
    </row>
    <row r="1476" spans="1:11" ht="11.25" x14ac:dyDescent="0.15">
      <c r="A1476" s="20">
        <v>42689</v>
      </c>
      <c r="B1476" s="19">
        <v>-25</v>
      </c>
      <c r="C1476" s="19">
        <v>-152</v>
      </c>
      <c r="D1476" s="19">
        <v>82</v>
      </c>
      <c r="E1476" s="19">
        <v>-198</v>
      </c>
      <c r="F1476" s="19">
        <v>85</v>
      </c>
      <c r="G1476" s="19">
        <v>-248</v>
      </c>
      <c r="H1476" s="19">
        <v>85</v>
      </c>
      <c r="I1476" s="19">
        <v>23</v>
      </c>
      <c r="J1476" s="19">
        <v>-13</v>
      </c>
      <c r="K1476" s="14"/>
    </row>
    <row r="1477" spans="1:11" ht="11.25" x14ac:dyDescent="0.15">
      <c r="A1477" s="20">
        <v>42688</v>
      </c>
      <c r="B1477" s="19">
        <v>-25</v>
      </c>
      <c r="C1477" s="19">
        <v>-152</v>
      </c>
      <c r="D1477" s="19">
        <v>82</v>
      </c>
      <c r="E1477" s="19">
        <v>-198</v>
      </c>
      <c r="F1477" s="19">
        <v>85</v>
      </c>
      <c r="G1477" s="19">
        <v>-248</v>
      </c>
      <c r="H1477" s="19">
        <v>85</v>
      </c>
      <c r="I1477" s="19">
        <v>23</v>
      </c>
      <c r="J1477" s="19">
        <v>-13</v>
      </c>
      <c r="K1477" s="14"/>
    </row>
    <row r="1478" spans="1:11" ht="11.25" x14ac:dyDescent="0.15">
      <c r="A1478" s="20">
        <v>42685</v>
      </c>
      <c r="B1478" s="19">
        <v>-25</v>
      </c>
      <c r="C1478" s="19">
        <v>-152</v>
      </c>
      <c r="D1478" s="19">
        <v>82</v>
      </c>
      <c r="E1478" s="19">
        <v>-198</v>
      </c>
      <c r="F1478" s="19">
        <v>85</v>
      </c>
      <c r="G1478" s="19">
        <v>-248</v>
      </c>
      <c r="H1478" s="19">
        <v>85</v>
      </c>
      <c r="I1478" s="19">
        <v>23</v>
      </c>
      <c r="J1478" s="19">
        <v>-13</v>
      </c>
      <c r="K1478" s="14"/>
    </row>
    <row r="1479" spans="1:11" ht="11.25" x14ac:dyDescent="0.15">
      <c r="A1479" s="20">
        <v>42684</v>
      </c>
      <c r="B1479" s="19">
        <v>-25</v>
      </c>
      <c r="C1479" s="19">
        <v>-198</v>
      </c>
      <c r="D1479" s="19">
        <v>35</v>
      </c>
      <c r="E1479" s="19">
        <v>-206</v>
      </c>
      <c r="F1479" s="19">
        <v>76</v>
      </c>
      <c r="G1479" s="19">
        <v>-264</v>
      </c>
      <c r="H1479" s="19">
        <v>67</v>
      </c>
      <c r="I1479" s="19">
        <v>-4.5</v>
      </c>
      <c r="J1479" s="19">
        <v>-24</v>
      </c>
      <c r="K1479" s="14"/>
    </row>
    <row r="1480" spans="1:11" ht="11.25" x14ac:dyDescent="0.15">
      <c r="A1480" s="20">
        <v>42683</v>
      </c>
      <c r="B1480" s="19">
        <v>-25</v>
      </c>
      <c r="C1480" s="19">
        <v>-198</v>
      </c>
      <c r="D1480" s="19">
        <v>35</v>
      </c>
      <c r="E1480" s="19">
        <v>-206</v>
      </c>
      <c r="F1480" s="19">
        <v>76</v>
      </c>
      <c r="G1480" s="19">
        <v>-264</v>
      </c>
      <c r="H1480" s="19">
        <v>67</v>
      </c>
      <c r="I1480" s="19">
        <v>-4.5</v>
      </c>
      <c r="J1480" s="19">
        <v>-24</v>
      </c>
      <c r="K1480" s="14"/>
    </row>
    <row r="1481" spans="1:11" ht="11.25" x14ac:dyDescent="0.15">
      <c r="A1481" s="20">
        <v>42682</v>
      </c>
      <c r="B1481" s="19">
        <v>-25</v>
      </c>
      <c r="C1481" s="19">
        <v>-198</v>
      </c>
      <c r="D1481" s="19">
        <v>35</v>
      </c>
      <c r="E1481" s="19">
        <v>-206</v>
      </c>
      <c r="F1481" s="19">
        <v>76</v>
      </c>
      <c r="G1481" s="19">
        <v>-264</v>
      </c>
      <c r="H1481" s="19">
        <v>67</v>
      </c>
      <c r="I1481" s="19">
        <v>-4.5</v>
      </c>
      <c r="J1481" s="19">
        <v>-24</v>
      </c>
      <c r="K1481" s="14"/>
    </row>
    <row r="1482" spans="1:11" ht="11.25" x14ac:dyDescent="0.15">
      <c r="A1482" s="20">
        <v>42681</v>
      </c>
      <c r="B1482" s="19">
        <v>-25</v>
      </c>
      <c r="C1482" s="19">
        <v>-198</v>
      </c>
      <c r="D1482" s="19">
        <v>35</v>
      </c>
      <c r="E1482" s="19">
        <v>-206</v>
      </c>
      <c r="F1482" s="19">
        <v>76</v>
      </c>
      <c r="G1482" s="19">
        <v>-264</v>
      </c>
      <c r="H1482" s="19">
        <v>67</v>
      </c>
      <c r="I1482" s="19">
        <v>-4.5</v>
      </c>
      <c r="J1482" s="19">
        <v>-24</v>
      </c>
      <c r="K1482" s="14"/>
    </row>
    <row r="1483" spans="1:11" ht="11.25" x14ac:dyDescent="0.15">
      <c r="A1483" s="20">
        <v>42678</v>
      </c>
      <c r="B1483" s="19">
        <v>-25</v>
      </c>
      <c r="C1483" s="19">
        <v>-198</v>
      </c>
      <c r="D1483" s="19">
        <v>35</v>
      </c>
      <c r="E1483" s="19">
        <v>-206</v>
      </c>
      <c r="F1483" s="19">
        <v>76</v>
      </c>
      <c r="G1483" s="19">
        <v>-264</v>
      </c>
      <c r="H1483" s="19">
        <v>67</v>
      </c>
      <c r="I1483" s="19">
        <v>-4.5</v>
      </c>
      <c r="J1483" s="19">
        <v>-24</v>
      </c>
      <c r="K1483" s="14"/>
    </row>
    <row r="1484" spans="1:11" ht="11.25" x14ac:dyDescent="0.15">
      <c r="A1484" s="20">
        <v>42677</v>
      </c>
      <c r="B1484" s="19">
        <v>-25</v>
      </c>
      <c r="C1484" s="19">
        <v>-198</v>
      </c>
      <c r="D1484" s="19">
        <v>35</v>
      </c>
      <c r="E1484" s="19">
        <v>-206</v>
      </c>
      <c r="F1484" s="19">
        <v>76</v>
      </c>
      <c r="G1484" s="19">
        <v>-264</v>
      </c>
      <c r="H1484" s="19">
        <v>67</v>
      </c>
      <c r="I1484" s="19">
        <v>-4.5</v>
      </c>
      <c r="J1484" s="19">
        <v>-24</v>
      </c>
      <c r="K1484" s="14"/>
    </row>
    <row r="1485" spans="1:11" ht="11.25" x14ac:dyDescent="0.15">
      <c r="A1485" s="20">
        <v>42676</v>
      </c>
      <c r="B1485" s="19">
        <v>-25</v>
      </c>
      <c r="C1485" s="19">
        <v>-146</v>
      </c>
      <c r="D1485" s="19">
        <v>88.95</v>
      </c>
      <c r="E1485" s="19">
        <v>-153</v>
      </c>
      <c r="F1485" s="19">
        <v>130</v>
      </c>
      <c r="G1485" s="19">
        <v>-208</v>
      </c>
      <c r="H1485" s="19">
        <v>126</v>
      </c>
      <c r="I1485" s="19">
        <v>85</v>
      </c>
      <c r="J1485" s="19">
        <v>105</v>
      </c>
      <c r="K1485" s="14"/>
    </row>
    <row r="1486" spans="1:11" ht="11.25" x14ac:dyDescent="0.15">
      <c r="A1486" s="20">
        <v>42675</v>
      </c>
      <c r="B1486" s="19">
        <v>-25</v>
      </c>
      <c r="C1486" s="19">
        <v>-146</v>
      </c>
      <c r="D1486" s="19">
        <v>88.95</v>
      </c>
      <c r="E1486" s="19">
        <v>-153</v>
      </c>
      <c r="F1486" s="19">
        <v>130</v>
      </c>
      <c r="G1486" s="19">
        <v>-208</v>
      </c>
      <c r="H1486" s="19">
        <v>126</v>
      </c>
      <c r="I1486" s="19">
        <v>85</v>
      </c>
      <c r="J1486" s="19">
        <v>105</v>
      </c>
      <c r="K1486" s="14"/>
    </row>
    <row r="1487" spans="1:11" ht="11.25" x14ac:dyDescent="0.15">
      <c r="A1487" s="20">
        <v>42674</v>
      </c>
      <c r="B1487" s="19">
        <v>-25</v>
      </c>
      <c r="C1487" s="19">
        <v>-146</v>
      </c>
      <c r="D1487" s="19">
        <v>88.95</v>
      </c>
      <c r="E1487" s="19">
        <v>-153</v>
      </c>
      <c r="F1487" s="19">
        <v>130</v>
      </c>
      <c r="G1487" s="19">
        <v>-208</v>
      </c>
      <c r="H1487" s="19">
        <v>126</v>
      </c>
      <c r="I1487" s="19">
        <v>85</v>
      </c>
      <c r="J1487" s="19">
        <v>105</v>
      </c>
      <c r="K1487" s="14"/>
    </row>
    <row r="1488" spans="1:11" ht="11.25" x14ac:dyDescent="0.15">
      <c r="A1488" s="20">
        <v>42671</v>
      </c>
      <c r="B1488" s="19">
        <v>-25</v>
      </c>
      <c r="C1488" s="19">
        <v>-146</v>
      </c>
      <c r="D1488" s="19">
        <v>88.95</v>
      </c>
      <c r="E1488" s="19">
        <v>-153</v>
      </c>
      <c r="F1488" s="19">
        <v>130</v>
      </c>
      <c r="G1488" s="19">
        <v>-208</v>
      </c>
      <c r="H1488" s="19">
        <v>126</v>
      </c>
      <c r="I1488" s="19">
        <v>85</v>
      </c>
      <c r="J1488" s="19">
        <v>105</v>
      </c>
      <c r="K1488" s="14"/>
    </row>
    <row r="1489" spans="1:11" ht="11.25" x14ac:dyDescent="0.15">
      <c r="A1489" s="20">
        <v>42670</v>
      </c>
      <c r="B1489" s="19">
        <v>-25</v>
      </c>
      <c r="C1489" s="19">
        <v>-149</v>
      </c>
      <c r="D1489" s="19">
        <v>85</v>
      </c>
      <c r="E1489" s="19">
        <v>-198</v>
      </c>
      <c r="F1489" s="19">
        <v>84</v>
      </c>
      <c r="G1489" s="19">
        <v>-248</v>
      </c>
      <c r="H1489" s="19">
        <v>84</v>
      </c>
      <c r="I1489" s="19">
        <v>35</v>
      </c>
      <c r="J1489" s="19">
        <v>41</v>
      </c>
      <c r="K1489" s="14"/>
    </row>
    <row r="1490" spans="1:11" ht="11.25" x14ac:dyDescent="0.15">
      <c r="A1490" s="20">
        <v>42669</v>
      </c>
      <c r="B1490" s="19">
        <v>-25</v>
      </c>
      <c r="C1490" s="19">
        <v>-149</v>
      </c>
      <c r="D1490" s="19">
        <v>85</v>
      </c>
      <c r="E1490" s="19">
        <v>-198</v>
      </c>
      <c r="F1490" s="19">
        <v>84</v>
      </c>
      <c r="G1490" s="19">
        <v>-248</v>
      </c>
      <c r="H1490" s="19">
        <v>84</v>
      </c>
      <c r="I1490" s="19">
        <v>35</v>
      </c>
      <c r="J1490" s="19">
        <v>41</v>
      </c>
      <c r="K1490" s="14"/>
    </row>
    <row r="1491" spans="1:11" ht="11.25" x14ac:dyDescent="0.15">
      <c r="A1491" s="20">
        <v>42668</v>
      </c>
      <c r="B1491" s="19">
        <v>-107.5</v>
      </c>
      <c r="C1491" s="19">
        <v>-214</v>
      </c>
      <c r="D1491" s="19">
        <v>16</v>
      </c>
      <c r="E1491" s="19">
        <v>-231</v>
      </c>
      <c r="F1491" s="19">
        <v>49</v>
      </c>
      <c r="G1491" s="19">
        <v>-264</v>
      </c>
      <c r="H1491" s="19">
        <v>67</v>
      </c>
      <c r="I1491" s="19">
        <v>17</v>
      </c>
      <c r="J1491" s="19">
        <v>-1</v>
      </c>
      <c r="K1491" s="14"/>
    </row>
    <row r="1492" spans="1:11" ht="11.25" x14ac:dyDescent="0.15">
      <c r="A1492" s="20">
        <v>42667</v>
      </c>
      <c r="B1492" s="19">
        <v>-107.5</v>
      </c>
      <c r="C1492" s="19">
        <v>-214</v>
      </c>
      <c r="D1492" s="19">
        <v>16</v>
      </c>
      <c r="E1492" s="19">
        <v>-231</v>
      </c>
      <c r="F1492" s="19">
        <v>49</v>
      </c>
      <c r="G1492" s="19">
        <v>-264</v>
      </c>
      <c r="H1492" s="19">
        <v>67</v>
      </c>
      <c r="I1492" s="19">
        <v>17</v>
      </c>
      <c r="J1492" s="19">
        <v>-1</v>
      </c>
      <c r="K1492" s="14"/>
    </row>
    <row r="1493" spans="1:11" ht="11.25" x14ac:dyDescent="0.15">
      <c r="A1493" s="20">
        <v>42664</v>
      </c>
      <c r="B1493" s="19">
        <v>-107.5</v>
      </c>
      <c r="C1493" s="19">
        <v>-214</v>
      </c>
      <c r="D1493" s="19">
        <v>16</v>
      </c>
      <c r="E1493" s="19">
        <v>-231</v>
      </c>
      <c r="F1493" s="19">
        <v>49</v>
      </c>
      <c r="G1493" s="19">
        <v>-264</v>
      </c>
      <c r="H1493" s="19">
        <v>67</v>
      </c>
      <c r="I1493" s="19">
        <v>17</v>
      </c>
      <c r="J1493" s="19">
        <v>-1</v>
      </c>
      <c r="K1493" s="14"/>
    </row>
    <row r="1494" spans="1:11" ht="11.25" x14ac:dyDescent="0.15">
      <c r="A1494" s="20">
        <v>42663</v>
      </c>
      <c r="B1494" s="19">
        <v>-107.5</v>
      </c>
      <c r="C1494" s="19">
        <v>-214</v>
      </c>
      <c r="D1494" s="19">
        <v>16</v>
      </c>
      <c r="E1494" s="19">
        <v>-231</v>
      </c>
      <c r="F1494" s="19">
        <v>49</v>
      </c>
      <c r="G1494" s="19">
        <v>-264</v>
      </c>
      <c r="H1494" s="19">
        <v>67</v>
      </c>
      <c r="I1494" s="19">
        <v>17</v>
      </c>
      <c r="J1494" s="19">
        <v>-1</v>
      </c>
      <c r="K1494" s="14"/>
    </row>
    <row r="1495" spans="1:11" ht="11.25" x14ac:dyDescent="0.15">
      <c r="A1495" s="20">
        <v>42662</v>
      </c>
      <c r="B1495" s="19">
        <v>-107.5</v>
      </c>
      <c r="C1495" s="19">
        <v>-214</v>
      </c>
      <c r="D1495" s="19">
        <v>16</v>
      </c>
      <c r="E1495" s="19">
        <v>-231</v>
      </c>
      <c r="F1495" s="19">
        <v>49</v>
      </c>
      <c r="G1495" s="19">
        <v>-264</v>
      </c>
      <c r="H1495" s="19">
        <v>67</v>
      </c>
      <c r="I1495" s="19">
        <v>17</v>
      </c>
      <c r="J1495" s="19">
        <v>-1</v>
      </c>
      <c r="K1495" s="14"/>
    </row>
    <row r="1496" spans="1:11" ht="11.25" x14ac:dyDescent="0.15">
      <c r="A1496" s="20">
        <v>42661</v>
      </c>
      <c r="B1496" s="19">
        <v>-107.5</v>
      </c>
      <c r="C1496" s="19">
        <v>-231</v>
      </c>
      <c r="D1496" s="19">
        <v>-0.05</v>
      </c>
      <c r="E1496" s="19">
        <v>-247</v>
      </c>
      <c r="F1496" s="19">
        <v>33</v>
      </c>
      <c r="G1496" s="19">
        <v>-289</v>
      </c>
      <c r="H1496" s="19">
        <v>41</v>
      </c>
      <c r="I1496" s="19">
        <v>-32</v>
      </c>
      <c r="J1496" s="19">
        <v>-1</v>
      </c>
      <c r="K1496" s="14"/>
    </row>
    <row r="1497" spans="1:11" ht="11.25" x14ac:dyDescent="0.15">
      <c r="A1497" s="20">
        <v>42660</v>
      </c>
      <c r="B1497" s="19">
        <v>-107.5</v>
      </c>
      <c r="C1497" s="19">
        <v>-231</v>
      </c>
      <c r="D1497" s="19">
        <v>-2</v>
      </c>
      <c r="E1497" s="19">
        <v>-247</v>
      </c>
      <c r="F1497" s="19">
        <v>29</v>
      </c>
      <c r="G1497" s="19">
        <v>-306</v>
      </c>
      <c r="H1497" s="19">
        <v>21</v>
      </c>
      <c r="I1497" s="19">
        <v>-10</v>
      </c>
      <c r="J1497" s="19">
        <v>11.25</v>
      </c>
      <c r="K1497" s="14"/>
    </row>
    <row r="1498" spans="1:11" ht="11.25" x14ac:dyDescent="0.15">
      <c r="A1498" s="20">
        <v>42657</v>
      </c>
      <c r="B1498" s="19">
        <v>-107.5</v>
      </c>
      <c r="C1498" s="19">
        <v>-231</v>
      </c>
      <c r="D1498" s="19">
        <v>-2</v>
      </c>
      <c r="E1498" s="19">
        <v>-247</v>
      </c>
      <c r="F1498" s="19">
        <v>29</v>
      </c>
      <c r="G1498" s="19">
        <v>-306</v>
      </c>
      <c r="H1498" s="19">
        <v>21</v>
      </c>
      <c r="I1498" s="19">
        <v>-10</v>
      </c>
      <c r="J1498" s="19">
        <v>11.25</v>
      </c>
      <c r="K1498" s="14"/>
    </row>
    <row r="1499" spans="1:11" ht="11.25" x14ac:dyDescent="0.15">
      <c r="A1499" s="20">
        <v>42656</v>
      </c>
      <c r="B1499" s="19">
        <v>-107.5</v>
      </c>
      <c r="C1499" s="19">
        <v>-231</v>
      </c>
      <c r="D1499" s="19">
        <v>-2</v>
      </c>
      <c r="E1499" s="19">
        <v>-247</v>
      </c>
      <c r="F1499" s="19">
        <v>29</v>
      </c>
      <c r="G1499" s="19">
        <v>-306</v>
      </c>
      <c r="H1499" s="19">
        <v>21</v>
      </c>
      <c r="I1499" s="19">
        <v>-10</v>
      </c>
      <c r="J1499" s="19">
        <v>11.25</v>
      </c>
      <c r="K1499" s="14"/>
    </row>
    <row r="1500" spans="1:11" ht="11.25" x14ac:dyDescent="0.15">
      <c r="A1500" s="20">
        <v>42655</v>
      </c>
      <c r="B1500" s="19">
        <v>-107.5</v>
      </c>
      <c r="C1500" s="19">
        <v>-231</v>
      </c>
      <c r="D1500" s="19">
        <v>-2</v>
      </c>
      <c r="E1500" s="19">
        <v>-247</v>
      </c>
      <c r="F1500" s="19">
        <v>29</v>
      </c>
      <c r="G1500" s="19">
        <v>-306</v>
      </c>
      <c r="H1500" s="19">
        <v>21</v>
      </c>
      <c r="I1500" s="19">
        <v>-10</v>
      </c>
      <c r="J1500" s="19">
        <v>11.25</v>
      </c>
      <c r="K1500" s="14"/>
    </row>
    <row r="1501" spans="1:11" ht="11.25" x14ac:dyDescent="0.15">
      <c r="A1501" s="20">
        <v>42654</v>
      </c>
      <c r="B1501" s="19">
        <v>-107.5</v>
      </c>
      <c r="C1501" s="19">
        <v>-239</v>
      </c>
      <c r="D1501" s="19">
        <v>-11</v>
      </c>
      <c r="E1501" s="19">
        <v>-239</v>
      </c>
      <c r="F1501" s="19">
        <v>38</v>
      </c>
      <c r="G1501" s="19">
        <v>-297</v>
      </c>
      <c r="H1501" s="19">
        <v>30</v>
      </c>
      <c r="I1501" s="19">
        <v>-10</v>
      </c>
      <c r="J1501" s="19">
        <v>11</v>
      </c>
      <c r="K1501" s="14"/>
    </row>
    <row r="1502" spans="1:11" ht="11.25" x14ac:dyDescent="0.15">
      <c r="A1502" s="20">
        <v>42653</v>
      </c>
      <c r="B1502" s="19">
        <v>-107.5</v>
      </c>
      <c r="C1502" s="19">
        <v>-239</v>
      </c>
      <c r="D1502" s="19">
        <v>-11</v>
      </c>
      <c r="E1502" s="19">
        <v>-239</v>
      </c>
      <c r="F1502" s="19">
        <v>38</v>
      </c>
      <c r="G1502" s="19">
        <v>-297</v>
      </c>
      <c r="H1502" s="19">
        <v>30</v>
      </c>
      <c r="I1502" s="19">
        <v>-10</v>
      </c>
      <c r="J1502" s="19">
        <v>11</v>
      </c>
      <c r="K1502" s="14"/>
    </row>
    <row r="1503" spans="1:11" ht="11.25" x14ac:dyDescent="0.15">
      <c r="A1503" s="20">
        <v>42652</v>
      </c>
      <c r="B1503" s="19">
        <v>-107.5</v>
      </c>
      <c r="C1503" s="19">
        <v>-239</v>
      </c>
      <c r="D1503" s="19">
        <v>-11</v>
      </c>
      <c r="E1503" s="19">
        <v>-239</v>
      </c>
      <c r="F1503" s="19">
        <v>38</v>
      </c>
      <c r="G1503" s="19">
        <v>-297</v>
      </c>
      <c r="H1503" s="19">
        <v>30</v>
      </c>
      <c r="I1503" s="19">
        <v>-10</v>
      </c>
      <c r="J1503" s="19">
        <v>11</v>
      </c>
      <c r="K1503" s="14"/>
    </row>
    <row r="1504" spans="1:11" ht="11.25" x14ac:dyDescent="0.15">
      <c r="A1504" s="20">
        <v>42651</v>
      </c>
      <c r="B1504" s="19">
        <v>-107.5</v>
      </c>
      <c r="C1504" s="19">
        <v>-239</v>
      </c>
      <c r="D1504" s="19">
        <v>-11</v>
      </c>
      <c r="E1504" s="19">
        <v>-239</v>
      </c>
      <c r="F1504" s="19">
        <v>38</v>
      </c>
      <c r="G1504" s="19">
        <v>-297</v>
      </c>
      <c r="H1504" s="19">
        <v>30</v>
      </c>
      <c r="I1504" s="19">
        <v>-10</v>
      </c>
      <c r="J1504" s="19">
        <v>11</v>
      </c>
      <c r="K1504" s="14"/>
    </row>
    <row r="1505" spans="1:11" ht="11.25" x14ac:dyDescent="0.15">
      <c r="A1505" s="20">
        <v>42650</v>
      </c>
      <c r="B1505" s="19">
        <v>-107.5</v>
      </c>
      <c r="C1505" s="19">
        <v>-239</v>
      </c>
      <c r="D1505" s="19">
        <v>-11</v>
      </c>
      <c r="E1505" s="19">
        <v>-239</v>
      </c>
      <c r="F1505" s="19">
        <v>38</v>
      </c>
      <c r="G1505" s="19">
        <v>-297</v>
      </c>
      <c r="H1505" s="19">
        <v>30</v>
      </c>
      <c r="I1505" s="19">
        <v>-10</v>
      </c>
      <c r="J1505" s="19">
        <v>11</v>
      </c>
      <c r="K1505" s="14"/>
    </row>
    <row r="1506" spans="1:11" ht="11.25" x14ac:dyDescent="0.15">
      <c r="A1506" s="20">
        <v>42649</v>
      </c>
      <c r="B1506" s="19">
        <v>-107.5</v>
      </c>
      <c r="C1506" s="19">
        <v>-239</v>
      </c>
      <c r="D1506" s="19">
        <v>-11</v>
      </c>
      <c r="E1506" s="19">
        <v>-239</v>
      </c>
      <c r="F1506" s="19">
        <v>38</v>
      </c>
      <c r="G1506" s="19">
        <v>-297</v>
      </c>
      <c r="H1506" s="19">
        <v>30</v>
      </c>
      <c r="I1506" s="19">
        <v>-10</v>
      </c>
      <c r="J1506" s="19">
        <v>11</v>
      </c>
      <c r="K1506" s="14"/>
    </row>
    <row r="1507" spans="1:11" ht="11.25" x14ac:dyDescent="0.15">
      <c r="A1507" s="20">
        <v>42648</v>
      </c>
      <c r="B1507" s="19">
        <v>-107.5</v>
      </c>
      <c r="C1507" s="19">
        <v>-239</v>
      </c>
      <c r="D1507" s="19">
        <v>-11</v>
      </c>
      <c r="E1507" s="19">
        <v>-239</v>
      </c>
      <c r="F1507" s="19">
        <v>38</v>
      </c>
      <c r="G1507" s="19">
        <v>-297</v>
      </c>
      <c r="H1507" s="19">
        <v>30</v>
      </c>
      <c r="I1507" s="19">
        <v>-10</v>
      </c>
      <c r="J1507" s="19">
        <v>11</v>
      </c>
      <c r="K1507" s="14"/>
    </row>
    <row r="1508" spans="1:11" ht="11.25" x14ac:dyDescent="0.15">
      <c r="A1508" s="20">
        <v>42647</v>
      </c>
      <c r="B1508" s="19">
        <v>-107.5</v>
      </c>
      <c r="C1508" s="19">
        <v>-239</v>
      </c>
      <c r="D1508" s="19">
        <v>-11</v>
      </c>
      <c r="E1508" s="19">
        <v>-239</v>
      </c>
      <c r="F1508" s="19">
        <v>38</v>
      </c>
      <c r="G1508" s="19">
        <v>-297</v>
      </c>
      <c r="H1508" s="19">
        <v>30</v>
      </c>
      <c r="I1508" s="19">
        <v>-10</v>
      </c>
      <c r="J1508" s="19">
        <v>11</v>
      </c>
      <c r="K1508" s="14"/>
    </row>
    <row r="1509" spans="1:11" ht="11.25" x14ac:dyDescent="0.15">
      <c r="A1509" s="20">
        <v>42646</v>
      </c>
      <c r="B1509" s="19">
        <v>-107.5</v>
      </c>
      <c r="C1509" s="19">
        <v>-239</v>
      </c>
      <c r="D1509" s="19">
        <v>-11</v>
      </c>
      <c r="E1509" s="19">
        <v>-239</v>
      </c>
      <c r="F1509" s="19">
        <v>38</v>
      </c>
      <c r="G1509" s="19">
        <v>-297</v>
      </c>
      <c r="H1509" s="19">
        <v>30</v>
      </c>
      <c r="I1509" s="19">
        <v>-10</v>
      </c>
      <c r="J1509" s="19">
        <v>11</v>
      </c>
      <c r="K1509" s="14"/>
    </row>
    <row r="1510" spans="1:11" ht="11.25" x14ac:dyDescent="0.15">
      <c r="A1510" s="20">
        <v>42643</v>
      </c>
      <c r="B1510" s="19">
        <v>-107.5</v>
      </c>
      <c r="C1510" s="19">
        <v>-239</v>
      </c>
      <c r="D1510" s="19">
        <v>-11</v>
      </c>
      <c r="E1510" s="19">
        <v>-239</v>
      </c>
      <c r="F1510" s="19">
        <v>38</v>
      </c>
      <c r="G1510" s="19">
        <v>-297</v>
      </c>
      <c r="H1510" s="19">
        <v>30</v>
      </c>
      <c r="I1510" s="19">
        <v>-10</v>
      </c>
      <c r="J1510" s="19">
        <v>11</v>
      </c>
      <c r="K1510" s="14"/>
    </row>
    <row r="1511" spans="1:11" ht="11.25" x14ac:dyDescent="0.15">
      <c r="A1511" s="20">
        <v>42642</v>
      </c>
      <c r="B1511" s="19">
        <v>-107.5</v>
      </c>
      <c r="C1511" s="19">
        <v>-239</v>
      </c>
      <c r="D1511" s="19">
        <v>-11</v>
      </c>
      <c r="E1511" s="19">
        <v>-239</v>
      </c>
      <c r="F1511" s="19">
        <v>38</v>
      </c>
      <c r="G1511" s="19">
        <v>-297</v>
      </c>
      <c r="H1511" s="19">
        <v>30</v>
      </c>
      <c r="I1511" s="19">
        <v>-10</v>
      </c>
      <c r="J1511" s="19">
        <v>11</v>
      </c>
      <c r="K1511" s="14"/>
    </row>
    <row r="1512" spans="1:11" ht="11.25" x14ac:dyDescent="0.15">
      <c r="A1512" s="20">
        <v>42641</v>
      </c>
      <c r="B1512" s="19">
        <v>-107.5</v>
      </c>
      <c r="C1512" s="19">
        <v>-239</v>
      </c>
      <c r="D1512" s="19">
        <v>-11</v>
      </c>
      <c r="E1512" s="19">
        <v>-239</v>
      </c>
      <c r="F1512" s="19">
        <v>38</v>
      </c>
      <c r="G1512" s="19">
        <v>-297</v>
      </c>
      <c r="H1512" s="19">
        <v>30</v>
      </c>
      <c r="I1512" s="19">
        <v>-10</v>
      </c>
      <c r="J1512" s="19">
        <v>11</v>
      </c>
      <c r="K1512" s="14"/>
    </row>
    <row r="1513" spans="1:11" ht="11.25" x14ac:dyDescent="0.15">
      <c r="A1513" s="20">
        <v>42640</v>
      </c>
      <c r="B1513" s="19">
        <v>-107.5</v>
      </c>
      <c r="C1513" s="19">
        <v>-239</v>
      </c>
      <c r="D1513" s="19">
        <v>-11</v>
      </c>
      <c r="E1513" s="19">
        <v>-239</v>
      </c>
      <c r="F1513" s="19">
        <v>38</v>
      </c>
      <c r="G1513" s="19">
        <v>-297</v>
      </c>
      <c r="H1513" s="19">
        <v>30</v>
      </c>
      <c r="I1513" s="19">
        <v>-10</v>
      </c>
      <c r="J1513" s="19">
        <v>11</v>
      </c>
      <c r="K1513" s="14"/>
    </row>
    <row r="1514" spans="1:11" ht="11.25" x14ac:dyDescent="0.15">
      <c r="A1514" s="20">
        <v>42639</v>
      </c>
      <c r="B1514" s="19">
        <v>-107.5</v>
      </c>
      <c r="C1514" s="19">
        <v>-256</v>
      </c>
      <c r="D1514" s="19">
        <v>-31</v>
      </c>
      <c r="E1514" s="19">
        <v>-272</v>
      </c>
      <c r="F1514" s="19">
        <v>1.3</v>
      </c>
      <c r="G1514" s="19">
        <v>-330</v>
      </c>
      <c r="H1514" s="19">
        <v>-6</v>
      </c>
      <c r="I1514" s="19">
        <v>-38</v>
      </c>
      <c r="J1514" s="19">
        <v>-7</v>
      </c>
      <c r="K1514" s="14"/>
    </row>
    <row r="1515" spans="1:11" ht="11.25" x14ac:dyDescent="0.15">
      <c r="A1515" s="20">
        <v>42636</v>
      </c>
      <c r="B1515" s="19">
        <v>-107.5</v>
      </c>
      <c r="C1515" s="19">
        <v>-256</v>
      </c>
      <c r="D1515" s="19">
        <v>-31</v>
      </c>
      <c r="E1515" s="19">
        <v>-272</v>
      </c>
      <c r="F1515" s="19">
        <v>1.3</v>
      </c>
      <c r="G1515" s="19">
        <v>-330</v>
      </c>
      <c r="H1515" s="19">
        <v>-6</v>
      </c>
      <c r="I1515" s="19">
        <v>-38</v>
      </c>
      <c r="J1515" s="19">
        <v>-7</v>
      </c>
      <c r="K1515" s="14"/>
    </row>
    <row r="1516" spans="1:11" ht="11.25" x14ac:dyDescent="0.15">
      <c r="A1516" s="20">
        <v>42635</v>
      </c>
      <c r="B1516" s="19">
        <v>-107.5</v>
      </c>
      <c r="C1516" s="19">
        <v>-256</v>
      </c>
      <c r="D1516" s="19">
        <v>-31</v>
      </c>
      <c r="E1516" s="19">
        <v>-272</v>
      </c>
      <c r="F1516" s="19">
        <v>1.3</v>
      </c>
      <c r="G1516" s="19">
        <v>-330</v>
      </c>
      <c r="H1516" s="19">
        <v>-6</v>
      </c>
      <c r="I1516" s="19">
        <v>-38</v>
      </c>
      <c r="J1516" s="19">
        <v>-7</v>
      </c>
      <c r="K1516" s="14"/>
    </row>
    <row r="1517" spans="1:11" ht="11.25" x14ac:dyDescent="0.15">
      <c r="A1517" s="20">
        <v>42634</v>
      </c>
      <c r="B1517" s="19">
        <v>-107.5</v>
      </c>
      <c r="C1517" s="19">
        <v>-256</v>
      </c>
      <c r="D1517" s="19">
        <v>-31</v>
      </c>
      <c r="E1517" s="19">
        <v>-272</v>
      </c>
      <c r="F1517" s="19">
        <v>1.3</v>
      </c>
      <c r="G1517" s="19">
        <v>-330</v>
      </c>
      <c r="H1517" s="19">
        <v>-6</v>
      </c>
      <c r="I1517" s="19">
        <v>-38</v>
      </c>
      <c r="J1517" s="19">
        <v>-7</v>
      </c>
      <c r="K1517" s="14"/>
    </row>
    <row r="1518" spans="1:11" ht="11.25" x14ac:dyDescent="0.15">
      <c r="A1518" s="20">
        <v>42633</v>
      </c>
      <c r="B1518" s="19">
        <v>-107.5</v>
      </c>
      <c r="C1518" s="19">
        <v>-256</v>
      </c>
      <c r="D1518" s="19">
        <v>-31</v>
      </c>
      <c r="E1518" s="19">
        <v>-272</v>
      </c>
      <c r="F1518" s="19">
        <v>1.3</v>
      </c>
      <c r="G1518" s="19">
        <v>-330</v>
      </c>
      <c r="H1518" s="19">
        <v>-6</v>
      </c>
      <c r="I1518" s="19">
        <v>-38</v>
      </c>
      <c r="J1518" s="19">
        <v>-7</v>
      </c>
      <c r="K1518" s="14"/>
    </row>
    <row r="1519" spans="1:11" ht="11.25" x14ac:dyDescent="0.15">
      <c r="A1519" s="20">
        <v>42632</v>
      </c>
      <c r="B1519" s="19">
        <v>-107.5</v>
      </c>
      <c r="C1519" s="19">
        <v>-288</v>
      </c>
      <c r="D1519" s="19">
        <v>-63</v>
      </c>
      <c r="E1519" s="19">
        <v>-321</v>
      </c>
      <c r="F1519" s="19">
        <v>-47</v>
      </c>
      <c r="G1519" s="19">
        <v>-330</v>
      </c>
      <c r="H1519" s="19">
        <v>-6</v>
      </c>
      <c r="I1519" s="19">
        <v>-29</v>
      </c>
      <c r="J1519" s="19">
        <v>-30</v>
      </c>
      <c r="K1519" s="14"/>
    </row>
    <row r="1520" spans="1:11" ht="11.25" x14ac:dyDescent="0.15">
      <c r="A1520" s="20">
        <v>42631</v>
      </c>
      <c r="B1520" s="19">
        <v>-107.5</v>
      </c>
      <c r="C1520" s="19">
        <v>-288</v>
      </c>
      <c r="D1520" s="19">
        <v>-63</v>
      </c>
      <c r="E1520" s="19">
        <v>-321</v>
      </c>
      <c r="F1520" s="19">
        <v>-47</v>
      </c>
      <c r="G1520" s="19">
        <v>-330</v>
      </c>
      <c r="H1520" s="19">
        <v>-6</v>
      </c>
      <c r="I1520" s="19">
        <v>-29</v>
      </c>
      <c r="J1520" s="19">
        <v>-30</v>
      </c>
      <c r="K1520" s="14"/>
    </row>
    <row r="1521" spans="1:11" ht="11.25" x14ac:dyDescent="0.15">
      <c r="A1521" s="20">
        <v>42629</v>
      </c>
      <c r="B1521" s="19">
        <v>-107.5</v>
      </c>
      <c r="C1521" s="19">
        <v>-288</v>
      </c>
      <c r="D1521" s="19">
        <v>-63</v>
      </c>
      <c r="E1521" s="19">
        <v>-321</v>
      </c>
      <c r="F1521" s="19">
        <v>-47</v>
      </c>
      <c r="G1521" s="19">
        <v>-330</v>
      </c>
      <c r="H1521" s="19">
        <v>-6</v>
      </c>
      <c r="I1521" s="19">
        <v>-29</v>
      </c>
      <c r="J1521" s="19">
        <v>-30</v>
      </c>
      <c r="K1521" s="14"/>
    </row>
    <row r="1522" spans="1:11" ht="11.25" x14ac:dyDescent="0.15">
      <c r="A1522" s="20">
        <v>42628</v>
      </c>
      <c r="B1522" s="19">
        <v>-107.5</v>
      </c>
      <c r="C1522" s="19">
        <v>-288</v>
      </c>
      <c r="D1522" s="19">
        <v>-63</v>
      </c>
      <c r="E1522" s="19">
        <v>-321</v>
      </c>
      <c r="F1522" s="19">
        <v>-47</v>
      </c>
      <c r="G1522" s="19">
        <v>-330</v>
      </c>
      <c r="H1522" s="19">
        <v>-6</v>
      </c>
      <c r="I1522" s="19">
        <v>-29</v>
      </c>
      <c r="J1522" s="19">
        <v>-30</v>
      </c>
      <c r="K1522" s="14"/>
    </row>
    <row r="1523" spans="1:11" ht="11.25" x14ac:dyDescent="0.15">
      <c r="A1523" s="20">
        <v>42627</v>
      </c>
      <c r="B1523" s="19">
        <v>-107.5</v>
      </c>
      <c r="C1523" s="19">
        <v>-288</v>
      </c>
      <c r="D1523" s="19">
        <v>-63</v>
      </c>
      <c r="E1523" s="19">
        <v>-321</v>
      </c>
      <c r="F1523" s="19">
        <v>-47</v>
      </c>
      <c r="G1523" s="19">
        <v>-330</v>
      </c>
      <c r="H1523" s="19">
        <v>-6</v>
      </c>
      <c r="I1523" s="19">
        <v>-29</v>
      </c>
      <c r="J1523" s="19">
        <v>-30</v>
      </c>
      <c r="K1523" s="14"/>
    </row>
    <row r="1524" spans="1:11" ht="11.25" x14ac:dyDescent="0.15">
      <c r="A1524" s="20">
        <v>42626</v>
      </c>
      <c r="B1524" s="19">
        <v>-107.5</v>
      </c>
      <c r="C1524" s="19">
        <v>-288</v>
      </c>
      <c r="D1524" s="19">
        <v>-63</v>
      </c>
      <c r="E1524" s="19">
        <v>-321</v>
      </c>
      <c r="F1524" s="19">
        <v>-47</v>
      </c>
      <c r="G1524" s="19">
        <v>-330</v>
      </c>
      <c r="H1524" s="19">
        <v>-6</v>
      </c>
      <c r="I1524" s="19">
        <v>-29</v>
      </c>
      <c r="J1524" s="19">
        <v>-30</v>
      </c>
      <c r="K1524" s="14"/>
    </row>
    <row r="1525" spans="1:11" ht="11.25" x14ac:dyDescent="0.15">
      <c r="A1525" s="20">
        <v>42625</v>
      </c>
      <c r="B1525" s="19">
        <v>-107.5</v>
      </c>
      <c r="C1525" s="19">
        <v>-288</v>
      </c>
      <c r="D1525" s="19">
        <v>-63</v>
      </c>
      <c r="E1525" s="19">
        <v>-321</v>
      </c>
      <c r="F1525" s="19">
        <v>-47</v>
      </c>
      <c r="G1525" s="19">
        <v>-330</v>
      </c>
      <c r="H1525" s="19">
        <v>-6</v>
      </c>
      <c r="I1525" s="19">
        <v>-29</v>
      </c>
      <c r="J1525" s="19">
        <v>-30</v>
      </c>
      <c r="K1525" s="14"/>
    </row>
    <row r="1526" spans="1:11" ht="11.25" x14ac:dyDescent="0.15">
      <c r="A1526" s="20">
        <v>42622</v>
      </c>
      <c r="B1526" s="19">
        <v>-107.5</v>
      </c>
      <c r="C1526" s="19">
        <v>-288</v>
      </c>
      <c r="D1526" s="19">
        <v>-63</v>
      </c>
      <c r="E1526" s="19">
        <v>-321</v>
      </c>
      <c r="F1526" s="19">
        <v>-47</v>
      </c>
      <c r="G1526" s="19">
        <v>-330</v>
      </c>
      <c r="H1526" s="19">
        <v>-6</v>
      </c>
      <c r="I1526" s="19">
        <v>-29</v>
      </c>
      <c r="J1526" s="19">
        <v>-30</v>
      </c>
      <c r="K1526" s="14"/>
    </row>
    <row r="1527" spans="1:11" ht="11.25" x14ac:dyDescent="0.15">
      <c r="A1527" s="20">
        <v>42621</v>
      </c>
      <c r="B1527" s="19">
        <v>-115.75</v>
      </c>
      <c r="C1527" s="19">
        <v>-353</v>
      </c>
      <c r="D1527" s="19">
        <v>-129</v>
      </c>
      <c r="E1527" s="19">
        <v>-401.7</v>
      </c>
      <c r="F1527" s="19">
        <v>-128.69999999999999</v>
      </c>
      <c r="G1527" s="19">
        <v>-419</v>
      </c>
      <c r="H1527" s="19">
        <v>-96</v>
      </c>
      <c r="I1527" s="19">
        <v>-118</v>
      </c>
      <c r="J1527" s="19">
        <v>-113</v>
      </c>
      <c r="K1527" s="14"/>
    </row>
    <row r="1528" spans="1:11" ht="11.25" x14ac:dyDescent="0.15">
      <c r="A1528" s="20">
        <v>42620</v>
      </c>
      <c r="B1528" s="19">
        <v>-115.75</v>
      </c>
      <c r="C1528" s="19">
        <v>-353</v>
      </c>
      <c r="D1528" s="19">
        <v>-129</v>
      </c>
      <c r="E1528" s="19">
        <v>-401.7</v>
      </c>
      <c r="F1528" s="19">
        <v>-128.69999999999999</v>
      </c>
      <c r="G1528" s="19">
        <v>-419</v>
      </c>
      <c r="H1528" s="19">
        <v>-96</v>
      </c>
      <c r="I1528" s="19">
        <v>-118</v>
      </c>
      <c r="J1528" s="19">
        <v>-113</v>
      </c>
      <c r="K1528" s="14"/>
    </row>
    <row r="1529" spans="1:11" ht="11.25" x14ac:dyDescent="0.15">
      <c r="A1529" s="20">
        <v>42619</v>
      </c>
      <c r="B1529" s="19">
        <v>-115.75</v>
      </c>
      <c r="C1529" s="19">
        <v>-353</v>
      </c>
      <c r="D1529" s="19">
        <v>-129</v>
      </c>
      <c r="E1529" s="19">
        <v>-401.7</v>
      </c>
      <c r="F1529" s="19">
        <v>-128.69999999999999</v>
      </c>
      <c r="G1529" s="19">
        <v>-419</v>
      </c>
      <c r="H1529" s="19">
        <v>-96</v>
      </c>
      <c r="I1529" s="19">
        <v>-118</v>
      </c>
      <c r="J1529" s="19">
        <v>-113</v>
      </c>
      <c r="K1529" s="14"/>
    </row>
    <row r="1530" spans="1:11" ht="11.25" x14ac:dyDescent="0.15">
      <c r="A1530" s="20">
        <v>42618</v>
      </c>
      <c r="B1530" s="19">
        <v>-115.75</v>
      </c>
      <c r="C1530" s="19">
        <v>-344.95</v>
      </c>
      <c r="D1530" s="19">
        <v>-119.95</v>
      </c>
      <c r="E1530" s="19">
        <v>-401.7</v>
      </c>
      <c r="F1530" s="19">
        <v>-128.69999999999999</v>
      </c>
      <c r="G1530" s="19">
        <v>-468</v>
      </c>
      <c r="H1530" s="19">
        <v>-146</v>
      </c>
      <c r="I1530" s="19">
        <v>-177.5</v>
      </c>
      <c r="J1530" s="19">
        <v>-113</v>
      </c>
      <c r="K1530" s="14"/>
    </row>
    <row r="1531" spans="1:11" ht="11.25" x14ac:dyDescent="0.15">
      <c r="A1531" s="20">
        <v>42615</v>
      </c>
      <c r="B1531" s="19">
        <v>-115.75</v>
      </c>
      <c r="C1531" s="19">
        <v>-344.95</v>
      </c>
      <c r="D1531" s="19">
        <v>-119.95</v>
      </c>
      <c r="E1531" s="19">
        <v>-401.7</v>
      </c>
      <c r="F1531" s="19">
        <v>-128.69999999999999</v>
      </c>
      <c r="G1531" s="19">
        <v>-484</v>
      </c>
      <c r="H1531" s="19">
        <v>-162</v>
      </c>
      <c r="I1531" s="19">
        <v>-193</v>
      </c>
      <c r="J1531" s="19">
        <v>-113</v>
      </c>
      <c r="K1531" s="14"/>
    </row>
    <row r="1532" spans="1:11" ht="11.25" x14ac:dyDescent="0.15">
      <c r="A1532" s="20">
        <v>42614</v>
      </c>
      <c r="B1532" s="19">
        <v>-115.75</v>
      </c>
      <c r="C1532" s="19">
        <v>-344.95</v>
      </c>
      <c r="D1532" s="19">
        <v>-119.95</v>
      </c>
      <c r="E1532" s="19">
        <v>-401.7</v>
      </c>
      <c r="F1532" s="19">
        <v>-128.69999999999999</v>
      </c>
      <c r="G1532" s="19">
        <v>-484</v>
      </c>
      <c r="H1532" s="19">
        <v>-162</v>
      </c>
      <c r="I1532" s="19">
        <v>-193</v>
      </c>
      <c r="J1532" s="19">
        <v>-113</v>
      </c>
      <c r="K1532" s="14"/>
    </row>
    <row r="1533" spans="1:11" ht="11.25" x14ac:dyDescent="0.15">
      <c r="A1533" s="20">
        <v>42613</v>
      </c>
      <c r="B1533" s="19">
        <v>-115.75</v>
      </c>
      <c r="C1533" s="19">
        <v>-344.95</v>
      </c>
      <c r="D1533" s="19">
        <v>-119.95</v>
      </c>
      <c r="E1533" s="19">
        <v>-401.7</v>
      </c>
      <c r="F1533" s="19">
        <v>-128.69999999999999</v>
      </c>
      <c r="G1533" s="19">
        <v>-484</v>
      </c>
      <c r="H1533" s="19">
        <v>-162</v>
      </c>
      <c r="I1533" s="19">
        <v>-193</v>
      </c>
      <c r="J1533" s="19">
        <v>-113</v>
      </c>
      <c r="K1533" s="14"/>
    </row>
    <row r="1534" spans="1:11" ht="11.25" x14ac:dyDescent="0.15">
      <c r="A1534" s="20">
        <v>42612</v>
      </c>
      <c r="B1534" s="19">
        <v>-115.75</v>
      </c>
      <c r="C1534" s="19">
        <v>-320</v>
      </c>
      <c r="D1534" s="19">
        <v>-95.8</v>
      </c>
      <c r="E1534" s="19">
        <v>-377</v>
      </c>
      <c r="F1534" s="19">
        <v>-104.55</v>
      </c>
      <c r="G1534" s="19">
        <v>-476</v>
      </c>
      <c r="H1534" s="19">
        <v>-155</v>
      </c>
      <c r="I1534" s="19">
        <v>-177</v>
      </c>
      <c r="J1534" s="19">
        <v>-97</v>
      </c>
      <c r="K1534" s="14"/>
    </row>
    <row r="1535" spans="1:11" ht="11.25" x14ac:dyDescent="0.15">
      <c r="A1535" s="20">
        <v>42611</v>
      </c>
      <c r="B1535" s="19">
        <v>-115.75</v>
      </c>
      <c r="C1535" s="19">
        <v>-320</v>
      </c>
      <c r="D1535" s="19">
        <v>-95.8</v>
      </c>
      <c r="E1535" s="19">
        <v>-377</v>
      </c>
      <c r="F1535" s="19">
        <v>-104.55</v>
      </c>
      <c r="G1535" s="19">
        <v>-476</v>
      </c>
      <c r="H1535" s="19">
        <v>-155</v>
      </c>
      <c r="I1535" s="19">
        <v>-177</v>
      </c>
      <c r="J1535" s="19">
        <v>-97</v>
      </c>
      <c r="K1535" s="14"/>
    </row>
    <row r="1536" spans="1:11" ht="11.25" x14ac:dyDescent="0.15">
      <c r="A1536" s="20">
        <v>42608</v>
      </c>
      <c r="B1536" s="19">
        <v>-107.5</v>
      </c>
      <c r="C1536" s="19">
        <v>-288</v>
      </c>
      <c r="D1536" s="19">
        <v>-112</v>
      </c>
      <c r="E1536" s="19">
        <v>-336</v>
      </c>
      <c r="F1536" s="19">
        <v>-111</v>
      </c>
      <c r="G1536" s="19">
        <v>-387</v>
      </c>
      <c r="H1536" s="19">
        <v>-113</v>
      </c>
      <c r="I1536" s="19">
        <v>-110</v>
      </c>
      <c r="J1536" s="19">
        <v>-47</v>
      </c>
      <c r="K1536" s="14"/>
    </row>
    <row r="1537" spans="1:11" ht="11.25" x14ac:dyDescent="0.15">
      <c r="A1537" s="20">
        <v>42607</v>
      </c>
      <c r="B1537" s="19">
        <v>-107.5</v>
      </c>
      <c r="C1537" s="19">
        <v>-288</v>
      </c>
      <c r="D1537" s="19">
        <v>-112</v>
      </c>
      <c r="E1537" s="19">
        <v>-336</v>
      </c>
      <c r="F1537" s="19">
        <v>-111</v>
      </c>
      <c r="G1537" s="19">
        <v>-387</v>
      </c>
      <c r="H1537" s="19">
        <v>-113</v>
      </c>
      <c r="I1537" s="19">
        <v>-110</v>
      </c>
      <c r="J1537" s="19">
        <v>-47</v>
      </c>
      <c r="K1537" s="14"/>
    </row>
    <row r="1538" spans="1:11" ht="11.25" x14ac:dyDescent="0.15">
      <c r="A1538" s="20">
        <v>42606</v>
      </c>
      <c r="B1538" s="19">
        <v>-107.5</v>
      </c>
      <c r="C1538" s="19">
        <v>-288</v>
      </c>
      <c r="D1538" s="19">
        <v>-112</v>
      </c>
      <c r="E1538" s="19">
        <v>-336</v>
      </c>
      <c r="F1538" s="19">
        <v>-111</v>
      </c>
      <c r="G1538" s="19">
        <v>-387</v>
      </c>
      <c r="H1538" s="19">
        <v>-113</v>
      </c>
      <c r="I1538" s="19">
        <v>-110</v>
      </c>
      <c r="J1538" s="19">
        <v>-47</v>
      </c>
      <c r="K1538" s="14"/>
    </row>
    <row r="1539" spans="1:11" ht="11.25" x14ac:dyDescent="0.15">
      <c r="A1539" s="20">
        <v>42605</v>
      </c>
      <c r="B1539" s="19">
        <v>-107.5</v>
      </c>
      <c r="C1539" s="19">
        <v>-288</v>
      </c>
      <c r="D1539" s="19">
        <v>-112</v>
      </c>
      <c r="E1539" s="19">
        <v>-336</v>
      </c>
      <c r="F1539" s="19">
        <v>-111</v>
      </c>
      <c r="G1539" s="19">
        <v>-387</v>
      </c>
      <c r="H1539" s="19">
        <v>-113</v>
      </c>
      <c r="I1539" s="19">
        <v>-110</v>
      </c>
      <c r="J1539" s="19">
        <v>-47</v>
      </c>
      <c r="K1539" s="14"/>
    </row>
    <row r="1540" spans="1:11" ht="11.25" x14ac:dyDescent="0.15">
      <c r="A1540" s="20">
        <v>42604</v>
      </c>
      <c r="B1540" s="19">
        <v>-107.5</v>
      </c>
      <c r="C1540" s="19">
        <v>-288</v>
      </c>
      <c r="D1540" s="19">
        <v>-112</v>
      </c>
      <c r="E1540" s="19">
        <v>-336</v>
      </c>
      <c r="F1540" s="19">
        <v>-111</v>
      </c>
      <c r="G1540" s="19">
        <v>-387</v>
      </c>
      <c r="H1540" s="19">
        <v>-113</v>
      </c>
      <c r="I1540" s="19">
        <v>-110</v>
      </c>
      <c r="J1540" s="19">
        <v>-47</v>
      </c>
      <c r="K1540" s="14"/>
    </row>
    <row r="1541" spans="1:11" ht="11.25" x14ac:dyDescent="0.15">
      <c r="A1541" s="20">
        <v>42601</v>
      </c>
      <c r="B1541" s="19">
        <v>-132.25</v>
      </c>
      <c r="C1541" s="19">
        <v>-256.39999999999998</v>
      </c>
      <c r="D1541" s="19">
        <v>-81.400000000000006</v>
      </c>
      <c r="E1541" s="19">
        <v>-296</v>
      </c>
      <c r="F1541" s="19">
        <v>-71</v>
      </c>
      <c r="G1541" s="19">
        <v>-395</v>
      </c>
      <c r="H1541" s="19">
        <v>-122</v>
      </c>
      <c r="I1541" s="19">
        <v>-144</v>
      </c>
      <c r="J1541" s="19">
        <v>-106</v>
      </c>
      <c r="K1541" s="14"/>
    </row>
    <row r="1542" spans="1:11" ht="11.25" x14ac:dyDescent="0.15">
      <c r="A1542" s="20">
        <v>42600</v>
      </c>
      <c r="B1542" s="19">
        <v>-132.25</v>
      </c>
      <c r="C1542" s="19">
        <v>-256.39999999999998</v>
      </c>
      <c r="D1542" s="19">
        <v>-81.400000000000006</v>
      </c>
      <c r="E1542" s="19">
        <v>-296</v>
      </c>
      <c r="F1542" s="19">
        <v>-71</v>
      </c>
      <c r="G1542" s="19">
        <v>-395</v>
      </c>
      <c r="H1542" s="19">
        <v>-122</v>
      </c>
      <c r="I1542" s="19">
        <v>-144</v>
      </c>
      <c r="J1542" s="19">
        <v>-106</v>
      </c>
      <c r="K1542" s="14"/>
    </row>
    <row r="1543" spans="1:11" ht="11.25" x14ac:dyDescent="0.15">
      <c r="A1543" s="20">
        <v>42599</v>
      </c>
      <c r="B1543" s="19">
        <v>-132.25</v>
      </c>
      <c r="C1543" s="19">
        <v>-256.39999999999998</v>
      </c>
      <c r="D1543" s="19">
        <v>-81.400000000000006</v>
      </c>
      <c r="E1543" s="19">
        <v>-296</v>
      </c>
      <c r="F1543" s="19">
        <v>-71</v>
      </c>
      <c r="G1543" s="19">
        <v>-395</v>
      </c>
      <c r="H1543" s="19">
        <v>-122</v>
      </c>
      <c r="I1543" s="19">
        <v>-144</v>
      </c>
      <c r="J1543" s="19">
        <v>-106</v>
      </c>
      <c r="K1543" s="14"/>
    </row>
    <row r="1544" spans="1:11" ht="11.25" x14ac:dyDescent="0.15">
      <c r="A1544" s="20">
        <v>42598</v>
      </c>
      <c r="B1544" s="19">
        <v>-132.25</v>
      </c>
      <c r="C1544" s="19">
        <v>-256.39999999999998</v>
      </c>
      <c r="D1544" s="19">
        <v>-81.400000000000006</v>
      </c>
      <c r="E1544" s="19">
        <v>-296</v>
      </c>
      <c r="F1544" s="19">
        <v>-71</v>
      </c>
      <c r="G1544" s="19">
        <v>-395</v>
      </c>
      <c r="H1544" s="19">
        <v>-122</v>
      </c>
      <c r="I1544" s="19">
        <v>-144</v>
      </c>
      <c r="J1544" s="19">
        <v>-106</v>
      </c>
      <c r="K1544" s="14"/>
    </row>
    <row r="1545" spans="1:11" ht="11.25" x14ac:dyDescent="0.15">
      <c r="A1545" s="20">
        <v>42597</v>
      </c>
      <c r="B1545" s="19">
        <v>-132.25</v>
      </c>
      <c r="C1545" s="19">
        <v>-337.3</v>
      </c>
      <c r="D1545" s="19">
        <v>-164.3</v>
      </c>
      <c r="E1545" s="19">
        <v>-386</v>
      </c>
      <c r="F1545" s="19">
        <v>-165</v>
      </c>
      <c r="G1545" s="19">
        <v>-436</v>
      </c>
      <c r="H1545" s="19">
        <v>-165</v>
      </c>
      <c r="I1545" s="19">
        <v>-187.25</v>
      </c>
      <c r="J1545" s="19">
        <v>-206</v>
      </c>
      <c r="K1545" s="14"/>
    </row>
    <row r="1546" spans="1:11" ht="11.25" x14ac:dyDescent="0.15">
      <c r="A1546" s="20">
        <v>42594</v>
      </c>
      <c r="B1546" s="19">
        <v>-132.25</v>
      </c>
      <c r="C1546" s="19">
        <v>-337.3</v>
      </c>
      <c r="D1546" s="19">
        <v>-164.3</v>
      </c>
      <c r="E1546" s="19">
        <v>-386</v>
      </c>
      <c r="F1546" s="19">
        <v>-165</v>
      </c>
      <c r="G1546" s="19">
        <v>-436</v>
      </c>
      <c r="H1546" s="19">
        <v>-165</v>
      </c>
      <c r="I1546" s="19">
        <v>-187.25</v>
      </c>
      <c r="J1546" s="19">
        <v>-206</v>
      </c>
      <c r="K1546" s="14"/>
    </row>
    <row r="1547" spans="1:11" ht="11.25" x14ac:dyDescent="0.15">
      <c r="A1547" s="20">
        <v>42593</v>
      </c>
      <c r="B1547" s="19">
        <v>-132.25</v>
      </c>
      <c r="C1547" s="19">
        <v>-337.3</v>
      </c>
      <c r="D1547" s="19">
        <v>-164.3</v>
      </c>
      <c r="E1547" s="19">
        <v>-386</v>
      </c>
      <c r="F1547" s="19">
        <v>-165</v>
      </c>
      <c r="G1547" s="19">
        <v>-436</v>
      </c>
      <c r="H1547" s="19">
        <v>-165</v>
      </c>
      <c r="I1547" s="19">
        <v>-187.25</v>
      </c>
      <c r="J1547" s="19">
        <v>-206</v>
      </c>
      <c r="K1547" s="14"/>
    </row>
    <row r="1548" spans="1:11" ht="11.25" x14ac:dyDescent="0.15">
      <c r="A1548" s="20">
        <v>42592</v>
      </c>
      <c r="B1548" s="19">
        <v>-148.75</v>
      </c>
      <c r="C1548" s="19">
        <v>-369.7</v>
      </c>
      <c r="D1548" s="19">
        <v>-197.7</v>
      </c>
      <c r="E1548" s="19">
        <v>-434.5</v>
      </c>
      <c r="F1548" s="19">
        <v>-214.5</v>
      </c>
      <c r="G1548" s="19">
        <v>-484.5</v>
      </c>
      <c r="H1548" s="19">
        <v>-214.5</v>
      </c>
      <c r="I1548" s="19">
        <v>-246</v>
      </c>
      <c r="J1548" s="19">
        <v>-223.05</v>
      </c>
      <c r="K1548" s="14"/>
    </row>
    <row r="1549" spans="1:11" ht="11.25" x14ac:dyDescent="0.15">
      <c r="A1549" s="20">
        <v>42591</v>
      </c>
      <c r="B1549" s="19">
        <v>-148.75</v>
      </c>
      <c r="C1549" s="19">
        <v>-369.7</v>
      </c>
      <c r="D1549" s="19">
        <v>-197.7</v>
      </c>
      <c r="E1549" s="19">
        <v>-434.5</v>
      </c>
      <c r="F1549" s="19">
        <v>-214.5</v>
      </c>
      <c r="G1549" s="19">
        <v>-484.5</v>
      </c>
      <c r="H1549" s="19">
        <v>-214.5</v>
      </c>
      <c r="I1549" s="19">
        <v>-246</v>
      </c>
      <c r="J1549" s="19">
        <v>-223.05</v>
      </c>
      <c r="K1549" s="14"/>
    </row>
    <row r="1550" spans="1:11" ht="11.25" x14ac:dyDescent="0.15">
      <c r="A1550" s="20">
        <v>42590</v>
      </c>
      <c r="B1550" s="19">
        <v>-148.75</v>
      </c>
      <c r="C1550" s="19">
        <v>-369.7</v>
      </c>
      <c r="D1550" s="19">
        <v>-197.7</v>
      </c>
      <c r="E1550" s="19">
        <v>-434.5</v>
      </c>
      <c r="F1550" s="19">
        <v>-214.5</v>
      </c>
      <c r="G1550" s="19">
        <v>-484.5</v>
      </c>
      <c r="H1550" s="19">
        <v>-214.5</v>
      </c>
      <c r="I1550" s="19">
        <v>-246</v>
      </c>
      <c r="J1550" s="19">
        <v>-223.05</v>
      </c>
      <c r="K1550" s="14"/>
    </row>
    <row r="1551" spans="1:11" ht="11.25" x14ac:dyDescent="0.15">
      <c r="A1551" s="20">
        <v>42587</v>
      </c>
      <c r="B1551" s="19">
        <v>-148.75</v>
      </c>
      <c r="C1551" s="19">
        <v>-402</v>
      </c>
      <c r="D1551" s="19">
        <v>-231.1</v>
      </c>
      <c r="E1551" s="19">
        <v>-466.7</v>
      </c>
      <c r="F1551" s="19">
        <v>-246.7</v>
      </c>
      <c r="G1551" s="19">
        <v>-533</v>
      </c>
      <c r="H1551" s="19">
        <v>-264</v>
      </c>
      <c r="I1551" s="19">
        <v>-255.25</v>
      </c>
      <c r="J1551" s="19">
        <v>-264.5</v>
      </c>
      <c r="K1551" s="14"/>
    </row>
    <row r="1552" spans="1:11" ht="11.25" x14ac:dyDescent="0.15">
      <c r="A1552" s="20">
        <v>42586</v>
      </c>
      <c r="B1552" s="19">
        <v>-140.5</v>
      </c>
      <c r="C1552" s="19">
        <v>-386</v>
      </c>
      <c r="D1552" s="19">
        <v>-215</v>
      </c>
      <c r="E1552" s="19">
        <v>-466.7</v>
      </c>
      <c r="F1552" s="19">
        <v>-246.7</v>
      </c>
      <c r="G1552" s="19">
        <v>-533</v>
      </c>
      <c r="H1552" s="19">
        <v>-264</v>
      </c>
      <c r="I1552" s="19">
        <v>-255.25</v>
      </c>
      <c r="J1552" s="19">
        <v>-289</v>
      </c>
      <c r="K1552" s="14"/>
    </row>
    <row r="1553" spans="1:11" ht="11.25" x14ac:dyDescent="0.15">
      <c r="A1553" s="20">
        <v>42585</v>
      </c>
      <c r="B1553" s="19">
        <v>-140.5</v>
      </c>
      <c r="C1553" s="19">
        <v>-386</v>
      </c>
      <c r="D1553" s="19">
        <v>-215</v>
      </c>
      <c r="E1553" s="19">
        <v>-466.7</v>
      </c>
      <c r="F1553" s="19">
        <v>-246.7</v>
      </c>
      <c r="G1553" s="19">
        <v>-533</v>
      </c>
      <c r="H1553" s="19">
        <v>-264</v>
      </c>
      <c r="I1553" s="19">
        <v>-255.25</v>
      </c>
      <c r="J1553" s="19">
        <v>-289</v>
      </c>
      <c r="K1553" s="14"/>
    </row>
    <row r="1554" spans="1:11" ht="11.25" x14ac:dyDescent="0.15">
      <c r="A1554" s="20">
        <v>42584</v>
      </c>
      <c r="B1554" s="19">
        <v>-140.5</v>
      </c>
      <c r="C1554" s="19">
        <v>-321.60000000000002</v>
      </c>
      <c r="D1554" s="19">
        <v>-150.6</v>
      </c>
      <c r="E1554" s="19">
        <v>-402.1</v>
      </c>
      <c r="F1554" s="19">
        <v>-181.1</v>
      </c>
      <c r="G1554" s="19">
        <v>-484.5</v>
      </c>
      <c r="H1554" s="19">
        <v>-214.5</v>
      </c>
      <c r="I1554" s="19">
        <v>-205</v>
      </c>
      <c r="J1554" s="19">
        <v>-205.75</v>
      </c>
      <c r="K1554" s="14"/>
    </row>
    <row r="1555" spans="1:11" ht="11.25" x14ac:dyDescent="0.15">
      <c r="A1555" s="20">
        <v>42583</v>
      </c>
      <c r="B1555" s="19">
        <v>-140.5</v>
      </c>
      <c r="C1555" s="19">
        <v>-329.85</v>
      </c>
      <c r="D1555" s="19">
        <v>-159.85</v>
      </c>
      <c r="E1555" s="19">
        <v>-418.6</v>
      </c>
      <c r="F1555" s="19">
        <v>-199.6</v>
      </c>
      <c r="G1555" s="19">
        <v>-492.75</v>
      </c>
      <c r="H1555" s="19">
        <v>-223.75</v>
      </c>
      <c r="I1555" s="19">
        <v>-224.25</v>
      </c>
      <c r="J1555" s="19">
        <v>-252</v>
      </c>
      <c r="K1555" s="14"/>
    </row>
    <row r="1556" spans="1:11" ht="11.25" x14ac:dyDescent="0.15">
      <c r="A1556" s="20">
        <v>42580</v>
      </c>
      <c r="B1556" s="19">
        <v>-140.5</v>
      </c>
      <c r="C1556" s="19">
        <v>-329.85</v>
      </c>
      <c r="D1556" s="19">
        <v>-159.85</v>
      </c>
      <c r="E1556" s="19">
        <v>-418.6</v>
      </c>
      <c r="F1556" s="19">
        <v>-199.6</v>
      </c>
      <c r="G1556" s="19">
        <v>-492.75</v>
      </c>
      <c r="H1556" s="19">
        <v>-223.75</v>
      </c>
      <c r="I1556" s="19">
        <v>-224.25</v>
      </c>
      <c r="J1556" s="19">
        <v>-252</v>
      </c>
      <c r="K1556" s="14"/>
    </row>
    <row r="1557" spans="1:11" ht="11.25" x14ac:dyDescent="0.15">
      <c r="A1557" s="20">
        <v>42579</v>
      </c>
      <c r="B1557" s="19">
        <v>-140.5</v>
      </c>
      <c r="C1557" s="19">
        <v>-329.85</v>
      </c>
      <c r="D1557" s="19">
        <v>-159.85</v>
      </c>
      <c r="E1557" s="19">
        <v>-418.6</v>
      </c>
      <c r="F1557" s="19">
        <v>-199.6</v>
      </c>
      <c r="G1557" s="19">
        <v>-492.75</v>
      </c>
      <c r="H1557" s="19">
        <v>-223.75</v>
      </c>
      <c r="I1557" s="19">
        <v>-224.25</v>
      </c>
      <c r="J1557" s="19">
        <v>-252</v>
      </c>
      <c r="K1557" s="14"/>
    </row>
    <row r="1558" spans="1:11" ht="11.25" x14ac:dyDescent="0.15">
      <c r="A1558" s="20">
        <v>42578</v>
      </c>
      <c r="B1558" s="19">
        <v>-140.5</v>
      </c>
      <c r="C1558" s="19">
        <v>-329.85</v>
      </c>
      <c r="D1558" s="19">
        <v>-159.85</v>
      </c>
      <c r="E1558" s="19">
        <v>-426.85</v>
      </c>
      <c r="F1558" s="19">
        <v>-208.85</v>
      </c>
      <c r="G1558" s="19">
        <v>-541.25</v>
      </c>
      <c r="H1558" s="19">
        <v>-273.25</v>
      </c>
      <c r="I1558" s="19">
        <v>-280</v>
      </c>
      <c r="J1558" s="19">
        <v>-277</v>
      </c>
      <c r="K1558" s="14"/>
    </row>
    <row r="1559" spans="1:11" ht="11.25" x14ac:dyDescent="0.15">
      <c r="A1559" s="20">
        <v>42577</v>
      </c>
      <c r="B1559" s="19">
        <v>-140.5</v>
      </c>
      <c r="C1559" s="19">
        <v>-329.85</v>
      </c>
      <c r="D1559" s="19">
        <v>-159.85</v>
      </c>
      <c r="E1559" s="19">
        <v>-426.85</v>
      </c>
      <c r="F1559" s="19">
        <v>-208.85</v>
      </c>
      <c r="G1559" s="19">
        <v>-541.25</v>
      </c>
      <c r="H1559" s="19">
        <v>-273.25</v>
      </c>
      <c r="I1559" s="19">
        <v>-280</v>
      </c>
      <c r="J1559" s="19">
        <v>-277</v>
      </c>
      <c r="K1559" s="14"/>
    </row>
    <row r="1560" spans="1:11" ht="11.25" x14ac:dyDescent="0.15">
      <c r="A1560" s="20">
        <v>42576</v>
      </c>
      <c r="B1560" s="19">
        <v>-140.5</v>
      </c>
      <c r="C1560" s="19">
        <v>-321.60000000000002</v>
      </c>
      <c r="D1560" s="19">
        <v>-150.6</v>
      </c>
      <c r="E1560" s="19">
        <v>-402.1</v>
      </c>
      <c r="F1560" s="19">
        <v>-181.1</v>
      </c>
      <c r="G1560" s="19">
        <v>-492.75</v>
      </c>
      <c r="H1560" s="19">
        <v>-223</v>
      </c>
      <c r="I1560" s="19">
        <v>-205</v>
      </c>
      <c r="J1560" s="19">
        <v>-252</v>
      </c>
      <c r="K1560" s="14"/>
    </row>
    <row r="1561" spans="1:11" ht="11.25" x14ac:dyDescent="0.15">
      <c r="A1561" s="20">
        <v>42573</v>
      </c>
      <c r="B1561" s="19">
        <v>-115.75</v>
      </c>
      <c r="C1561" s="19">
        <v>-152.35</v>
      </c>
      <c r="D1561" s="19">
        <v>19.649999999999999</v>
      </c>
      <c r="E1561" s="19">
        <v>-216.95</v>
      </c>
      <c r="F1561" s="19">
        <v>4.05</v>
      </c>
      <c r="G1561" s="19">
        <v>-286.55</v>
      </c>
      <c r="H1561" s="19">
        <v>-16</v>
      </c>
      <c r="I1561" s="19">
        <v>54</v>
      </c>
      <c r="J1561" s="19">
        <v>36</v>
      </c>
      <c r="K1561" s="14"/>
    </row>
    <row r="1562" spans="1:11" ht="11.25" x14ac:dyDescent="0.15">
      <c r="A1562" s="20">
        <v>42572</v>
      </c>
      <c r="B1562" s="19">
        <v>-115.75</v>
      </c>
      <c r="C1562" s="19">
        <v>-152.35</v>
      </c>
      <c r="D1562" s="19">
        <v>19.649999999999999</v>
      </c>
      <c r="E1562" s="19">
        <v>-216.95</v>
      </c>
      <c r="F1562" s="19">
        <v>4.05</v>
      </c>
      <c r="G1562" s="19">
        <v>-286.55</v>
      </c>
      <c r="H1562" s="19">
        <v>-16</v>
      </c>
      <c r="I1562" s="19">
        <v>54</v>
      </c>
      <c r="J1562" s="19">
        <v>36</v>
      </c>
      <c r="K1562" s="14"/>
    </row>
    <row r="1563" spans="1:11" ht="11.25" x14ac:dyDescent="0.15">
      <c r="A1563" s="20">
        <v>42571</v>
      </c>
      <c r="B1563" s="19">
        <v>-115.75</v>
      </c>
      <c r="C1563" s="19">
        <v>-152.35</v>
      </c>
      <c r="D1563" s="19">
        <v>19.649999999999999</v>
      </c>
      <c r="E1563" s="19">
        <v>-216.95</v>
      </c>
      <c r="F1563" s="19">
        <v>4.05</v>
      </c>
      <c r="G1563" s="19">
        <v>-286.55</v>
      </c>
      <c r="H1563" s="19">
        <v>-16</v>
      </c>
      <c r="I1563" s="19">
        <v>54</v>
      </c>
      <c r="J1563" s="19">
        <v>36</v>
      </c>
      <c r="K1563" s="14"/>
    </row>
    <row r="1564" spans="1:11" ht="11.25" x14ac:dyDescent="0.15">
      <c r="A1564" s="20">
        <v>42570</v>
      </c>
      <c r="B1564" s="19">
        <v>-115.75</v>
      </c>
      <c r="C1564" s="19">
        <v>-152.35</v>
      </c>
      <c r="D1564" s="19">
        <v>19.649999999999999</v>
      </c>
      <c r="E1564" s="19">
        <v>-216.95</v>
      </c>
      <c r="F1564" s="19">
        <v>4.05</v>
      </c>
      <c r="G1564" s="19">
        <v>-286.55</v>
      </c>
      <c r="H1564" s="19">
        <v>-16</v>
      </c>
      <c r="I1564" s="19">
        <v>54</v>
      </c>
      <c r="J1564" s="19">
        <v>36</v>
      </c>
      <c r="K1564" s="14"/>
    </row>
    <row r="1565" spans="1:11" ht="11.25" x14ac:dyDescent="0.15">
      <c r="A1565" s="20">
        <v>42569</v>
      </c>
      <c r="B1565" s="19">
        <v>-115.75</v>
      </c>
      <c r="C1565" s="19">
        <v>-152.35</v>
      </c>
      <c r="D1565" s="19">
        <v>19.649999999999999</v>
      </c>
      <c r="E1565" s="19">
        <v>-216.95</v>
      </c>
      <c r="F1565" s="19">
        <v>4.05</v>
      </c>
      <c r="G1565" s="19">
        <v>-286.55</v>
      </c>
      <c r="H1565" s="19">
        <v>-16</v>
      </c>
      <c r="I1565" s="19">
        <v>54</v>
      </c>
      <c r="J1565" s="19">
        <v>36</v>
      </c>
      <c r="K1565" s="14"/>
    </row>
    <row r="1566" spans="1:11" ht="11.25" x14ac:dyDescent="0.15">
      <c r="A1566" s="20">
        <v>42566</v>
      </c>
      <c r="B1566" s="19">
        <v>-107.5</v>
      </c>
      <c r="C1566" s="19">
        <v>-69.959999999999994</v>
      </c>
      <c r="D1566" s="19">
        <v>53.05</v>
      </c>
      <c r="E1566" s="19">
        <v>-208.7</v>
      </c>
      <c r="F1566" s="19">
        <v>13</v>
      </c>
      <c r="G1566" s="19">
        <v>-194</v>
      </c>
      <c r="H1566" s="19">
        <v>76.5</v>
      </c>
      <c r="I1566" s="19">
        <v>104</v>
      </c>
      <c r="J1566" s="19">
        <v>75.3</v>
      </c>
      <c r="K1566" s="14"/>
    </row>
    <row r="1567" spans="1:11" ht="11.25" x14ac:dyDescent="0.15">
      <c r="A1567" s="20">
        <v>42565</v>
      </c>
      <c r="B1567" s="19">
        <v>-107.5</v>
      </c>
      <c r="C1567" s="19">
        <v>-69.959999999999994</v>
      </c>
      <c r="D1567" s="19">
        <v>53.05</v>
      </c>
      <c r="E1567" s="19">
        <v>-208.7</v>
      </c>
      <c r="F1567" s="19">
        <v>13</v>
      </c>
      <c r="G1567" s="19">
        <v>-194</v>
      </c>
      <c r="H1567" s="19">
        <v>76.5</v>
      </c>
      <c r="I1567" s="19">
        <v>104</v>
      </c>
      <c r="J1567" s="19">
        <v>75.3</v>
      </c>
      <c r="K1567" s="14"/>
    </row>
    <row r="1568" spans="1:11" ht="11.25" x14ac:dyDescent="0.15">
      <c r="A1568" s="20">
        <v>42564</v>
      </c>
      <c r="B1568" s="19">
        <v>-107.5</v>
      </c>
      <c r="C1568" s="19">
        <v>-110.2</v>
      </c>
      <c r="D1568" s="19">
        <v>312.8</v>
      </c>
      <c r="E1568" s="19">
        <v>-257.2</v>
      </c>
      <c r="F1568" s="19">
        <v>213.8</v>
      </c>
      <c r="G1568" s="19">
        <v>-291.5</v>
      </c>
      <c r="H1568" s="19">
        <v>177.5</v>
      </c>
      <c r="I1568" s="19">
        <v>296</v>
      </c>
      <c r="J1568" s="19">
        <v>292.39999999999998</v>
      </c>
      <c r="K1568" s="14"/>
    </row>
    <row r="1569" spans="1:11" ht="11.25" x14ac:dyDescent="0.15">
      <c r="A1569" s="20">
        <v>42563</v>
      </c>
      <c r="B1569" s="19">
        <v>-107.5</v>
      </c>
      <c r="C1569" s="19">
        <v>-110.2</v>
      </c>
      <c r="D1569" s="19">
        <v>312.8</v>
      </c>
      <c r="E1569" s="19">
        <v>-257.2</v>
      </c>
      <c r="F1569" s="19">
        <v>213.8</v>
      </c>
      <c r="G1569" s="19">
        <v>-291.5</v>
      </c>
      <c r="H1569" s="19">
        <v>177.5</v>
      </c>
      <c r="I1569" s="19">
        <v>296</v>
      </c>
      <c r="J1569" s="19">
        <v>292.39999999999998</v>
      </c>
      <c r="K1569" s="14"/>
    </row>
    <row r="1570" spans="1:11" ht="11.25" x14ac:dyDescent="0.15">
      <c r="A1570" s="20">
        <v>42562</v>
      </c>
      <c r="B1570" s="19">
        <v>-107.5</v>
      </c>
      <c r="C1570" s="19">
        <v>67.3</v>
      </c>
      <c r="D1570" s="19">
        <v>492.3</v>
      </c>
      <c r="E1570" s="19">
        <v>1</v>
      </c>
      <c r="F1570" s="19">
        <v>475</v>
      </c>
      <c r="G1570" s="19">
        <v>-129.5</v>
      </c>
      <c r="H1570" s="19">
        <v>344.5</v>
      </c>
      <c r="I1570" s="19">
        <v>472.25</v>
      </c>
      <c r="J1570" s="19">
        <v>467.45</v>
      </c>
      <c r="K1570" s="14"/>
    </row>
    <row r="1571" spans="1:11" ht="11.25" x14ac:dyDescent="0.15">
      <c r="A1571" s="20">
        <v>42559</v>
      </c>
      <c r="B1571" s="19">
        <v>-107.5</v>
      </c>
      <c r="C1571" s="19">
        <v>67.3</v>
      </c>
      <c r="D1571" s="19">
        <v>492.3</v>
      </c>
      <c r="E1571" s="19">
        <v>1</v>
      </c>
      <c r="F1571" s="19">
        <v>475</v>
      </c>
      <c r="G1571" s="19">
        <v>-129.5</v>
      </c>
      <c r="H1571" s="19">
        <v>344.5</v>
      </c>
      <c r="I1571" s="19">
        <v>472.25</v>
      </c>
      <c r="J1571" s="19">
        <v>467.45</v>
      </c>
      <c r="K1571" s="14"/>
    </row>
    <row r="1572" spans="1:11" ht="11.25" x14ac:dyDescent="0.15">
      <c r="A1572" s="20">
        <v>42558</v>
      </c>
      <c r="B1572" s="19">
        <v>-107.5</v>
      </c>
      <c r="C1572" s="19">
        <v>67.3</v>
      </c>
      <c r="D1572" s="19">
        <v>492.3</v>
      </c>
      <c r="E1572" s="19">
        <v>1</v>
      </c>
      <c r="F1572" s="19">
        <v>475</v>
      </c>
      <c r="G1572" s="19">
        <v>-129.5</v>
      </c>
      <c r="H1572" s="19">
        <v>344.5</v>
      </c>
      <c r="I1572" s="19">
        <v>472.25</v>
      </c>
      <c r="J1572" s="19">
        <v>467.45</v>
      </c>
      <c r="K1572" s="14"/>
    </row>
    <row r="1573" spans="1:11" ht="11.25" x14ac:dyDescent="0.15">
      <c r="A1573" s="20">
        <v>42557</v>
      </c>
      <c r="B1573" s="19">
        <v>-107.5</v>
      </c>
      <c r="C1573" s="19">
        <v>67.3</v>
      </c>
      <c r="D1573" s="19">
        <v>492.3</v>
      </c>
      <c r="E1573" s="19">
        <v>1</v>
      </c>
      <c r="F1573" s="19">
        <v>475</v>
      </c>
      <c r="G1573" s="19">
        <v>-129.5</v>
      </c>
      <c r="H1573" s="19">
        <v>344.5</v>
      </c>
      <c r="I1573" s="19">
        <v>472.25</v>
      </c>
      <c r="J1573" s="19">
        <v>467.45</v>
      </c>
      <c r="K1573" s="14"/>
    </row>
    <row r="1574" spans="1:11" ht="11.25" x14ac:dyDescent="0.15">
      <c r="A1574" s="20">
        <v>42556</v>
      </c>
      <c r="B1574" s="19">
        <v>-107.5</v>
      </c>
      <c r="C1574" s="19">
        <v>123.65</v>
      </c>
      <c r="D1574" s="19">
        <v>548.65</v>
      </c>
      <c r="E1574" s="19">
        <v>1</v>
      </c>
      <c r="F1574" s="19">
        <v>475</v>
      </c>
      <c r="G1574" s="19">
        <v>-97.9</v>
      </c>
      <c r="H1574" s="19">
        <v>373.1</v>
      </c>
      <c r="I1574" s="19">
        <v>525</v>
      </c>
      <c r="J1574" s="19">
        <v>505.3</v>
      </c>
      <c r="K1574" s="14"/>
    </row>
    <row r="1575" spans="1:11" ht="11.25" x14ac:dyDescent="0.15">
      <c r="A1575" s="20">
        <v>42555</v>
      </c>
      <c r="B1575" s="19">
        <v>-107.5</v>
      </c>
      <c r="C1575" s="19">
        <v>123.65</v>
      </c>
      <c r="D1575" s="19">
        <v>548.65</v>
      </c>
      <c r="E1575" s="19">
        <v>1</v>
      </c>
      <c r="F1575" s="19">
        <v>475</v>
      </c>
      <c r="G1575" s="19">
        <v>-97.9</v>
      </c>
      <c r="H1575" s="19">
        <v>373.1</v>
      </c>
      <c r="I1575" s="19">
        <v>525</v>
      </c>
      <c r="J1575" s="19">
        <v>505.3</v>
      </c>
      <c r="K1575" s="14"/>
    </row>
    <row r="1576" spans="1:11" ht="11.25" x14ac:dyDescent="0.15">
      <c r="A1576" s="20">
        <v>42552</v>
      </c>
      <c r="B1576" s="19">
        <v>-107.5</v>
      </c>
      <c r="C1576" s="19">
        <v>84.9</v>
      </c>
      <c r="D1576" s="19">
        <v>458.9</v>
      </c>
      <c r="E1576" s="19">
        <v>-37.75</v>
      </c>
      <c r="F1576" s="19">
        <v>385.25</v>
      </c>
      <c r="G1576" s="19">
        <v>-154.25</v>
      </c>
      <c r="H1576" s="19">
        <v>316.5</v>
      </c>
      <c r="I1576" s="19">
        <v>435.25</v>
      </c>
      <c r="J1576" s="19">
        <v>429.25</v>
      </c>
      <c r="K1576" s="14"/>
    </row>
    <row r="1577" spans="1:11" ht="11.25" x14ac:dyDescent="0.15">
      <c r="A1577" s="20">
        <v>42551</v>
      </c>
      <c r="B1577" s="19">
        <v>-107.5</v>
      </c>
      <c r="C1577" s="19">
        <v>84.9</v>
      </c>
      <c r="D1577" s="19">
        <v>458.9</v>
      </c>
      <c r="E1577" s="19">
        <v>-37.75</v>
      </c>
      <c r="F1577" s="19">
        <v>385.25</v>
      </c>
      <c r="G1577" s="19">
        <v>-154.25</v>
      </c>
      <c r="H1577" s="19">
        <v>316.5</v>
      </c>
      <c r="I1577" s="19">
        <v>435.25</v>
      </c>
      <c r="J1577" s="19">
        <v>429.25</v>
      </c>
      <c r="K1577" s="14"/>
    </row>
    <row r="1578" spans="1:11" ht="11.25" x14ac:dyDescent="0.15">
      <c r="A1578" s="20">
        <v>42550</v>
      </c>
      <c r="B1578" s="19">
        <v>-107.5</v>
      </c>
      <c r="C1578" s="19">
        <v>84.9</v>
      </c>
      <c r="D1578" s="19">
        <v>708.9</v>
      </c>
      <c r="E1578" s="19">
        <v>-37.75</v>
      </c>
      <c r="F1578" s="19">
        <v>635.25</v>
      </c>
      <c r="G1578" s="19">
        <v>-154.25</v>
      </c>
      <c r="H1578" s="19">
        <v>616.75</v>
      </c>
      <c r="I1578" s="19">
        <v>635.25</v>
      </c>
      <c r="J1578" s="19">
        <v>629.25</v>
      </c>
      <c r="K1578" s="14"/>
    </row>
    <row r="1579" spans="1:11" ht="11.25" x14ac:dyDescent="0.15">
      <c r="A1579" s="20">
        <v>42549</v>
      </c>
      <c r="B1579" s="19">
        <v>-107.5</v>
      </c>
      <c r="C1579" s="19">
        <v>12.25</v>
      </c>
      <c r="D1579" s="19">
        <v>651.35</v>
      </c>
      <c r="E1579" s="19">
        <v>-110.8</v>
      </c>
      <c r="F1579" s="19">
        <v>559.20000000000005</v>
      </c>
      <c r="G1579" s="19">
        <v>-291.5</v>
      </c>
      <c r="H1579" s="19">
        <v>477.5</v>
      </c>
      <c r="I1579" s="19">
        <v>502.85</v>
      </c>
      <c r="J1579" s="19">
        <v>541.15</v>
      </c>
      <c r="K1579" s="14"/>
    </row>
    <row r="1580" spans="1:11" ht="11.25" x14ac:dyDescent="0.15">
      <c r="A1580" s="20">
        <v>42548</v>
      </c>
      <c r="B1580" s="19">
        <v>-107.5</v>
      </c>
      <c r="C1580" s="19">
        <v>12.25</v>
      </c>
      <c r="D1580" s="19">
        <v>635.25</v>
      </c>
      <c r="E1580" s="19">
        <v>-126.9</v>
      </c>
      <c r="F1580" s="19">
        <v>543.1</v>
      </c>
      <c r="G1580" s="19">
        <v>-299.75</v>
      </c>
      <c r="H1580" s="19">
        <v>468.25</v>
      </c>
      <c r="I1580" s="19">
        <v>502.85</v>
      </c>
      <c r="J1580" s="19">
        <v>498.05</v>
      </c>
      <c r="K1580" s="14"/>
    </row>
    <row r="1581" spans="1:11" ht="11.25" x14ac:dyDescent="0.15">
      <c r="A1581" s="20">
        <v>42545</v>
      </c>
      <c r="B1581" s="19">
        <v>-107.5</v>
      </c>
      <c r="C1581" s="19">
        <v>12.25</v>
      </c>
      <c r="D1581" s="19">
        <v>628.4</v>
      </c>
      <c r="E1581" s="19">
        <v>-126.9</v>
      </c>
      <c r="F1581" s="19">
        <v>543.1</v>
      </c>
      <c r="G1581" s="19">
        <v>-259.5</v>
      </c>
      <c r="H1581" s="19">
        <v>508.5</v>
      </c>
      <c r="I1581" s="19">
        <v>551.15</v>
      </c>
      <c r="J1581" s="19">
        <v>538.29999999999995</v>
      </c>
      <c r="K1581" s="14"/>
    </row>
    <row r="1582" spans="1:11" ht="11.25" x14ac:dyDescent="0.15">
      <c r="A1582" s="20">
        <v>42544</v>
      </c>
      <c r="B1582" s="19">
        <v>-107.5</v>
      </c>
      <c r="C1582" s="19">
        <v>4.4000000000000004</v>
      </c>
      <c r="D1582" s="19">
        <v>628.4</v>
      </c>
      <c r="E1582" s="19">
        <v>-126.9</v>
      </c>
      <c r="F1582" s="19">
        <v>543.1</v>
      </c>
      <c r="G1582" s="19">
        <v>-259.5</v>
      </c>
      <c r="H1582" s="19">
        <v>508.5</v>
      </c>
      <c r="I1582" s="19">
        <v>551.15</v>
      </c>
      <c r="J1582" s="19">
        <v>538.29999999999995</v>
      </c>
      <c r="K1582" s="14"/>
    </row>
    <row r="1583" spans="1:11" ht="11.25" x14ac:dyDescent="0.15">
      <c r="A1583" s="20">
        <v>42543</v>
      </c>
      <c r="B1583" s="19">
        <v>-107.5</v>
      </c>
      <c r="C1583" s="19">
        <v>4.4000000000000004</v>
      </c>
      <c r="D1583" s="19">
        <v>628.4</v>
      </c>
      <c r="E1583" s="19">
        <v>-126.9</v>
      </c>
      <c r="F1583" s="19">
        <v>543.1</v>
      </c>
      <c r="G1583" s="19">
        <v>-235.35</v>
      </c>
      <c r="H1583" s="19">
        <v>532.65</v>
      </c>
      <c r="I1583" s="19">
        <v>551.15</v>
      </c>
      <c r="J1583" s="19">
        <v>538.29999999999995</v>
      </c>
      <c r="K1583" s="14"/>
    </row>
    <row r="1584" spans="1:11" ht="11.25" x14ac:dyDescent="0.15">
      <c r="A1584" s="20">
        <v>42542</v>
      </c>
      <c r="B1584" s="19">
        <v>-107.5</v>
      </c>
      <c r="C1584" s="19">
        <v>4.4000000000000004</v>
      </c>
      <c r="D1584" s="19">
        <v>628.4</v>
      </c>
      <c r="E1584" s="19">
        <v>-126.9</v>
      </c>
      <c r="F1584" s="19">
        <v>543.1</v>
      </c>
      <c r="G1584" s="19">
        <v>-235.35</v>
      </c>
      <c r="H1584" s="19">
        <v>532.65</v>
      </c>
      <c r="I1584" s="19">
        <v>551.15</v>
      </c>
      <c r="J1584" s="19">
        <v>538.29999999999995</v>
      </c>
      <c r="K1584" s="14"/>
    </row>
    <row r="1585" spans="1:11" ht="11.25" x14ac:dyDescent="0.15">
      <c r="A1585" s="20">
        <v>42541</v>
      </c>
      <c r="B1585" s="19">
        <v>-107.5</v>
      </c>
      <c r="C1585" s="19">
        <v>36.799999999999997</v>
      </c>
      <c r="D1585" s="19">
        <v>661.8</v>
      </c>
      <c r="E1585" s="19">
        <v>-94.3</v>
      </c>
      <c r="F1585" s="19">
        <v>577.70000000000005</v>
      </c>
      <c r="G1585" s="19">
        <v>-227.1</v>
      </c>
      <c r="H1585" s="19">
        <v>541.9</v>
      </c>
      <c r="I1585" s="19">
        <v>545.5</v>
      </c>
      <c r="J1585" s="19">
        <v>508.5</v>
      </c>
      <c r="K1585" s="14"/>
    </row>
    <row r="1586" spans="1:11" ht="11.25" x14ac:dyDescent="0.15">
      <c r="A1586" s="20">
        <v>42538</v>
      </c>
      <c r="B1586" s="19">
        <v>-107.5</v>
      </c>
      <c r="C1586" s="19">
        <v>36.799999999999997</v>
      </c>
      <c r="D1586" s="19">
        <v>661.8</v>
      </c>
      <c r="E1586" s="19">
        <v>-94.3</v>
      </c>
      <c r="F1586" s="19">
        <v>577.70000000000005</v>
      </c>
      <c r="G1586" s="19">
        <v>-227.1</v>
      </c>
      <c r="H1586" s="19">
        <v>541.9</v>
      </c>
      <c r="I1586" s="19">
        <v>545.5</v>
      </c>
      <c r="J1586" s="19">
        <v>508.5</v>
      </c>
      <c r="K1586" s="14"/>
    </row>
    <row r="1587" spans="1:11" ht="11.25" x14ac:dyDescent="0.15">
      <c r="A1587" s="20">
        <v>42537</v>
      </c>
      <c r="B1587" s="19">
        <v>-107.5</v>
      </c>
      <c r="C1587" s="19">
        <v>36.799999999999997</v>
      </c>
      <c r="D1587" s="19">
        <v>661.8</v>
      </c>
      <c r="E1587" s="19">
        <v>-94.3</v>
      </c>
      <c r="F1587" s="19">
        <v>577.70000000000005</v>
      </c>
      <c r="G1587" s="19">
        <v>-227.1</v>
      </c>
      <c r="H1587" s="19">
        <v>644.5</v>
      </c>
      <c r="I1587" s="19">
        <v>672.25</v>
      </c>
      <c r="J1587" s="19">
        <v>626</v>
      </c>
      <c r="K1587" s="14"/>
    </row>
    <row r="1588" spans="1:11" ht="11.25" x14ac:dyDescent="0.15">
      <c r="A1588" s="20">
        <v>42536</v>
      </c>
      <c r="B1588" s="19">
        <v>-107.5</v>
      </c>
      <c r="C1588" s="19">
        <v>110.05</v>
      </c>
      <c r="D1588" s="19">
        <v>739.05</v>
      </c>
      <c r="E1588" s="19">
        <v>-13</v>
      </c>
      <c r="F1588" s="19">
        <v>663</v>
      </c>
      <c r="G1588" s="19">
        <v>-129.5</v>
      </c>
      <c r="H1588" s="19">
        <v>644.5</v>
      </c>
      <c r="I1588" s="19">
        <v>672.25</v>
      </c>
      <c r="J1588" s="19">
        <v>626</v>
      </c>
      <c r="K1588" s="14"/>
    </row>
    <row r="1589" spans="1:11" ht="11.25" x14ac:dyDescent="0.15">
      <c r="A1589" s="20">
        <v>42535</v>
      </c>
      <c r="B1589" s="19">
        <v>-107.5</v>
      </c>
      <c r="C1589" s="19">
        <v>110.05</v>
      </c>
      <c r="D1589" s="19">
        <v>739.05</v>
      </c>
      <c r="E1589" s="19">
        <v>-13</v>
      </c>
      <c r="F1589" s="19">
        <v>663</v>
      </c>
      <c r="G1589" s="19">
        <v>-129.5</v>
      </c>
      <c r="H1589" s="19">
        <v>644.5</v>
      </c>
      <c r="I1589" s="19">
        <v>672.25</v>
      </c>
      <c r="J1589" s="19">
        <v>626</v>
      </c>
      <c r="K1589" s="14"/>
    </row>
    <row r="1590" spans="1:11" ht="11.25" x14ac:dyDescent="0.15">
      <c r="A1590" s="20">
        <v>42534</v>
      </c>
      <c r="B1590" s="19">
        <v>-74.5</v>
      </c>
      <c r="C1590" s="19">
        <v>-83.35</v>
      </c>
      <c r="D1590" s="19">
        <v>544.65</v>
      </c>
      <c r="E1590" s="19">
        <v>-230.75</v>
      </c>
      <c r="F1590" s="19">
        <v>443.25</v>
      </c>
      <c r="G1590" s="19">
        <v>-330.75</v>
      </c>
      <c r="H1590" s="19">
        <v>443.25</v>
      </c>
      <c r="I1590" s="19">
        <v>502</v>
      </c>
      <c r="J1590" s="19">
        <v>465</v>
      </c>
      <c r="K1590" s="14"/>
    </row>
    <row r="1591" spans="1:11" ht="11.25" x14ac:dyDescent="0.15">
      <c r="A1591" s="20">
        <v>42533</v>
      </c>
      <c r="B1591" s="19">
        <v>-74.5</v>
      </c>
      <c r="C1591" s="19">
        <v>-83.35</v>
      </c>
      <c r="D1591" s="19">
        <v>544.65</v>
      </c>
      <c r="E1591" s="19">
        <v>-230.75</v>
      </c>
      <c r="F1591" s="19">
        <v>443.25</v>
      </c>
      <c r="G1591" s="19">
        <v>-330.75</v>
      </c>
      <c r="H1591" s="19">
        <v>443.25</v>
      </c>
      <c r="I1591" s="19">
        <v>502</v>
      </c>
      <c r="J1591" s="19">
        <v>465</v>
      </c>
      <c r="K1591" s="14"/>
    </row>
    <row r="1592" spans="1:11" ht="11.25" x14ac:dyDescent="0.15">
      <c r="A1592" s="20">
        <v>42529</v>
      </c>
      <c r="B1592" s="19">
        <v>217.25</v>
      </c>
      <c r="C1592" s="19">
        <v>34.450000000000003</v>
      </c>
      <c r="D1592" s="19">
        <v>512.45000000000005</v>
      </c>
      <c r="E1592" s="19">
        <v>-262.95</v>
      </c>
      <c r="F1592" s="19">
        <v>411.05</v>
      </c>
      <c r="G1592" s="19">
        <v>-221</v>
      </c>
      <c r="H1592" s="19">
        <v>403</v>
      </c>
      <c r="I1592" s="19">
        <v>421.5</v>
      </c>
      <c r="J1592" s="19">
        <v>424.75</v>
      </c>
      <c r="K1592" s="14"/>
    </row>
    <row r="1593" spans="1:11" ht="11.25" x14ac:dyDescent="0.15">
      <c r="A1593" s="20">
        <v>42528</v>
      </c>
      <c r="B1593" s="19">
        <v>217.25</v>
      </c>
      <c r="C1593" s="19">
        <v>-22.1</v>
      </c>
      <c r="D1593" s="19">
        <v>454.9</v>
      </c>
      <c r="E1593" s="19">
        <v>-311.25</v>
      </c>
      <c r="F1593" s="19">
        <v>362.75</v>
      </c>
      <c r="G1593" s="19">
        <v>-277.75</v>
      </c>
      <c r="H1593" s="19">
        <v>344.25</v>
      </c>
      <c r="I1593" s="19">
        <v>362.75</v>
      </c>
      <c r="J1593" s="19">
        <v>329.45</v>
      </c>
      <c r="K1593" s="14"/>
    </row>
    <row r="1594" spans="1:11" ht="11.25" x14ac:dyDescent="0.15">
      <c r="A1594" s="20">
        <v>42527</v>
      </c>
      <c r="B1594" s="19">
        <v>217.25</v>
      </c>
      <c r="C1594" s="19">
        <v>-22.1</v>
      </c>
      <c r="D1594" s="19">
        <v>454.9</v>
      </c>
      <c r="E1594" s="19">
        <v>-311.25</v>
      </c>
      <c r="F1594" s="19">
        <v>362.75</v>
      </c>
      <c r="G1594" s="19">
        <v>-277.75</v>
      </c>
      <c r="H1594" s="19">
        <v>344.25</v>
      </c>
      <c r="I1594" s="19">
        <v>362.75</v>
      </c>
      <c r="J1594" s="19">
        <v>329.45</v>
      </c>
      <c r="K1594" s="14"/>
    </row>
    <row r="1595" spans="1:11" ht="11.25" x14ac:dyDescent="0.15">
      <c r="A1595" s="20">
        <v>42524</v>
      </c>
      <c r="B1595" s="19">
        <v>217.25</v>
      </c>
      <c r="C1595" s="19">
        <v>-22.1</v>
      </c>
      <c r="D1595" s="19">
        <v>454.9</v>
      </c>
      <c r="E1595" s="19">
        <v>-311.25</v>
      </c>
      <c r="F1595" s="19">
        <v>362.75</v>
      </c>
      <c r="G1595" s="19">
        <v>-277.75</v>
      </c>
      <c r="H1595" s="19">
        <v>344.25</v>
      </c>
      <c r="I1595" s="19">
        <v>260.05</v>
      </c>
      <c r="J1595" s="19">
        <v>242.85</v>
      </c>
      <c r="K1595" s="14"/>
    </row>
    <row r="1596" spans="1:11" ht="11.25" x14ac:dyDescent="0.15">
      <c r="A1596" s="20">
        <v>42523</v>
      </c>
      <c r="B1596" s="19">
        <v>209</v>
      </c>
      <c r="C1596" s="19">
        <v>-119.3</v>
      </c>
      <c r="D1596" s="19">
        <v>354.7</v>
      </c>
      <c r="E1596" s="19">
        <v>-403.5</v>
      </c>
      <c r="F1596" s="19">
        <v>268.10000000000002</v>
      </c>
      <c r="G1596" s="19">
        <v>-401.8</v>
      </c>
      <c r="H1596" s="19">
        <v>219.8</v>
      </c>
      <c r="I1596" s="19">
        <v>260.05</v>
      </c>
      <c r="J1596" s="19">
        <v>242.85</v>
      </c>
      <c r="K1596" s="14"/>
    </row>
    <row r="1597" spans="1:11" ht="11.25" x14ac:dyDescent="0.15">
      <c r="A1597" s="20">
        <v>42522</v>
      </c>
      <c r="B1597" s="19">
        <v>209</v>
      </c>
      <c r="C1597" s="19">
        <v>-119.3</v>
      </c>
      <c r="D1597" s="19">
        <v>354.7</v>
      </c>
      <c r="E1597" s="19">
        <v>-403.5</v>
      </c>
      <c r="F1597" s="19">
        <v>268.10000000000002</v>
      </c>
      <c r="G1597" s="19">
        <v>-401.8</v>
      </c>
      <c r="H1597" s="19">
        <v>219.8</v>
      </c>
      <c r="I1597" s="19">
        <v>260.05</v>
      </c>
      <c r="J1597" s="19">
        <v>242.85</v>
      </c>
      <c r="K1597" s="14"/>
    </row>
    <row r="1598" spans="1:11" ht="11.25" x14ac:dyDescent="0.15">
      <c r="A1598" s="20">
        <v>42521</v>
      </c>
      <c r="B1598" s="19">
        <v>209</v>
      </c>
      <c r="C1598" s="19">
        <v>-119.3</v>
      </c>
      <c r="D1598" s="19">
        <v>354.7</v>
      </c>
      <c r="E1598" s="19">
        <v>-403.5</v>
      </c>
      <c r="F1598" s="19">
        <v>268.10000000000002</v>
      </c>
      <c r="G1598" s="19">
        <v>-401.8</v>
      </c>
      <c r="H1598" s="19">
        <v>219.8</v>
      </c>
      <c r="I1598" s="19">
        <v>260.05</v>
      </c>
      <c r="J1598" s="19">
        <v>242.85</v>
      </c>
      <c r="K1598" s="14"/>
    </row>
    <row r="1599" spans="1:11" ht="11.25" x14ac:dyDescent="0.15">
      <c r="A1599" s="20">
        <v>42520</v>
      </c>
      <c r="B1599" s="19">
        <v>209</v>
      </c>
      <c r="C1599" s="19">
        <v>-183.7</v>
      </c>
      <c r="D1599" s="19">
        <v>290.3</v>
      </c>
      <c r="E1599" s="19">
        <v>-481.1</v>
      </c>
      <c r="F1599" s="19">
        <v>188.9</v>
      </c>
      <c r="G1599" s="19">
        <v>-432.25</v>
      </c>
      <c r="H1599" s="19">
        <v>195.75</v>
      </c>
      <c r="I1599" s="19">
        <v>214.25</v>
      </c>
      <c r="J1599" s="19">
        <v>119.7</v>
      </c>
      <c r="K1599" s="14"/>
    </row>
    <row r="1600" spans="1:11" ht="11.25" x14ac:dyDescent="0.15">
      <c r="A1600" s="20">
        <v>42517</v>
      </c>
      <c r="B1600" s="19">
        <v>209</v>
      </c>
      <c r="C1600" s="19">
        <v>-183.7</v>
      </c>
      <c r="D1600" s="19">
        <v>290.3</v>
      </c>
      <c r="E1600" s="19">
        <v>-481.1</v>
      </c>
      <c r="F1600" s="19">
        <v>188.9</v>
      </c>
      <c r="G1600" s="19">
        <v>-432.25</v>
      </c>
      <c r="H1600" s="19">
        <v>195.75</v>
      </c>
      <c r="I1600" s="19">
        <v>214.25</v>
      </c>
      <c r="J1600" s="19">
        <v>119.7</v>
      </c>
      <c r="K1600" s="14"/>
    </row>
    <row r="1601" spans="1:11" ht="11.25" x14ac:dyDescent="0.15">
      <c r="A1601" s="20">
        <v>42516</v>
      </c>
      <c r="B1601" s="19">
        <v>209</v>
      </c>
      <c r="C1601" s="19">
        <v>-183.7</v>
      </c>
      <c r="D1601" s="19">
        <v>290.3</v>
      </c>
      <c r="E1601" s="19">
        <v>-481.1</v>
      </c>
      <c r="F1601" s="19">
        <v>188.9</v>
      </c>
      <c r="G1601" s="19">
        <v>-432.25</v>
      </c>
      <c r="H1601" s="19">
        <v>195.75</v>
      </c>
      <c r="I1601" s="19">
        <v>214.25</v>
      </c>
      <c r="J1601" s="19">
        <v>119.7</v>
      </c>
      <c r="K1601" s="14"/>
    </row>
    <row r="1602" spans="1:11" ht="11.25" x14ac:dyDescent="0.15">
      <c r="A1602" s="20">
        <v>42515</v>
      </c>
      <c r="B1602" s="19">
        <v>200.75</v>
      </c>
      <c r="C1602" s="19">
        <v>-207.45</v>
      </c>
      <c r="D1602" s="19">
        <v>268.55</v>
      </c>
      <c r="E1602" s="19">
        <v>-553.75</v>
      </c>
      <c r="F1602" s="19">
        <v>115.25</v>
      </c>
      <c r="G1602" s="19">
        <v>-512</v>
      </c>
      <c r="H1602" s="19">
        <v>106</v>
      </c>
      <c r="I1602" s="19">
        <v>164.75</v>
      </c>
      <c r="J1602" s="19">
        <v>119.7</v>
      </c>
      <c r="K1602" s="14"/>
    </row>
    <row r="1603" spans="1:11" ht="11.25" x14ac:dyDescent="0.15">
      <c r="A1603" s="20">
        <v>42514</v>
      </c>
      <c r="B1603" s="19">
        <v>225.5</v>
      </c>
      <c r="C1603" s="19">
        <v>-117.7</v>
      </c>
      <c r="D1603" s="19">
        <v>364.3</v>
      </c>
      <c r="E1603" s="19">
        <v>-464</v>
      </c>
      <c r="F1603" s="19">
        <v>211</v>
      </c>
      <c r="G1603" s="19">
        <v>-382</v>
      </c>
      <c r="H1603" s="19">
        <v>242</v>
      </c>
      <c r="I1603" s="19">
        <v>251.25</v>
      </c>
      <c r="J1603" s="19">
        <v>198.15</v>
      </c>
      <c r="K1603" s="14"/>
    </row>
    <row r="1604" spans="1:11" ht="11.25" x14ac:dyDescent="0.15">
      <c r="A1604" s="20">
        <v>42513</v>
      </c>
      <c r="B1604" s="19">
        <v>225.5</v>
      </c>
      <c r="C1604" s="19">
        <v>-117.7</v>
      </c>
      <c r="D1604" s="19">
        <v>364.3</v>
      </c>
      <c r="E1604" s="19">
        <v>-464</v>
      </c>
      <c r="F1604" s="19">
        <v>211</v>
      </c>
      <c r="G1604" s="19">
        <v>-382</v>
      </c>
      <c r="H1604" s="19">
        <v>242</v>
      </c>
      <c r="I1604" s="19">
        <v>251.25</v>
      </c>
      <c r="J1604" s="19">
        <v>198.15</v>
      </c>
      <c r="K1604" s="14"/>
    </row>
    <row r="1605" spans="1:11" ht="11.25" x14ac:dyDescent="0.15">
      <c r="A1605" s="20">
        <v>42510</v>
      </c>
      <c r="B1605" s="19">
        <v>225.5</v>
      </c>
      <c r="C1605" s="19">
        <v>-117.7</v>
      </c>
      <c r="D1605" s="19">
        <v>364.3</v>
      </c>
      <c r="E1605" s="19">
        <v>-464</v>
      </c>
      <c r="F1605" s="19">
        <v>211</v>
      </c>
      <c r="G1605" s="19">
        <v>-382</v>
      </c>
      <c r="H1605" s="19">
        <v>242</v>
      </c>
      <c r="I1605" s="19">
        <v>251.25</v>
      </c>
      <c r="J1605" s="19">
        <v>198.15</v>
      </c>
      <c r="K1605" s="14"/>
    </row>
    <row r="1606" spans="1:11" ht="11.25" x14ac:dyDescent="0.15">
      <c r="A1606" s="20">
        <v>42509</v>
      </c>
      <c r="B1606" s="19">
        <v>225.5</v>
      </c>
      <c r="C1606" s="19">
        <v>-142.05000000000001</v>
      </c>
      <c r="D1606" s="19">
        <v>338.95</v>
      </c>
      <c r="E1606" s="19">
        <v>-488.35</v>
      </c>
      <c r="F1606" s="19">
        <v>185.65</v>
      </c>
      <c r="G1606" s="19">
        <v>-430.5</v>
      </c>
      <c r="H1606" s="19">
        <v>192.5</v>
      </c>
      <c r="I1606" s="19">
        <v>201.75</v>
      </c>
      <c r="J1606" s="19">
        <v>164.75</v>
      </c>
      <c r="K1606" s="14"/>
    </row>
    <row r="1607" spans="1:11" ht="11.25" x14ac:dyDescent="0.15">
      <c r="A1607" s="20">
        <v>42508</v>
      </c>
      <c r="B1607" s="19">
        <v>225.5</v>
      </c>
      <c r="C1607" s="19">
        <v>-142.05000000000001</v>
      </c>
      <c r="D1607" s="19">
        <v>338.95</v>
      </c>
      <c r="E1607" s="19">
        <v>-488.35</v>
      </c>
      <c r="F1607" s="19">
        <v>185.65</v>
      </c>
      <c r="G1607" s="19">
        <v>-430.5</v>
      </c>
      <c r="H1607" s="19">
        <v>192.5</v>
      </c>
      <c r="I1607" s="19">
        <v>201.75</v>
      </c>
      <c r="J1607" s="19">
        <v>164.75</v>
      </c>
      <c r="K1607" s="14"/>
    </row>
    <row r="1608" spans="1:11" ht="11.25" x14ac:dyDescent="0.15">
      <c r="A1608" s="20">
        <v>42507</v>
      </c>
      <c r="B1608" s="19">
        <v>225.5</v>
      </c>
      <c r="C1608" s="19">
        <v>-206.25</v>
      </c>
      <c r="D1608" s="19">
        <v>275.75</v>
      </c>
      <c r="E1608" s="19">
        <v>-471.25</v>
      </c>
      <c r="F1608" s="19">
        <v>207.75</v>
      </c>
      <c r="G1608" s="19">
        <v>-421.25</v>
      </c>
      <c r="H1608" s="19">
        <v>207.75</v>
      </c>
      <c r="I1608" s="19">
        <v>207.75</v>
      </c>
      <c r="J1608" s="19">
        <v>226.25</v>
      </c>
      <c r="K1608" s="14"/>
    </row>
    <row r="1609" spans="1:11" ht="11.25" x14ac:dyDescent="0.15">
      <c r="A1609" s="20">
        <v>42506</v>
      </c>
      <c r="B1609" s="19">
        <v>225.5</v>
      </c>
      <c r="C1609" s="19">
        <v>-206.25</v>
      </c>
      <c r="D1609" s="19">
        <v>275.75</v>
      </c>
      <c r="E1609" s="19">
        <v>-471.25</v>
      </c>
      <c r="F1609" s="19">
        <v>207.75</v>
      </c>
      <c r="G1609" s="19">
        <v>-421.25</v>
      </c>
      <c r="H1609" s="19">
        <v>207.75</v>
      </c>
      <c r="I1609" s="19">
        <v>207.75</v>
      </c>
      <c r="J1609" s="19">
        <v>226.25</v>
      </c>
      <c r="K1609" s="14"/>
    </row>
    <row r="1610" spans="1:11" ht="11.25" x14ac:dyDescent="0.15">
      <c r="A1610" s="20">
        <v>42503</v>
      </c>
      <c r="B1610" s="19">
        <v>225.5</v>
      </c>
      <c r="C1610" s="19">
        <v>-206.25</v>
      </c>
      <c r="D1610" s="19">
        <v>275.75</v>
      </c>
      <c r="E1610" s="19">
        <v>-471.25</v>
      </c>
      <c r="F1610" s="19">
        <v>207.75</v>
      </c>
      <c r="G1610" s="19">
        <v>-421.25</v>
      </c>
      <c r="H1610" s="19">
        <v>207.75</v>
      </c>
      <c r="I1610" s="19">
        <v>207.75</v>
      </c>
      <c r="J1610" s="19">
        <v>226.25</v>
      </c>
      <c r="K1610" s="14"/>
    </row>
    <row r="1611" spans="1:11" ht="11.25" x14ac:dyDescent="0.15">
      <c r="A1611" s="20">
        <v>42502</v>
      </c>
      <c r="B1611" s="19">
        <v>225.5</v>
      </c>
      <c r="C1611" s="19">
        <v>-206.25</v>
      </c>
      <c r="D1611" s="19">
        <v>275.75</v>
      </c>
      <c r="E1611" s="19">
        <v>-471.25</v>
      </c>
      <c r="F1611" s="19">
        <v>207.75</v>
      </c>
      <c r="G1611" s="19">
        <v>-421.25</v>
      </c>
      <c r="H1611" s="19">
        <v>207.75</v>
      </c>
      <c r="I1611" s="19">
        <v>207.75</v>
      </c>
      <c r="J1611" s="19">
        <v>226.25</v>
      </c>
      <c r="K1611" s="14"/>
    </row>
    <row r="1612" spans="1:11" ht="11.25" x14ac:dyDescent="0.15">
      <c r="A1612" s="20">
        <v>42501</v>
      </c>
      <c r="B1612" s="19">
        <v>-57.25</v>
      </c>
      <c r="C1612" s="19">
        <v>-359.6</v>
      </c>
      <c r="D1612" s="19">
        <v>220.4</v>
      </c>
      <c r="E1612" s="19">
        <v>-665.25</v>
      </c>
      <c r="F1612" s="19">
        <v>109.75</v>
      </c>
      <c r="G1612" s="19">
        <v>-623.5</v>
      </c>
      <c r="H1612" s="19">
        <v>100.5</v>
      </c>
      <c r="I1612" s="19">
        <v>119</v>
      </c>
      <c r="J1612" s="19">
        <v>32.5</v>
      </c>
      <c r="K1612" s="14"/>
    </row>
    <row r="1613" spans="1:11" ht="11.25" x14ac:dyDescent="0.15">
      <c r="A1613" s="20">
        <v>42500</v>
      </c>
      <c r="B1613" s="19">
        <v>-57.25</v>
      </c>
      <c r="C1613" s="19">
        <v>-359.6</v>
      </c>
      <c r="D1613" s="19">
        <v>220.4</v>
      </c>
      <c r="E1613" s="19">
        <v>-665.25</v>
      </c>
      <c r="F1613" s="19">
        <v>109.75</v>
      </c>
      <c r="G1613" s="19">
        <v>-623.5</v>
      </c>
      <c r="H1613" s="19">
        <v>100.5</v>
      </c>
      <c r="I1613" s="19">
        <v>119</v>
      </c>
      <c r="J1613" s="19">
        <v>32.5</v>
      </c>
      <c r="K1613" s="14"/>
    </row>
    <row r="1614" spans="1:11" ht="11.25" x14ac:dyDescent="0.15">
      <c r="A1614" s="20">
        <v>42499</v>
      </c>
      <c r="B1614" s="19">
        <v>-57.25</v>
      </c>
      <c r="C1614" s="19">
        <v>-359.6</v>
      </c>
      <c r="D1614" s="19">
        <v>220.4</v>
      </c>
      <c r="E1614" s="19">
        <v>-665.25</v>
      </c>
      <c r="F1614" s="19">
        <v>109.75</v>
      </c>
      <c r="G1614" s="19">
        <v>-623.5</v>
      </c>
      <c r="H1614" s="19">
        <v>100.5</v>
      </c>
      <c r="I1614" s="19">
        <v>119</v>
      </c>
      <c r="J1614" s="19">
        <v>32.5</v>
      </c>
      <c r="K1614" s="14"/>
    </row>
    <row r="1615" spans="1:11" ht="11.25" x14ac:dyDescent="0.15">
      <c r="A1615" s="20">
        <v>42496</v>
      </c>
      <c r="B1615" s="19">
        <v>-57.25</v>
      </c>
      <c r="C1615" s="19">
        <v>-359.6</v>
      </c>
      <c r="D1615" s="19">
        <v>220.4</v>
      </c>
      <c r="E1615" s="19">
        <v>-665.25</v>
      </c>
      <c r="F1615" s="19">
        <v>109.75</v>
      </c>
      <c r="G1615" s="19">
        <v>-623.5</v>
      </c>
      <c r="H1615" s="19">
        <v>100.5</v>
      </c>
      <c r="I1615" s="19">
        <v>119</v>
      </c>
      <c r="J1615" s="19">
        <v>32.5</v>
      </c>
      <c r="K1615" s="14"/>
    </row>
    <row r="1616" spans="1:11" ht="11.25" x14ac:dyDescent="0.15">
      <c r="A1616" s="20">
        <v>42495</v>
      </c>
      <c r="B1616" s="19">
        <v>-57.25</v>
      </c>
      <c r="C1616" s="19">
        <v>-351.55</v>
      </c>
      <c r="D1616" s="19">
        <v>228.45</v>
      </c>
      <c r="E1616" s="19">
        <v>-705.5</v>
      </c>
      <c r="F1616" s="19">
        <v>69.5</v>
      </c>
      <c r="G1616" s="19">
        <v>-615.25</v>
      </c>
      <c r="H1616" s="19">
        <v>109.75</v>
      </c>
      <c r="I1616" s="19">
        <v>190.25</v>
      </c>
      <c r="J1616" s="19">
        <v>162.5</v>
      </c>
      <c r="K1616" s="14"/>
    </row>
    <row r="1617" spans="1:11" ht="11.25" x14ac:dyDescent="0.15">
      <c r="A1617" s="20">
        <v>42494</v>
      </c>
      <c r="B1617" s="19">
        <v>-57.25</v>
      </c>
      <c r="C1617" s="19">
        <v>-351.55</v>
      </c>
      <c r="D1617" s="19">
        <v>228.45</v>
      </c>
      <c r="E1617" s="19">
        <v>-705.5</v>
      </c>
      <c r="F1617" s="19">
        <v>69.5</v>
      </c>
      <c r="G1617" s="19">
        <v>-615.25</v>
      </c>
      <c r="H1617" s="19">
        <v>109.75</v>
      </c>
      <c r="I1617" s="19">
        <v>190.25</v>
      </c>
      <c r="J1617" s="19">
        <v>162.5</v>
      </c>
      <c r="K1617" s="14"/>
    </row>
    <row r="1618" spans="1:11" ht="11.25" x14ac:dyDescent="0.15">
      <c r="A1618" s="20">
        <v>42493</v>
      </c>
      <c r="B1618" s="19">
        <v>-57.25</v>
      </c>
      <c r="C1618" s="19">
        <v>-351.55</v>
      </c>
      <c r="D1618" s="19">
        <v>228.45</v>
      </c>
      <c r="E1618" s="19">
        <v>-705.5</v>
      </c>
      <c r="F1618" s="19">
        <v>69.5</v>
      </c>
      <c r="G1618" s="19">
        <v>-615.25</v>
      </c>
      <c r="H1618" s="19">
        <v>109.75</v>
      </c>
      <c r="I1618" s="19">
        <v>190.25</v>
      </c>
      <c r="J1618" s="19">
        <v>162.5</v>
      </c>
      <c r="K1618" s="14"/>
    </row>
    <row r="1619" spans="1:11" ht="11.25" x14ac:dyDescent="0.15">
      <c r="A1619" s="20">
        <v>42492</v>
      </c>
      <c r="B1619" s="19">
        <v>-57.25</v>
      </c>
      <c r="C1619" s="19">
        <v>-351.55</v>
      </c>
      <c r="D1619" s="19">
        <v>328.45</v>
      </c>
      <c r="E1619" s="19">
        <v>-672.7</v>
      </c>
      <c r="F1619" s="19">
        <v>205.3</v>
      </c>
      <c r="G1619" s="19">
        <v>-598.75</v>
      </c>
      <c r="H1619" s="19">
        <v>228.25</v>
      </c>
      <c r="I1619" s="19">
        <v>231.85</v>
      </c>
      <c r="J1619" s="19">
        <v>252.4</v>
      </c>
      <c r="K1619" s="14"/>
    </row>
    <row r="1620" spans="1:11" ht="11.25" x14ac:dyDescent="0.15">
      <c r="A1620" s="20">
        <v>42489</v>
      </c>
      <c r="B1620" s="19">
        <v>-57.25</v>
      </c>
      <c r="C1620" s="19">
        <v>-351.55</v>
      </c>
      <c r="D1620" s="19">
        <v>328.45</v>
      </c>
      <c r="E1620" s="19">
        <v>-672.7</v>
      </c>
      <c r="F1620" s="19">
        <v>205.3</v>
      </c>
      <c r="G1620" s="19">
        <v>-598.75</v>
      </c>
      <c r="H1620" s="19">
        <v>228.25</v>
      </c>
      <c r="I1620" s="19">
        <v>231.85</v>
      </c>
      <c r="J1620" s="19">
        <v>252.4</v>
      </c>
      <c r="K1620" s="14"/>
    </row>
    <row r="1621" spans="1:11" ht="11.25" x14ac:dyDescent="0.15">
      <c r="A1621" s="20">
        <v>42488</v>
      </c>
      <c r="B1621" s="19">
        <v>-57.25</v>
      </c>
      <c r="C1621" s="19">
        <v>-351.55</v>
      </c>
      <c r="D1621" s="19">
        <v>328.45</v>
      </c>
      <c r="E1621" s="19">
        <v>-672.7</v>
      </c>
      <c r="F1621" s="19">
        <v>205.3</v>
      </c>
      <c r="G1621" s="19">
        <v>-598.75</v>
      </c>
      <c r="H1621" s="19">
        <v>228.25</v>
      </c>
      <c r="I1621" s="19">
        <v>231.85</v>
      </c>
      <c r="J1621" s="19">
        <v>252.4</v>
      </c>
      <c r="K1621" s="14"/>
    </row>
    <row r="1622" spans="1:11" ht="11.25" x14ac:dyDescent="0.15">
      <c r="A1622" s="20">
        <v>42487</v>
      </c>
      <c r="B1622" s="19">
        <v>-57.25</v>
      </c>
      <c r="C1622" s="19">
        <v>-351.55</v>
      </c>
      <c r="D1622" s="19">
        <v>328.45</v>
      </c>
      <c r="E1622" s="19">
        <v>-672.7</v>
      </c>
      <c r="F1622" s="19">
        <v>205.3</v>
      </c>
      <c r="G1622" s="19">
        <v>-598.75</v>
      </c>
      <c r="H1622" s="19">
        <v>228.25</v>
      </c>
      <c r="I1622" s="19">
        <v>231.85</v>
      </c>
      <c r="J1622" s="19">
        <v>252.4</v>
      </c>
      <c r="K1622" s="14"/>
    </row>
    <row r="1623" spans="1:11" ht="11.25" x14ac:dyDescent="0.15">
      <c r="A1623" s="20">
        <v>42486</v>
      </c>
      <c r="B1623" s="19">
        <v>-57.25</v>
      </c>
      <c r="C1623" s="19">
        <v>-351.55</v>
      </c>
      <c r="D1623" s="19">
        <v>328.45</v>
      </c>
      <c r="E1623" s="19">
        <v>-672.7</v>
      </c>
      <c r="F1623" s="19">
        <v>205.3</v>
      </c>
      <c r="G1623" s="19">
        <v>-598.75</v>
      </c>
      <c r="H1623" s="19">
        <v>228.25</v>
      </c>
      <c r="I1623" s="19">
        <v>231.85</v>
      </c>
      <c r="J1623" s="19">
        <v>252.4</v>
      </c>
      <c r="K1623" s="14"/>
    </row>
    <row r="1624" spans="1:11" ht="11.25" x14ac:dyDescent="0.15">
      <c r="A1624" s="20">
        <v>42485</v>
      </c>
      <c r="B1624" s="19">
        <v>-57.25</v>
      </c>
      <c r="C1624" s="19">
        <v>-351.55</v>
      </c>
      <c r="D1624" s="19">
        <v>328.45</v>
      </c>
      <c r="E1624" s="19">
        <v>-672.7</v>
      </c>
      <c r="F1624" s="19">
        <v>205.3</v>
      </c>
      <c r="G1624" s="19">
        <v>-598.75</v>
      </c>
      <c r="H1624" s="19">
        <v>228.25</v>
      </c>
      <c r="I1624" s="19">
        <v>231.85</v>
      </c>
      <c r="J1624" s="19">
        <v>252.4</v>
      </c>
      <c r="K1624" s="14"/>
    </row>
    <row r="1625" spans="1:11" ht="11.25" x14ac:dyDescent="0.15">
      <c r="A1625" s="20">
        <v>42482</v>
      </c>
      <c r="B1625" s="19">
        <v>-57.25</v>
      </c>
      <c r="C1625" s="19">
        <v>-351.55</v>
      </c>
      <c r="D1625" s="19">
        <v>328.45</v>
      </c>
      <c r="E1625" s="19">
        <v>-672.7</v>
      </c>
      <c r="F1625" s="19">
        <v>205.3</v>
      </c>
      <c r="G1625" s="19">
        <v>-598.75</v>
      </c>
      <c r="H1625" s="19">
        <v>228.25</v>
      </c>
      <c r="I1625" s="19">
        <v>231.85</v>
      </c>
      <c r="J1625" s="19">
        <v>252.4</v>
      </c>
      <c r="K1625" s="14"/>
    </row>
    <row r="1626" spans="1:11" ht="11.25" x14ac:dyDescent="0.15">
      <c r="A1626" s="20">
        <v>42481</v>
      </c>
      <c r="B1626" s="19">
        <v>-57.25</v>
      </c>
      <c r="C1626" s="19">
        <v>-351.55</v>
      </c>
      <c r="D1626" s="19">
        <v>328.45</v>
      </c>
      <c r="E1626" s="19">
        <v>-672.7</v>
      </c>
      <c r="F1626" s="19">
        <v>205.3</v>
      </c>
      <c r="G1626" s="19">
        <v>-598.75</v>
      </c>
      <c r="H1626" s="19">
        <v>228.25</v>
      </c>
      <c r="I1626" s="19">
        <v>231.85</v>
      </c>
      <c r="J1626" s="19">
        <v>252.4</v>
      </c>
      <c r="K1626" s="14"/>
    </row>
    <row r="1627" spans="1:11" ht="11.25" x14ac:dyDescent="0.15">
      <c r="A1627" s="20">
        <v>42480</v>
      </c>
      <c r="B1627" s="19">
        <v>-57.25</v>
      </c>
      <c r="C1627" s="19">
        <v>-456.6</v>
      </c>
      <c r="D1627" s="19">
        <v>271.39999999999998</v>
      </c>
      <c r="E1627" s="19">
        <v>-679.25</v>
      </c>
      <c r="F1627" s="19">
        <v>197.75</v>
      </c>
      <c r="G1627" s="19">
        <v>-679.25</v>
      </c>
      <c r="H1627" s="19">
        <v>197.75</v>
      </c>
      <c r="I1627" s="19">
        <v>256.5</v>
      </c>
      <c r="J1627" s="19">
        <v>219.5</v>
      </c>
      <c r="K1627" s="14"/>
    </row>
    <row r="1628" spans="1:11" ht="11.25" x14ac:dyDescent="0.15">
      <c r="A1628" s="20">
        <v>42479</v>
      </c>
      <c r="B1628" s="19">
        <v>-57.25</v>
      </c>
      <c r="C1628" s="19">
        <v>-545.35</v>
      </c>
      <c r="D1628" s="19">
        <v>181.65</v>
      </c>
      <c r="E1628" s="19">
        <v>-818</v>
      </c>
      <c r="F1628" s="19">
        <v>108</v>
      </c>
      <c r="G1628" s="19">
        <v>-768</v>
      </c>
      <c r="H1628" s="19">
        <v>108</v>
      </c>
      <c r="I1628" s="19">
        <v>157.5</v>
      </c>
      <c r="J1628" s="19">
        <v>124.2</v>
      </c>
      <c r="K1628" s="14"/>
    </row>
    <row r="1629" spans="1:11" ht="11.25" x14ac:dyDescent="0.15">
      <c r="A1629" s="20">
        <v>42478</v>
      </c>
      <c r="B1629" s="19">
        <v>-57.25</v>
      </c>
      <c r="C1629" s="19">
        <v>-618</v>
      </c>
      <c r="D1629" s="19">
        <v>108</v>
      </c>
      <c r="E1629" s="19">
        <v>-910.05</v>
      </c>
      <c r="F1629" s="19">
        <v>14.55</v>
      </c>
      <c r="G1629" s="19">
        <v>-824.75</v>
      </c>
      <c r="H1629" s="19">
        <v>49.25</v>
      </c>
      <c r="I1629" s="19">
        <v>67.75</v>
      </c>
      <c r="J1629" s="19">
        <v>38.799999999999997</v>
      </c>
      <c r="K1629" s="14"/>
    </row>
    <row r="1630" spans="1:11" ht="11.25" x14ac:dyDescent="0.15">
      <c r="A1630" s="20">
        <v>42475</v>
      </c>
      <c r="B1630" s="19">
        <v>-57.25</v>
      </c>
      <c r="C1630" s="19">
        <v>-618</v>
      </c>
      <c r="D1630" s="19">
        <v>108</v>
      </c>
      <c r="E1630" s="19">
        <v>-910.05</v>
      </c>
      <c r="F1630" s="19">
        <v>14.55</v>
      </c>
      <c r="G1630" s="19">
        <v>-824.75</v>
      </c>
      <c r="H1630" s="19">
        <v>49.25</v>
      </c>
      <c r="I1630" s="19">
        <v>67.75</v>
      </c>
      <c r="J1630" s="19">
        <v>38.799999999999997</v>
      </c>
      <c r="K1630" s="14"/>
    </row>
    <row r="1631" spans="1:11" ht="11.25" x14ac:dyDescent="0.15">
      <c r="A1631" s="20">
        <v>42474</v>
      </c>
      <c r="B1631" s="19">
        <v>-57.25</v>
      </c>
      <c r="C1631" s="19">
        <v>-618</v>
      </c>
      <c r="D1631" s="19">
        <v>108</v>
      </c>
      <c r="E1631" s="19">
        <v>-910.05</v>
      </c>
      <c r="F1631" s="19">
        <v>14.55</v>
      </c>
      <c r="G1631" s="19">
        <v>-824.75</v>
      </c>
      <c r="H1631" s="19">
        <v>49.25</v>
      </c>
      <c r="I1631" s="19">
        <v>67.75</v>
      </c>
      <c r="J1631" s="19">
        <v>38.799999999999997</v>
      </c>
      <c r="K1631" s="14"/>
    </row>
    <row r="1632" spans="1:11" ht="11.25" x14ac:dyDescent="0.15">
      <c r="A1632" s="20">
        <v>42473</v>
      </c>
      <c r="B1632" s="19">
        <v>-65.5</v>
      </c>
      <c r="C1632" s="19">
        <v>-634.5</v>
      </c>
      <c r="D1632" s="19">
        <v>89.5</v>
      </c>
      <c r="E1632" s="19">
        <v>-963.5</v>
      </c>
      <c r="F1632" s="19">
        <v>-40.5</v>
      </c>
      <c r="G1632" s="19">
        <v>-873.25</v>
      </c>
      <c r="H1632" s="19">
        <v>-0.25</v>
      </c>
      <c r="I1632" s="19">
        <v>9</v>
      </c>
      <c r="J1632" s="19">
        <v>-28</v>
      </c>
      <c r="K1632" s="14"/>
    </row>
    <row r="1633" spans="1:11" ht="11.25" x14ac:dyDescent="0.15">
      <c r="A1633" s="20">
        <v>42472</v>
      </c>
      <c r="B1633" s="19">
        <v>-65.5</v>
      </c>
      <c r="C1633" s="19">
        <v>-634.5</v>
      </c>
      <c r="D1633" s="19">
        <v>89.5</v>
      </c>
      <c r="E1633" s="19">
        <v>-963.5</v>
      </c>
      <c r="F1633" s="19">
        <v>-40.5</v>
      </c>
      <c r="G1633" s="19">
        <v>-873.25</v>
      </c>
      <c r="H1633" s="19">
        <v>-0.25</v>
      </c>
      <c r="I1633" s="19">
        <v>9</v>
      </c>
      <c r="J1633" s="19">
        <v>-28</v>
      </c>
      <c r="K1633" s="14"/>
    </row>
    <row r="1634" spans="1:11" ht="11.25" x14ac:dyDescent="0.15">
      <c r="A1634" s="20">
        <v>42471</v>
      </c>
      <c r="B1634" s="19">
        <v>-65.5</v>
      </c>
      <c r="C1634" s="19">
        <v>-634.5</v>
      </c>
      <c r="D1634" s="19">
        <v>89.5</v>
      </c>
      <c r="E1634" s="19">
        <v>-963.5</v>
      </c>
      <c r="F1634" s="19">
        <v>-40.5</v>
      </c>
      <c r="G1634" s="19">
        <v>-873.25</v>
      </c>
      <c r="H1634" s="19">
        <v>-0.25</v>
      </c>
      <c r="I1634" s="19">
        <v>9</v>
      </c>
      <c r="J1634" s="19">
        <v>-28</v>
      </c>
      <c r="K1634" s="14"/>
    </row>
    <row r="1635" spans="1:11" ht="11.25" x14ac:dyDescent="0.15">
      <c r="A1635" s="20">
        <v>42468</v>
      </c>
      <c r="B1635" s="19">
        <v>-65.5</v>
      </c>
      <c r="C1635" s="19">
        <v>-634.5</v>
      </c>
      <c r="D1635" s="19">
        <v>89.5</v>
      </c>
      <c r="E1635" s="19">
        <v>-963.5</v>
      </c>
      <c r="F1635" s="19">
        <v>-40.5</v>
      </c>
      <c r="G1635" s="19">
        <v>-873.25</v>
      </c>
      <c r="H1635" s="19">
        <v>-0.25</v>
      </c>
      <c r="I1635" s="19">
        <v>9</v>
      </c>
      <c r="J1635" s="19">
        <v>-28</v>
      </c>
      <c r="K1635" s="14"/>
    </row>
    <row r="1636" spans="1:11" ht="11.25" x14ac:dyDescent="0.15">
      <c r="A1636" s="20">
        <v>42467</v>
      </c>
      <c r="B1636" s="19">
        <v>-65.5</v>
      </c>
      <c r="C1636" s="19">
        <v>-634.5</v>
      </c>
      <c r="D1636" s="19">
        <v>89.5</v>
      </c>
      <c r="E1636" s="19">
        <v>-963.5</v>
      </c>
      <c r="F1636" s="19">
        <v>-40.5</v>
      </c>
      <c r="G1636" s="19">
        <v>-873.25</v>
      </c>
      <c r="H1636" s="19">
        <v>-0.25</v>
      </c>
      <c r="I1636" s="19">
        <v>9</v>
      </c>
      <c r="J1636" s="19">
        <v>-28</v>
      </c>
      <c r="K1636" s="14"/>
    </row>
    <row r="1637" spans="1:11" ht="11.25" x14ac:dyDescent="0.15">
      <c r="A1637" s="20">
        <v>42466</v>
      </c>
      <c r="B1637" s="19">
        <v>-65.5</v>
      </c>
      <c r="C1637" s="19">
        <v>-634.5</v>
      </c>
      <c r="D1637" s="19">
        <v>89.5</v>
      </c>
      <c r="E1637" s="19">
        <v>-923.25</v>
      </c>
      <c r="F1637" s="19">
        <v>-0.25</v>
      </c>
      <c r="G1637" s="19">
        <v>-873.25</v>
      </c>
      <c r="H1637" s="19">
        <v>-0.25</v>
      </c>
      <c r="I1637" s="19">
        <v>9</v>
      </c>
      <c r="J1637" s="19">
        <v>-28</v>
      </c>
      <c r="K1637" s="14"/>
    </row>
    <row r="1638" spans="1:11" ht="11.25" x14ac:dyDescent="0.15">
      <c r="A1638" s="20">
        <v>42465</v>
      </c>
      <c r="B1638" s="19">
        <v>-65.5</v>
      </c>
      <c r="C1638" s="19">
        <v>-634.5</v>
      </c>
      <c r="D1638" s="19">
        <v>89.5</v>
      </c>
      <c r="E1638" s="19">
        <v>-923.25</v>
      </c>
      <c r="F1638" s="19">
        <v>-0.25</v>
      </c>
      <c r="G1638" s="19">
        <v>-873.25</v>
      </c>
      <c r="H1638" s="19">
        <v>-0.25</v>
      </c>
      <c r="I1638" s="19">
        <v>9</v>
      </c>
      <c r="J1638" s="19">
        <v>-28</v>
      </c>
      <c r="K1638" s="14"/>
    </row>
    <row r="1639" spans="1:11" ht="11.25" x14ac:dyDescent="0.15">
      <c r="A1639" s="20">
        <v>42461</v>
      </c>
      <c r="B1639" s="19">
        <v>-98.5</v>
      </c>
      <c r="C1639" s="19">
        <v>-683.6</v>
      </c>
      <c r="D1639" s="19">
        <v>36.4</v>
      </c>
      <c r="E1639" s="19">
        <v>-956.25</v>
      </c>
      <c r="F1639" s="19">
        <v>-37.25</v>
      </c>
      <c r="G1639" s="19">
        <v>-841.25</v>
      </c>
      <c r="H1639" s="19">
        <v>30.75</v>
      </c>
      <c r="I1639" s="19">
        <v>21.5</v>
      </c>
      <c r="J1639" s="19">
        <v>-46.5</v>
      </c>
      <c r="K1639" s="14"/>
    </row>
    <row r="1640" spans="1:11" ht="11.25" x14ac:dyDescent="0.15">
      <c r="A1640" s="20">
        <v>42460</v>
      </c>
      <c r="B1640" s="19">
        <v>-98.5</v>
      </c>
      <c r="C1640" s="19">
        <v>-683.6</v>
      </c>
      <c r="D1640" s="19">
        <v>36.4</v>
      </c>
      <c r="E1640" s="19">
        <v>-956.25</v>
      </c>
      <c r="F1640" s="19">
        <v>-37.25</v>
      </c>
      <c r="G1640" s="19">
        <v>-841.25</v>
      </c>
      <c r="H1640" s="19">
        <v>30.75</v>
      </c>
      <c r="I1640" s="19">
        <v>21.5</v>
      </c>
      <c r="J1640" s="19">
        <v>-46.5</v>
      </c>
      <c r="K1640" s="14"/>
    </row>
    <row r="1641" spans="1:11" ht="11.25" x14ac:dyDescent="0.15">
      <c r="A1641" s="20">
        <v>42459</v>
      </c>
      <c r="B1641" s="19">
        <v>-98.5</v>
      </c>
      <c r="C1641" s="19">
        <v>-683.6</v>
      </c>
      <c r="D1641" s="19">
        <v>36.4</v>
      </c>
      <c r="E1641" s="19">
        <v>-956.25</v>
      </c>
      <c r="F1641" s="19">
        <v>-37.25</v>
      </c>
      <c r="G1641" s="19">
        <v>-841.25</v>
      </c>
      <c r="H1641" s="19">
        <v>30.75</v>
      </c>
      <c r="I1641" s="19">
        <v>21.5</v>
      </c>
      <c r="J1641" s="19">
        <v>-46.5</v>
      </c>
      <c r="K1641" s="14"/>
    </row>
    <row r="1642" spans="1:11" ht="11.25" x14ac:dyDescent="0.15">
      <c r="A1642" s="20">
        <v>42458</v>
      </c>
      <c r="B1642" s="19">
        <v>-98.5</v>
      </c>
      <c r="C1642" s="19">
        <v>-683.6</v>
      </c>
      <c r="D1642" s="19">
        <v>36.4</v>
      </c>
      <c r="E1642" s="19">
        <v>-956.25</v>
      </c>
      <c r="F1642" s="19">
        <v>-37.25</v>
      </c>
      <c r="G1642" s="19">
        <v>-841.25</v>
      </c>
      <c r="H1642" s="19">
        <v>30.75</v>
      </c>
      <c r="I1642" s="19">
        <v>21.5</v>
      </c>
      <c r="J1642" s="19">
        <v>-46.5</v>
      </c>
      <c r="K1642" s="14"/>
    </row>
    <row r="1643" spans="1:11" ht="11.25" x14ac:dyDescent="0.15">
      <c r="A1643" s="20">
        <v>42457</v>
      </c>
      <c r="B1643" s="19">
        <v>-98.5</v>
      </c>
      <c r="C1643" s="19">
        <v>-683.6</v>
      </c>
      <c r="D1643" s="19">
        <v>36.4</v>
      </c>
      <c r="E1643" s="19">
        <v>-956.25</v>
      </c>
      <c r="F1643" s="19">
        <v>-37.25</v>
      </c>
      <c r="G1643" s="19">
        <v>-841.25</v>
      </c>
      <c r="H1643" s="19">
        <v>30.75</v>
      </c>
      <c r="I1643" s="19">
        <v>21.5</v>
      </c>
      <c r="J1643" s="19">
        <v>-46.5</v>
      </c>
      <c r="K1643" s="14"/>
    </row>
    <row r="1644" spans="1:11" ht="11.25" x14ac:dyDescent="0.15">
      <c r="A1644" s="20">
        <v>42454</v>
      </c>
      <c r="B1644" s="19">
        <v>-98.5</v>
      </c>
      <c r="C1644" s="19">
        <v>-683.6</v>
      </c>
      <c r="D1644" s="19">
        <v>36.4</v>
      </c>
      <c r="E1644" s="19">
        <v>-956.25</v>
      </c>
      <c r="F1644" s="19">
        <v>-37.25</v>
      </c>
      <c r="G1644" s="19">
        <v>-841.25</v>
      </c>
      <c r="H1644" s="19">
        <v>30.75</v>
      </c>
      <c r="I1644" s="19">
        <v>21.5</v>
      </c>
      <c r="J1644" s="19">
        <v>-46.5</v>
      </c>
      <c r="K1644" s="14"/>
    </row>
    <row r="1645" spans="1:11" ht="11.25" x14ac:dyDescent="0.15">
      <c r="A1645" s="20">
        <v>42453</v>
      </c>
      <c r="B1645" s="19">
        <v>-98.5</v>
      </c>
      <c r="C1645" s="19">
        <v>-683.6</v>
      </c>
      <c r="D1645" s="19">
        <v>36.4</v>
      </c>
      <c r="E1645" s="19">
        <v>-956.25</v>
      </c>
      <c r="F1645" s="19">
        <v>-37.25</v>
      </c>
      <c r="G1645" s="19">
        <v>-841.25</v>
      </c>
      <c r="H1645" s="19">
        <v>30.75</v>
      </c>
      <c r="I1645" s="19">
        <v>21.5</v>
      </c>
      <c r="J1645" s="19">
        <v>-46.5</v>
      </c>
      <c r="K1645" s="14"/>
    </row>
    <row r="1646" spans="1:11" ht="11.25" x14ac:dyDescent="0.15">
      <c r="A1646" s="20">
        <v>42452</v>
      </c>
      <c r="B1646" s="19">
        <v>-98.5</v>
      </c>
      <c r="C1646" s="19">
        <v>-683.6</v>
      </c>
      <c r="D1646" s="19">
        <v>36.4</v>
      </c>
      <c r="E1646" s="19">
        <v>-956.25</v>
      </c>
      <c r="F1646" s="19">
        <v>-37.25</v>
      </c>
      <c r="G1646" s="19">
        <v>-841.25</v>
      </c>
      <c r="H1646" s="19">
        <v>30.75</v>
      </c>
      <c r="I1646" s="19">
        <v>21.5</v>
      </c>
      <c r="J1646" s="19">
        <v>-46.5</v>
      </c>
      <c r="K1646" s="14"/>
    </row>
    <row r="1647" spans="1:11" ht="11.25" x14ac:dyDescent="0.15">
      <c r="A1647" s="20">
        <v>42451</v>
      </c>
      <c r="B1647" s="19">
        <v>-98.5</v>
      </c>
      <c r="C1647" s="19">
        <v>-683.6</v>
      </c>
      <c r="D1647" s="19">
        <v>36.4</v>
      </c>
      <c r="E1647" s="19">
        <v>-956.25</v>
      </c>
      <c r="F1647" s="19">
        <v>-37.25</v>
      </c>
      <c r="G1647" s="19">
        <v>-841.25</v>
      </c>
      <c r="H1647" s="19">
        <v>30.75</v>
      </c>
      <c r="I1647" s="19">
        <v>21.5</v>
      </c>
      <c r="J1647" s="19">
        <v>-46.5</v>
      </c>
      <c r="K1647" s="14"/>
    </row>
    <row r="1648" spans="1:11" ht="11.25" x14ac:dyDescent="0.15">
      <c r="A1648" s="20">
        <v>42450</v>
      </c>
      <c r="B1648" s="19">
        <v>-98.5</v>
      </c>
      <c r="C1648" s="19">
        <v>-683.6</v>
      </c>
      <c r="D1648" s="19">
        <v>36.4</v>
      </c>
      <c r="E1648" s="19">
        <v>-956.25</v>
      </c>
      <c r="F1648" s="19">
        <v>-37.25</v>
      </c>
      <c r="G1648" s="19">
        <v>-841.25</v>
      </c>
      <c r="H1648" s="19">
        <v>30.75</v>
      </c>
      <c r="I1648" s="19">
        <v>21.5</v>
      </c>
      <c r="J1648" s="19">
        <v>-46.5</v>
      </c>
      <c r="K1648" s="14"/>
    </row>
    <row r="1649" spans="1:11" ht="11.25" x14ac:dyDescent="0.15">
      <c r="A1649" s="20">
        <v>42447</v>
      </c>
      <c r="B1649" s="19">
        <v>-98.5</v>
      </c>
      <c r="C1649" s="19">
        <v>-684</v>
      </c>
      <c r="D1649" s="19">
        <v>34</v>
      </c>
      <c r="E1649" s="19">
        <v>-916.2</v>
      </c>
      <c r="F1649" s="19">
        <v>1.8</v>
      </c>
      <c r="G1649" s="19">
        <v>-866</v>
      </c>
      <c r="H1649" s="19">
        <v>3</v>
      </c>
      <c r="I1649" s="19">
        <v>43.25</v>
      </c>
      <c r="J1649" s="19">
        <v>-3.4</v>
      </c>
      <c r="K1649" s="14"/>
    </row>
    <row r="1650" spans="1:11" ht="11.25" x14ac:dyDescent="0.15">
      <c r="A1650" s="20">
        <v>42446</v>
      </c>
      <c r="B1650" s="19">
        <v>-98.5</v>
      </c>
      <c r="C1650" s="19">
        <v>-684</v>
      </c>
      <c r="D1650" s="19">
        <v>34</v>
      </c>
      <c r="E1650" s="19">
        <v>-916.2</v>
      </c>
      <c r="F1650" s="19">
        <v>1.8</v>
      </c>
      <c r="G1650" s="19">
        <v>-866</v>
      </c>
      <c r="H1650" s="19">
        <v>3</v>
      </c>
      <c r="I1650" s="19">
        <v>43.25</v>
      </c>
      <c r="J1650" s="19">
        <v>-3.4</v>
      </c>
      <c r="K1650" s="14"/>
    </row>
    <row r="1651" spans="1:11" ht="11.25" x14ac:dyDescent="0.15">
      <c r="A1651" s="20">
        <v>42445</v>
      </c>
      <c r="B1651" s="19">
        <v>-98.5</v>
      </c>
      <c r="C1651" s="19">
        <v>-684</v>
      </c>
      <c r="D1651" s="19">
        <v>34</v>
      </c>
      <c r="E1651" s="19">
        <v>-916.2</v>
      </c>
      <c r="F1651" s="19">
        <v>1.8</v>
      </c>
      <c r="G1651" s="19">
        <v>-866</v>
      </c>
      <c r="H1651" s="19">
        <v>3</v>
      </c>
      <c r="I1651" s="19">
        <v>43.25</v>
      </c>
      <c r="J1651" s="19">
        <v>-3.4</v>
      </c>
      <c r="K1651" s="14"/>
    </row>
    <row r="1652" spans="1:11" ht="11.25" x14ac:dyDescent="0.15">
      <c r="A1652" s="20">
        <v>42444</v>
      </c>
      <c r="B1652" s="19">
        <v>-98.5</v>
      </c>
      <c r="C1652" s="19">
        <v>-684</v>
      </c>
      <c r="D1652" s="19">
        <v>34</v>
      </c>
      <c r="E1652" s="19">
        <v>-916.2</v>
      </c>
      <c r="F1652" s="19">
        <v>1.8</v>
      </c>
      <c r="G1652" s="19">
        <v>-866</v>
      </c>
      <c r="H1652" s="19">
        <v>3</v>
      </c>
      <c r="I1652" s="19">
        <v>43.25</v>
      </c>
      <c r="J1652" s="19">
        <v>-3.4</v>
      </c>
      <c r="K1652" s="14"/>
    </row>
    <row r="1653" spans="1:11" ht="11.25" x14ac:dyDescent="0.15">
      <c r="A1653" s="20">
        <v>42443</v>
      </c>
      <c r="B1653" s="19">
        <v>-98.5</v>
      </c>
      <c r="C1653" s="19">
        <v>-684</v>
      </c>
      <c r="D1653" s="19">
        <v>34</v>
      </c>
      <c r="E1653" s="19">
        <v>-916.2</v>
      </c>
      <c r="F1653" s="19">
        <v>1.8</v>
      </c>
      <c r="G1653" s="19">
        <v>-866</v>
      </c>
      <c r="H1653" s="19">
        <v>3</v>
      </c>
      <c r="I1653" s="19">
        <v>43.25</v>
      </c>
      <c r="J1653" s="19">
        <v>-3.4</v>
      </c>
      <c r="K1653" s="14"/>
    </row>
    <row r="1654" spans="1:11" ht="11.25" x14ac:dyDescent="0.15">
      <c r="A1654" s="20">
        <v>42440</v>
      </c>
      <c r="B1654" s="19">
        <v>-98.5</v>
      </c>
      <c r="C1654" s="19">
        <v>-684</v>
      </c>
      <c r="D1654" s="19">
        <v>34</v>
      </c>
      <c r="E1654" s="19">
        <v>-916.2</v>
      </c>
      <c r="F1654" s="19">
        <v>1.8</v>
      </c>
      <c r="G1654" s="19">
        <v>-866</v>
      </c>
      <c r="H1654" s="19">
        <v>3</v>
      </c>
      <c r="I1654" s="19">
        <v>43.25</v>
      </c>
      <c r="J1654" s="19">
        <v>-3.4</v>
      </c>
      <c r="K1654" s="14"/>
    </row>
    <row r="1655" spans="1:11" ht="11.25" x14ac:dyDescent="0.15">
      <c r="A1655" s="20">
        <v>42439</v>
      </c>
      <c r="B1655" s="19">
        <v>-123.25</v>
      </c>
      <c r="C1655" s="19">
        <v>-619.6</v>
      </c>
      <c r="D1655" s="19">
        <v>98.4</v>
      </c>
      <c r="E1655" s="19">
        <v>-867.9</v>
      </c>
      <c r="F1655" s="19">
        <v>50.1</v>
      </c>
      <c r="G1655" s="19">
        <v>-834</v>
      </c>
      <c r="H1655" s="19">
        <v>34</v>
      </c>
      <c r="I1655" s="19">
        <v>83.5</v>
      </c>
      <c r="J1655" s="19">
        <v>6.25</v>
      </c>
      <c r="K1655" s="14"/>
    </row>
    <row r="1656" spans="1:11" ht="11.25" x14ac:dyDescent="0.15">
      <c r="A1656" s="20">
        <v>42438</v>
      </c>
      <c r="B1656" s="19">
        <v>-123.25</v>
      </c>
      <c r="C1656" s="19">
        <v>-619.6</v>
      </c>
      <c r="D1656" s="19">
        <v>98.4</v>
      </c>
      <c r="E1656" s="19">
        <v>-867.9</v>
      </c>
      <c r="F1656" s="19">
        <v>50.1</v>
      </c>
      <c r="G1656" s="19">
        <v>-834</v>
      </c>
      <c r="H1656" s="19">
        <v>34</v>
      </c>
      <c r="I1656" s="19">
        <v>83.5</v>
      </c>
      <c r="J1656" s="19">
        <v>6.25</v>
      </c>
      <c r="K1656" s="14"/>
    </row>
    <row r="1657" spans="1:11" ht="11.25" x14ac:dyDescent="0.15">
      <c r="A1657" s="20">
        <v>42437</v>
      </c>
      <c r="B1657" s="19">
        <v>-123.25</v>
      </c>
      <c r="C1657" s="19">
        <v>-619.6</v>
      </c>
      <c r="D1657" s="19">
        <v>98.4</v>
      </c>
      <c r="E1657" s="19">
        <v>-867.9</v>
      </c>
      <c r="F1657" s="19">
        <v>50.1</v>
      </c>
      <c r="G1657" s="19">
        <v>-834</v>
      </c>
      <c r="H1657" s="19">
        <v>34</v>
      </c>
      <c r="I1657" s="19">
        <v>83.5</v>
      </c>
      <c r="J1657" s="19">
        <v>6.25</v>
      </c>
      <c r="K1657" s="14"/>
    </row>
    <row r="1658" spans="1:11" ht="11.25" x14ac:dyDescent="0.15">
      <c r="A1658" s="20">
        <v>42436</v>
      </c>
      <c r="B1658" s="19">
        <v>-123.25</v>
      </c>
      <c r="C1658" s="19">
        <v>-619.6</v>
      </c>
      <c r="D1658" s="19">
        <v>98.4</v>
      </c>
      <c r="E1658" s="19">
        <v>-867.9</v>
      </c>
      <c r="F1658" s="19">
        <v>50.1</v>
      </c>
      <c r="G1658" s="19">
        <v>-834</v>
      </c>
      <c r="H1658" s="19">
        <v>34</v>
      </c>
      <c r="I1658" s="19">
        <v>83.5</v>
      </c>
      <c r="J1658" s="19">
        <v>6.25</v>
      </c>
      <c r="K1658" s="14"/>
    </row>
    <row r="1659" spans="1:11" ht="11.25" x14ac:dyDescent="0.15">
      <c r="A1659" s="20">
        <v>42433</v>
      </c>
      <c r="B1659" s="19">
        <v>-123.25</v>
      </c>
      <c r="C1659" s="19">
        <v>-680.9</v>
      </c>
      <c r="D1659" s="19">
        <v>36.5</v>
      </c>
      <c r="E1659" s="19">
        <v>-932.5</v>
      </c>
      <c r="F1659" s="19">
        <v>-15.5</v>
      </c>
      <c r="G1659" s="19">
        <v>-882.5</v>
      </c>
      <c r="H1659" s="19">
        <v>-15.5</v>
      </c>
      <c r="I1659" s="19">
        <v>34</v>
      </c>
      <c r="J1659" s="19">
        <v>-24.75</v>
      </c>
      <c r="K1659" s="14"/>
    </row>
    <row r="1660" spans="1:11" ht="11.25" x14ac:dyDescent="0.15">
      <c r="A1660" s="20">
        <v>42432</v>
      </c>
      <c r="B1660" s="19">
        <v>-123.25</v>
      </c>
      <c r="C1660" s="19">
        <v>-680.9</v>
      </c>
      <c r="D1660" s="19">
        <v>36.5</v>
      </c>
      <c r="E1660" s="19">
        <v>-932.5</v>
      </c>
      <c r="F1660" s="19">
        <v>-15.5</v>
      </c>
      <c r="G1660" s="19">
        <v>-882.5</v>
      </c>
      <c r="H1660" s="19">
        <v>-15.5</v>
      </c>
      <c r="I1660" s="19">
        <v>34</v>
      </c>
      <c r="J1660" s="19">
        <v>-24.75</v>
      </c>
      <c r="K1660" s="14"/>
    </row>
    <row r="1661" spans="1:11" ht="11.25" x14ac:dyDescent="0.15">
      <c r="A1661" s="20">
        <v>42431</v>
      </c>
      <c r="B1661" s="19">
        <v>-123.25</v>
      </c>
      <c r="C1661" s="19">
        <v>-680.9</v>
      </c>
      <c r="D1661" s="19">
        <v>36.5</v>
      </c>
      <c r="E1661" s="19">
        <v>-932.5</v>
      </c>
      <c r="F1661" s="19">
        <v>-15.5</v>
      </c>
      <c r="G1661" s="19">
        <v>-882.5</v>
      </c>
      <c r="H1661" s="19">
        <v>-15.5</v>
      </c>
      <c r="I1661" s="19">
        <v>34</v>
      </c>
      <c r="J1661" s="19">
        <v>-24.75</v>
      </c>
      <c r="K1661" s="14"/>
    </row>
    <row r="1662" spans="1:11" ht="11.25" x14ac:dyDescent="0.15">
      <c r="A1662" s="20">
        <v>42430</v>
      </c>
      <c r="B1662" s="19">
        <v>-123.25</v>
      </c>
      <c r="C1662" s="19">
        <v>-680.9</v>
      </c>
      <c r="D1662" s="19">
        <v>36.5</v>
      </c>
      <c r="E1662" s="19">
        <v>-932.5</v>
      </c>
      <c r="F1662" s="19">
        <v>-15.5</v>
      </c>
      <c r="G1662" s="19">
        <v>-882.5</v>
      </c>
      <c r="H1662" s="19">
        <v>-15.5</v>
      </c>
      <c r="I1662" s="19">
        <v>34</v>
      </c>
      <c r="J1662" s="19">
        <v>-24.75</v>
      </c>
      <c r="K1662" s="14"/>
    </row>
    <row r="1663" spans="1:11" ht="11.25" x14ac:dyDescent="0.15">
      <c r="A1663" s="20">
        <v>42429</v>
      </c>
      <c r="B1663" s="19">
        <v>-123.25</v>
      </c>
      <c r="C1663" s="19">
        <v>-635.70000000000005</v>
      </c>
      <c r="D1663" s="19">
        <v>82.3</v>
      </c>
      <c r="E1663" s="19">
        <v>-867.9</v>
      </c>
      <c r="F1663" s="19">
        <v>50.1</v>
      </c>
      <c r="G1663" s="19">
        <v>-842.25</v>
      </c>
      <c r="H1663" s="19">
        <v>24.75</v>
      </c>
      <c r="I1663" s="19">
        <v>74.25</v>
      </c>
      <c r="J1663" s="19">
        <v>15.5</v>
      </c>
      <c r="K1663" s="14"/>
    </row>
    <row r="1664" spans="1:11" ht="11.25" x14ac:dyDescent="0.15">
      <c r="A1664" s="20">
        <v>42426</v>
      </c>
      <c r="B1664" s="19">
        <v>-123.25</v>
      </c>
      <c r="C1664" s="19">
        <v>-635.70000000000005</v>
      </c>
      <c r="D1664" s="19">
        <v>82.3</v>
      </c>
      <c r="E1664" s="19">
        <v>-867.9</v>
      </c>
      <c r="F1664" s="19">
        <v>50.1</v>
      </c>
      <c r="G1664" s="19">
        <v>-842.25</v>
      </c>
      <c r="H1664" s="19">
        <v>24.75</v>
      </c>
      <c r="I1664" s="19">
        <v>74.25</v>
      </c>
      <c r="J1664" s="19">
        <v>15.5</v>
      </c>
      <c r="K1664" s="14"/>
    </row>
    <row r="1665" spans="1:11" ht="11.25" x14ac:dyDescent="0.15">
      <c r="A1665" s="20">
        <v>42425</v>
      </c>
      <c r="B1665" s="19">
        <v>-123.25</v>
      </c>
      <c r="C1665" s="19">
        <v>-635.70000000000005</v>
      </c>
      <c r="D1665" s="19">
        <v>82.3</v>
      </c>
      <c r="E1665" s="19">
        <v>-867.9</v>
      </c>
      <c r="F1665" s="19">
        <v>50.1</v>
      </c>
      <c r="G1665" s="19">
        <v>-842.25</v>
      </c>
      <c r="H1665" s="19">
        <v>24.75</v>
      </c>
      <c r="I1665" s="19">
        <v>74.25</v>
      </c>
      <c r="J1665" s="19">
        <v>15.5</v>
      </c>
      <c r="K1665" s="14"/>
    </row>
    <row r="1666" spans="1:11" ht="11.25" x14ac:dyDescent="0.15">
      <c r="A1666" s="20">
        <v>42424</v>
      </c>
      <c r="B1666" s="19">
        <v>-123.25</v>
      </c>
      <c r="C1666" s="19">
        <v>-595.25</v>
      </c>
      <c r="D1666" s="19">
        <v>123.75</v>
      </c>
      <c r="E1666" s="19">
        <v>-795.25</v>
      </c>
      <c r="F1666" s="19">
        <v>123.75</v>
      </c>
      <c r="G1666" s="19">
        <v>-761.15</v>
      </c>
      <c r="H1666" s="19">
        <v>108.85</v>
      </c>
      <c r="I1666" s="19">
        <v>107.65</v>
      </c>
      <c r="J1666" s="19">
        <v>74.25</v>
      </c>
      <c r="K1666" s="14"/>
    </row>
    <row r="1667" spans="1:11" ht="11.25" x14ac:dyDescent="0.15">
      <c r="A1667" s="20">
        <v>42423</v>
      </c>
      <c r="B1667" s="19">
        <v>-123.25</v>
      </c>
      <c r="C1667" s="19">
        <v>-546.95000000000005</v>
      </c>
      <c r="D1667" s="19">
        <v>172.05</v>
      </c>
      <c r="E1667" s="19">
        <v>-795.25</v>
      </c>
      <c r="F1667" s="19">
        <v>123.75</v>
      </c>
      <c r="G1667" s="19">
        <v>-761.15</v>
      </c>
      <c r="H1667" s="19">
        <v>108.85</v>
      </c>
      <c r="I1667" s="19">
        <v>165.2</v>
      </c>
      <c r="J1667" s="19">
        <v>123.75</v>
      </c>
      <c r="K1667" s="14"/>
    </row>
    <row r="1668" spans="1:11" ht="11.25" x14ac:dyDescent="0.15">
      <c r="A1668" s="20">
        <v>42422</v>
      </c>
      <c r="B1668" s="19">
        <v>-123.25</v>
      </c>
      <c r="C1668" s="19">
        <v>-546.95000000000005</v>
      </c>
      <c r="D1668" s="19">
        <v>172.05</v>
      </c>
      <c r="E1668" s="19">
        <v>-795.25</v>
      </c>
      <c r="F1668" s="19">
        <v>123.75</v>
      </c>
      <c r="G1668" s="19">
        <v>-761.15</v>
      </c>
      <c r="H1668" s="19">
        <v>108.85</v>
      </c>
      <c r="I1668" s="19">
        <v>165.2</v>
      </c>
      <c r="J1668" s="19">
        <v>123.75</v>
      </c>
      <c r="K1668" s="14"/>
    </row>
    <row r="1669" spans="1:11" ht="11.25" x14ac:dyDescent="0.15">
      <c r="A1669" s="20">
        <v>42419</v>
      </c>
      <c r="B1669" s="19">
        <v>-123.25</v>
      </c>
      <c r="C1669" s="19">
        <v>-546.95000000000005</v>
      </c>
      <c r="D1669" s="19">
        <v>172.05</v>
      </c>
      <c r="E1669" s="19">
        <v>-795.25</v>
      </c>
      <c r="F1669" s="19">
        <v>123.75</v>
      </c>
      <c r="G1669" s="19">
        <v>-761.15</v>
      </c>
      <c r="H1669" s="19">
        <v>108.85</v>
      </c>
      <c r="I1669" s="19">
        <v>165.2</v>
      </c>
      <c r="J1669" s="19">
        <v>123.75</v>
      </c>
      <c r="K1669" s="14"/>
    </row>
    <row r="1670" spans="1:11" ht="11.25" x14ac:dyDescent="0.15">
      <c r="A1670" s="20">
        <v>42418</v>
      </c>
      <c r="B1670" s="19">
        <v>-123.25</v>
      </c>
      <c r="C1670" s="19">
        <v>-546.95000000000005</v>
      </c>
      <c r="D1670" s="19">
        <v>172.05</v>
      </c>
      <c r="E1670" s="19">
        <v>-795.25</v>
      </c>
      <c r="F1670" s="19">
        <v>123.75</v>
      </c>
      <c r="G1670" s="19">
        <v>-761.15</v>
      </c>
      <c r="H1670" s="19">
        <v>108.85</v>
      </c>
      <c r="I1670" s="19">
        <v>165.2</v>
      </c>
      <c r="J1670" s="19">
        <v>123.75</v>
      </c>
      <c r="K1670" s="14"/>
    </row>
    <row r="1671" spans="1:11" ht="11.25" x14ac:dyDescent="0.15">
      <c r="A1671" s="20">
        <v>42417</v>
      </c>
      <c r="B1671" s="19">
        <v>-123.25</v>
      </c>
      <c r="C1671" s="19">
        <v>-587.79999999999995</v>
      </c>
      <c r="D1671" s="19">
        <v>128.19999999999999</v>
      </c>
      <c r="E1671" s="19">
        <v>-795.65</v>
      </c>
      <c r="F1671" s="19">
        <v>121.35</v>
      </c>
      <c r="G1671" s="19">
        <v>-761.75</v>
      </c>
      <c r="H1671" s="19">
        <v>105.25</v>
      </c>
      <c r="I1671" s="19">
        <v>105.25</v>
      </c>
      <c r="J1671" s="19">
        <v>96</v>
      </c>
      <c r="K1671" s="14"/>
    </row>
    <row r="1672" spans="1:11" ht="11.25" x14ac:dyDescent="0.15">
      <c r="A1672" s="20">
        <v>42416</v>
      </c>
      <c r="B1672" s="19">
        <v>-123.25</v>
      </c>
      <c r="C1672" s="19">
        <v>-587.79999999999995</v>
      </c>
      <c r="D1672" s="19">
        <v>128.19999999999999</v>
      </c>
      <c r="E1672" s="19">
        <v>-795.65</v>
      </c>
      <c r="F1672" s="19">
        <v>121.35</v>
      </c>
      <c r="G1672" s="19">
        <v>-761.75</v>
      </c>
      <c r="H1672" s="19">
        <v>105.25</v>
      </c>
      <c r="I1672" s="19">
        <v>105.25</v>
      </c>
      <c r="J1672" s="19">
        <v>96</v>
      </c>
      <c r="K1672" s="14"/>
    </row>
    <row r="1673" spans="1:11" ht="11.25" x14ac:dyDescent="0.15">
      <c r="A1673" s="20">
        <v>42415</v>
      </c>
      <c r="B1673" s="19">
        <v>-123.25</v>
      </c>
      <c r="C1673" s="19">
        <v>-587.79999999999995</v>
      </c>
      <c r="D1673" s="19">
        <v>128.19999999999999</v>
      </c>
      <c r="E1673" s="19">
        <v>-795.65</v>
      </c>
      <c r="F1673" s="19">
        <v>121.35</v>
      </c>
      <c r="G1673" s="19">
        <v>-761.75</v>
      </c>
      <c r="H1673" s="19">
        <v>105.25</v>
      </c>
      <c r="I1673" s="19">
        <v>105.25</v>
      </c>
      <c r="J1673" s="19">
        <v>96</v>
      </c>
      <c r="K1673" s="14"/>
    </row>
    <row r="1674" spans="1:11" ht="11.25" x14ac:dyDescent="0.15">
      <c r="A1674" s="20">
        <v>42414</v>
      </c>
      <c r="B1674" s="19">
        <v>-123.25</v>
      </c>
      <c r="C1674" s="19">
        <v>-587.79999999999995</v>
      </c>
      <c r="D1674" s="19">
        <v>128.19999999999999</v>
      </c>
      <c r="E1674" s="19">
        <v>-795.65</v>
      </c>
      <c r="F1674" s="19">
        <v>121.35</v>
      </c>
      <c r="G1674" s="19">
        <v>-761.75</v>
      </c>
      <c r="H1674" s="19">
        <v>105.25</v>
      </c>
      <c r="I1674" s="19">
        <v>105.25</v>
      </c>
      <c r="J1674" s="19">
        <v>96</v>
      </c>
      <c r="K1674" s="14"/>
    </row>
    <row r="1675" spans="1:11" ht="11.25" x14ac:dyDescent="0.15">
      <c r="A1675" s="20">
        <v>42406</v>
      </c>
      <c r="B1675" s="19">
        <v>-123.25</v>
      </c>
      <c r="C1675" s="19">
        <v>-587.79999999999995</v>
      </c>
      <c r="D1675" s="19">
        <v>128.19999999999999</v>
      </c>
      <c r="E1675" s="19">
        <v>-795.65</v>
      </c>
      <c r="F1675" s="19">
        <v>121.35</v>
      </c>
      <c r="G1675" s="19">
        <v>-761.75</v>
      </c>
      <c r="H1675" s="19">
        <v>105.25</v>
      </c>
      <c r="I1675" s="19">
        <v>105.25</v>
      </c>
      <c r="J1675" s="19">
        <v>96</v>
      </c>
      <c r="K1675" s="14"/>
    </row>
    <row r="1676" spans="1:11" ht="11.25" x14ac:dyDescent="0.15">
      <c r="A1676" s="20">
        <v>42405</v>
      </c>
      <c r="B1676" s="19">
        <v>-123.25</v>
      </c>
      <c r="C1676" s="19">
        <v>-587.79999999999995</v>
      </c>
      <c r="D1676" s="19">
        <v>128.19999999999999</v>
      </c>
      <c r="E1676" s="19">
        <v>-795.65</v>
      </c>
      <c r="F1676" s="19">
        <v>121.35</v>
      </c>
      <c r="G1676" s="19">
        <v>-761.75</v>
      </c>
      <c r="H1676" s="19">
        <v>105.25</v>
      </c>
      <c r="I1676" s="19">
        <v>105.25</v>
      </c>
      <c r="J1676" s="19">
        <v>96</v>
      </c>
      <c r="K1676" s="14"/>
    </row>
    <row r="1677" spans="1:11" ht="11.25" x14ac:dyDescent="0.15">
      <c r="A1677" s="20">
        <v>42404</v>
      </c>
      <c r="B1677" s="19">
        <v>-123.25</v>
      </c>
      <c r="C1677" s="19">
        <v>-587.79999999999995</v>
      </c>
      <c r="D1677" s="19">
        <v>128.19999999999999</v>
      </c>
      <c r="E1677" s="19">
        <v>-795.65</v>
      </c>
      <c r="F1677" s="19">
        <v>121.35</v>
      </c>
      <c r="G1677" s="19">
        <v>-761.75</v>
      </c>
      <c r="H1677" s="19">
        <v>105.25</v>
      </c>
      <c r="I1677" s="19">
        <v>105.25</v>
      </c>
      <c r="J1677" s="19">
        <v>96</v>
      </c>
      <c r="K1677" s="14"/>
    </row>
    <row r="1678" spans="1:11" ht="11.25" x14ac:dyDescent="0.15">
      <c r="A1678" s="20">
        <v>42403</v>
      </c>
      <c r="B1678" s="19">
        <v>-123.25</v>
      </c>
      <c r="C1678" s="19">
        <v>-587.79999999999995</v>
      </c>
      <c r="D1678" s="19">
        <v>128.19999999999999</v>
      </c>
      <c r="E1678" s="19">
        <v>-795.65</v>
      </c>
      <c r="F1678" s="19">
        <v>121.35</v>
      </c>
      <c r="G1678" s="19">
        <v>-761.75</v>
      </c>
      <c r="H1678" s="19">
        <v>105.25</v>
      </c>
      <c r="I1678" s="19">
        <v>105.25</v>
      </c>
      <c r="J1678" s="19">
        <v>96</v>
      </c>
      <c r="K1678" s="14"/>
    </row>
    <row r="1679" spans="1:11" ht="11.25" x14ac:dyDescent="0.15">
      <c r="A1679" s="20">
        <v>42402</v>
      </c>
      <c r="B1679" s="19">
        <v>-123.25</v>
      </c>
      <c r="C1679" s="19">
        <v>-587.79999999999995</v>
      </c>
      <c r="D1679" s="19">
        <v>128.19999999999999</v>
      </c>
      <c r="E1679" s="19">
        <v>-795.65</v>
      </c>
      <c r="F1679" s="19">
        <v>121.35</v>
      </c>
      <c r="G1679" s="19">
        <v>-761.75</v>
      </c>
      <c r="H1679" s="19">
        <v>105.25</v>
      </c>
      <c r="I1679" s="19">
        <v>105.25</v>
      </c>
      <c r="J1679" s="19">
        <v>96</v>
      </c>
      <c r="K1679" s="14"/>
    </row>
    <row r="1680" spans="1:11" ht="11.25" x14ac:dyDescent="0.15">
      <c r="A1680" s="20">
        <v>42401</v>
      </c>
      <c r="B1680" s="19">
        <v>-123.25</v>
      </c>
      <c r="C1680" s="19">
        <v>-587.79999999999995</v>
      </c>
      <c r="D1680" s="19">
        <v>128.19999999999999</v>
      </c>
      <c r="E1680" s="19">
        <v>-795.65</v>
      </c>
      <c r="F1680" s="19">
        <v>121.35</v>
      </c>
      <c r="G1680" s="19">
        <v>-761.75</v>
      </c>
      <c r="H1680" s="19">
        <v>105.25</v>
      </c>
      <c r="I1680" s="19">
        <v>105.25</v>
      </c>
      <c r="J1680" s="19">
        <v>96</v>
      </c>
      <c r="K1680" s="14"/>
    </row>
    <row r="1681" spans="1:11" ht="11.25" x14ac:dyDescent="0.15">
      <c r="A1681" s="20">
        <v>42398</v>
      </c>
      <c r="B1681" s="19">
        <v>-123.25</v>
      </c>
      <c r="C1681" s="19">
        <v>-587.79999999999995</v>
      </c>
      <c r="D1681" s="19">
        <v>128.19999999999999</v>
      </c>
      <c r="E1681" s="19">
        <v>-795.65</v>
      </c>
      <c r="F1681" s="19">
        <v>121.35</v>
      </c>
      <c r="G1681" s="19">
        <v>-761.75</v>
      </c>
      <c r="H1681" s="19">
        <v>105.25</v>
      </c>
      <c r="I1681" s="19">
        <v>105.25</v>
      </c>
      <c r="J1681" s="19">
        <v>96</v>
      </c>
      <c r="K1681" s="14"/>
    </row>
    <row r="1682" spans="1:11" ht="11.25" x14ac:dyDescent="0.15">
      <c r="A1682" s="20">
        <v>42397</v>
      </c>
      <c r="B1682" s="19">
        <v>-123.25</v>
      </c>
      <c r="C1682" s="19">
        <v>-587.79999999999995</v>
      </c>
      <c r="D1682" s="19">
        <v>128.19999999999999</v>
      </c>
      <c r="E1682" s="19">
        <v>-795.65</v>
      </c>
      <c r="F1682" s="19">
        <v>121.35</v>
      </c>
      <c r="G1682" s="19">
        <v>-761.75</v>
      </c>
      <c r="H1682" s="19">
        <v>105.25</v>
      </c>
      <c r="I1682" s="19">
        <v>105.25</v>
      </c>
      <c r="J1682" s="19">
        <v>96</v>
      </c>
      <c r="K1682" s="14"/>
    </row>
    <row r="1683" spans="1:11" ht="11.25" x14ac:dyDescent="0.15">
      <c r="A1683" s="20">
        <v>42396</v>
      </c>
      <c r="B1683" s="19">
        <v>-133.25</v>
      </c>
      <c r="C1683" s="19">
        <v>-635.9</v>
      </c>
      <c r="D1683" s="19">
        <v>131.1</v>
      </c>
      <c r="E1683" s="19">
        <v>-852</v>
      </c>
      <c r="F1683" s="19">
        <v>115</v>
      </c>
      <c r="G1683" s="19">
        <v>-761.75</v>
      </c>
      <c r="H1683" s="19">
        <v>155.25</v>
      </c>
      <c r="I1683" s="19">
        <v>155.25</v>
      </c>
      <c r="J1683" s="19">
        <v>118.25</v>
      </c>
      <c r="K1683" s="14"/>
    </row>
    <row r="1684" spans="1:11" ht="11.25" x14ac:dyDescent="0.15">
      <c r="A1684" s="20">
        <v>42395</v>
      </c>
      <c r="B1684" s="19">
        <v>-133.25</v>
      </c>
      <c r="C1684" s="19">
        <v>-635.9</v>
      </c>
      <c r="D1684" s="19">
        <v>131.1</v>
      </c>
      <c r="E1684" s="19">
        <v>-852</v>
      </c>
      <c r="F1684" s="19">
        <v>115</v>
      </c>
      <c r="G1684" s="19">
        <v>-761.75</v>
      </c>
      <c r="H1684" s="19">
        <v>155.25</v>
      </c>
      <c r="I1684" s="19">
        <v>155.25</v>
      </c>
      <c r="J1684" s="19">
        <v>118.25</v>
      </c>
      <c r="K1684" s="14"/>
    </row>
    <row r="1685" spans="1:11" ht="11.25" x14ac:dyDescent="0.15">
      <c r="A1685" s="20">
        <v>42394</v>
      </c>
      <c r="B1685" s="19">
        <v>-133.25</v>
      </c>
      <c r="C1685" s="19">
        <v>-635.9</v>
      </c>
      <c r="D1685" s="19">
        <v>131.1</v>
      </c>
      <c r="E1685" s="19">
        <v>-852</v>
      </c>
      <c r="F1685" s="19">
        <v>115</v>
      </c>
      <c r="G1685" s="19">
        <v>-761.75</v>
      </c>
      <c r="H1685" s="19">
        <v>155.25</v>
      </c>
      <c r="I1685" s="19">
        <v>155.25</v>
      </c>
      <c r="J1685" s="19">
        <v>118.25</v>
      </c>
      <c r="K1685" s="14"/>
    </row>
    <row r="1686" spans="1:11" ht="11.25" x14ac:dyDescent="0.15">
      <c r="A1686" s="20">
        <v>42391</v>
      </c>
      <c r="B1686" s="19">
        <v>-133.25</v>
      </c>
      <c r="C1686" s="19">
        <v>-635.9</v>
      </c>
      <c r="D1686" s="19">
        <v>131.1</v>
      </c>
      <c r="E1686" s="19">
        <v>-852</v>
      </c>
      <c r="F1686" s="19">
        <v>115</v>
      </c>
      <c r="G1686" s="19">
        <v>-761.75</v>
      </c>
      <c r="H1686" s="19">
        <v>155.25</v>
      </c>
      <c r="I1686" s="19">
        <v>155.25</v>
      </c>
      <c r="J1686" s="19">
        <v>118.25</v>
      </c>
      <c r="K1686" s="14"/>
    </row>
    <row r="1687" spans="1:11" ht="11.25" x14ac:dyDescent="0.15">
      <c r="A1687" s="20">
        <v>42390</v>
      </c>
      <c r="B1687" s="19">
        <v>-133.25</v>
      </c>
      <c r="C1687" s="19">
        <v>-635.9</v>
      </c>
      <c r="D1687" s="19">
        <v>131.1</v>
      </c>
      <c r="E1687" s="19">
        <v>-852</v>
      </c>
      <c r="F1687" s="19">
        <v>115</v>
      </c>
      <c r="G1687" s="19">
        <v>-761.75</v>
      </c>
      <c r="H1687" s="19">
        <v>155.25</v>
      </c>
      <c r="I1687" s="19">
        <v>155.25</v>
      </c>
      <c r="J1687" s="19">
        <v>118.25</v>
      </c>
      <c r="K1687" s="14"/>
    </row>
    <row r="1688" spans="1:11" ht="11.25" x14ac:dyDescent="0.15">
      <c r="A1688" s="20">
        <v>42389</v>
      </c>
      <c r="B1688" s="19">
        <v>-133.25</v>
      </c>
      <c r="C1688" s="19">
        <v>-635.9</v>
      </c>
      <c r="D1688" s="19">
        <v>131.1</v>
      </c>
      <c r="E1688" s="19">
        <v>-852</v>
      </c>
      <c r="F1688" s="19">
        <v>115</v>
      </c>
      <c r="G1688" s="19">
        <v>-761.75</v>
      </c>
      <c r="H1688" s="19">
        <v>155.25</v>
      </c>
      <c r="I1688" s="19">
        <v>155.25</v>
      </c>
      <c r="J1688" s="19">
        <v>118.25</v>
      </c>
      <c r="K1688" s="14"/>
    </row>
    <row r="1689" spans="1:11" ht="11.25" x14ac:dyDescent="0.15">
      <c r="A1689" s="20">
        <v>42388</v>
      </c>
      <c r="B1689" s="19">
        <v>-133.25</v>
      </c>
      <c r="C1689" s="19">
        <v>-635.9</v>
      </c>
      <c r="D1689" s="19">
        <v>131.1</v>
      </c>
      <c r="E1689" s="19">
        <v>-852</v>
      </c>
      <c r="F1689" s="19">
        <v>115</v>
      </c>
      <c r="G1689" s="19">
        <v>-761.75</v>
      </c>
      <c r="H1689" s="19">
        <v>155.25</v>
      </c>
      <c r="I1689" s="19">
        <v>155.25</v>
      </c>
      <c r="J1689" s="19">
        <v>118.25</v>
      </c>
      <c r="K1689" s="14"/>
    </row>
    <row r="1690" spans="1:11" ht="11.25" x14ac:dyDescent="0.15">
      <c r="A1690" s="20">
        <v>42387</v>
      </c>
      <c r="B1690" s="19">
        <v>-133.25</v>
      </c>
      <c r="C1690" s="19">
        <v>-645.89</v>
      </c>
      <c r="D1690" s="19">
        <v>71.099999999999994</v>
      </c>
      <c r="E1690" s="19">
        <v>-862</v>
      </c>
      <c r="F1690" s="19">
        <v>55</v>
      </c>
      <c r="G1690" s="19">
        <v>-787.85</v>
      </c>
      <c r="H1690" s="19">
        <v>79.150000000000006</v>
      </c>
      <c r="I1690" s="19">
        <v>104.5</v>
      </c>
      <c r="J1690" s="19">
        <v>44.1</v>
      </c>
      <c r="K1690" s="14"/>
    </row>
    <row r="1691" spans="1:11" ht="11.25" x14ac:dyDescent="0.15">
      <c r="A1691" s="20">
        <v>42384</v>
      </c>
      <c r="B1691" s="19">
        <v>-133.25</v>
      </c>
      <c r="C1691" s="19">
        <v>-645.89</v>
      </c>
      <c r="D1691" s="19">
        <v>71.099999999999994</v>
      </c>
      <c r="E1691" s="19">
        <v>-862</v>
      </c>
      <c r="F1691" s="19">
        <v>55</v>
      </c>
      <c r="G1691" s="19">
        <v>-787.85</v>
      </c>
      <c r="H1691" s="19">
        <v>79.150000000000006</v>
      </c>
      <c r="I1691" s="19">
        <v>104.5</v>
      </c>
      <c r="J1691" s="19">
        <v>44.1</v>
      </c>
      <c r="K1691" s="14"/>
    </row>
    <row r="1692" spans="1:11" ht="11.25" x14ac:dyDescent="0.15">
      <c r="A1692" s="20">
        <v>42383</v>
      </c>
      <c r="B1692" s="19">
        <v>-133.25</v>
      </c>
      <c r="C1692" s="19">
        <v>-645.89</v>
      </c>
      <c r="D1692" s="19">
        <v>71.099999999999994</v>
      </c>
      <c r="E1692" s="19">
        <v>-862</v>
      </c>
      <c r="F1692" s="19">
        <v>55</v>
      </c>
      <c r="G1692" s="19">
        <v>-787.85</v>
      </c>
      <c r="H1692" s="19">
        <v>79.150000000000006</v>
      </c>
      <c r="I1692" s="19">
        <v>104.5</v>
      </c>
      <c r="J1692" s="19">
        <v>44.1</v>
      </c>
      <c r="K1692" s="14"/>
    </row>
    <row r="1693" spans="1:11" ht="11.25" x14ac:dyDescent="0.15">
      <c r="A1693" s="20">
        <v>42382</v>
      </c>
      <c r="B1693" s="19">
        <v>-133.25</v>
      </c>
      <c r="C1693" s="19">
        <v>-645.89</v>
      </c>
      <c r="D1693" s="19">
        <v>71.099999999999994</v>
      </c>
      <c r="E1693" s="19">
        <v>-862</v>
      </c>
      <c r="F1693" s="19">
        <v>55</v>
      </c>
      <c r="G1693" s="19">
        <v>-787.85</v>
      </c>
      <c r="H1693" s="19">
        <v>79.150000000000006</v>
      </c>
      <c r="I1693" s="19">
        <v>104.5</v>
      </c>
      <c r="J1693" s="19">
        <v>44.1</v>
      </c>
      <c r="K1693" s="14"/>
    </row>
    <row r="1694" spans="1:11" ht="11.25" x14ac:dyDescent="0.15">
      <c r="A1694" s="20">
        <v>42381</v>
      </c>
      <c r="B1694" s="19">
        <v>-108.5</v>
      </c>
      <c r="C1694" s="19">
        <v>-629.6</v>
      </c>
      <c r="D1694" s="19">
        <v>88.4</v>
      </c>
      <c r="E1694" s="19">
        <v>-853.75</v>
      </c>
      <c r="F1694" s="19">
        <v>64.25</v>
      </c>
      <c r="G1694" s="19">
        <v>-795.5</v>
      </c>
      <c r="H1694" s="19">
        <v>73.5</v>
      </c>
      <c r="I1694" s="19">
        <v>73.5</v>
      </c>
      <c r="J1694" s="19">
        <v>21.15</v>
      </c>
      <c r="K1694" s="14"/>
    </row>
    <row r="1695" spans="1:11" ht="11.25" x14ac:dyDescent="0.15">
      <c r="A1695" s="20">
        <v>42380</v>
      </c>
      <c r="B1695" s="19">
        <v>-108.5</v>
      </c>
      <c r="C1695" s="19">
        <v>-629.6</v>
      </c>
      <c r="D1695" s="19">
        <v>88.4</v>
      </c>
      <c r="E1695" s="19">
        <v>-853.75</v>
      </c>
      <c r="F1695" s="19">
        <v>64.25</v>
      </c>
      <c r="G1695" s="19">
        <v>-795.5</v>
      </c>
      <c r="H1695" s="19">
        <v>73.5</v>
      </c>
      <c r="I1695" s="19">
        <v>73.5</v>
      </c>
      <c r="J1695" s="19">
        <v>21.15</v>
      </c>
      <c r="K1695" s="14"/>
    </row>
    <row r="1696" spans="1:11" ht="11.25" x14ac:dyDescent="0.15">
      <c r="A1696" s="20">
        <v>42377</v>
      </c>
      <c r="B1696" s="19">
        <v>-108.5</v>
      </c>
      <c r="C1696" s="19">
        <v>-629.6</v>
      </c>
      <c r="D1696" s="19">
        <v>88.4</v>
      </c>
      <c r="E1696" s="19">
        <v>-853.75</v>
      </c>
      <c r="F1696" s="19">
        <v>64.25</v>
      </c>
      <c r="G1696" s="19">
        <v>-795.5</v>
      </c>
      <c r="H1696" s="19">
        <v>73.5</v>
      </c>
      <c r="I1696" s="19">
        <v>73.5</v>
      </c>
      <c r="J1696" s="19">
        <v>21.15</v>
      </c>
      <c r="K1696" s="14"/>
    </row>
    <row r="1697" spans="1:11" ht="11.25" x14ac:dyDescent="0.15">
      <c r="A1697" s="20">
        <v>42376</v>
      </c>
      <c r="B1697" s="19">
        <v>-108.5</v>
      </c>
      <c r="C1697" s="19">
        <v>-629.6</v>
      </c>
      <c r="D1697" s="19">
        <v>88.4</v>
      </c>
      <c r="E1697" s="19">
        <v>-853.75</v>
      </c>
      <c r="F1697" s="19">
        <v>64.25</v>
      </c>
      <c r="G1697" s="19">
        <v>-795.5</v>
      </c>
      <c r="H1697" s="19">
        <v>73.5</v>
      </c>
      <c r="I1697" s="19">
        <v>73.5</v>
      </c>
      <c r="J1697" s="19">
        <v>21.15</v>
      </c>
      <c r="K1697" s="14"/>
    </row>
    <row r="1698" spans="1:11" ht="11.25" x14ac:dyDescent="0.15">
      <c r="A1698" s="20">
        <v>42375</v>
      </c>
      <c r="B1698" s="19">
        <v>-108.5</v>
      </c>
      <c r="C1698" s="19">
        <v>-629.6</v>
      </c>
      <c r="D1698" s="19">
        <v>88.4</v>
      </c>
      <c r="E1698" s="19">
        <v>-853.75</v>
      </c>
      <c r="F1698" s="19">
        <v>64.25</v>
      </c>
      <c r="G1698" s="19">
        <v>-795.5</v>
      </c>
      <c r="H1698" s="19">
        <v>73.5</v>
      </c>
      <c r="I1698" s="19">
        <v>73.5</v>
      </c>
      <c r="J1698" s="19">
        <v>21.15</v>
      </c>
      <c r="K1698" s="14"/>
    </row>
    <row r="1699" spans="1:11" ht="11.25" x14ac:dyDescent="0.15">
      <c r="A1699" s="20">
        <v>42374</v>
      </c>
      <c r="B1699" s="19">
        <v>-108.5</v>
      </c>
      <c r="C1699" s="19">
        <v>-629.6</v>
      </c>
      <c r="D1699" s="19">
        <v>88.4</v>
      </c>
      <c r="E1699" s="19">
        <v>-853.75</v>
      </c>
      <c r="F1699" s="19">
        <v>64.25</v>
      </c>
      <c r="G1699" s="19">
        <v>-795.5</v>
      </c>
      <c r="H1699" s="19">
        <v>73.5</v>
      </c>
      <c r="I1699" s="19">
        <v>73.5</v>
      </c>
      <c r="J1699" s="19">
        <v>21.15</v>
      </c>
      <c r="K1699" s="14"/>
    </row>
    <row r="1700" spans="1:11" ht="11.25" x14ac:dyDescent="0.15">
      <c r="A1700" s="20">
        <v>42373</v>
      </c>
      <c r="B1700" s="19">
        <v>-108.5</v>
      </c>
      <c r="C1700" s="19">
        <v>-653.75</v>
      </c>
      <c r="D1700" s="19">
        <v>114.25</v>
      </c>
      <c r="E1700" s="19">
        <v>-877.9</v>
      </c>
      <c r="F1700" s="19">
        <v>90.1</v>
      </c>
      <c r="G1700" s="19">
        <v>-771.75</v>
      </c>
      <c r="H1700" s="19">
        <v>145.25</v>
      </c>
      <c r="I1700" s="19">
        <v>138.4</v>
      </c>
      <c r="J1700" s="19">
        <v>61.9</v>
      </c>
      <c r="K1700" s="14"/>
    </row>
    <row r="1701" spans="1:11" ht="11.25" x14ac:dyDescent="0.15">
      <c r="A1701" s="20">
        <v>42369</v>
      </c>
      <c r="B1701" s="19">
        <v>-108.5</v>
      </c>
      <c r="C1701" s="19">
        <v>-653.75</v>
      </c>
      <c r="D1701" s="19">
        <v>114.25</v>
      </c>
      <c r="E1701" s="19">
        <v>-877.9</v>
      </c>
      <c r="F1701" s="19">
        <v>90.1</v>
      </c>
      <c r="G1701" s="19">
        <v>-771.75</v>
      </c>
      <c r="H1701" s="19">
        <v>145.25</v>
      </c>
      <c r="I1701" s="19">
        <v>138.4</v>
      </c>
      <c r="J1701" s="19">
        <v>61.9</v>
      </c>
      <c r="K1701" s="14"/>
    </row>
    <row r="1702" spans="1:11" ht="11.25" x14ac:dyDescent="0.15">
      <c r="A1702" s="20">
        <v>42368</v>
      </c>
      <c r="B1702" s="19">
        <v>-108.5</v>
      </c>
      <c r="C1702" s="19">
        <v>-653.75</v>
      </c>
      <c r="D1702" s="19">
        <v>114.25</v>
      </c>
      <c r="E1702" s="19">
        <v>-877.9</v>
      </c>
      <c r="F1702" s="19">
        <v>90.1</v>
      </c>
      <c r="G1702" s="19">
        <v>-771.75</v>
      </c>
      <c r="H1702" s="19">
        <v>145.25</v>
      </c>
      <c r="I1702" s="19">
        <v>138.4</v>
      </c>
      <c r="J1702" s="19">
        <v>61.9</v>
      </c>
      <c r="K1702" s="14"/>
    </row>
    <row r="1703" spans="1:11" ht="11.25" x14ac:dyDescent="0.15">
      <c r="A1703" s="20">
        <v>42367</v>
      </c>
      <c r="B1703" s="19">
        <v>-108.5</v>
      </c>
      <c r="C1703" s="19">
        <v>-653.75</v>
      </c>
      <c r="D1703" s="19">
        <v>114.25</v>
      </c>
      <c r="E1703" s="19">
        <v>-877.9</v>
      </c>
      <c r="F1703" s="19">
        <v>90.1</v>
      </c>
      <c r="G1703" s="19">
        <v>-771.75</v>
      </c>
      <c r="H1703" s="19">
        <v>145.25</v>
      </c>
      <c r="I1703" s="19">
        <v>138.4</v>
      </c>
      <c r="J1703" s="19">
        <v>61.9</v>
      </c>
      <c r="K1703" s="14"/>
    </row>
    <row r="1704" spans="1:11" ht="11.25" x14ac:dyDescent="0.15">
      <c r="A1704" s="20">
        <v>42366</v>
      </c>
      <c r="B1704" s="19">
        <v>-108.5</v>
      </c>
      <c r="C1704" s="19">
        <v>-653.75</v>
      </c>
      <c r="D1704" s="19">
        <v>114.25</v>
      </c>
      <c r="E1704" s="19">
        <v>-877.9</v>
      </c>
      <c r="F1704" s="19">
        <v>90.1</v>
      </c>
      <c r="G1704" s="19">
        <v>-771.75</v>
      </c>
      <c r="H1704" s="19">
        <v>145.25</v>
      </c>
      <c r="I1704" s="19">
        <v>138.4</v>
      </c>
      <c r="J1704" s="19">
        <v>61.9</v>
      </c>
      <c r="K1704" s="14"/>
    </row>
    <row r="1705" spans="1:11" ht="11.25" x14ac:dyDescent="0.15">
      <c r="A1705" s="20">
        <v>42363</v>
      </c>
      <c r="B1705" s="19">
        <v>-108.5</v>
      </c>
      <c r="C1705" s="19">
        <v>-653.75</v>
      </c>
      <c r="D1705" s="19">
        <v>114.25</v>
      </c>
      <c r="E1705" s="19">
        <v>-877.9</v>
      </c>
      <c r="F1705" s="19">
        <v>90.1</v>
      </c>
      <c r="G1705" s="19">
        <v>-771.75</v>
      </c>
      <c r="H1705" s="19">
        <v>145.25</v>
      </c>
      <c r="I1705" s="19">
        <v>138.4</v>
      </c>
      <c r="J1705" s="19">
        <v>61.9</v>
      </c>
      <c r="K1705" s="14"/>
    </row>
    <row r="1706" spans="1:11" ht="11.25" x14ac:dyDescent="0.15">
      <c r="A1706" s="20">
        <v>42362</v>
      </c>
      <c r="B1706" s="19">
        <v>-108.5</v>
      </c>
      <c r="C1706" s="19">
        <v>-662</v>
      </c>
      <c r="D1706" s="19">
        <v>105</v>
      </c>
      <c r="E1706" s="19">
        <v>-886.15</v>
      </c>
      <c r="F1706" s="19">
        <v>80.849999999999994</v>
      </c>
      <c r="G1706" s="19">
        <v>-788.25</v>
      </c>
      <c r="H1706" s="19">
        <v>126.75</v>
      </c>
      <c r="I1706" s="19">
        <v>105</v>
      </c>
      <c r="J1706" s="19">
        <v>58.75</v>
      </c>
      <c r="K1706" s="14"/>
    </row>
    <row r="1707" spans="1:11" ht="11.25" x14ac:dyDescent="0.15">
      <c r="A1707" s="20">
        <v>42361</v>
      </c>
      <c r="B1707" s="19">
        <v>-108.5</v>
      </c>
      <c r="C1707" s="19">
        <v>-662</v>
      </c>
      <c r="D1707" s="19">
        <v>105</v>
      </c>
      <c r="E1707" s="19">
        <v>-886.15</v>
      </c>
      <c r="F1707" s="19">
        <v>80.849999999999994</v>
      </c>
      <c r="G1707" s="19">
        <v>-788.25</v>
      </c>
      <c r="H1707" s="19">
        <v>126.75</v>
      </c>
      <c r="I1707" s="19">
        <v>105</v>
      </c>
      <c r="J1707" s="19">
        <v>58.75</v>
      </c>
      <c r="K1707" s="14"/>
    </row>
    <row r="1708" spans="1:11" ht="11.25" x14ac:dyDescent="0.15">
      <c r="A1708" s="20">
        <v>42360</v>
      </c>
      <c r="B1708" s="19">
        <v>-108.5</v>
      </c>
      <c r="C1708" s="19">
        <v>-662</v>
      </c>
      <c r="D1708" s="19">
        <v>105</v>
      </c>
      <c r="E1708" s="19">
        <v>-886.15</v>
      </c>
      <c r="F1708" s="19">
        <v>80.849999999999994</v>
      </c>
      <c r="G1708" s="19">
        <v>-788.25</v>
      </c>
      <c r="H1708" s="19">
        <v>126.75</v>
      </c>
      <c r="I1708" s="19">
        <v>105</v>
      </c>
      <c r="J1708" s="19">
        <v>58.75</v>
      </c>
      <c r="K1708" s="14"/>
    </row>
    <row r="1709" spans="1:11" ht="11.25" x14ac:dyDescent="0.15">
      <c r="A1709" s="20">
        <v>42359</v>
      </c>
      <c r="B1709" s="19">
        <v>-108.5</v>
      </c>
      <c r="C1709" s="19">
        <v>-662</v>
      </c>
      <c r="D1709" s="19">
        <v>105</v>
      </c>
      <c r="E1709" s="19">
        <v>-877.9</v>
      </c>
      <c r="F1709" s="19">
        <v>90.1</v>
      </c>
      <c r="G1709" s="19">
        <v>-820.25</v>
      </c>
      <c r="H1709" s="19">
        <v>95.75</v>
      </c>
      <c r="I1709" s="19">
        <v>123.5</v>
      </c>
      <c r="J1709" s="19">
        <v>43.85</v>
      </c>
      <c r="K1709" s="14"/>
    </row>
    <row r="1710" spans="1:11" ht="11.25" x14ac:dyDescent="0.15">
      <c r="A1710" s="20">
        <v>42356</v>
      </c>
      <c r="B1710" s="19">
        <v>-108.5</v>
      </c>
      <c r="C1710" s="19">
        <v>-662</v>
      </c>
      <c r="D1710" s="19">
        <v>105</v>
      </c>
      <c r="E1710" s="19">
        <v>-877.9</v>
      </c>
      <c r="F1710" s="19">
        <v>90.1</v>
      </c>
      <c r="G1710" s="19">
        <v>-820.25</v>
      </c>
      <c r="H1710" s="19">
        <v>95.75</v>
      </c>
      <c r="I1710" s="19">
        <v>123.5</v>
      </c>
      <c r="J1710" s="19">
        <v>43.85</v>
      </c>
      <c r="K1710" s="14"/>
    </row>
    <row r="1711" spans="1:11" ht="11.25" x14ac:dyDescent="0.15">
      <c r="A1711" s="20">
        <v>42355</v>
      </c>
      <c r="B1711" s="19">
        <v>-108.5</v>
      </c>
      <c r="C1711" s="19">
        <v>-662</v>
      </c>
      <c r="D1711" s="19">
        <v>105</v>
      </c>
      <c r="E1711" s="19">
        <v>-877.9</v>
      </c>
      <c r="F1711" s="19">
        <v>90.1</v>
      </c>
      <c r="G1711" s="19">
        <v>-820.25</v>
      </c>
      <c r="H1711" s="19">
        <v>95.75</v>
      </c>
      <c r="I1711" s="19">
        <v>123.5</v>
      </c>
      <c r="J1711" s="19">
        <v>43.85</v>
      </c>
      <c r="K1711" s="14"/>
    </row>
    <row r="1712" spans="1:11" ht="11.25" x14ac:dyDescent="0.15">
      <c r="A1712" s="20">
        <v>42354</v>
      </c>
      <c r="B1712" s="19">
        <v>-108.5</v>
      </c>
      <c r="C1712" s="19">
        <v>-662</v>
      </c>
      <c r="D1712" s="19">
        <v>105</v>
      </c>
      <c r="E1712" s="19">
        <v>-877.9</v>
      </c>
      <c r="F1712" s="19">
        <v>90.1</v>
      </c>
      <c r="G1712" s="19">
        <v>-820.25</v>
      </c>
      <c r="H1712" s="19">
        <v>95.75</v>
      </c>
      <c r="I1712" s="19">
        <v>123.5</v>
      </c>
      <c r="J1712" s="19">
        <v>43.85</v>
      </c>
      <c r="K1712" s="14"/>
    </row>
    <row r="1713" spans="1:11" ht="11.25" x14ac:dyDescent="0.15">
      <c r="A1713" s="20">
        <v>42353</v>
      </c>
      <c r="B1713" s="19">
        <v>-108.5</v>
      </c>
      <c r="C1713" s="19">
        <v>-621.54999999999995</v>
      </c>
      <c r="D1713" s="19">
        <v>113.05</v>
      </c>
      <c r="E1713" s="19">
        <v>-894</v>
      </c>
      <c r="F1713" s="19">
        <v>74</v>
      </c>
      <c r="G1713" s="19">
        <v>-860.5</v>
      </c>
      <c r="H1713" s="19">
        <v>55.5</v>
      </c>
      <c r="I1713" s="19">
        <v>33.75</v>
      </c>
      <c r="J1713" s="19">
        <v>-3.25</v>
      </c>
      <c r="K1713" s="14"/>
    </row>
    <row r="1714" spans="1:11" ht="11.25" x14ac:dyDescent="0.15">
      <c r="A1714" s="20">
        <v>42352</v>
      </c>
      <c r="B1714" s="19">
        <v>-108.5</v>
      </c>
      <c r="C1714" s="19">
        <v>-621.54999999999995</v>
      </c>
      <c r="D1714" s="19">
        <v>113.05</v>
      </c>
      <c r="E1714" s="19">
        <v>-894</v>
      </c>
      <c r="F1714" s="19">
        <v>74</v>
      </c>
      <c r="G1714" s="19">
        <v>-860.5</v>
      </c>
      <c r="H1714" s="19">
        <v>55.5</v>
      </c>
      <c r="I1714" s="19">
        <v>33.75</v>
      </c>
      <c r="J1714" s="19">
        <v>-3.25</v>
      </c>
      <c r="K1714" s="14"/>
    </row>
    <row r="1715" spans="1:11" ht="11.25" x14ac:dyDescent="0.15">
      <c r="A1715" s="20">
        <v>42349</v>
      </c>
      <c r="B1715" s="19">
        <v>-108.5</v>
      </c>
      <c r="C1715" s="19">
        <v>-621.54999999999995</v>
      </c>
      <c r="D1715" s="19">
        <v>113.05</v>
      </c>
      <c r="E1715" s="19">
        <v>-894</v>
      </c>
      <c r="F1715" s="19">
        <v>74</v>
      </c>
      <c r="G1715" s="19">
        <v>-860.5</v>
      </c>
      <c r="H1715" s="19">
        <v>55.5</v>
      </c>
      <c r="I1715" s="19">
        <v>33.75</v>
      </c>
      <c r="J1715" s="19">
        <v>-3.25</v>
      </c>
      <c r="K1715" s="14"/>
    </row>
    <row r="1716" spans="1:11" ht="11.25" x14ac:dyDescent="0.15">
      <c r="A1716" s="20">
        <v>42348</v>
      </c>
      <c r="B1716" s="19">
        <v>-108.5</v>
      </c>
      <c r="C1716" s="19">
        <v>-621.54999999999995</v>
      </c>
      <c r="D1716" s="19">
        <v>113.05</v>
      </c>
      <c r="E1716" s="19">
        <v>-894</v>
      </c>
      <c r="F1716" s="19">
        <v>74</v>
      </c>
      <c r="G1716" s="19">
        <v>-860.5</v>
      </c>
      <c r="H1716" s="19">
        <v>55.5</v>
      </c>
      <c r="I1716" s="19">
        <v>33.75</v>
      </c>
      <c r="J1716" s="19">
        <v>-3.25</v>
      </c>
      <c r="K1716" s="14"/>
    </row>
    <row r="1717" spans="1:11" ht="11.25" x14ac:dyDescent="0.15">
      <c r="A1717" s="20">
        <v>42347</v>
      </c>
      <c r="B1717" s="19">
        <v>-108.5</v>
      </c>
      <c r="C1717" s="19">
        <v>-621.54999999999995</v>
      </c>
      <c r="D1717" s="19">
        <v>113.05</v>
      </c>
      <c r="E1717" s="19">
        <v>-894</v>
      </c>
      <c r="F1717" s="19">
        <v>74</v>
      </c>
      <c r="G1717" s="19">
        <v>-860.5</v>
      </c>
      <c r="H1717" s="19">
        <v>55.5</v>
      </c>
      <c r="I1717" s="19">
        <v>33.75</v>
      </c>
      <c r="J1717" s="19">
        <v>-3.25</v>
      </c>
      <c r="K1717" s="14"/>
    </row>
    <row r="1718" spans="1:11" ht="11.25" x14ac:dyDescent="0.15">
      <c r="A1718" s="20">
        <v>42346</v>
      </c>
      <c r="B1718" s="19">
        <v>-108.5</v>
      </c>
      <c r="C1718" s="19">
        <v>-621.54999999999995</v>
      </c>
      <c r="D1718" s="19">
        <v>113.05</v>
      </c>
      <c r="E1718" s="19">
        <v>-894</v>
      </c>
      <c r="F1718" s="19">
        <v>74</v>
      </c>
      <c r="G1718" s="19">
        <v>-860.5</v>
      </c>
      <c r="H1718" s="19">
        <v>55.5</v>
      </c>
      <c r="I1718" s="19">
        <v>33.75</v>
      </c>
      <c r="J1718" s="19">
        <v>-3.25</v>
      </c>
      <c r="K1718" s="14"/>
    </row>
    <row r="1719" spans="1:11" ht="11.25" x14ac:dyDescent="0.15">
      <c r="A1719" s="20">
        <v>42345</v>
      </c>
      <c r="B1719" s="19">
        <v>-100.25</v>
      </c>
      <c r="C1719" s="19">
        <v>-621.54999999999995</v>
      </c>
      <c r="D1719" s="19">
        <v>146.44999999999999</v>
      </c>
      <c r="E1719" s="19">
        <v>-869.65</v>
      </c>
      <c r="F1719" s="19">
        <v>99.35</v>
      </c>
      <c r="G1719" s="19">
        <v>-803.75</v>
      </c>
      <c r="H1719" s="19">
        <v>114.25</v>
      </c>
      <c r="I1719" s="19">
        <v>83.25</v>
      </c>
      <c r="J1719" s="19">
        <v>55.5</v>
      </c>
      <c r="K1719" s="14"/>
    </row>
    <row r="1720" spans="1:11" ht="11.25" x14ac:dyDescent="0.15">
      <c r="A1720" s="20">
        <v>42342</v>
      </c>
      <c r="B1720" s="19">
        <v>-100.25</v>
      </c>
      <c r="C1720" s="19">
        <v>-621.54999999999995</v>
      </c>
      <c r="D1720" s="19">
        <v>146.44999999999999</v>
      </c>
      <c r="E1720" s="19">
        <v>-869.65</v>
      </c>
      <c r="F1720" s="19">
        <v>99.35</v>
      </c>
      <c r="G1720" s="19">
        <v>-803.75</v>
      </c>
      <c r="H1720" s="19">
        <v>114.25</v>
      </c>
      <c r="I1720" s="19">
        <v>83.25</v>
      </c>
      <c r="J1720" s="19">
        <v>55.5</v>
      </c>
      <c r="K1720" s="14"/>
    </row>
    <row r="1721" spans="1:11" ht="11.25" x14ac:dyDescent="0.15">
      <c r="A1721" s="20">
        <v>42341</v>
      </c>
      <c r="B1721" s="19">
        <v>-100.25</v>
      </c>
      <c r="C1721" s="19">
        <v>-621.54999999999995</v>
      </c>
      <c r="D1721" s="19">
        <v>146.44999999999999</v>
      </c>
      <c r="E1721" s="19">
        <v>-869.65</v>
      </c>
      <c r="F1721" s="19">
        <v>99.35</v>
      </c>
      <c r="G1721" s="19">
        <v>-803.75</v>
      </c>
      <c r="H1721" s="19">
        <v>114.25</v>
      </c>
      <c r="I1721" s="19">
        <v>83.25</v>
      </c>
      <c r="J1721" s="19">
        <v>55.5</v>
      </c>
      <c r="K1721" s="14"/>
    </row>
    <row r="1722" spans="1:11" ht="11.25" x14ac:dyDescent="0.15">
      <c r="A1722" s="20">
        <v>42340</v>
      </c>
      <c r="B1722" s="19">
        <v>-141.5</v>
      </c>
      <c r="C1722" s="19">
        <v>-654.16</v>
      </c>
      <c r="D1722" s="19">
        <v>111.85</v>
      </c>
      <c r="E1722" s="19">
        <v>-918.35</v>
      </c>
      <c r="F1722" s="19">
        <v>48.65</v>
      </c>
      <c r="G1722" s="19">
        <v>-860.5</v>
      </c>
      <c r="H1722" s="19">
        <v>55.5</v>
      </c>
      <c r="I1722" s="19">
        <v>48.65</v>
      </c>
      <c r="J1722" s="19">
        <v>4.8</v>
      </c>
      <c r="K1722" s="14"/>
    </row>
    <row r="1723" spans="1:11" ht="11.25" x14ac:dyDescent="0.15">
      <c r="A1723" s="20">
        <v>42339</v>
      </c>
      <c r="B1723" s="19">
        <v>-141.5</v>
      </c>
      <c r="C1723" s="19">
        <v>-654.16</v>
      </c>
      <c r="D1723" s="19">
        <v>111.85</v>
      </c>
      <c r="E1723" s="19">
        <v>-918.35</v>
      </c>
      <c r="F1723" s="19">
        <v>48.65</v>
      </c>
      <c r="G1723" s="19">
        <v>-860.5</v>
      </c>
      <c r="H1723" s="19">
        <v>55.5</v>
      </c>
      <c r="I1723" s="19">
        <v>48.65</v>
      </c>
      <c r="J1723" s="19">
        <v>4.8</v>
      </c>
      <c r="K1723" s="14"/>
    </row>
    <row r="1724" spans="1:11" ht="11.25" x14ac:dyDescent="0.15">
      <c r="A1724" s="20">
        <v>42338</v>
      </c>
      <c r="B1724" s="19">
        <v>-141.5</v>
      </c>
      <c r="C1724" s="19">
        <v>-654.16</v>
      </c>
      <c r="D1724" s="19">
        <v>111.85</v>
      </c>
      <c r="E1724" s="19">
        <v>-918.35</v>
      </c>
      <c r="F1724" s="19">
        <v>48.65</v>
      </c>
      <c r="G1724" s="19">
        <v>-860.5</v>
      </c>
      <c r="H1724" s="19">
        <v>55.5</v>
      </c>
      <c r="I1724" s="19">
        <v>48.65</v>
      </c>
      <c r="J1724" s="19">
        <v>4.8</v>
      </c>
      <c r="K1724" s="14"/>
    </row>
    <row r="1725" spans="1:11" ht="11.25" x14ac:dyDescent="0.15">
      <c r="A1725" s="20">
        <v>42335</v>
      </c>
      <c r="B1725" s="19">
        <v>-141.5</v>
      </c>
      <c r="C1725" s="19">
        <v>-654.16</v>
      </c>
      <c r="D1725" s="19">
        <v>111.85</v>
      </c>
      <c r="E1725" s="19">
        <v>-918.35</v>
      </c>
      <c r="F1725" s="19">
        <v>48.65</v>
      </c>
      <c r="G1725" s="19">
        <v>-860.5</v>
      </c>
      <c r="H1725" s="19">
        <v>55.5</v>
      </c>
      <c r="I1725" s="19">
        <v>48.65</v>
      </c>
      <c r="J1725" s="19">
        <v>4.8</v>
      </c>
      <c r="K1725" s="14"/>
    </row>
    <row r="1726" spans="1:11" ht="11.25" x14ac:dyDescent="0.15">
      <c r="A1726" s="20">
        <v>42334</v>
      </c>
      <c r="B1726" s="19">
        <v>-141.5</v>
      </c>
      <c r="C1726" s="19">
        <v>-654.16</v>
      </c>
      <c r="D1726" s="19">
        <v>111.85</v>
      </c>
      <c r="E1726" s="19">
        <v>-918.35</v>
      </c>
      <c r="F1726" s="19">
        <v>48.65</v>
      </c>
      <c r="G1726" s="19">
        <v>-860.5</v>
      </c>
      <c r="H1726" s="19">
        <v>55.5</v>
      </c>
      <c r="I1726" s="19">
        <v>48.65</v>
      </c>
      <c r="J1726" s="19">
        <v>4.8</v>
      </c>
      <c r="K1726" s="14"/>
    </row>
    <row r="1727" spans="1:11" ht="11.25" x14ac:dyDescent="0.15">
      <c r="A1727" s="20">
        <v>42333</v>
      </c>
      <c r="B1727" s="19">
        <v>-166.25</v>
      </c>
      <c r="C1727" s="19">
        <v>-711.1</v>
      </c>
      <c r="D1727" s="19">
        <v>-48.1</v>
      </c>
      <c r="E1727" s="19">
        <v>-967.25</v>
      </c>
      <c r="F1727" s="19">
        <v>-103.25</v>
      </c>
      <c r="G1727" s="19">
        <v>-925.5</v>
      </c>
      <c r="H1727" s="19">
        <v>-112.5</v>
      </c>
      <c r="I1727" s="19">
        <v>-103.25</v>
      </c>
      <c r="J1727" s="19">
        <v>-211.5</v>
      </c>
      <c r="K1727" s="14"/>
    </row>
    <row r="1728" spans="1:11" ht="11.25" x14ac:dyDescent="0.15">
      <c r="A1728" s="20">
        <v>42332</v>
      </c>
      <c r="B1728" s="19">
        <v>-166.25</v>
      </c>
      <c r="C1728" s="19">
        <v>-711.1</v>
      </c>
      <c r="D1728" s="19">
        <v>-48.1</v>
      </c>
      <c r="E1728" s="19">
        <v>-967.25</v>
      </c>
      <c r="F1728" s="19">
        <v>-103.25</v>
      </c>
      <c r="G1728" s="19">
        <v>-925.5</v>
      </c>
      <c r="H1728" s="19">
        <v>-112.5</v>
      </c>
      <c r="I1728" s="19">
        <v>-103.25</v>
      </c>
      <c r="J1728" s="19">
        <v>-211.5</v>
      </c>
      <c r="K1728" s="14"/>
    </row>
    <row r="1729" spans="1:11" ht="11.25" x14ac:dyDescent="0.15">
      <c r="A1729" s="20">
        <v>42331</v>
      </c>
      <c r="B1729" s="19">
        <v>-326.25</v>
      </c>
      <c r="C1729" s="19">
        <v>-763</v>
      </c>
      <c r="D1729" s="19">
        <v>-1</v>
      </c>
      <c r="E1729" s="19">
        <v>-945</v>
      </c>
      <c r="F1729" s="19">
        <v>-32</v>
      </c>
      <c r="G1729" s="19">
        <v>-953.25</v>
      </c>
      <c r="H1729" s="19">
        <v>-41.25</v>
      </c>
      <c r="I1729" s="19">
        <v>-88.35</v>
      </c>
      <c r="J1729" s="19">
        <v>-100</v>
      </c>
      <c r="K1729" s="14"/>
    </row>
    <row r="1730" spans="1:11" ht="11.25" x14ac:dyDescent="0.15">
      <c r="A1730" s="20">
        <v>42328</v>
      </c>
      <c r="B1730" s="19">
        <v>-326.25</v>
      </c>
      <c r="C1730" s="19">
        <v>-763</v>
      </c>
      <c r="D1730" s="19">
        <v>-1</v>
      </c>
      <c r="E1730" s="19">
        <v>-945</v>
      </c>
      <c r="F1730" s="19">
        <v>-32</v>
      </c>
      <c r="G1730" s="19">
        <v>-953.25</v>
      </c>
      <c r="H1730" s="19">
        <v>-41.25</v>
      </c>
      <c r="I1730" s="19">
        <v>-88.35</v>
      </c>
      <c r="J1730" s="19">
        <v>-100</v>
      </c>
      <c r="K1730" s="14"/>
    </row>
    <row r="1731" spans="1:11" ht="11.25" x14ac:dyDescent="0.15">
      <c r="A1731" s="20">
        <v>42327</v>
      </c>
      <c r="B1731" s="19">
        <v>-326.25</v>
      </c>
      <c r="C1731" s="19">
        <v>-763</v>
      </c>
      <c r="D1731" s="19">
        <v>-1</v>
      </c>
      <c r="E1731" s="19">
        <v>-945</v>
      </c>
      <c r="F1731" s="19">
        <v>-32</v>
      </c>
      <c r="G1731" s="19">
        <v>-953.25</v>
      </c>
      <c r="H1731" s="19">
        <v>-41.25</v>
      </c>
      <c r="I1731" s="19">
        <v>-88.35</v>
      </c>
      <c r="J1731" s="19">
        <v>-100</v>
      </c>
      <c r="K1731" s="14"/>
    </row>
    <row r="1732" spans="1:11" ht="11.25" x14ac:dyDescent="0.15">
      <c r="A1732" s="20">
        <v>42326</v>
      </c>
      <c r="B1732" s="19">
        <v>-326.25</v>
      </c>
      <c r="C1732" s="19">
        <v>-763</v>
      </c>
      <c r="D1732" s="19">
        <v>-1</v>
      </c>
      <c r="E1732" s="19">
        <v>-945</v>
      </c>
      <c r="F1732" s="19">
        <v>-32</v>
      </c>
      <c r="G1732" s="19">
        <v>-953.25</v>
      </c>
      <c r="H1732" s="19">
        <v>-41.25</v>
      </c>
      <c r="I1732" s="19">
        <v>-88.35</v>
      </c>
      <c r="J1732" s="19">
        <v>-100</v>
      </c>
      <c r="K1732" s="14"/>
    </row>
    <row r="1733" spans="1:11" ht="11.25" x14ac:dyDescent="0.15">
      <c r="A1733" s="20">
        <v>42325</v>
      </c>
      <c r="B1733" s="19">
        <v>-326.25</v>
      </c>
      <c r="C1733" s="19">
        <v>-674.25</v>
      </c>
      <c r="D1733" s="19">
        <v>88.75</v>
      </c>
      <c r="E1733" s="19">
        <v>-896.5</v>
      </c>
      <c r="F1733" s="19">
        <v>17.5</v>
      </c>
      <c r="G1733" s="19">
        <v>-954.75</v>
      </c>
      <c r="H1733" s="19">
        <v>8.25</v>
      </c>
      <c r="I1733" s="19">
        <v>17.75</v>
      </c>
      <c r="J1733" s="19">
        <v>-41.15</v>
      </c>
      <c r="K1733" s="14"/>
    </row>
    <row r="1734" spans="1:11" ht="11.25" x14ac:dyDescent="0.15">
      <c r="A1734" s="20">
        <v>42324</v>
      </c>
      <c r="B1734" s="19">
        <v>-326.25</v>
      </c>
      <c r="C1734" s="19">
        <v>-674.25</v>
      </c>
      <c r="D1734" s="19">
        <v>88.75</v>
      </c>
      <c r="E1734" s="19">
        <v>-896.5</v>
      </c>
      <c r="F1734" s="19">
        <v>17.5</v>
      </c>
      <c r="G1734" s="19">
        <v>-954.75</v>
      </c>
      <c r="H1734" s="19">
        <v>8.25</v>
      </c>
      <c r="I1734" s="19">
        <v>17.75</v>
      </c>
      <c r="J1734" s="19">
        <v>-41.15</v>
      </c>
      <c r="K1734" s="14"/>
    </row>
    <row r="1735" spans="1:11" ht="11.25" x14ac:dyDescent="0.15">
      <c r="A1735" s="20">
        <v>42321</v>
      </c>
      <c r="B1735" s="19">
        <v>-326.25</v>
      </c>
      <c r="C1735" s="19">
        <v>-674.25</v>
      </c>
      <c r="D1735" s="19">
        <v>88.75</v>
      </c>
      <c r="E1735" s="19">
        <v>-896.5</v>
      </c>
      <c r="F1735" s="19">
        <v>17.5</v>
      </c>
      <c r="G1735" s="19">
        <v>-954.75</v>
      </c>
      <c r="H1735" s="19">
        <v>8.25</v>
      </c>
      <c r="I1735" s="19">
        <v>17.75</v>
      </c>
      <c r="J1735" s="19">
        <v>-41.15</v>
      </c>
      <c r="K1735" s="14"/>
    </row>
    <row r="1736" spans="1:11" ht="11.25" x14ac:dyDescent="0.15">
      <c r="A1736" s="20">
        <v>42320</v>
      </c>
      <c r="B1736" s="19">
        <v>-326.25</v>
      </c>
      <c r="C1736" s="19">
        <v>-674.25</v>
      </c>
      <c r="D1736" s="19">
        <v>88.75</v>
      </c>
      <c r="E1736" s="19">
        <v>-896.5</v>
      </c>
      <c r="F1736" s="19">
        <v>17.5</v>
      </c>
      <c r="G1736" s="19">
        <v>-954.75</v>
      </c>
      <c r="H1736" s="19">
        <v>8.25</v>
      </c>
      <c r="I1736" s="19">
        <v>17.75</v>
      </c>
      <c r="J1736" s="19">
        <v>-41.15</v>
      </c>
      <c r="K1736" s="14"/>
    </row>
    <row r="1737" spans="1:11" ht="11.25" x14ac:dyDescent="0.15">
      <c r="A1737" s="20">
        <v>42319</v>
      </c>
      <c r="B1737" s="19">
        <v>-326.25</v>
      </c>
      <c r="C1737" s="19">
        <v>-674.25</v>
      </c>
      <c r="D1737" s="19">
        <v>88.75</v>
      </c>
      <c r="E1737" s="19">
        <v>-896.5</v>
      </c>
      <c r="F1737" s="19">
        <v>17.5</v>
      </c>
      <c r="G1737" s="19">
        <v>-954.75</v>
      </c>
      <c r="H1737" s="19">
        <v>8.25</v>
      </c>
      <c r="I1737" s="19">
        <v>17.75</v>
      </c>
      <c r="J1737" s="19">
        <v>-41.15</v>
      </c>
      <c r="K1737" s="14"/>
    </row>
    <row r="1738" spans="1:11" ht="11.25" x14ac:dyDescent="0.15">
      <c r="A1738" s="20">
        <v>42318</v>
      </c>
      <c r="B1738" s="19">
        <v>-326.25</v>
      </c>
      <c r="C1738" s="19">
        <v>-674.25</v>
      </c>
      <c r="D1738" s="19">
        <v>88.75</v>
      </c>
      <c r="E1738" s="19">
        <v>-872.35</v>
      </c>
      <c r="F1738" s="19">
        <v>41.65</v>
      </c>
      <c r="G1738" s="19">
        <v>-954.75</v>
      </c>
      <c r="H1738" s="19">
        <v>8.25</v>
      </c>
      <c r="I1738" s="19">
        <v>57.75</v>
      </c>
      <c r="J1738" s="19">
        <v>-25.15</v>
      </c>
      <c r="K1738" s="14"/>
    </row>
    <row r="1739" spans="1:11" ht="11.25" x14ac:dyDescent="0.15">
      <c r="A1739" s="20">
        <v>42317</v>
      </c>
      <c r="B1739" s="19">
        <v>-326.25</v>
      </c>
      <c r="C1739" s="19">
        <v>-642.04999999999995</v>
      </c>
      <c r="D1739" s="19">
        <v>120.95</v>
      </c>
      <c r="E1739" s="19">
        <v>-872.35</v>
      </c>
      <c r="F1739" s="19">
        <v>41.65</v>
      </c>
      <c r="G1739" s="19">
        <v>-954.75</v>
      </c>
      <c r="H1739" s="19">
        <v>8.25</v>
      </c>
      <c r="I1739" s="19">
        <v>57.75</v>
      </c>
      <c r="J1739" s="19">
        <v>-25.15</v>
      </c>
      <c r="K1739" s="14"/>
    </row>
    <row r="1740" spans="1:11" ht="11.25" x14ac:dyDescent="0.15">
      <c r="A1740" s="20">
        <v>42314</v>
      </c>
      <c r="B1740" s="19">
        <v>-326.25</v>
      </c>
      <c r="C1740" s="19">
        <v>-642.04999999999995</v>
      </c>
      <c r="D1740" s="19">
        <v>120.95</v>
      </c>
      <c r="E1740" s="19">
        <v>-872.35</v>
      </c>
      <c r="F1740" s="19">
        <v>41.65</v>
      </c>
      <c r="G1740" s="19">
        <v>-954.75</v>
      </c>
      <c r="H1740" s="19">
        <v>8.25</v>
      </c>
      <c r="I1740" s="19">
        <v>57.75</v>
      </c>
      <c r="J1740" s="19">
        <v>-25.15</v>
      </c>
      <c r="K1740" s="14"/>
    </row>
    <row r="1741" spans="1:11" ht="11.25" x14ac:dyDescent="0.15">
      <c r="A1741" s="20">
        <v>42313</v>
      </c>
      <c r="B1741" s="19">
        <v>-326.25</v>
      </c>
      <c r="C1741" s="19">
        <v>-609.85</v>
      </c>
      <c r="D1741" s="19">
        <v>153.15</v>
      </c>
      <c r="E1741" s="19">
        <v>-816</v>
      </c>
      <c r="F1741" s="19">
        <v>98</v>
      </c>
      <c r="G1741" s="19">
        <v>-964.5</v>
      </c>
      <c r="H1741" s="19">
        <v>48.5</v>
      </c>
      <c r="I1741" s="19">
        <v>98</v>
      </c>
      <c r="J1741" s="19">
        <v>23.15</v>
      </c>
      <c r="K1741" s="14"/>
    </row>
    <row r="1742" spans="1:11" ht="11.25" x14ac:dyDescent="0.15">
      <c r="A1742" s="20">
        <v>42312</v>
      </c>
      <c r="B1742" s="19">
        <v>-326.25</v>
      </c>
      <c r="C1742" s="19">
        <v>-609.85</v>
      </c>
      <c r="D1742" s="19">
        <v>153.15</v>
      </c>
      <c r="E1742" s="19">
        <v>-816</v>
      </c>
      <c r="F1742" s="19">
        <v>98</v>
      </c>
      <c r="G1742" s="19">
        <v>-964.5</v>
      </c>
      <c r="H1742" s="19">
        <v>48.5</v>
      </c>
      <c r="I1742" s="19">
        <v>98</v>
      </c>
      <c r="J1742" s="19">
        <v>23.15</v>
      </c>
      <c r="K1742" s="14"/>
    </row>
    <row r="1743" spans="1:11" ht="11.25" x14ac:dyDescent="0.15">
      <c r="A1743" s="20">
        <v>42311</v>
      </c>
      <c r="B1743" s="19">
        <v>-326.25</v>
      </c>
      <c r="C1743" s="19">
        <v>-577.65</v>
      </c>
      <c r="D1743" s="19">
        <v>185.35</v>
      </c>
      <c r="E1743" s="19">
        <v>-751.6</v>
      </c>
      <c r="F1743" s="19">
        <v>162.4</v>
      </c>
      <c r="G1743" s="19">
        <v>-884</v>
      </c>
      <c r="H1743" s="19">
        <v>129</v>
      </c>
      <c r="I1743" s="19">
        <v>138.25</v>
      </c>
      <c r="J1743" s="19">
        <v>111.7</v>
      </c>
      <c r="K1743" s="14"/>
    </row>
    <row r="1744" spans="1:11" ht="11.25" x14ac:dyDescent="0.15">
      <c r="A1744" s="20">
        <v>42310</v>
      </c>
      <c r="B1744" s="19">
        <v>-326.25</v>
      </c>
      <c r="C1744" s="19">
        <v>-577.65</v>
      </c>
      <c r="D1744" s="19">
        <v>185.35</v>
      </c>
      <c r="E1744" s="19">
        <v>-751.6</v>
      </c>
      <c r="F1744" s="19">
        <v>162.4</v>
      </c>
      <c r="G1744" s="19">
        <v>-884</v>
      </c>
      <c r="H1744" s="19">
        <v>129</v>
      </c>
      <c r="I1744" s="19">
        <v>138.25</v>
      </c>
      <c r="J1744" s="19">
        <v>111.7</v>
      </c>
      <c r="K1744" s="14"/>
    </row>
    <row r="1745" spans="1:11" ht="11.25" x14ac:dyDescent="0.15">
      <c r="A1745" s="20">
        <v>42307</v>
      </c>
      <c r="B1745" s="19">
        <v>-326.25</v>
      </c>
      <c r="C1745" s="19">
        <v>-577.65</v>
      </c>
      <c r="D1745" s="19">
        <v>185.35</v>
      </c>
      <c r="E1745" s="19">
        <v>-751.6</v>
      </c>
      <c r="F1745" s="19">
        <v>162.4</v>
      </c>
      <c r="G1745" s="19">
        <v>-884</v>
      </c>
      <c r="H1745" s="19">
        <v>129</v>
      </c>
      <c r="I1745" s="19">
        <v>138.25</v>
      </c>
      <c r="J1745" s="19">
        <v>111.7</v>
      </c>
      <c r="K1745" s="14"/>
    </row>
    <row r="1746" spans="1:11" ht="11.25" x14ac:dyDescent="0.15">
      <c r="A1746" s="20">
        <v>42306</v>
      </c>
      <c r="B1746" s="19">
        <v>-326.25</v>
      </c>
      <c r="C1746" s="19">
        <v>-577.65</v>
      </c>
      <c r="D1746" s="19">
        <v>185.35</v>
      </c>
      <c r="E1746" s="19">
        <v>-751.6</v>
      </c>
      <c r="F1746" s="19">
        <v>162.4</v>
      </c>
      <c r="G1746" s="19">
        <v>-884</v>
      </c>
      <c r="H1746" s="19">
        <v>129</v>
      </c>
      <c r="I1746" s="19">
        <v>138.25</v>
      </c>
      <c r="J1746" s="19">
        <v>111.7</v>
      </c>
      <c r="K1746" s="14"/>
    </row>
    <row r="1747" spans="1:11" ht="11.25" x14ac:dyDescent="0.15">
      <c r="A1747" s="20">
        <v>42305</v>
      </c>
      <c r="B1747" s="19">
        <v>-326.25</v>
      </c>
      <c r="C1747" s="19">
        <v>-577.65</v>
      </c>
      <c r="D1747" s="19">
        <v>185.35</v>
      </c>
      <c r="E1747" s="19">
        <v>-751.6</v>
      </c>
      <c r="F1747" s="19">
        <v>162.4</v>
      </c>
      <c r="G1747" s="19">
        <v>-884</v>
      </c>
      <c r="H1747" s="19">
        <v>129</v>
      </c>
      <c r="I1747" s="19">
        <v>138.25</v>
      </c>
      <c r="J1747" s="19">
        <v>111.7</v>
      </c>
      <c r="K1747" s="14"/>
    </row>
    <row r="1748" spans="1:11" ht="11.25" x14ac:dyDescent="0.15">
      <c r="A1748" s="20">
        <v>42304</v>
      </c>
      <c r="B1748" s="19">
        <v>-326.25</v>
      </c>
      <c r="C1748" s="19">
        <v>-569.4</v>
      </c>
      <c r="D1748" s="19">
        <v>194.6</v>
      </c>
      <c r="E1748" s="19">
        <v>-743.35</v>
      </c>
      <c r="F1748" s="19">
        <v>171.65</v>
      </c>
      <c r="G1748" s="19">
        <v>-835.5</v>
      </c>
      <c r="H1748" s="19">
        <v>178.5</v>
      </c>
      <c r="I1748" s="19">
        <v>147.5</v>
      </c>
      <c r="J1748" s="19">
        <v>111.7</v>
      </c>
      <c r="K1748" s="14"/>
    </row>
    <row r="1749" spans="1:11" ht="11.25" x14ac:dyDescent="0.15">
      <c r="A1749" s="20">
        <v>42303</v>
      </c>
      <c r="B1749" s="19">
        <v>-326.25</v>
      </c>
      <c r="C1749" s="19">
        <v>-569.4</v>
      </c>
      <c r="D1749" s="19">
        <v>194.6</v>
      </c>
      <c r="E1749" s="19">
        <v>-743.35</v>
      </c>
      <c r="F1749" s="19">
        <v>171.65</v>
      </c>
      <c r="G1749" s="19">
        <v>-835.5</v>
      </c>
      <c r="H1749" s="19">
        <v>178.5</v>
      </c>
      <c r="I1749" s="19">
        <v>147.5</v>
      </c>
      <c r="J1749" s="19">
        <v>111.7</v>
      </c>
      <c r="K1749" s="14"/>
    </row>
    <row r="1750" spans="1:11" ht="11.25" x14ac:dyDescent="0.15">
      <c r="A1750" s="20">
        <v>42300</v>
      </c>
      <c r="B1750" s="19">
        <v>-326.25</v>
      </c>
      <c r="C1750" s="19">
        <v>-569.4</v>
      </c>
      <c r="D1750" s="19">
        <v>194.6</v>
      </c>
      <c r="E1750" s="19">
        <v>-743.35</v>
      </c>
      <c r="F1750" s="19">
        <v>171.65</v>
      </c>
      <c r="G1750" s="19">
        <v>-835.5</v>
      </c>
      <c r="H1750" s="19">
        <v>178.5</v>
      </c>
      <c r="I1750" s="19">
        <v>147.5</v>
      </c>
      <c r="J1750" s="19">
        <v>111.7</v>
      </c>
      <c r="K1750" s="14"/>
    </row>
    <row r="1751" spans="1:11" ht="11.25" x14ac:dyDescent="0.15">
      <c r="A1751" s="20">
        <v>42299</v>
      </c>
      <c r="B1751" s="19">
        <v>-326.25</v>
      </c>
      <c r="C1751" s="19">
        <v>-569.4</v>
      </c>
      <c r="D1751" s="19">
        <v>194.6</v>
      </c>
      <c r="E1751" s="19">
        <v>-743.35</v>
      </c>
      <c r="F1751" s="19">
        <v>171.65</v>
      </c>
      <c r="G1751" s="19">
        <v>-835.5</v>
      </c>
      <c r="H1751" s="19">
        <v>178.5</v>
      </c>
      <c r="I1751" s="19">
        <v>147.5</v>
      </c>
      <c r="J1751" s="19">
        <v>111.7</v>
      </c>
      <c r="K1751" s="14"/>
    </row>
    <row r="1752" spans="1:11" ht="11.25" x14ac:dyDescent="0.15">
      <c r="A1752" s="20">
        <v>42298</v>
      </c>
      <c r="B1752" s="19">
        <v>-351</v>
      </c>
      <c r="C1752" s="19">
        <v>-577.65</v>
      </c>
      <c r="D1752" s="19">
        <v>185.35</v>
      </c>
      <c r="E1752" s="19">
        <v>-735.1</v>
      </c>
      <c r="F1752" s="19">
        <v>180.9</v>
      </c>
      <c r="G1752" s="19">
        <v>-819.99</v>
      </c>
      <c r="H1752" s="19">
        <v>197</v>
      </c>
      <c r="I1752" s="19">
        <v>237.25</v>
      </c>
      <c r="J1752" s="19">
        <v>169.25</v>
      </c>
      <c r="K1752" s="14"/>
    </row>
    <row r="1753" spans="1:11" ht="11.25" x14ac:dyDescent="0.15">
      <c r="A1753" s="20">
        <v>42297</v>
      </c>
      <c r="B1753" s="19">
        <v>-351</v>
      </c>
      <c r="C1753" s="19">
        <v>-577.65</v>
      </c>
      <c r="D1753" s="19">
        <v>185.35</v>
      </c>
      <c r="E1753" s="19">
        <v>-735.1</v>
      </c>
      <c r="F1753" s="19">
        <v>180.9</v>
      </c>
      <c r="G1753" s="19">
        <v>-819.99</v>
      </c>
      <c r="H1753" s="19">
        <v>197</v>
      </c>
      <c r="I1753" s="19">
        <v>237.25</v>
      </c>
      <c r="J1753" s="19">
        <v>169.25</v>
      </c>
      <c r="K1753" s="14"/>
    </row>
    <row r="1754" spans="1:11" ht="11.25" x14ac:dyDescent="0.15">
      <c r="A1754" s="20">
        <v>42296</v>
      </c>
      <c r="B1754" s="19">
        <v>-351</v>
      </c>
      <c r="C1754" s="19">
        <v>-577.65</v>
      </c>
      <c r="D1754" s="19">
        <v>185.35</v>
      </c>
      <c r="E1754" s="19">
        <v>-735.1</v>
      </c>
      <c r="F1754" s="19">
        <v>180.9</v>
      </c>
      <c r="G1754" s="19">
        <v>-819.99</v>
      </c>
      <c r="H1754" s="19">
        <v>197</v>
      </c>
      <c r="I1754" s="19">
        <v>237.25</v>
      </c>
      <c r="J1754" s="19">
        <v>169.25</v>
      </c>
      <c r="K1754" s="14"/>
    </row>
    <row r="1755" spans="1:11" ht="11.25" x14ac:dyDescent="0.15">
      <c r="A1755" s="20">
        <v>42293</v>
      </c>
      <c r="B1755" s="19">
        <v>-351</v>
      </c>
      <c r="C1755" s="19">
        <v>-577.65</v>
      </c>
      <c r="D1755" s="19">
        <v>185.35</v>
      </c>
      <c r="E1755" s="19">
        <v>-735.1</v>
      </c>
      <c r="F1755" s="19">
        <v>180.9</v>
      </c>
      <c r="G1755" s="19">
        <v>-802.9</v>
      </c>
      <c r="H1755" s="19">
        <v>213.1</v>
      </c>
      <c r="I1755" s="19">
        <v>237.25</v>
      </c>
      <c r="J1755" s="19">
        <v>169.25</v>
      </c>
      <c r="K1755" s="14"/>
    </row>
    <row r="1756" spans="1:11" ht="11.25" x14ac:dyDescent="0.15">
      <c r="A1756" s="20">
        <v>42292</v>
      </c>
      <c r="B1756" s="19">
        <v>-351</v>
      </c>
      <c r="C1756" s="19">
        <v>-577.65</v>
      </c>
      <c r="D1756" s="19">
        <v>185.35</v>
      </c>
      <c r="E1756" s="19">
        <v>-735.1</v>
      </c>
      <c r="F1756" s="19">
        <v>180.9</v>
      </c>
      <c r="G1756" s="19">
        <v>-802.9</v>
      </c>
      <c r="H1756" s="19">
        <v>213.1</v>
      </c>
      <c r="I1756" s="19">
        <v>237.25</v>
      </c>
      <c r="J1756" s="19">
        <v>169.25</v>
      </c>
      <c r="K1756" s="14"/>
    </row>
    <row r="1757" spans="1:11" ht="11.25" x14ac:dyDescent="0.15">
      <c r="A1757" s="20">
        <v>42291</v>
      </c>
      <c r="B1757" s="19">
        <v>-351</v>
      </c>
      <c r="C1757" s="19">
        <v>-577.65</v>
      </c>
      <c r="D1757" s="19">
        <v>185.35</v>
      </c>
      <c r="E1757" s="19">
        <v>-735.1</v>
      </c>
      <c r="F1757" s="19">
        <v>180.9</v>
      </c>
      <c r="G1757" s="19">
        <v>-802.9</v>
      </c>
      <c r="H1757" s="19">
        <v>213.1</v>
      </c>
      <c r="I1757" s="19">
        <v>237.25</v>
      </c>
      <c r="J1757" s="19">
        <v>169.25</v>
      </c>
      <c r="K1757" s="14"/>
    </row>
    <row r="1758" spans="1:11" ht="11.25" x14ac:dyDescent="0.15">
      <c r="A1758" s="20">
        <v>42290</v>
      </c>
      <c r="B1758" s="19">
        <v>-351</v>
      </c>
      <c r="C1758" s="19">
        <v>-634</v>
      </c>
      <c r="D1758" s="19">
        <v>129</v>
      </c>
      <c r="E1758" s="19">
        <v>-775.55</v>
      </c>
      <c r="F1758" s="19">
        <v>139.44999999999999</v>
      </c>
      <c r="G1758" s="19">
        <v>-859.25</v>
      </c>
      <c r="H1758" s="19">
        <v>156.75</v>
      </c>
      <c r="I1758" s="19">
        <v>147.5</v>
      </c>
      <c r="J1758" s="19">
        <v>111.7</v>
      </c>
      <c r="K1758" s="14"/>
    </row>
    <row r="1759" spans="1:11" ht="11.25" x14ac:dyDescent="0.15">
      <c r="A1759" s="20">
        <v>42289</v>
      </c>
      <c r="B1759" s="19">
        <v>-351</v>
      </c>
      <c r="C1759" s="19">
        <v>-634</v>
      </c>
      <c r="D1759" s="19">
        <v>129</v>
      </c>
      <c r="E1759" s="19">
        <v>-775.55</v>
      </c>
      <c r="F1759" s="19">
        <v>139.44999999999999</v>
      </c>
      <c r="G1759" s="19">
        <v>-859.25</v>
      </c>
      <c r="H1759" s="19">
        <v>156.75</v>
      </c>
      <c r="I1759" s="19">
        <v>147.5</v>
      </c>
      <c r="J1759" s="19">
        <v>111.7</v>
      </c>
      <c r="K1759" s="14"/>
    </row>
    <row r="1760" spans="1:11" ht="11.25" x14ac:dyDescent="0.15">
      <c r="A1760" s="20">
        <v>42287</v>
      </c>
      <c r="B1760" s="19">
        <v>-351</v>
      </c>
      <c r="C1760" s="19">
        <v>-650.5</v>
      </c>
      <c r="D1760" s="19">
        <v>110.5</v>
      </c>
      <c r="E1760" s="19">
        <v>-800.3</v>
      </c>
      <c r="F1760" s="19">
        <v>111.7</v>
      </c>
      <c r="G1760" s="19">
        <v>-892.25</v>
      </c>
      <c r="H1760" s="19">
        <v>119.75</v>
      </c>
      <c r="I1760" s="19">
        <v>129</v>
      </c>
      <c r="J1760" s="19">
        <v>93.2</v>
      </c>
      <c r="K1760" s="14"/>
    </row>
    <row r="1761" spans="1:11" ht="11.25" x14ac:dyDescent="0.15">
      <c r="A1761" s="20">
        <v>42286</v>
      </c>
      <c r="B1761" s="19">
        <v>-351</v>
      </c>
      <c r="C1761" s="19">
        <v>-650.5</v>
      </c>
      <c r="D1761" s="19">
        <v>110.5</v>
      </c>
      <c r="E1761" s="19">
        <v>-800.3</v>
      </c>
      <c r="F1761" s="19">
        <v>111.7</v>
      </c>
      <c r="G1761" s="19">
        <v>-892.25</v>
      </c>
      <c r="H1761" s="19">
        <v>119.75</v>
      </c>
      <c r="I1761" s="19">
        <v>129</v>
      </c>
      <c r="J1761" s="19">
        <v>93.2</v>
      </c>
      <c r="K1761" s="14"/>
    </row>
    <row r="1762" spans="1:11" ht="11.25" x14ac:dyDescent="0.15">
      <c r="A1762" s="20">
        <v>42285</v>
      </c>
      <c r="B1762" s="19">
        <v>-351</v>
      </c>
      <c r="C1762" s="19">
        <v>-650.5</v>
      </c>
      <c r="D1762" s="19">
        <v>110.5</v>
      </c>
      <c r="E1762" s="19">
        <v>-792.05</v>
      </c>
      <c r="F1762" s="19">
        <v>120.95</v>
      </c>
      <c r="G1762" s="19">
        <v>-892.25</v>
      </c>
      <c r="H1762" s="19">
        <v>119.75</v>
      </c>
      <c r="I1762" s="19">
        <v>129</v>
      </c>
      <c r="J1762" s="19">
        <v>102.45</v>
      </c>
      <c r="K1762" s="14"/>
    </row>
    <row r="1763" spans="1:11" ht="11.25" x14ac:dyDescent="0.15">
      <c r="A1763" s="20">
        <v>42277</v>
      </c>
      <c r="B1763" s="19">
        <v>-351</v>
      </c>
      <c r="C1763" s="19">
        <v>-650.5</v>
      </c>
      <c r="D1763" s="19">
        <v>110.5</v>
      </c>
      <c r="E1763" s="19">
        <v>-792.05</v>
      </c>
      <c r="F1763" s="19">
        <v>120.95</v>
      </c>
      <c r="G1763" s="19">
        <v>-892.25</v>
      </c>
      <c r="H1763" s="19">
        <v>119.75</v>
      </c>
      <c r="I1763" s="19">
        <v>129</v>
      </c>
      <c r="J1763" s="19">
        <v>102.45</v>
      </c>
      <c r="K1763" s="14"/>
    </row>
    <row r="1764" spans="1:11" ht="11.25" x14ac:dyDescent="0.15">
      <c r="A1764" s="20">
        <v>42276</v>
      </c>
      <c r="B1764" s="19">
        <v>-351</v>
      </c>
      <c r="C1764" s="19">
        <v>-650.5</v>
      </c>
      <c r="D1764" s="19">
        <v>110.5</v>
      </c>
      <c r="E1764" s="19">
        <v>-792.05</v>
      </c>
      <c r="F1764" s="19">
        <v>120.95</v>
      </c>
      <c r="G1764" s="19">
        <v>-892.25</v>
      </c>
      <c r="H1764" s="19">
        <v>119.75</v>
      </c>
      <c r="I1764" s="19">
        <v>129</v>
      </c>
      <c r="J1764" s="19">
        <v>102.45</v>
      </c>
      <c r="K1764" s="14"/>
    </row>
    <row r="1765" spans="1:11" ht="11.25" x14ac:dyDescent="0.15">
      <c r="A1765" s="20">
        <v>42275</v>
      </c>
      <c r="B1765" s="19">
        <v>-351</v>
      </c>
      <c r="C1765" s="19">
        <v>-650.5</v>
      </c>
      <c r="D1765" s="19">
        <v>110.5</v>
      </c>
      <c r="E1765" s="19">
        <v>-792.05</v>
      </c>
      <c r="F1765" s="19">
        <v>120.95</v>
      </c>
      <c r="G1765" s="19">
        <v>-892.25</v>
      </c>
      <c r="H1765" s="19">
        <v>119.75</v>
      </c>
      <c r="I1765" s="19">
        <v>129</v>
      </c>
      <c r="J1765" s="19">
        <v>102.45</v>
      </c>
      <c r="K1765" s="14"/>
    </row>
    <row r="1766" spans="1:11" ht="11.25" x14ac:dyDescent="0.15">
      <c r="A1766" s="20">
        <v>42272</v>
      </c>
      <c r="B1766" s="19">
        <v>-351</v>
      </c>
      <c r="C1766" s="19">
        <v>-658.75</v>
      </c>
      <c r="D1766" s="19">
        <v>101.25</v>
      </c>
      <c r="E1766" s="19">
        <v>-816.6</v>
      </c>
      <c r="F1766" s="19">
        <v>94.4</v>
      </c>
      <c r="G1766" s="19">
        <v>-940.75</v>
      </c>
      <c r="H1766" s="19">
        <v>70.25</v>
      </c>
      <c r="I1766" s="19">
        <v>70.25</v>
      </c>
      <c r="J1766" s="19">
        <v>67.849999999999994</v>
      </c>
      <c r="K1766" s="14"/>
    </row>
    <row r="1767" spans="1:11" ht="11.25" x14ac:dyDescent="0.15">
      <c r="A1767" s="20">
        <v>42271</v>
      </c>
      <c r="B1767" s="19">
        <v>-351</v>
      </c>
      <c r="C1767" s="19">
        <v>-658.75</v>
      </c>
      <c r="D1767" s="19">
        <v>101.25</v>
      </c>
      <c r="E1767" s="19">
        <v>-816.6</v>
      </c>
      <c r="F1767" s="19">
        <v>94.4</v>
      </c>
      <c r="G1767" s="19">
        <v>-940.75</v>
      </c>
      <c r="H1767" s="19">
        <v>70.25</v>
      </c>
      <c r="I1767" s="19">
        <v>70.25</v>
      </c>
      <c r="J1767" s="19">
        <v>67.849999999999994</v>
      </c>
      <c r="K1767" s="14"/>
    </row>
    <row r="1768" spans="1:11" ht="11.25" x14ac:dyDescent="0.15">
      <c r="A1768" s="20">
        <v>42270</v>
      </c>
      <c r="B1768" s="19">
        <v>-351</v>
      </c>
      <c r="C1768" s="19">
        <v>-658.75</v>
      </c>
      <c r="D1768" s="19">
        <v>101.25</v>
      </c>
      <c r="E1768" s="19">
        <v>-816.6</v>
      </c>
      <c r="F1768" s="19">
        <v>94.4</v>
      </c>
      <c r="G1768" s="19">
        <v>-940.75</v>
      </c>
      <c r="H1768" s="19">
        <v>70.25</v>
      </c>
      <c r="I1768" s="19">
        <v>70.25</v>
      </c>
      <c r="J1768" s="19">
        <v>67.849999999999994</v>
      </c>
      <c r="K1768" s="14"/>
    </row>
    <row r="1769" spans="1:11" ht="11.25" x14ac:dyDescent="0.15">
      <c r="A1769" s="20">
        <v>42269</v>
      </c>
      <c r="B1769" s="19">
        <v>-351</v>
      </c>
      <c r="C1769" s="19">
        <v>-658.75</v>
      </c>
      <c r="D1769" s="19">
        <v>101.25</v>
      </c>
      <c r="E1769" s="19">
        <v>-816.6</v>
      </c>
      <c r="F1769" s="19">
        <v>94.4</v>
      </c>
      <c r="G1769" s="19">
        <v>-940.75</v>
      </c>
      <c r="H1769" s="19">
        <v>70.25</v>
      </c>
      <c r="I1769" s="19">
        <v>70.25</v>
      </c>
      <c r="J1769" s="19">
        <v>67.849999999999994</v>
      </c>
      <c r="K1769" s="14"/>
    </row>
    <row r="1770" spans="1:11" ht="11.25" x14ac:dyDescent="0.15">
      <c r="A1770" s="20">
        <v>42268</v>
      </c>
      <c r="B1770" s="19">
        <v>-342.75</v>
      </c>
      <c r="C1770" s="19">
        <v>-634.4</v>
      </c>
      <c r="D1770" s="19">
        <v>126.6</v>
      </c>
      <c r="E1770" s="19">
        <v>-808.35</v>
      </c>
      <c r="F1770" s="19">
        <v>103.65</v>
      </c>
      <c r="G1770" s="19">
        <v>-892.25</v>
      </c>
      <c r="H1770" s="19">
        <v>119.75</v>
      </c>
      <c r="I1770" s="19">
        <v>79.5</v>
      </c>
      <c r="J1770" s="19">
        <v>101.25</v>
      </c>
      <c r="K1770" s="14"/>
    </row>
    <row r="1771" spans="1:11" ht="11.25" x14ac:dyDescent="0.15">
      <c r="A1771" s="20">
        <v>42265</v>
      </c>
      <c r="B1771" s="19">
        <v>-342.75</v>
      </c>
      <c r="C1771" s="19">
        <v>-634.4</v>
      </c>
      <c r="D1771" s="19">
        <v>126.6</v>
      </c>
      <c r="E1771" s="19">
        <v>-808.35</v>
      </c>
      <c r="F1771" s="19">
        <v>103.65</v>
      </c>
      <c r="G1771" s="19">
        <v>-892.25</v>
      </c>
      <c r="H1771" s="19">
        <v>119.75</v>
      </c>
      <c r="I1771" s="19">
        <v>79.5</v>
      </c>
      <c r="J1771" s="19">
        <v>101.25</v>
      </c>
      <c r="K1771" s="14"/>
    </row>
    <row r="1772" spans="1:11" ht="11.25" x14ac:dyDescent="0.15">
      <c r="A1772" s="20">
        <v>42264</v>
      </c>
      <c r="B1772" s="19">
        <v>-342.75</v>
      </c>
      <c r="C1772" s="19">
        <v>-634.4</v>
      </c>
      <c r="D1772" s="19">
        <v>126.6</v>
      </c>
      <c r="E1772" s="19">
        <v>-808.35</v>
      </c>
      <c r="F1772" s="19">
        <v>103.65</v>
      </c>
      <c r="G1772" s="19">
        <v>-892.25</v>
      </c>
      <c r="H1772" s="19">
        <v>119.75</v>
      </c>
      <c r="I1772" s="19">
        <v>79.5</v>
      </c>
      <c r="J1772" s="19">
        <v>101.25</v>
      </c>
      <c r="K1772" s="14"/>
    </row>
    <row r="1773" spans="1:11" ht="11.25" x14ac:dyDescent="0.15">
      <c r="A1773" s="20">
        <v>42263</v>
      </c>
      <c r="B1773" s="19">
        <v>-342.75</v>
      </c>
      <c r="C1773" s="19">
        <v>-634.4</v>
      </c>
      <c r="D1773" s="19">
        <v>126.6</v>
      </c>
      <c r="E1773" s="19">
        <v>-808.35</v>
      </c>
      <c r="F1773" s="19">
        <v>103.65</v>
      </c>
      <c r="G1773" s="19">
        <v>-892.25</v>
      </c>
      <c r="H1773" s="19">
        <v>119.75</v>
      </c>
      <c r="I1773" s="19">
        <v>79.5</v>
      </c>
      <c r="J1773" s="19">
        <v>101.25</v>
      </c>
      <c r="K1773" s="14"/>
    </row>
    <row r="1774" spans="1:11" ht="11.25" x14ac:dyDescent="0.15">
      <c r="A1774" s="20">
        <v>42262</v>
      </c>
      <c r="B1774" s="19">
        <v>-342.75</v>
      </c>
      <c r="C1774" s="19">
        <v>-634.4</v>
      </c>
      <c r="D1774" s="19">
        <v>126.6</v>
      </c>
      <c r="E1774" s="19">
        <v>-808.35</v>
      </c>
      <c r="F1774" s="19">
        <v>103.65</v>
      </c>
      <c r="G1774" s="19">
        <v>-892.25</v>
      </c>
      <c r="H1774" s="19">
        <v>119.75</v>
      </c>
      <c r="I1774" s="19">
        <v>79.5</v>
      </c>
      <c r="J1774" s="19">
        <v>101.25</v>
      </c>
      <c r="K1774" s="14"/>
    </row>
    <row r="1775" spans="1:11" ht="11.25" x14ac:dyDescent="0.15">
      <c r="A1775" s="20">
        <v>42261</v>
      </c>
      <c r="B1775" s="19">
        <v>-342.75</v>
      </c>
      <c r="C1775" s="19">
        <v>-666.6</v>
      </c>
      <c r="D1775" s="19">
        <v>94.4</v>
      </c>
      <c r="E1775" s="19">
        <v>-856.85</v>
      </c>
      <c r="F1775" s="19">
        <v>54.15</v>
      </c>
      <c r="G1775" s="19">
        <v>-981</v>
      </c>
      <c r="H1775" s="19">
        <v>30</v>
      </c>
      <c r="I1775" s="19">
        <v>15.1</v>
      </c>
      <c r="J1775" s="19">
        <v>20.75</v>
      </c>
      <c r="K1775" s="14"/>
    </row>
    <row r="1776" spans="1:11" ht="11.25" x14ac:dyDescent="0.15">
      <c r="A1776" s="20">
        <v>42258</v>
      </c>
      <c r="B1776" s="19">
        <v>-342.75</v>
      </c>
      <c r="C1776" s="19">
        <v>-666.6</v>
      </c>
      <c r="D1776" s="19">
        <v>94.4</v>
      </c>
      <c r="E1776" s="19">
        <v>-856.85</v>
      </c>
      <c r="F1776" s="19">
        <v>54.15</v>
      </c>
      <c r="G1776" s="19">
        <v>-981</v>
      </c>
      <c r="H1776" s="19">
        <v>30</v>
      </c>
      <c r="I1776" s="19">
        <v>15.1</v>
      </c>
      <c r="J1776" s="19">
        <v>20.75</v>
      </c>
      <c r="K1776" s="14"/>
    </row>
    <row r="1777" spans="1:11" ht="11.25" x14ac:dyDescent="0.15">
      <c r="A1777" s="20">
        <v>42257</v>
      </c>
      <c r="B1777" s="19">
        <v>-342.75</v>
      </c>
      <c r="C1777" s="19">
        <v>-666.6</v>
      </c>
      <c r="D1777" s="19">
        <v>94.4</v>
      </c>
      <c r="E1777" s="19">
        <v>-856.85</v>
      </c>
      <c r="F1777" s="19">
        <v>54.15</v>
      </c>
      <c r="G1777" s="19">
        <v>-981</v>
      </c>
      <c r="H1777" s="19">
        <v>30</v>
      </c>
      <c r="I1777" s="19">
        <v>15.1</v>
      </c>
      <c r="J1777" s="19">
        <v>20.75</v>
      </c>
      <c r="K1777" s="14"/>
    </row>
    <row r="1778" spans="1:11" ht="11.25" x14ac:dyDescent="0.15">
      <c r="A1778" s="20">
        <v>42256</v>
      </c>
      <c r="B1778" s="19">
        <v>-342.75</v>
      </c>
      <c r="C1778" s="19">
        <v>-666.6</v>
      </c>
      <c r="D1778" s="19">
        <v>94.4</v>
      </c>
      <c r="E1778" s="19">
        <v>-856.85</v>
      </c>
      <c r="F1778" s="19">
        <v>54.15</v>
      </c>
      <c r="G1778" s="19">
        <v>-981</v>
      </c>
      <c r="H1778" s="19">
        <v>30</v>
      </c>
      <c r="I1778" s="19">
        <v>15.1</v>
      </c>
      <c r="J1778" s="19">
        <v>20.75</v>
      </c>
      <c r="K1778" s="14"/>
    </row>
    <row r="1779" spans="1:11" ht="11.25" x14ac:dyDescent="0.15">
      <c r="A1779" s="20">
        <v>42255</v>
      </c>
      <c r="B1779" s="19">
        <v>-342.75</v>
      </c>
      <c r="C1779" s="19">
        <v>-650.70000000000005</v>
      </c>
      <c r="D1779" s="19">
        <v>109.3</v>
      </c>
      <c r="E1779" s="19">
        <v>-865.1</v>
      </c>
      <c r="F1779" s="19">
        <v>44.9</v>
      </c>
      <c r="G1779" s="19">
        <v>-989.25</v>
      </c>
      <c r="H1779" s="19">
        <v>26.75</v>
      </c>
      <c r="I1779" s="19">
        <v>5.85</v>
      </c>
      <c r="J1779" s="19">
        <v>11.5</v>
      </c>
      <c r="K1779" s="14"/>
    </row>
    <row r="1780" spans="1:11" ht="11.25" x14ac:dyDescent="0.15">
      <c r="A1780" s="20">
        <v>42254</v>
      </c>
      <c r="B1780" s="19">
        <v>-309.75</v>
      </c>
      <c r="C1780" s="19">
        <v>-642.45000000000005</v>
      </c>
      <c r="D1780" s="19">
        <v>118.55</v>
      </c>
      <c r="E1780" s="19">
        <v>-865.1</v>
      </c>
      <c r="F1780" s="19">
        <v>44.9</v>
      </c>
      <c r="G1780" s="19">
        <v>-989.25</v>
      </c>
      <c r="H1780" s="19">
        <v>26.75</v>
      </c>
      <c r="I1780" s="19">
        <v>5.85</v>
      </c>
      <c r="J1780" s="19">
        <v>-12.65</v>
      </c>
      <c r="K1780" s="14"/>
    </row>
    <row r="1781" spans="1:11" ht="11.25" x14ac:dyDescent="0.15">
      <c r="A1781" s="20">
        <v>42253</v>
      </c>
      <c r="B1781" s="19">
        <v>-309.75</v>
      </c>
      <c r="C1781" s="19">
        <v>-642.45000000000005</v>
      </c>
      <c r="D1781" s="19">
        <v>118.55</v>
      </c>
      <c r="E1781" s="19">
        <v>-865.1</v>
      </c>
      <c r="F1781" s="19">
        <v>44.9</v>
      </c>
      <c r="G1781" s="19">
        <v>-989.25</v>
      </c>
      <c r="H1781" s="19">
        <v>26.75</v>
      </c>
      <c r="I1781" s="19">
        <v>5.85</v>
      </c>
      <c r="J1781" s="19">
        <v>-12.65</v>
      </c>
      <c r="K1781" s="14"/>
    </row>
    <row r="1782" spans="1:11" ht="11.25" x14ac:dyDescent="0.15">
      <c r="A1782" s="20">
        <v>42249</v>
      </c>
      <c r="B1782" s="19">
        <v>-309.75</v>
      </c>
      <c r="C1782" s="19">
        <v>-642.45000000000005</v>
      </c>
      <c r="D1782" s="19">
        <v>118.55</v>
      </c>
      <c r="E1782" s="19">
        <v>-865.1</v>
      </c>
      <c r="F1782" s="19">
        <v>44.9</v>
      </c>
      <c r="G1782" s="19">
        <v>-989.25</v>
      </c>
      <c r="H1782" s="19">
        <v>26.75</v>
      </c>
      <c r="I1782" s="19">
        <v>5.85</v>
      </c>
      <c r="J1782" s="19">
        <v>-12.65</v>
      </c>
      <c r="K1782" s="14"/>
    </row>
    <row r="1783" spans="1:11" ht="11.25" x14ac:dyDescent="0.15">
      <c r="A1783" s="20">
        <v>42248</v>
      </c>
      <c r="B1783" s="19">
        <v>-309.75</v>
      </c>
      <c r="C1783" s="19">
        <v>-642.45000000000005</v>
      </c>
      <c r="D1783" s="19">
        <v>118.55</v>
      </c>
      <c r="E1783" s="19">
        <v>-832.5</v>
      </c>
      <c r="F1783" s="19">
        <v>79.5</v>
      </c>
      <c r="G1783" s="19">
        <v>-981</v>
      </c>
      <c r="H1783" s="19">
        <v>30</v>
      </c>
      <c r="I1783" s="19">
        <v>30</v>
      </c>
      <c r="J1783" s="19">
        <v>44.9</v>
      </c>
      <c r="K1783" s="14"/>
    </row>
    <row r="1784" spans="1:11" ht="11.25" x14ac:dyDescent="0.15">
      <c r="A1784" s="20">
        <v>42247</v>
      </c>
      <c r="B1784" s="19">
        <v>-309.75</v>
      </c>
      <c r="C1784" s="19">
        <v>-642.45000000000005</v>
      </c>
      <c r="D1784" s="19">
        <v>118.55</v>
      </c>
      <c r="E1784" s="19">
        <v>-832.5</v>
      </c>
      <c r="F1784" s="19">
        <v>79.5</v>
      </c>
      <c r="G1784" s="19">
        <v>-981</v>
      </c>
      <c r="H1784" s="19">
        <v>30</v>
      </c>
      <c r="I1784" s="19">
        <v>30</v>
      </c>
      <c r="J1784" s="19">
        <v>44.9</v>
      </c>
      <c r="K1784" s="14"/>
    </row>
    <row r="1785" spans="1:11" ht="11.25" x14ac:dyDescent="0.15">
      <c r="A1785" s="20">
        <v>42244</v>
      </c>
      <c r="B1785" s="19">
        <v>-309.75</v>
      </c>
      <c r="C1785" s="19">
        <v>-642.45000000000005</v>
      </c>
      <c r="D1785" s="19">
        <v>118.55</v>
      </c>
      <c r="E1785" s="19">
        <v>-849</v>
      </c>
      <c r="F1785" s="19">
        <v>61</v>
      </c>
      <c r="G1785" s="19">
        <v>-989.25</v>
      </c>
      <c r="H1785" s="19">
        <v>20.75</v>
      </c>
      <c r="I1785" s="19">
        <v>11.5</v>
      </c>
      <c r="J1785" s="19">
        <v>26.4</v>
      </c>
      <c r="K1785" s="14"/>
    </row>
    <row r="1786" spans="1:11" ht="11.25" x14ac:dyDescent="0.15">
      <c r="A1786" s="20">
        <v>42243</v>
      </c>
      <c r="B1786" s="19">
        <v>-309.75</v>
      </c>
      <c r="C1786" s="19">
        <v>-642.45000000000005</v>
      </c>
      <c r="D1786" s="19">
        <v>118.55</v>
      </c>
      <c r="E1786" s="19">
        <v>-849</v>
      </c>
      <c r="F1786" s="19">
        <v>61</v>
      </c>
      <c r="G1786" s="19">
        <v>-989.25</v>
      </c>
      <c r="H1786" s="19">
        <v>20.75</v>
      </c>
      <c r="I1786" s="19">
        <v>11.5</v>
      </c>
      <c r="J1786" s="19">
        <v>26.4</v>
      </c>
      <c r="K1786" s="14"/>
    </row>
    <row r="1787" spans="1:11" ht="11.25" x14ac:dyDescent="0.15">
      <c r="A1787" s="20">
        <v>42242</v>
      </c>
      <c r="B1787" s="19">
        <v>-309.75</v>
      </c>
      <c r="C1787" s="19">
        <v>-642.45000000000005</v>
      </c>
      <c r="D1787" s="19">
        <v>118.55</v>
      </c>
      <c r="E1787" s="19">
        <v>-849</v>
      </c>
      <c r="F1787" s="19">
        <v>61</v>
      </c>
      <c r="G1787" s="19">
        <v>-989.25</v>
      </c>
      <c r="H1787" s="19">
        <v>20.75</v>
      </c>
      <c r="I1787" s="19">
        <v>11.5</v>
      </c>
      <c r="J1787" s="19">
        <v>26.4</v>
      </c>
      <c r="K1787" s="14"/>
    </row>
    <row r="1788" spans="1:11" ht="11.25" x14ac:dyDescent="0.15">
      <c r="A1788" s="20">
        <v>42241</v>
      </c>
      <c r="B1788" s="19">
        <v>-293.25</v>
      </c>
      <c r="C1788" s="19">
        <v>-609.85</v>
      </c>
      <c r="D1788" s="19">
        <v>153.15</v>
      </c>
      <c r="E1788" s="19">
        <v>-743.75</v>
      </c>
      <c r="F1788" s="19">
        <v>169.25</v>
      </c>
      <c r="G1788" s="19">
        <v>-924.25</v>
      </c>
      <c r="H1788" s="19">
        <v>88.75</v>
      </c>
      <c r="I1788" s="19">
        <v>88.75</v>
      </c>
      <c r="J1788" s="19">
        <v>61</v>
      </c>
      <c r="K1788" s="14"/>
    </row>
    <row r="1789" spans="1:11" ht="11.25" x14ac:dyDescent="0.15">
      <c r="A1789" s="20">
        <v>42240</v>
      </c>
      <c r="B1789" s="19">
        <v>-293.25</v>
      </c>
      <c r="C1789" s="19">
        <v>-609.85</v>
      </c>
      <c r="D1789" s="19">
        <v>153.15</v>
      </c>
      <c r="E1789" s="19">
        <v>-743.75</v>
      </c>
      <c r="F1789" s="19">
        <v>169.25</v>
      </c>
      <c r="G1789" s="19">
        <v>-924.25</v>
      </c>
      <c r="H1789" s="19">
        <v>88.75</v>
      </c>
      <c r="I1789" s="19">
        <v>88.75</v>
      </c>
      <c r="J1789" s="19">
        <v>61</v>
      </c>
      <c r="K1789" s="14"/>
    </row>
    <row r="1790" spans="1:11" ht="11.25" x14ac:dyDescent="0.15">
      <c r="A1790" s="20">
        <v>42237</v>
      </c>
      <c r="B1790" s="19">
        <v>-293.25</v>
      </c>
      <c r="C1790" s="19">
        <v>-609.85</v>
      </c>
      <c r="D1790" s="19">
        <v>153.15</v>
      </c>
      <c r="E1790" s="19">
        <v>-743.75</v>
      </c>
      <c r="F1790" s="19">
        <v>169.25</v>
      </c>
      <c r="G1790" s="19">
        <v>-884</v>
      </c>
      <c r="H1790" s="19">
        <v>129</v>
      </c>
      <c r="I1790" s="19">
        <v>129</v>
      </c>
      <c r="J1790" s="19">
        <v>61</v>
      </c>
      <c r="K1790" s="14"/>
    </row>
    <row r="1791" spans="1:11" ht="11.25" x14ac:dyDescent="0.15">
      <c r="A1791" s="20">
        <v>42236</v>
      </c>
      <c r="B1791" s="19">
        <v>-293.25</v>
      </c>
      <c r="C1791" s="19">
        <v>-609.85</v>
      </c>
      <c r="D1791" s="19">
        <v>153.15</v>
      </c>
      <c r="E1791" s="19">
        <v>-743.75</v>
      </c>
      <c r="F1791" s="19">
        <v>169.25</v>
      </c>
      <c r="G1791" s="19">
        <v>-884</v>
      </c>
      <c r="H1791" s="19">
        <v>129</v>
      </c>
      <c r="I1791" s="19">
        <v>129</v>
      </c>
      <c r="J1791" s="19">
        <v>61</v>
      </c>
      <c r="K1791" s="14"/>
    </row>
    <row r="1792" spans="1:11" ht="11.25" x14ac:dyDescent="0.15">
      <c r="A1792" s="20">
        <v>42235</v>
      </c>
      <c r="B1792" s="19">
        <v>-293.25</v>
      </c>
      <c r="C1792" s="19">
        <v>-609.85</v>
      </c>
      <c r="D1792" s="19">
        <v>153.15</v>
      </c>
      <c r="E1792" s="19">
        <v>-743.75</v>
      </c>
      <c r="F1792" s="19">
        <v>169.25</v>
      </c>
      <c r="G1792" s="19">
        <v>-884</v>
      </c>
      <c r="H1792" s="19">
        <v>129</v>
      </c>
      <c r="I1792" s="19">
        <v>129</v>
      </c>
      <c r="J1792" s="19">
        <v>61</v>
      </c>
      <c r="K1792" s="14"/>
    </row>
    <row r="1793" spans="1:11" ht="11.25" x14ac:dyDescent="0.15">
      <c r="A1793" s="20">
        <v>42234</v>
      </c>
      <c r="B1793" s="19">
        <v>-293.25</v>
      </c>
      <c r="C1793" s="19">
        <v>-577.65</v>
      </c>
      <c r="D1793" s="19">
        <v>185.35</v>
      </c>
      <c r="E1793" s="19">
        <v>-743.75</v>
      </c>
      <c r="F1793" s="19">
        <v>169.25</v>
      </c>
      <c r="G1793" s="19">
        <v>-884</v>
      </c>
      <c r="H1793" s="19">
        <v>129</v>
      </c>
      <c r="I1793" s="19">
        <v>129</v>
      </c>
      <c r="J1793" s="19">
        <v>77.099999999999994</v>
      </c>
      <c r="K1793" s="14"/>
    </row>
    <row r="1794" spans="1:11" ht="11.25" x14ac:dyDescent="0.15">
      <c r="A1794" s="20">
        <v>42233</v>
      </c>
      <c r="B1794" s="19">
        <v>-293.25</v>
      </c>
      <c r="C1794" s="19">
        <v>-577.65</v>
      </c>
      <c r="D1794" s="19">
        <v>185.35</v>
      </c>
      <c r="E1794" s="19">
        <v>-743.75</v>
      </c>
      <c r="F1794" s="19">
        <v>169.25</v>
      </c>
      <c r="G1794" s="19">
        <v>-884</v>
      </c>
      <c r="H1794" s="19">
        <v>129</v>
      </c>
      <c r="I1794" s="19">
        <v>129</v>
      </c>
      <c r="J1794" s="19">
        <v>77.099999999999994</v>
      </c>
      <c r="K1794" s="14"/>
    </row>
    <row r="1795" spans="1:11" ht="11.25" x14ac:dyDescent="0.15">
      <c r="A1795" s="20">
        <v>42230</v>
      </c>
      <c r="B1795" s="19">
        <v>-293.25</v>
      </c>
      <c r="C1795" s="19">
        <v>-577.65</v>
      </c>
      <c r="D1795" s="19">
        <v>185.35</v>
      </c>
      <c r="E1795" s="19">
        <v>-743.75</v>
      </c>
      <c r="F1795" s="19">
        <v>169.25</v>
      </c>
      <c r="G1795" s="19">
        <v>-884</v>
      </c>
      <c r="H1795" s="19">
        <v>129</v>
      </c>
      <c r="I1795" s="19">
        <v>129</v>
      </c>
      <c r="J1795" s="19">
        <v>77.099999999999994</v>
      </c>
      <c r="K1795" s="14"/>
    </row>
    <row r="1796" spans="1:11" ht="11.25" x14ac:dyDescent="0.15">
      <c r="A1796" s="20">
        <v>42229</v>
      </c>
      <c r="B1796" s="19">
        <v>-293.25</v>
      </c>
      <c r="C1796" s="19">
        <v>-577.65</v>
      </c>
      <c r="D1796" s="19">
        <v>185.35</v>
      </c>
      <c r="E1796" s="19">
        <v>-743.75</v>
      </c>
      <c r="F1796" s="19">
        <v>169.25</v>
      </c>
      <c r="G1796" s="19">
        <v>-803.5</v>
      </c>
      <c r="H1796" s="19">
        <v>209.5</v>
      </c>
      <c r="I1796" s="19">
        <v>209.5</v>
      </c>
      <c r="J1796" s="19">
        <v>157.6</v>
      </c>
      <c r="K1796" s="14"/>
    </row>
    <row r="1797" spans="1:11" ht="11.25" x14ac:dyDescent="0.15">
      <c r="A1797" s="20">
        <v>42228</v>
      </c>
      <c r="B1797" s="19">
        <v>-293.25</v>
      </c>
      <c r="C1797" s="19">
        <v>-594.15</v>
      </c>
      <c r="D1797" s="19">
        <v>166.85</v>
      </c>
      <c r="E1797" s="19">
        <v>-743.75</v>
      </c>
      <c r="F1797" s="19">
        <v>169.25</v>
      </c>
      <c r="G1797" s="19">
        <v>-811.75</v>
      </c>
      <c r="H1797" s="19">
        <v>135.85</v>
      </c>
      <c r="I1797" s="19">
        <v>79.5</v>
      </c>
      <c r="J1797" s="19">
        <v>51.75</v>
      </c>
      <c r="K1797" s="14"/>
    </row>
    <row r="1798" spans="1:11" ht="11.25" x14ac:dyDescent="0.15">
      <c r="A1798" s="20">
        <v>42227</v>
      </c>
      <c r="B1798" s="19">
        <v>-293.25</v>
      </c>
      <c r="C1798" s="19">
        <v>-618.29999999999995</v>
      </c>
      <c r="D1798" s="19">
        <v>142.69999999999999</v>
      </c>
      <c r="E1798" s="19">
        <v>-767.9</v>
      </c>
      <c r="F1798" s="19">
        <v>145.1</v>
      </c>
      <c r="G1798" s="19">
        <v>-876.15</v>
      </c>
      <c r="H1798" s="19">
        <v>135.85</v>
      </c>
      <c r="I1798" s="19">
        <v>79.5</v>
      </c>
      <c r="J1798" s="19">
        <v>51.75</v>
      </c>
      <c r="K1798" s="14"/>
    </row>
    <row r="1799" spans="1:11" ht="11.25" x14ac:dyDescent="0.15">
      <c r="A1799" s="20">
        <v>42226</v>
      </c>
      <c r="B1799" s="19">
        <v>-293.25</v>
      </c>
      <c r="C1799" s="19">
        <v>-650.5</v>
      </c>
      <c r="D1799" s="19">
        <v>110.5</v>
      </c>
      <c r="E1799" s="19">
        <v>-823.5</v>
      </c>
      <c r="F1799" s="19">
        <v>79.5</v>
      </c>
      <c r="G1799" s="19">
        <v>-916.6</v>
      </c>
      <c r="H1799" s="19">
        <v>94.4</v>
      </c>
      <c r="I1799" s="19">
        <v>79.5</v>
      </c>
      <c r="J1799" s="19">
        <v>51.75</v>
      </c>
      <c r="K1799" s="14"/>
    </row>
    <row r="1800" spans="1:11" ht="11.25" x14ac:dyDescent="0.15">
      <c r="A1800" s="20">
        <v>42223</v>
      </c>
      <c r="B1800" s="19">
        <v>-293.25</v>
      </c>
      <c r="C1800" s="19">
        <v>-658.35</v>
      </c>
      <c r="D1800" s="19">
        <v>103.65</v>
      </c>
      <c r="E1800" s="19">
        <v>-823.85</v>
      </c>
      <c r="F1800" s="19">
        <v>91.15</v>
      </c>
      <c r="G1800" s="19">
        <v>-940.75</v>
      </c>
      <c r="H1800" s="19">
        <v>70.25</v>
      </c>
      <c r="I1800" s="19">
        <v>98</v>
      </c>
      <c r="J1800" s="19">
        <v>36.85</v>
      </c>
      <c r="K1800" s="14"/>
    </row>
    <row r="1801" spans="1:11" ht="11.25" x14ac:dyDescent="0.15">
      <c r="A1801" s="20">
        <v>42222</v>
      </c>
      <c r="B1801" s="19">
        <v>-293.25</v>
      </c>
      <c r="C1801" s="19">
        <v>-658.35</v>
      </c>
      <c r="D1801" s="19">
        <v>103.65</v>
      </c>
      <c r="E1801" s="19">
        <v>-823.85</v>
      </c>
      <c r="F1801" s="19">
        <v>91.15</v>
      </c>
      <c r="G1801" s="19">
        <v>-940.75</v>
      </c>
      <c r="H1801" s="19">
        <v>70.25</v>
      </c>
      <c r="I1801" s="19">
        <v>98</v>
      </c>
      <c r="J1801" s="19">
        <v>36.85</v>
      </c>
      <c r="K1801" s="14"/>
    </row>
    <row r="1802" spans="1:11" ht="11.25" x14ac:dyDescent="0.15">
      <c r="A1802" s="20">
        <v>42221</v>
      </c>
      <c r="B1802" s="19">
        <v>-293.25</v>
      </c>
      <c r="C1802" s="19">
        <v>-658.35</v>
      </c>
      <c r="D1802" s="19">
        <v>103.65</v>
      </c>
      <c r="E1802" s="19">
        <v>-823.85</v>
      </c>
      <c r="F1802" s="19">
        <v>91.15</v>
      </c>
      <c r="G1802" s="19">
        <v>-940.75</v>
      </c>
      <c r="H1802" s="19">
        <v>70.25</v>
      </c>
      <c r="I1802" s="19">
        <v>98</v>
      </c>
      <c r="J1802" s="19">
        <v>36.85</v>
      </c>
      <c r="K1802" s="14"/>
    </row>
    <row r="1803" spans="1:11" ht="11.25" x14ac:dyDescent="0.15">
      <c r="A1803" s="20">
        <v>42220</v>
      </c>
      <c r="B1803" s="19">
        <v>-293.25</v>
      </c>
      <c r="C1803" s="19">
        <v>-658.35</v>
      </c>
      <c r="D1803" s="19">
        <v>103.65</v>
      </c>
      <c r="E1803" s="19">
        <v>-823.85</v>
      </c>
      <c r="F1803" s="19">
        <v>91.15</v>
      </c>
      <c r="G1803" s="19">
        <v>-940.75</v>
      </c>
      <c r="H1803" s="19">
        <v>70.25</v>
      </c>
      <c r="I1803" s="19">
        <v>98</v>
      </c>
      <c r="J1803" s="19">
        <v>36.85</v>
      </c>
      <c r="K1803" s="14"/>
    </row>
    <row r="1804" spans="1:11" ht="11.25" x14ac:dyDescent="0.15">
      <c r="A1804" s="20">
        <v>42219</v>
      </c>
      <c r="B1804" s="19">
        <v>-293.25</v>
      </c>
      <c r="C1804" s="19">
        <v>-618.1</v>
      </c>
      <c r="D1804" s="19">
        <v>143.9</v>
      </c>
      <c r="E1804" s="19">
        <v>-767.5</v>
      </c>
      <c r="F1804" s="19">
        <v>147.5</v>
      </c>
      <c r="G1804" s="19">
        <v>-940.75</v>
      </c>
      <c r="H1804" s="19">
        <v>70.25</v>
      </c>
      <c r="I1804" s="19">
        <v>98</v>
      </c>
      <c r="J1804" s="19">
        <v>61</v>
      </c>
      <c r="K1804" s="14"/>
    </row>
    <row r="1805" spans="1:11" ht="11.25" x14ac:dyDescent="0.15">
      <c r="A1805" s="20">
        <v>42216</v>
      </c>
      <c r="B1805" s="19">
        <v>-293.25</v>
      </c>
      <c r="C1805" s="19">
        <v>-618.1</v>
      </c>
      <c r="D1805" s="19">
        <v>143.9</v>
      </c>
      <c r="E1805" s="19">
        <v>-767.5</v>
      </c>
      <c r="F1805" s="19">
        <v>147.5</v>
      </c>
      <c r="G1805" s="19">
        <v>-940.75</v>
      </c>
      <c r="H1805" s="19">
        <v>70.25</v>
      </c>
      <c r="I1805" s="19">
        <v>98</v>
      </c>
      <c r="J1805" s="19">
        <v>61</v>
      </c>
      <c r="K1805" s="14"/>
    </row>
    <row r="1806" spans="1:11" ht="11.25" x14ac:dyDescent="0.15">
      <c r="A1806" s="20">
        <v>42215</v>
      </c>
      <c r="B1806" s="19">
        <v>-293.25</v>
      </c>
      <c r="C1806" s="19">
        <v>-618.1</v>
      </c>
      <c r="D1806" s="19">
        <v>143.9</v>
      </c>
      <c r="E1806" s="19">
        <v>-767.5</v>
      </c>
      <c r="F1806" s="19">
        <v>147.5</v>
      </c>
      <c r="G1806" s="19">
        <v>-940.75</v>
      </c>
      <c r="H1806" s="19">
        <v>70.25</v>
      </c>
      <c r="I1806" s="19">
        <v>98</v>
      </c>
      <c r="J1806" s="19">
        <v>61</v>
      </c>
      <c r="K1806" s="14"/>
    </row>
    <row r="1807" spans="1:11" ht="11.25" x14ac:dyDescent="0.15">
      <c r="A1807" s="20">
        <v>42214</v>
      </c>
      <c r="B1807" s="19">
        <v>-293.25</v>
      </c>
      <c r="C1807" s="19">
        <v>-618.1</v>
      </c>
      <c r="D1807" s="19">
        <v>143.9</v>
      </c>
      <c r="E1807" s="19">
        <v>-767.5</v>
      </c>
      <c r="F1807" s="19">
        <v>147.5</v>
      </c>
      <c r="G1807" s="19">
        <v>-940.75</v>
      </c>
      <c r="H1807" s="19">
        <v>70.25</v>
      </c>
      <c r="I1807" s="19">
        <v>98</v>
      </c>
      <c r="J1807" s="19">
        <v>61</v>
      </c>
      <c r="K1807" s="14"/>
    </row>
    <row r="1808" spans="1:11" ht="11.25" x14ac:dyDescent="0.15">
      <c r="A1808" s="20">
        <v>42213</v>
      </c>
      <c r="B1808" s="19">
        <v>-293.25</v>
      </c>
      <c r="C1808" s="19">
        <v>-618.1</v>
      </c>
      <c r="D1808" s="19">
        <v>143.9</v>
      </c>
      <c r="E1808" s="19">
        <v>-767.5</v>
      </c>
      <c r="F1808" s="19">
        <v>147.5</v>
      </c>
      <c r="G1808" s="19">
        <v>-940.75</v>
      </c>
      <c r="H1808" s="19">
        <v>70.25</v>
      </c>
      <c r="I1808" s="19">
        <v>98</v>
      </c>
      <c r="J1808" s="19">
        <v>36.549999999999997</v>
      </c>
      <c r="K1808" s="14"/>
    </row>
    <row r="1809" spans="1:11" ht="11.25" x14ac:dyDescent="0.15">
      <c r="A1809" s="20">
        <v>42212</v>
      </c>
      <c r="B1809" s="19">
        <v>-293.25</v>
      </c>
      <c r="C1809" s="19">
        <v>-585.70000000000005</v>
      </c>
      <c r="D1809" s="19">
        <v>177.3</v>
      </c>
      <c r="E1809" s="19">
        <v>-743.35</v>
      </c>
      <c r="F1809" s="19">
        <v>171.65</v>
      </c>
      <c r="G1809" s="19">
        <v>-852</v>
      </c>
      <c r="H1809" s="19">
        <v>160</v>
      </c>
      <c r="I1809" s="19">
        <v>187.75</v>
      </c>
      <c r="J1809" s="19">
        <v>150.75</v>
      </c>
      <c r="K1809" s="14"/>
    </row>
    <row r="1810" spans="1:11" ht="11.25" x14ac:dyDescent="0.15">
      <c r="A1810" s="20">
        <v>42209</v>
      </c>
      <c r="B1810" s="19">
        <v>-293.25</v>
      </c>
      <c r="C1810" s="19">
        <v>-585.70000000000005</v>
      </c>
      <c r="D1810" s="19">
        <v>177.3</v>
      </c>
      <c r="E1810" s="19">
        <v>-743.35</v>
      </c>
      <c r="F1810" s="19">
        <v>171.65</v>
      </c>
      <c r="G1810" s="19">
        <v>-852</v>
      </c>
      <c r="H1810" s="19">
        <v>160</v>
      </c>
      <c r="I1810" s="19">
        <v>187.75</v>
      </c>
      <c r="J1810" s="19">
        <v>150.75</v>
      </c>
      <c r="K1810" s="14"/>
    </row>
    <row r="1811" spans="1:11" ht="11.25" x14ac:dyDescent="0.15">
      <c r="A1811" s="20">
        <v>42208</v>
      </c>
      <c r="B1811" s="19">
        <v>-293.25</v>
      </c>
      <c r="C1811" s="19">
        <v>-561.54999999999995</v>
      </c>
      <c r="D1811" s="19">
        <v>201.45</v>
      </c>
      <c r="E1811" s="19">
        <v>-727.25</v>
      </c>
      <c r="F1811" s="19">
        <v>187.75</v>
      </c>
      <c r="G1811" s="19">
        <v>-852</v>
      </c>
      <c r="H1811" s="19">
        <v>160</v>
      </c>
      <c r="I1811" s="19">
        <v>228</v>
      </c>
      <c r="J1811" s="19">
        <v>150.75</v>
      </c>
      <c r="K1811" s="14"/>
    </row>
    <row r="1812" spans="1:11" ht="11.25" x14ac:dyDescent="0.15">
      <c r="A1812" s="20">
        <v>42207</v>
      </c>
      <c r="B1812" s="19">
        <v>-293.25</v>
      </c>
      <c r="C1812" s="19">
        <v>-561.54999999999995</v>
      </c>
      <c r="D1812" s="19">
        <v>201.45</v>
      </c>
      <c r="E1812" s="19">
        <v>-727.25</v>
      </c>
      <c r="F1812" s="19">
        <v>187.75</v>
      </c>
      <c r="G1812" s="19">
        <v>-843.75</v>
      </c>
      <c r="H1812" s="19">
        <v>169.25</v>
      </c>
      <c r="I1812" s="19">
        <v>228</v>
      </c>
      <c r="J1812" s="19">
        <v>160</v>
      </c>
      <c r="K1812" s="14"/>
    </row>
    <row r="1813" spans="1:11" ht="11.25" x14ac:dyDescent="0.15">
      <c r="A1813" s="20">
        <v>42206</v>
      </c>
      <c r="B1813" s="19">
        <v>-293.25</v>
      </c>
      <c r="C1813" s="19">
        <v>-561.54999999999995</v>
      </c>
      <c r="D1813" s="19">
        <v>201.45</v>
      </c>
      <c r="E1813" s="19">
        <v>-727.25</v>
      </c>
      <c r="F1813" s="19">
        <v>187.75</v>
      </c>
      <c r="G1813" s="19">
        <v>-843.75</v>
      </c>
      <c r="H1813" s="19">
        <v>169.25</v>
      </c>
      <c r="I1813" s="19">
        <v>228</v>
      </c>
      <c r="J1813" s="19">
        <v>160</v>
      </c>
      <c r="K1813" s="14"/>
    </row>
    <row r="1814" spans="1:11" ht="11.25" x14ac:dyDescent="0.15">
      <c r="A1814" s="20">
        <v>42205</v>
      </c>
      <c r="B1814" s="19">
        <v>-293.25</v>
      </c>
      <c r="C1814" s="19">
        <v>-561.54999999999995</v>
      </c>
      <c r="D1814" s="19">
        <v>177.3</v>
      </c>
      <c r="E1814" s="19">
        <v>-727.25</v>
      </c>
      <c r="F1814" s="19">
        <v>187.76</v>
      </c>
      <c r="G1814" s="19">
        <v>-803.5</v>
      </c>
      <c r="H1814" s="19">
        <v>209.5</v>
      </c>
      <c r="I1814" s="19">
        <v>228</v>
      </c>
      <c r="J1814" s="19">
        <v>160</v>
      </c>
      <c r="K1814" s="14"/>
    </row>
    <row r="1815" spans="1:11" ht="11.25" x14ac:dyDescent="0.15">
      <c r="A1815" s="20">
        <v>42202</v>
      </c>
      <c r="B1815" s="19">
        <v>-293.25</v>
      </c>
      <c r="C1815" s="19">
        <v>-585.70000000000005</v>
      </c>
      <c r="D1815" s="19">
        <v>177.3</v>
      </c>
      <c r="E1815" s="19">
        <v>-687</v>
      </c>
      <c r="F1815" s="19">
        <v>228</v>
      </c>
      <c r="G1815" s="19">
        <v>-787.6</v>
      </c>
      <c r="H1815" s="19">
        <v>224.4</v>
      </c>
      <c r="I1815" s="19">
        <v>277.5</v>
      </c>
      <c r="J1815" s="19">
        <v>176.1</v>
      </c>
      <c r="K1815" s="14"/>
    </row>
    <row r="1816" spans="1:11" ht="11.25" x14ac:dyDescent="0.15">
      <c r="A1816" s="20">
        <v>42201</v>
      </c>
      <c r="B1816" s="19">
        <v>-293.25</v>
      </c>
      <c r="C1816" s="19">
        <v>-585.70000000000005</v>
      </c>
      <c r="D1816" s="19">
        <v>177.3</v>
      </c>
      <c r="E1816" s="19">
        <v>-671.1</v>
      </c>
      <c r="F1816" s="19">
        <v>242.9</v>
      </c>
      <c r="G1816" s="19">
        <v>-787.6</v>
      </c>
      <c r="H1816" s="19">
        <v>224.4</v>
      </c>
      <c r="I1816" s="19">
        <v>277.5</v>
      </c>
      <c r="J1816" s="19">
        <v>176.1</v>
      </c>
      <c r="K1816" s="14"/>
    </row>
    <row r="1817" spans="1:11" ht="11.25" x14ac:dyDescent="0.15">
      <c r="A1817" s="20">
        <v>42200</v>
      </c>
      <c r="B1817" s="19">
        <v>-293.25</v>
      </c>
      <c r="C1817" s="19">
        <v>-585.70000000000005</v>
      </c>
      <c r="D1817" s="19">
        <v>177.3</v>
      </c>
      <c r="E1817" s="19">
        <v>-671.1</v>
      </c>
      <c r="F1817" s="19">
        <v>242.9</v>
      </c>
      <c r="G1817" s="19">
        <v>-787.6</v>
      </c>
      <c r="H1817" s="19">
        <v>224.4</v>
      </c>
      <c r="I1817" s="19">
        <v>277.5</v>
      </c>
      <c r="J1817" s="19">
        <v>176.1</v>
      </c>
      <c r="K1817" s="14"/>
    </row>
    <row r="1818" spans="1:11" ht="11.25" x14ac:dyDescent="0.15">
      <c r="A1818" s="20">
        <v>42199</v>
      </c>
      <c r="B1818" s="19">
        <v>-293.25</v>
      </c>
      <c r="C1818" s="19">
        <v>-585.70000000000005</v>
      </c>
      <c r="D1818" s="19">
        <v>177.3</v>
      </c>
      <c r="E1818" s="19">
        <v>-671.1</v>
      </c>
      <c r="F1818" s="19">
        <v>242.9</v>
      </c>
      <c r="G1818" s="19">
        <v>-787.6</v>
      </c>
      <c r="H1818" s="19">
        <v>224.4</v>
      </c>
      <c r="I1818" s="19">
        <v>277.5</v>
      </c>
      <c r="J1818" s="19">
        <v>176.1</v>
      </c>
      <c r="K1818" s="14"/>
    </row>
    <row r="1819" spans="1:11" ht="11.25" x14ac:dyDescent="0.15">
      <c r="A1819" s="20">
        <v>42198</v>
      </c>
      <c r="B1819" s="19">
        <v>-293.25</v>
      </c>
      <c r="C1819" s="19">
        <v>-585.70000000000005</v>
      </c>
      <c r="D1819" s="19">
        <v>177.3</v>
      </c>
      <c r="E1819" s="19">
        <v>-671.1</v>
      </c>
      <c r="F1819" s="19">
        <v>242.9</v>
      </c>
      <c r="G1819" s="19">
        <v>-787.6</v>
      </c>
      <c r="H1819" s="19">
        <v>224.4</v>
      </c>
      <c r="I1819" s="19">
        <v>277.5</v>
      </c>
      <c r="J1819" s="19">
        <v>176.1</v>
      </c>
      <c r="K1819" s="14"/>
    </row>
    <row r="1820" spans="1:11" ht="11.25" x14ac:dyDescent="0.15">
      <c r="A1820" s="20">
        <v>42195</v>
      </c>
      <c r="B1820" s="19">
        <v>-293.25</v>
      </c>
      <c r="C1820" s="19">
        <v>-625.54999999999995</v>
      </c>
      <c r="D1820" s="19">
        <v>139.44999999999999</v>
      </c>
      <c r="E1820" s="19">
        <v>-767.7</v>
      </c>
      <c r="F1820" s="19">
        <v>146.30000000000001</v>
      </c>
      <c r="G1820" s="19">
        <v>-884</v>
      </c>
      <c r="H1820" s="19">
        <v>129</v>
      </c>
      <c r="I1820" s="19">
        <v>197</v>
      </c>
      <c r="J1820" s="19">
        <v>129</v>
      </c>
      <c r="K1820" s="14"/>
    </row>
    <row r="1821" spans="1:11" ht="11.25" x14ac:dyDescent="0.15">
      <c r="A1821" s="20">
        <v>42194</v>
      </c>
      <c r="B1821" s="19">
        <v>-293.25</v>
      </c>
      <c r="C1821" s="19">
        <v>-625.54999999999995</v>
      </c>
      <c r="D1821" s="19">
        <v>139.44999999999999</v>
      </c>
      <c r="E1821" s="19">
        <v>-767.7</v>
      </c>
      <c r="F1821" s="19">
        <v>146.30000000000001</v>
      </c>
      <c r="G1821" s="19">
        <v>-884</v>
      </c>
      <c r="H1821" s="19">
        <v>129</v>
      </c>
      <c r="I1821" s="19">
        <v>197</v>
      </c>
      <c r="J1821" s="19">
        <v>129</v>
      </c>
      <c r="K1821" s="14"/>
    </row>
    <row r="1822" spans="1:11" ht="11.25" x14ac:dyDescent="0.15">
      <c r="A1822" s="20">
        <v>42193</v>
      </c>
      <c r="B1822" s="19">
        <v>-293.25</v>
      </c>
      <c r="C1822" s="19">
        <v>-625.54999999999995</v>
      </c>
      <c r="D1822" s="19">
        <v>139.44999999999999</v>
      </c>
      <c r="E1822" s="19">
        <v>-767.7</v>
      </c>
      <c r="F1822" s="19">
        <v>146.30000000000001</v>
      </c>
      <c r="G1822" s="19">
        <v>-884</v>
      </c>
      <c r="H1822" s="19">
        <v>129</v>
      </c>
      <c r="I1822" s="19">
        <v>197</v>
      </c>
      <c r="J1822" s="19">
        <v>129</v>
      </c>
      <c r="K1822" s="14"/>
    </row>
    <row r="1823" spans="1:11" ht="11.25" x14ac:dyDescent="0.15">
      <c r="A1823" s="20">
        <v>42192</v>
      </c>
      <c r="B1823" s="19">
        <v>-293.25</v>
      </c>
      <c r="C1823" s="19">
        <v>-625.54999999999995</v>
      </c>
      <c r="D1823" s="19">
        <v>139.44999999999999</v>
      </c>
      <c r="E1823" s="19">
        <v>-767.7</v>
      </c>
      <c r="F1823" s="19">
        <v>146.30000000000001</v>
      </c>
      <c r="G1823" s="19">
        <v>-884</v>
      </c>
      <c r="H1823" s="19">
        <v>129</v>
      </c>
      <c r="I1823" s="19">
        <v>197</v>
      </c>
      <c r="J1823" s="19">
        <v>129</v>
      </c>
      <c r="K1823" s="14"/>
    </row>
    <row r="1824" spans="1:11" ht="11.25" x14ac:dyDescent="0.15">
      <c r="A1824" s="20">
        <v>42191</v>
      </c>
      <c r="B1824" s="19">
        <v>-293.25</v>
      </c>
      <c r="C1824" s="19">
        <v>-625.54999999999995</v>
      </c>
      <c r="D1824" s="19">
        <v>139.44999999999999</v>
      </c>
      <c r="E1824" s="19">
        <v>-767.7</v>
      </c>
      <c r="F1824" s="19">
        <v>146.30000000000001</v>
      </c>
      <c r="G1824" s="19">
        <v>-884</v>
      </c>
      <c r="H1824" s="19">
        <v>129</v>
      </c>
      <c r="I1824" s="19">
        <v>125.75</v>
      </c>
      <c r="J1824" s="19">
        <v>98</v>
      </c>
      <c r="K1824" s="14"/>
    </row>
    <row r="1825" spans="1:11" ht="11.25" x14ac:dyDescent="0.15">
      <c r="A1825" s="20">
        <v>42188</v>
      </c>
      <c r="B1825" s="19">
        <v>-293.25</v>
      </c>
      <c r="C1825" s="19">
        <v>-625.54999999999995</v>
      </c>
      <c r="D1825" s="19">
        <v>139.44999999999999</v>
      </c>
      <c r="E1825" s="19">
        <v>-767.7</v>
      </c>
      <c r="F1825" s="19">
        <v>146.30000000000001</v>
      </c>
      <c r="G1825" s="19">
        <v>-884</v>
      </c>
      <c r="H1825" s="19">
        <v>129</v>
      </c>
      <c r="I1825" s="19">
        <v>125.75</v>
      </c>
      <c r="J1825" s="19">
        <v>98</v>
      </c>
      <c r="K1825" s="14"/>
    </row>
    <row r="1826" spans="1:11" ht="11.25" x14ac:dyDescent="0.15">
      <c r="A1826" s="20">
        <v>42187</v>
      </c>
      <c r="B1826" s="19">
        <v>-285</v>
      </c>
      <c r="C1826" s="19">
        <v>-633.4</v>
      </c>
      <c r="D1826" s="19">
        <v>132.6</v>
      </c>
      <c r="E1826" s="19">
        <v>-799.5</v>
      </c>
      <c r="F1826" s="19">
        <v>116.5</v>
      </c>
      <c r="G1826" s="19">
        <v>-916</v>
      </c>
      <c r="H1826" s="19">
        <v>98</v>
      </c>
      <c r="I1826" s="19">
        <v>125.75</v>
      </c>
      <c r="J1826" s="19">
        <v>98</v>
      </c>
      <c r="K1826" s="14"/>
    </row>
    <row r="1827" spans="1:11" ht="11.25" x14ac:dyDescent="0.15">
      <c r="A1827" s="20">
        <v>42186</v>
      </c>
      <c r="B1827" s="19">
        <v>-285</v>
      </c>
      <c r="C1827" s="19">
        <v>-633.4</v>
      </c>
      <c r="D1827" s="19">
        <v>132.6</v>
      </c>
      <c r="E1827" s="19">
        <v>-799.5</v>
      </c>
      <c r="F1827" s="19">
        <v>116.5</v>
      </c>
      <c r="G1827" s="19">
        <v>-916</v>
      </c>
      <c r="H1827" s="19">
        <v>98</v>
      </c>
      <c r="I1827" s="19">
        <v>125.75</v>
      </c>
      <c r="J1827" s="19">
        <v>98</v>
      </c>
      <c r="K1827" s="14"/>
    </row>
    <row r="1828" spans="1:11" ht="11.25" x14ac:dyDescent="0.15">
      <c r="A1828" s="20">
        <v>42185</v>
      </c>
      <c r="B1828" s="19">
        <v>-285</v>
      </c>
      <c r="C1828" s="19">
        <v>-673.45</v>
      </c>
      <c r="D1828" s="19">
        <v>93.55</v>
      </c>
      <c r="E1828" s="19">
        <v>-855.85</v>
      </c>
      <c r="F1828" s="19">
        <v>60.15</v>
      </c>
      <c r="G1828" s="19">
        <v>-956.25</v>
      </c>
      <c r="H1828" s="19">
        <v>57.75</v>
      </c>
      <c r="I1828" s="19">
        <v>85.5</v>
      </c>
      <c r="J1828" s="19">
        <v>37.950000000000003</v>
      </c>
      <c r="K1828" s="14"/>
    </row>
    <row r="1829" spans="1:11" ht="11.25" x14ac:dyDescent="0.15">
      <c r="A1829" s="20">
        <v>42184</v>
      </c>
      <c r="B1829" s="19">
        <v>-285</v>
      </c>
      <c r="C1829" s="19">
        <v>-689.55</v>
      </c>
      <c r="D1829" s="19">
        <v>77.45</v>
      </c>
      <c r="E1829" s="19">
        <v>-855.85</v>
      </c>
      <c r="F1829" s="19">
        <v>60.15</v>
      </c>
      <c r="G1829" s="19">
        <v>-956.25</v>
      </c>
      <c r="H1829" s="19">
        <v>57.75</v>
      </c>
      <c r="I1829" s="19">
        <v>85.5</v>
      </c>
      <c r="J1829" s="19">
        <v>37.950000000000003</v>
      </c>
      <c r="K1829" s="14"/>
    </row>
    <row r="1830" spans="1:11" ht="11.25" x14ac:dyDescent="0.15">
      <c r="A1830" s="20">
        <v>42181</v>
      </c>
      <c r="B1830" s="19">
        <v>-285</v>
      </c>
      <c r="C1830" s="19">
        <v>-737.85</v>
      </c>
      <c r="D1830" s="19">
        <v>29.15</v>
      </c>
      <c r="E1830" s="19">
        <v>-936.35</v>
      </c>
      <c r="F1830" s="19">
        <v>-20.350000000000001</v>
      </c>
      <c r="G1830" s="19">
        <v>-988.25</v>
      </c>
      <c r="H1830" s="19">
        <v>26.75</v>
      </c>
      <c r="I1830" s="19">
        <v>30.35</v>
      </c>
      <c r="J1830" s="19">
        <v>26.75</v>
      </c>
      <c r="K1830" s="14"/>
    </row>
    <row r="1831" spans="1:11" ht="11.25" x14ac:dyDescent="0.15">
      <c r="A1831" s="20">
        <v>42180</v>
      </c>
      <c r="B1831" s="19">
        <v>-285</v>
      </c>
      <c r="C1831" s="19">
        <v>-737.85</v>
      </c>
      <c r="D1831" s="19">
        <v>29.15</v>
      </c>
      <c r="E1831" s="19">
        <v>-936.35</v>
      </c>
      <c r="F1831" s="19">
        <v>-20.350000000000001</v>
      </c>
      <c r="G1831" s="19">
        <v>-988.25</v>
      </c>
      <c r="H1831" s="19">
        <v>26.75</v>
      </c>
      <c r="I1831" s="19">
        <v>30.35</v>
      </c>
      <c r="J1831" s="19">
        <v>26.75</v>
      </c>
      <c r="K1831" s="14"/>
    </row>
    <row r="1832" spans="1:11" ht="11.25" x14ac:dyDescent="0.15">
      <c r="A1832" s="20">
        <v>42179</v>
      </c>
      <c r="B1832" s="19">
        <v>-285</v>
      </c>
      <c r="C1832" s="19">
        <v>-770.05</v>
      </c>
      <c r="D1832" s="19">
        <v>-3.05</v>
      </c>
      <c r="E1832" s="19">
        <v>-968.35</v>
      </c>
      <c r="F1832" s="19">
        <v>-51.35</v>
      </c>
      <c r="G1832" s="19">
        <v>-1077</v>
      </c>
      <c r="H1832" s="19">
        <v>-63</v>
      </c>
      <c r="I1832" s="19">
        <v>-3.05</v>
      </c>
      <c r="J1832" s="19">
        <v>-63</v>
      </c>
      <c r="K1832" s="14"/>
    </row>
    <row r="1833" spans="1:11" ht="11.25" x14ac:dyDescent="0.15">
      <c r="A1833" s="20">
        <v>42178</v>
      </c>
      <c r="B1833" s="19">
        <v>-285</v>
      </c>
      <c r="C1833" s="19">
        <v>-770.05</v>
      </c>
      <c r="D1833" s="19">
        <v>-3.05</v>
      </c>
      <c r="E1833" s="19">
        <v>-968.35</v>
      </c>
      <c r="F1833" s="19">
        <v>-51.35</v>
      </c>
      <c r="G1833" s="19">
        <v>-1077</v>
      </c>
      <c r="H1833" s="19">
        <v>-63</v>
      </c>
      <c r="I1833" s="19">
        <v>-3.05</v>
      </c>
      <c r="J1833" s="19">
        <v>-63</v>
      </c>
      <c r="K1833" s="14"/>
    </row>
    <row r="1834" spans="1:11" ht="11.25" x14ac:dyDescent="0.15">
      <c r="A1834" s="20">
        <v>42177</v>
      </c>
      <c r="B1834" s="19">
        <v>-285</v>
      </c>
      <c r="C1834" s="19">
        <v>-770.05</v>
      </c>
      <c r="D1834" s="19">
        <v>-3.05</v>
      </c>
      <c r="E1834" s="19">
        <v>-968.35</v>
      </c>
      <c r="F1834" s="19">
        <v>-51.35</v>
      </c>
      <c r="G1834" s="19">
        <v>-1077</v>
      </c>
      <c r="H1834" s="19">
        <v>-63</v>
      </c>
      <c r="I1834" s="19">
        <v>-3.05</v>
      </c>
      <c r="J1834" s="19">
        <v>-63</v>
      </c>
      <c r="K1834" s="14"/>
    </row>
    <row r="1835" spans="1:11" ht="11.25" x14ac:dyDescent="0.15">
      <c r="A1835" s="20">
        <v>42174</v>
      </c>
      <c r="B1835" s="19">
        <v>-285</v>
      </c>
      <c r="C1835" s="19">
        <v>-770.05</v>
      </c>
      <c r="D1835" s="19">
        <v>-3.05</v>
      </c>
      <c r="E1835" s="19">
        <v>-968.35</v>
      </c>
      <c r="F1835" s="19">
        <v>-51.35</v>
      </c>
      <c r="G1835" s="19">
        <v>-1077</v>
      </c>
      <c r="H1835" s="19">
        <v>-63</v>
      </c>
      <c r="I1835" s="19">
        <v>-3.05</v>
      </c>
      <c r="J1835" s="19">
        <v>-63</v>
      </c>
      <c r="K1835" s="14"/>
    </row>
    <row r="1836" spans="1:11" ht="11.25" x14ac:dyDescent="0.15">
      <c r="A1836" s="20">
        <v>42173</v>
      </c>
      <c r="B1836" s="19">
        <v>-285</v>
      </c>
      <c r="C1836" s="19">
        <v>-770.05</v>
      </c>
      <c r="D1836" s="19">
        <v>-3.05</v>
      </c>
      <c r="E1836" s="19">
        <v>-968.35</v>
      </c>
      <c r="F1836" s="19">
        <v>-51.35</v>
      </c>
      <c r="G1836" s="19">
        <v>-1077</v>
      </c>
      <c r="H1836" s="19">
        <v>-63</v>
      </c>
      <c r="I1836" s="19">
        <v>-3.05</v>
      </c>
      <c r="J1836" s="19">
        <v>-63</v>
      </c>
      <c r="K1836" s="14"/>
    </row>
    <row r="1837" spans="1:11" ht="11.25" x14ac:dyDescent="0.15">
      <c r="A1837" s="20">
        <v>42172</v>
      </c>
      <c r="B1837" s="19">
        <v>-285</v>
      </c>
      <c r="C1837" s="19">
        <v>-802.25</v>
      </c>
      <c r="D1837" s="19">
        <v>-35.25</v>
      </c>
      <c r="E1837" s="19">
        <v>-968.35</v>
      </c>
      <c r="F1837" s="19">
        <v>-51.35</v>
      </c>
      <c r="G1837" s="19">
        <v>-1077</v>
      </c>
      <c r="H1837" s="19">
        <v>-63</v>
      </c>
      <c r="I1837" s="19">
        <v>-3.05</v>
      </c>
      <c r="J1837" s="19">
        <v>-63</v>
      </c>
      <c r="K1837" s="14"/>
    </row>
    <row r="1838" spans="1:11" ht="11.25" x14ac:dyDescent="0.15">
      <c r="A1838" s="20">
        <v>42171</v>
      </c>
      <c r="B1838" s="19">
        <v>-285</v>
      </c>
      <c r="C1838" s="19">
        <v>-802.25</v>
      </c>
      <c r="D1838" s="19">
        <v>-35.25</v>
      </c>
      <c r="E1838" s="19">
        <v>-968.35</v>
      </c>
      <c r="F1838" s="19">
        <v>-51.35</v>
      </c>
      <c r="G1838" s="19">
        <v>-1077</v>
      </c>
      <c r="H1838" s="19">
        <v>-63</v>
      </c>
      <c r="I1838" s="19">
        <v>-3.05</v>
      </c>
      <c r="J1838" s="19">
        <v>-63</v>
      </c>
      <c r="K1838" s="14"/>
    </row>
    <row r="1839" spans="1:11" ht="11.25" x14ac:dyDescent="0.15">
      <c r="A1839" s="20">
        <v>42170</v>
      </c>
      <c r="B1839" s="19">
        <v>-285</v>
      </c>
      <c r="C1839" s="19">
        <v>-802.25</v>
      </c>
      <c r="D1839" s="19">
        <v>-35.25</v>
      </c>
      <c r="E1839" s="19">
        <v>-968.35</v>
      </c>
      <c r="F1839" s="19">
        <v>-51.35</v>
      </c>
      <c r="G1839" s="19">
        <v>-1077</v>
      </c>
      <c r="H1839" s="19">
        <v>-63</v>
      </c>
      <c r="I1839" s="19">
        <v>-3.05</v>
      </c>
      <c r="J1839" s="19">
        <v>-63</v>
      </c>
      <c r="K1839" s="14"/>
    </row>
    <row r="1840" spans="1:11" ht="11.25" x14ac:dyDescent="0.15">
      <c r="A1840" s="20">
        <v>42167</v>
      </c>
      <c r="B1840" s="19">
        <v>-147.5</v>
      </c>
      <c r="C1840" s="19">
        <v>-706.75</v>
      </c>
      <c r="D1840" s="19">
        <v>113.25</v>
      </c>
      <c r="E1840" s="19">
        <v>-970.25</v>
      </c>
      <c r="F1840" s="19">
        <v>-4.25</v>
      </c>
      <c r="G1840" s="19">
        <v>-1012.2</v>
      </c>
      <c r="H1840" s="19">
        <v>3.8</v>
      </c>
      <c r="I1840" s="19">
        <v>66.150000000000006</v>
      </c>
      <c r="J1840" s="19">
        <v>-44.5</v>
      </c>
      <c r="K1840" s="14"/>
    </row>
    <row r="1841" spans="1:11" ht="11.25" x14ac:dyDescent="0.15">
      <c r="A1841" s="20">
        <v>42166</v>
      </c>
      <c r="B1841" s="19">
        <v>-147.5</v>
      </c>
      <c r="C1841" s="19">
        <v>-706.75</v>
      </c>
      <c r="D1841" s="19">
        <v>113.25</v>
      </c>
      <c r="E1841" s="19">
        <v>-970.25</v>
      </c>
      <c r="F1841" s="19">
        <v>-4.25</v>
      </c>
      <c r="G1841" s="19">
        <v>-1012.2</v>
      </c>
      <c r="H1841" s="19">
        <v>3.8</v>
      </c>
      <c r="I1841" s="19">
        <v>66.150000000000006</v>
      </c>
      <c r="J1841" s="19">
        <v>-44.5</v>
      </c>
      <c r="K1841" s="14"/>
    </row>
    <row r="1842" spans="1:11" ht="11.25" x14ac:dyDescent="0.15">
      <c r="A1842" s="20">
        <v>42165</v>
      </c>
      <c r="B1842" s="19">
        <v>-147.5</v>
      </c>
      <c r="C1842" s="19">
        <v>-706.75</v>
      </c>
      <c r="D1842" s="19">
        <v>113.25</v>
      </c>
      <c r="E1842" s="19">
        <v>-970.25</v>
      </c>
      <c r="F1842" s="19">
        <v>-4.25</v>
      </c>
      <c r="G1842" s="19">
        <v>-1012.2</v>
      </c>
      <c r="H1842" s="19">
        <v>3.8</v>
      </c>
      <c r="I1842" s="19">
        <v>66.150000000000006</v>
      </c>
      <c r="J1842" s="19">
        <v>-44.5</v>
      </c>
      <c r="K1842" s="14"/>
    </row>
    <row r="1843" spans="1:11" ht="11.25" x14ac:dyDescent="0.15">
      <c r="A1843" s="20">
        <v>42164</v>
      </c>
      <c r="B1843" s="19">
        <v>-147.5</v>
      </c>
      <c r="C1843" s="19">
        <v>-706.75</v>
      </c>
      <c r="D1843" s="19">
        <v>113.25</v>
      </c>
      <c r="E1843" s="19">
        <v>-970.25</v>
      </c>
      <c r="F1843" s="19">
        <v>-4.25</v>
      </c>
      <c r="G1843" s="19">
        <v>-1012.2</v>
      </c>
      <c r="H1843" s="19">
        <v>3.8</v>
      </c>
      <c r="I1843" s="19">
        <v>66.150000000000006</v>
      </c>
      <c r="J1843" s="19">
        <v>-44.5</v>
      </c>
      <c r="K1843" s="14"/>
    </row>
    <row r="1844" spans="1:11" ht="11.25" x14ac:dyDescent="0.15">
      <c r="A1844" s="20">
        <v>42163</v>
      </c>
      <c r="B1844" s="19">
        <v>10.5</v>
      </c>
      <c r="C1844" s="19">
        <v>-806.75</v>
      </c>
      <c r="D1844" s="19">
        <v>-36.75</v>
      </c>
      <c r="E1844" s="19">
        <v>-945.5</v>
      </c>
      <c r="F1844" s="19">
        <v>-126.5</v>
      </c>
      <c r="G1844" s="19">
        <v>-955.25</v>
      </c>
      <c r="H1844" s="19">
        <v>-86.25</v>
      </c>
      <c r="I1844" s="19">
        <v>-67.75</v>
      </c>
      <c r="J1844" s="19">
        <v>-135.75</v>
      </c>
      <c r="K1844" s="14"/>
    </row>
    <row r="1845" spans="1:11" ht="11.25" x14ac:dyDescent="0.15">
      <c r="A1845" s="20">
        <v>42160</v>
      </c>
      <c r="B1845" s="19">
        <v>10.5</v>
      </c>
      <c r="C1845" s="19">
        <v>-806.75</v>
      </c>
      <c r="D1845" s="19">
        <v>-36.75</v>
      </c>
      <c r="E1845" s="19">
        <v>-945.5</v>
      </c>
      <c r="F1845" s="19">
        <v>-126.5</v>
      </c>
      <c r="G1845" s="19">
        <v>-955.25</v>
      </c>
      <c r="H1845" s="19">
        <v>-86.25</v>
      </c>
      <c r="I1845" s="19">
        <v>-67.75</v>
      </c>
      <c r="J1845" s="19">
        <v>-135.75</v>
      </c>
      <c r="K1845" s="14"/>
    </row>
    <row r="1846" spans="1:11" ht="11.25" x14ac:dyDescent="0.15">
      <c r="A1846" s="20">
        <v>42159</v>
      </c>
      <c r="B1846" s="19">
        <v>10.5</v>
      </c>
      <c r="C1846" s="19">
        <v>-806.75</v>
      </c>
      <c r="D1846" s="19">
        <v>-36.75</v>
      </c>
      <c r="E1846" s="19">
        <v>-945.5</v>
      </c>
      <c r="F1846" s="19">
        <v>-126.5</v>
      </c>
      <c r="G1846" s="19">
        <v>-955.25</v>
      </c>
      <c r="H1846" s="19">
        <v>-86.25</v>
      </c>
      <c r="I1846" s="19">
        <v>-67.75</v>
      </c>
      <c r="J1846" s="19">
        <v>-135.75</v>
      </c>
      <c r="K1846" s="14"/>
    </row>
    <row r="1847" spans="1:11" ht="11.25" x14ac:dyDescent="0.15">
      <c r="A1847" s="20">
        <v>42158</v>
      </c>
      <c r="B1847" s="19">
        <v>10.5</v>
      </c>
      <c r="C1847" s="19">
        <v>-806.75</v>
      </c>
      <c r="D1847" s="19">
        <v>-36.75</v>
      </c>
      <c r="E1847" s="19">
        <v>-945.5</v>
      </c>
      <c r="F1847" s="19">
        <v>-126.5</v>
      </c>
      <c r="G1847" s="19">
        <v>-955.25</v>
      </c>
      <c r="H1847" s="19">
        <v>-86.25</v>
      </c>
      <c r="I1847" s="19">
        <v>-67.75</v>
      </c>
      <c r="J1847" s="19">
        <v>-135.75</v>
      </c>
      <c r="K1847" s="14"/>
    </row>
    <row r="1848" spans="1:11" ht="11.25" x14ac:dyDescent="0.15">
      <c r="A1848" s="20">
        <v>42157</v>
      </c>
      <c r="B1848" s="19">
        <v>-14.25</v>
      </c>
      <c r="C1848" s="19">
        <v>-807.75</v>
      </c>
      <c r="D1848" s="19">
        <v>-42.75</v>
      </c>
      <c r="E1848" s="19">
        <v>-881.5</v>
      </c>
      <c r="F1848" s="19">
        <v>-64.5</v>
      </c>
      <c r="G1848" s="19">
        <v>-939.75</v>
      </c>
      <c r="H1848" s="19">
        <v>-73.75</v>
      </c>
      <c r="I1848" s="19">
        <v>-55.25</v>
      </c>
      <c r="J1848" s="19">
        <v>-130.1</v>
      </c>
      <c r="K1848" s="14"/>
    </row>
    <row r="1849" spans="1:11" ht="11.25" x14ac:dyDescent="0.15">
      <c r="A1849" s="20">
        <v>42156</v>
      </c>
      <c r="B1849" s="19">
        <v>-30.75</v>
      </c>
      <c r="C1849" s="19">
        <v>-807.75</v>
      </c>
      <c r="D1849" s="19">
        <v>-42.75</v>
      </c>
      <c r="E1849" s="19">
        <v>-881.5</v>
      </c>
      <c r="F1849" s="19">
        <v>-64.5</v>
      </c>
      <c r="G1849" s="19">
        <v>-939.75</v>
      </c>
      <c r="H1849" s="19">
        <v>-73.75</v>
      </c>
      <c r="I1849" s="19">
        <v>-55.25</v>
      </c>
      <c r="J1849" s="19">
        <v>-130.1</v>
      </c>
      <c r="K1849" s="14"/>
    </row>
    <row r="1850" spans="1:11" ht="11.25" x14ac:dyDescent="0.15">
      <c r="A1850" s="20">
        <v>42153</v>
      </c>
      <c r="B1850" s="19">
        <v>-30.75</v>
      </c>
      <c r="C1850" s="19">
        <v>-807.75</v>
      </c>
      <c r="D1850" s="19">
        <v>-42.75</v>
      </c>
      <c r="E1850" s="19">
        <v>-881.5</v>
      </c>
      <c r="F1850" s="19">
        <v>-64.5</v>
      </c>
      <c r="G1850" s="19">
        <v>-939.75</v>
      </c>
      <c r="H1850" s="19">
        <v>-73.75</v>
      </c>
      <c r="I1850" s="19">
        <v>-55.25</v>
      </c>
      <c r="J1850" s="19">
        <v>-130.1</v>
      </c>
      <c r="K1850" s="14"/>
    </row>
    <row r="1851" spans="1:11" ht="11.25" x14ac:dyDescent="0.15">
      <c r="A1851" s="20">
        <v>42152</v>
      </c>
      <c r="B1851" s="19">
        <v>-30.75</v>
      </c>
      <c r="C1851" s="19">
        <v>-807.75</v>
      </c>
      <c r="D1851" s="19">
        <v>-42.75</v>
      </c>
      <c r="E1851" s="19">
        <v>-881.5</v>
      </c>
      <c r="F1851" s="19">
        <v>-64.5</v>
      </c>
      <c r="G1851" s="19">
        <v>-939.75</v>
      </c>
      <c r="H1851" s="19">
        <v>-73.75</v>
      </c>
      <c r="I1851" s="19">
        <v>-55.25</v>
      </c>
      <c r="J1851" s="19">
        <v>-130.1</v>
      </c>
      <c r="K1851" s="14"/>
    </row>
    <row r="1852" spans="1:11" ht="11.25" x14ac:dyDescent="0.15">
      <c r="A1852" s="20">
        <v>42151</v>
      </c>
      <c r="B1852" s="19">
        <v>-30.75</v>
      </c>
      <c r="C1852" s="19">
        <v>-807.75</v>
      </c>
      <c r="D1852" s="19">
        <v>-42.75</v>
      </c>
      <c r="E1852" s="19">
        <v>-881.5</v>
      </c>
      <c r="F1852" s="19">
        <v>-64.5</v>
      </c>
      <c r="G1852" s="19">
        <v>-939.75</v>
      </c>
      <c r="H1852" s="19">
        <v>-73.75</v>
      </c>
      <c r="I1852" s="19">
        <v>-55.25</v>
      </c>
      <c r="J1852" s="19">
        <v>-130.1</v>
      </c>
      <c r="K1852" s="14"/>
    </row>
    <row r="1853" spans="1:11" ht="11.25" x14ac:dyDescent="0.15">
      <c r="A1853" s="20">
        <v>42150</v>
      </c>
      <c r="B1853" s="19">
        <v>-30.75</v>
      </c>
      <c r="C1853" s="19">
        <v>-807.75</v>
      </c>
      <c r="D1853" s="19">
        <v>-42.75</v>
      </c>
      <c r="E1853" s="19">
        <v>-881.5</v>
      </c>
      <c r="F1853" s="19">
        <v>-64.5</v>
      </c>
      <c r="G1853" s="19">
        <v>-939.75</v>
      </c>
      <c r="H1853" s="19">
        <v>-73.75</v>
      </c>
      <c r="I1853" s="19">
        <v>-55.25</v>
      </c>
      <c r="J1853" s="19">
        <v>-130.1</v>
      </c>
      <c r="K1853" s="14"/>
    </row>
    <row r="1854" spans="1:11" ht="11.25" x14ac:dyDescent="0.15">
      <c r="A1854" s="20">
        <v>42149</v>
      </c>
      <c r="B1854" s="19">
        <v>2.25</v>
      </c>
      <c r="C1854" s="19">
        <v>-710.15</v>
      </c>
      <c r="D1854" s="19">
        <v>59.85</v>
      </c>
      <c r="E1854" s="19">
        <v>-841.45</v>
      </c>
      <c r="F1854" s="19">
        <v>-25.45</v>
      </c>
      <c r="G1854" s="19">
        <v>-866.9</v>
      </c>
      <c r="H1854" s="19">
        <v>1.1000000000000001</v>
      </c>
      <c r="I1854" s="19">
        <v>-24.25</v>
      </c>
      <c r="J1854" s="19">
        <v>-114</v>
      </c>
      <c r="K1854" s="14"/>
    </row>
    <row r="1855" spans="1:11" ht="11.25" x14ac:dyDescent="0.15">
      <c r="A1855" s="20">
        <v>42146</v>
      </c>
      <c r="B1855" s="19">
        <v>2.25</v>
      </c>
      <c r="C1855" s="19">
        <v>-710.15</v>
      </c>
      <c r="D1855" s="19">
        <v>59.85</v>
      </c>
      <c r="E1855" s="19">
        <v>-841.45</v>
      </c>
      <c r="F1855" s="19">
        <v>-25.45</v>
      </c>
      <c r="G1855" s="19">
        <v>-866.9</v>
      </c>
      <c r="H1855" s="19">
        <v>1.1000000000000001</v>
      </c>
      <c r="I1855" s="19">
        <v>-24.25</v>
      </c>
      <c r="J1855" s="19">
        <v>-114</v>
      </c>
      <c r="K1855" s="14"/>
    </row>
    <row r="1856" spans="1:11" ht="11.25" x14ac:dyDescent="0.15">
      <c r="A1856" s="20">
        <v>42145</v>
      </c>
      <c r="B1856" s="19">
        <v>2.25</v>
      </c>
      <c r="C1856" s="19">
        <v>-710.15</v>
      </c>
      <c r="D1856" s="19">
        <v>59.85</v>
      </c>
      <c r="E1856" s="19">
        <v>-841.45</v>
      </c>
      <c r="F1856" s="19">
        <v>-25.45</v>
      </c>
      <c r="G1856" s="19">
        <v>-866.9</v>
      </c>
      <c r="H1856" s="19">
        <v>1.1000000000000001</v>
      </c>
      <c r="I1856" s="19">
        <v>-24.25</v>
      </c>
      <c r="J1856" s="19">
        <v>-114</v>
      </c>
      <c r="K1856" s="14"/>
    </row>
    <row r="1857" spans="1:11" ht="11.25" x14ac:dyDescent="0.15">
      <c r="A1857" s="20">
        <v>42144</v>
      </c>
      <c r="B1857" s="19">
        <v>2.25</v>
      </c>
      <c r="C1857" s="19">
        <v>-710.15</v>
      </c>
      <c r="D1857" s="19">
        <v>59.85</v>
      </c>
      <c r="E1857" s="19">
        <v>-841.45</v>
      </c>
      <c r="F1857" s="19">
        <v>-25.45</v>
      </c>
      <c r="G1857" s="19">
        <v>-866.9</v>
      </c>
      <c r="H1857" s="19">
        <v>1.1000000000000001</v>
      </c>
      <c r="I1857" s="19">
        <v>-24.25</v>
      </c>
      <c r="J1857" s="19">
        <v>-114</v>
      </c>
      <c r="K1857" s="14"/>
    </row>
    <row r="1858" spans="1:11" ht="11.25" x14ac:dyDescent="0.15">
      <c r="A1858" s="20">
        <v>42143</v>
      </c>
      <c r="B1858" s="19">
        <v>2.25</v>
      </c>
      <c r="C1858" s="19">
        <v>-645.75</v>
      </c>
      <c r="D1858" s="19">
        <v>124.25</v>
      </c>
      <c r="E1858" s="19">
        <v>-776.25</v>
      </c>
      <c r="F1858" s="19">
        <v>43.75</v>
      </c>
      <c r="G1858" s="19">
        <v>-794.25</v>
      </c>
      <c r="H1858" s="19">
        <v>74.75</v>
      </c>
      <c r="I1858" s="19">
        <v>62.25</v>
      </c>
      <c r="J1858" s="19">
        <v>-21.85</v>
      </c>
      <c r="K1858" s="14"/>
    </row>
    <row r="1859" spans="1:11" ht="11.25" x14ac:dyDescent="0.15">
      <c r="A1859" s="20">
        <v>42142</v>
      </c>
      <c r="B1859" s="19">
        <v>2.25</v>
      </c>
      <c r="C1859" s="19">
        <v>-645.75</v>
      </c>
      <c r="D1859" s="19">
        <v>124.25</v>
      </c>
      <c r="E1859" s="19">
        <v>-776.25</v>
      </c>
      <c r="F1859" s="19">
        <v>43.75</v>
      </c>
      <c r="G1859" s="19">
        <v>-794.25</v>
      </c>
      <c r="H1859" s="19">
        <v>74.75</v>
      </c>
      <c r="I1859" s="19">
        <v>62.25</v>
      </c>
      <c r="J1859" s="19">
        <v>-21.85</v>
      </c>
      <c r="K1859" s="14"/>
    </row>
    <row r="1860" spans="1:11" ht="11.25" x14ac:dyDescent="0.15">
      <c r="A1860" s="20">
        <v>42139</v>
      </c>
      <c r="B1860" s="19">
        <v>2.25</v>
      </c>
      <c r="C1860" s="19">
        <v>-645.75</v>
      </c>
      <c r="D1860" s="19">
        <v>124.25</v>
      </c>
      <c r="E1860" s="19">
        <v>-776.25</v>
      </c>
      <c r="F1860" s="19">
        <v>43.75</v>
      </c>
      <c r="G1860" s="19">
        <v>-794.25</v>
      </c>
      <c r="H1860" s="19">
        <v>74.75</v>
      </c>
      <c r="I1860" s="19">
        <v>52.5</v>
      </c>
      <c r="J1860" s="19">
        <v>-39.65</v>
      </c>
      <c r="K1860" s="14"/>
    </row>
    <row r="1861" spans="1:11" ht="11.25" x14ac:dyDescent="0.15">
      <c r="A1861" s="20">
        <v>42138</v>
      </c>
      <c r="B1861" s="19">
        <v>2.25</v>
      </c>
      <c r="C1861" s="19">
        <v>-645.75</v>
      </c>
      <c r="D1861" s="19">
        <v>74.25</v>
      </c>
      <c r="E1861" s="19">
        <v>-736</v>
      </c>
      <c r="F1861" s="19">
        <v>34</v>
      </c>
      <c r="G1861" s="19">
        <v>-794.25</v>
      </c>
      <c r="H1861" s="19">
        <v>24.75</v>
      </c>
      <c r="I1861" s="19">
        <v>52.5</v>
      </c>
      <c r="J1861" s="19">
        <v>-39.65</v>
      </c>
      <c r="K1861" s="14"/>
    </row>
    <row r="1862" spans="1:11" ht="11.25" x14ac:dyDescent="0.15">
      <c r="A1862" s="20">
        <v>42137</v>
      </c>
      <c r="B1862" s="19">
        <v>-30.75</v>
      </c>
      <c r="C1862" s="19">
        <v>-621.6</v>
      </c>
      <c r="D1862" s="19">
        <v>98.4</v>
      </c>
      <c r="E1862" s="19">
        <v>-695.75</v>
      </c>
      <c r="F1862" s="19">
        <v>74.25</v>
      </c>
      <c r="G1862" s="19">
        <v>-778.15</v>
      </c>
      <c r="H1862" s="19">
        <v>40.85</v>
      </c>
      <c r="I1862" s="19">
        <v>92.75</v>
      </c>
      <c r="J1862" s="19">
        <v>24.75</v>
      </c>
      <c r="K1862" s="14"/>
    </row>
    <row r="1863" spans="1:11" ht="11.25" x14ac:dyDescent="0.15">
      <c r="A1863" s="20">
        <v>42136</v>
      </c>
      <c r="B1863" s="19">
        <v>-30.75</v>
      </c>
      <c r="C1863" s="19">
        <v>-621.6</v>
      </c>
      <c r="D1863" s="19">
        <v>98.4</v>
      </c>
      <c r="E1863" s="19">
        <v>-695.75</v>
      </c>
      <c r="F1863" s="19">
        <v>74.25</v>
      </c>
      <c r="G1863" s="19">
        <v>-778.15</v>
      </c>
      <c r="H1863" s="19">
        <v>40.85</v>
      </c>
      <c r="I1863" s="19">
        <v>92.75</v>
      </c>
      <c r="J1863" s="19">
        <v>24.75</v>
      </c>
      <c r="K1863" s="14"/>
    </row>
    <row r="1864" spans="1:11" ht="11.25" x14ac:dyDescent="0.15">
      <c r="A1864" s="20">
        <v>42135</v>
      </c>
      <c r="B1864" s="19">
        <v>-30.75</v>
      </c>
      <c r="C1864" s="19">
        <v>-621.6</v>
      </c>
      <c r="D1864" s="19">
        <v>98.4</v>
      </c>
      <c r="E1864" s="19">
        <v>-695.75</v>
      </c>
      <c r="F1864" s="19">
        <v>74.25</v>
      </c>
      <c r="G1864" s="19">
        <v>-778.15</v>
      </c>
      <c r="H1864" s="19">
        <v>40.85</v>
      </c>
      <c r="I1864" s="19">
        <v>92.75</v>
      </c>
      <c r="J1864" s="19">
        <v>24.75</v>
      </c>
      <c r="K1864" s="14"/>
    </row>
    <row r="1865" spans="1:11" ht="11.25" x14ac:dyDescent="0.15">
      <c r="A1865" s="20">
        <v>42132</v>
      </c>
      <c r="B1865" s="19">
        <v>-30.75</v>
      </c>
      <c r="C1865" s="19">
        <v>-581.54999999999995</v>
      </c>
      <c r="D1865" s="19">
        <v>137.44999999999999</v>
      </c>
      <c r="E1865" s="19">
        <v>-695.75</v>
      </c>
      <c r="F1865" s="19">
        <v>74.25</v>
      </c>
      <c r="G1865" s="19">
        <v>-769.9</v>
      </c>
      <c r="H1865" s="19">
        <v>50.1</v>
      </c>
      <c r="I1865" s="19">
        <v>92.75</v>
      </c>
      <c r="J1865" s="19">
        <v>-3</v>
      </c>
      <c r="K1865" s="14"/>
    </row>
    <row r="1866" spans="1:11" ht="11.25" x14ac:dyDescent="0.15">
      <c r="A1866" s="20">
        <v>42131</v>
      </c>
      <c r="B1866" s="19">
        <v>-30.75</v>
      </c>
      <c r="C1866" s="19">
        <v>-581.54999999999995</v>
      </c>
      <c r="D1866" s="19">
        <v>137.44999999999999</v>
      </c>
      <c r="E1866" s="19">
        <v>-695.75</v>
      </c>
      <c r="F1866" s="19">
        <v>74.25</v>
      </c>
      <c r="G1866" s="19">
        <v>-769.9</v>
      </c>
      <c r="H1866" s="19">
        <v>50.1</v>
      </c>
      <c r="I1866" s="19">
        <v>92.75</v>
      </c>
      <c r="J1866" s="19">
        <v>-3</v>
      </c>
      <c r="K1866" s="14"/>
    </row>
    <row r="1867" spans="1:11" ht="11.25" x14ac:dyDescent="0.15">
      <c r="A1867" s="20">
        <v>42130</v>
      </c>
      <c r="B1867" s="19">
        <v>-30.75</v>
      </c>
      <c r="C1867" s="19">
        <v>-589.79999999999995</v>
      </c>
      <c r="D1867" s="19">
        <v>128.19999999999999</v>
      </c>
      <c r="E1867" s="19">
        <v>-704</v>
      </c>
      <c r="F1867" s="19">
        <v>65</v>
      </c>
      <c r="G1867" s="19">
        <v>-769.9</v>
      </c>
      <c r="H1867" s="19">
        <v>50.1</v>
      </c>
      <c r="I1867" s="19">
        <v>83.5</v>
      </c>
      <c r="J1867" s="19">
        <v>-3</v>
      </c>
      <c r="K1867" s="14"/>
    </row>
    <row r="1868" spans="1:11" ht="11.25" x14ac:dyDescent="0.15">
      <c r="A1868" s="20">
        <v>42129</v>
      </c>
      <c r="B1868" s="19">
        <v>-30.75</v>
      </c>
      <c r="C1868" s="19">
        <v>-598.04999999999995</v>
      </c>
      <c r="D1868" s="19">
        <v>118.95</v>
      </c>
      <c r="E1868" s="19">
        <v>-712.25</v>
      </c>
      <c r="F1868" s="19">
        <v>55.75</v>
      </c>
      <c r="G1868" s="19">
        <v>-786.4</v>
      </c>
      <c r="H1868" s="19">
        <v>31.6</v>
      </c>
      <c r="I1868" s="19">
        <v>65</v>
      </c>
      <c r="J1868" s="19">
        <v>-3</v>
      </c>
      <c r="K1868" s="14"/>
    </row>
    <row r="1869" spans="1:11" ht="11.25" x14ac:dyDescent="0.15">
      <c r="A1869" s="20">
        <v>42128</v>
      </c>
      <c r="B1869" s="19">
        <v>-39</v>
      </c>
      <c r="C1869" s="19">
        <v>-606.29999999999995</v>
      </c>
      <c r="D1869" s="19">
        <v>109.7</v>
      </c>
      <c r="E1869" s="19">
        <v>-720.5</v>
      </c>
      <c r="F1869" s="19">
        <v>46.5</v>
      </c>
      <c r="G1869" s="19">
        <v>-794.65</v>
      </c>
      <c r="H1869" s="19">
        <v>22.35</v>
      </c>
      <c r="I1869" s="19">
        <v>46.5</v>
      </c>
      <c r="J1869" s="19">
        <v>-12.25</v>
      </c>
      <c r="K1869" s="14"/>
    </row>
    <row r="1870" spans="1:11" ht="11.25" x14ac:dyDescent="0.15">
      <c r="A1870" s="20">
        <v>42125</v>
      </c>
      <c r="B1870" s="19">
        <v>-39</v>
      </c>
      <c r="C1870" s="19">
        <v>-606.29999999999995</v>
      </c>
      <c r="D1870" s="19">
        <v>109.7</v>
      </c>
      <c r="E1870" s="19">
        <v>-720.5</v>
      </c>
      <c r="F1870" s="19">
        <v>46.5</v>
      </c>
      <c r="G1870" s="19">
        <v>-794.65</v>
      </c>
      <c r="H1870" s="19">
        <v>22.35</v>
      </c>
      <c r="I1870" s="19">
        <v>46.5</v>
      </c>
      <c r="J1870" s="19">
        <v>-12.25</v>
      </c>
      <c r="K1870" s="14"/>
    </row>
    <row r="1871" spans="1:11" ht="11.25" x14ac:dyDescent="0.15">
      <c r="A1871" s="20">
        <v>42124</v>
      </c>
      <c r="B1871" s="19">
        <v>-39</v>
      </c>
      <c r="C1871" s="19">
        <v>-646.54999999999995</v>
      </c>
      <c r="D1871" s="19">
        <v>69.45</v>
      </c>
      <c r="E1871" s="19">
        <v>-688.3</v>
      </c>
      <c r="F1871" s="19">
        <v>78.7</v>
      </c>
      <c r="G1871" s="19">
        <v>-770.5</v>
      </c>
      <c r="H1871" s="19">
        <v>46.5</v>
      </c>
      <c r="I1871" s="19">
        <v>46.5</v>
      </c>
      <c r="J1871" s="19">
        <v>-12.25</v>
      </c>
      <c r="K1871" s="14"/>
    </row>
    <row r="1872" spans="1:11" ht="11.25" x14ac:dyDescent="0.15">
      <c r="A1872" s="20">
        <v>42123</v>
      </c>
      <c r="B1872" s="19">
        <v>-39</v>
      </c>
      <c r="C1872" s="19">
        <v>-670.7</v>
      </c>
      <c r="D1872" s="19">
        <v>45.3</v>
      </c>
      <c r="E1872" s="19">
        <v>-728.75</v>
      </c>
      <c r="F1872" s="19">
        <v>37.25</v>
      </c>
      <c r="G1872" s="19">
        <v>-770.5</v>
      </c>
      <c r="H1872" s="19">
        <v>46.5</v>
      </c>
      <c r="I1872" s="19">
        <v>46.5</v>
      </c>
      <c r="J1872" s="19">
        <v>-12.25</v>
      </c>
      <c r="K1872" s="14"/>
    </row>
    <row r="1873" spans="1:11" ht="11.25" x14ac:dyDescent="0.15">
      <c r="A1873" s="20">
        <v>42122</v>
      </c>
      <c r="B1873" s="19">
        <v>-39</v>
      </c>
      <c r="C1873" s="19">
        <v>-670.7</v>
      </c>
      <c r="D1873" s="19">
        <v>45.3</v>
      </c>
      <c r="E1873" s="19">
        <v>-728.75</v>
      </c>
      <c r="F1873" s="19">
        <v>37.25</v>
      </c>
      <c r="G1873" s="19">
        <v>-770.5</v>
      </c>
      <c r="H1873" s="19">
        <v>46.5</v>
      </c>
      <c r="I1873" s="19">
        <v>46.5</v>
      </c>
      <c r="J1873" s="19">
        <v>-12.25</v>
      </c>
      <c r="K1873" s="14"/>
    </row>
    <row r="1874" spans="1:11" ht="11.25" x14ac:dyDescent="0.15">
      <c r="A1874" s="20">
        <v>42121</v>
      </c>
      <c r="B1874" s="19">
        <v>-39</v>
      </c>
      <c r="C1874" s="19">
        <v>-670.7</v>
      </c>
      <c r="D1874" s="19">
        <v>45.3</v>
      </c>
      <c r="E1874" s="19">
        <v>-728.75</v>
      </c>
      <c r="F1874" s="19">
        <v>37.25</v>
      </c>
      <c r="G1874" s="19">
        <v>-770.5</v>
      </c>
      <c r="H1874" s="19">
        <v>46.5</v>
      </c>
      <c r="I1874" s="19">
        <v>46.5</v>
      </c>
      <c r="J1874" s="19">
        <v>-12.25</v>
      </c>
      <c r="K1874" s="14"/>
    </row>
    <row r="1875" spans="1:11" ht="11.25" x14ac:dyDescent="0.15">
      <c r="A1875" s="20">
        <v>42118</v>
      </c>
      <c r="B1875" s="19">
        <v>-39</v>
      </c>
      <c r="C1875" s="19">
        <v>-670.7</v>
      </c>
      <c r="D1875" s="19">
        <v>45.3</v>
      </c>
      <c r="E1875" s="19">
        <v>-728.75</v>
      </c>
      <c r="F1875" s="19">
        <v>37.25</v>
      </c>
      <c r="G1875" s="19">
        <v>-770.5</v>
      </c>
      <c r="H1875" s="19">
        <v>46.5</v>
      </c>
      <c r="I1875" s="19">
        <v>46.5</v>
      </c>
      <c r="J1875" s="19">
        <v>-12.25</v>
      </c>
      <c r="K1875" s="14"/>
    </row>
    <row r="1876" spans="1:11" ht="11.25" x14ac:dyDescent="0.15">
      <c r="A1876" s="20">
        <v>42117</v>
      </c>
      <c r="B1876" s="19">
        <v>-39</v>
      </c>
      <c r="C1876" s="19">
        <v>-670.7</v>
      </c>
      <c r="D1876" s="19">
        <v>45.3</v>
      </c>
      <c r="E1876" s="19">
        <v>-728.75</v>
      </c>
      <c r="F1876" s="19">
        <v>37.25</v>
      </c>
      <c r="G1876" s="19">
        <v>-770.5</v>
      </c>
      <c r="H1876" s="19">
        <v>46.5</v>
      </c>
      <c r="I1876" s="19">
        <v>46.5</v>
      </c>
      <c r="J1876" s="19">
        <v>-12.25</v>
      </c>
      <c r="K1876" s="14"/>
    </row>
    <row r="1877" spans="1:11" ht="11.25" x14ac:dyDescent="0.15">
      <c r="A1877" s="20">
        <v>42116</v>
      </c>
      <c r="B1877" s="19">
        <v>-39</v>
      </c>
      <c r="C1877" s="19">
        <v>-670.7</v>
      </c>
      <c r="D1877" s="19">
        <v>45.3</v>
      </c>
      <c r="E1877" s="19">
        <v>-728.75</v>
      </c>
      <c r="F1877" s="19">
        <v>37.25</v>
      </c>
      <c r="G1877" s="19">
        <v>-770.5</v>
      </c>
      <c r="H1877" s="19">
        <v>46.5</v>
      </c>
      <c r="I1877" s="19">
        <v>46.5</v>
      </c>
      <c r="J1877" s="19">
        <v>-12.25</v>
      </c>
      <c r="K1877" s="14"/>
    </row>
    <row r="1878" spans="1:11" ht="11.25" x14ac:dyDescent="0.15">
      <c r="A1878" s="20">
        <v>42115</v>
      </c>
      <c r="B1878" s="19">
        <v>-39</v>
      </c>
      <c r="C1878" s="19">
        <v>-670.7</v>
      </c>
      <c r="D1878" s="19">
        <v>45.3</v>
      </c>
      <c r="E1878" s="19">
        <v>-728.75</v>
      </c>
      <c r="F1878" s="19">
        <v>37.25</v>
      </c>
      <c r="G1878" s="19">
        <v>-770.5</v>
      </c>
      <c r="H1878" s="19">
        <v>46.5</v>
      </c>
      <c r="I1878" s="19">
        <v>46.5</v>
      </c>
      <c r="J1878" s="19">
        <v>-12.25</v>
      </c>
      <c r="K1878" s="14"/>
    </row>
    <row r="1879" spans="1:11" ht="11.25" x14ac:dyDescent="0.15">
      <c r="A1879" s="20">
        <v>42114</v>
      </c>
      <c r="B1879" s="19">
        <v>-47.25</v>
      </c>
      <c r="C1879" s="19">
        <v>-630.45000000000005</v>
      </c>
      <c r="D1879" s="19">
        <v>85.55</v>
      </c>
      <c r="E1879" s="19">
        <v>-728.75</v>
      </c>
      <c r="F1879" s="19">
        <v>37.25</v>
      </c>
      <c r="G1879" s="19">
        <v>-730.25</v>
      </c>
      <c r="H1879" s="19">
        <v>86.75</v>
      </c>
      <c r="I1879" s="19">
        <v>46.5</v>
      </c>
      <c r="J1879" s="19">
        <v>-12.25</v>
      </c>
      <c r="K1879" s="14"/>
    </row>
    <row r="1880" spans="1:11" ht="11.25" x14ac:dyDescent="0.15">
      <c r="A1880" s="20">
        <v>42111</v>
      </c>
      <c r="B1880" s="19">
        <v>-47.25</v>
      </c>
      <c r="C1880" s="19">
        <v>-598.85</v>
      </c>
      <c r="D1880" s="19">
        <v>114.15</v>
      </c>
      <c r="E1880" s="19">
        <v>-705</v>
      </c>
      <c r="F1880" s="19">
        <v>59</v>
      </c>
      <c r="G1880" s="19">
        <v>-755</v>
      </c>
      <c r="H1880" s="19">
        <v>59</v>
      </c>
      <c r="I1880" s="19">
        <v>49.75</v>
      </c>
      <c r="J1880" s="19">
        <v>0.25</v>
      </c>
      <c r="K1880" s="14"/>
    </row>
    <row r="1881" spans="1:11" ht="11.25" x14ac:dyDescent="0.15">
      <c r="A1881" s="20">
        <v>42110</v>
      </c>
      <c r="B1881" s="19">
        <v>-47.25</v>
      </c>
      <c r="C1881" s="19">
        <v>-598.85</v>
      </c>
      <c r="D1881" s="19">
        <v>114.15</v>
      </c>
      <c r="E1881" s="19">
        <v>-705</v>
      </c>
      <c r="F1881" s="19">
        <v>59</v>
      </c>
      <c r="G1881" s="19">
        <v>-755</v>
      </c>
      <c r="H1881" s="19">
        <v>59</v>
      </c>
      <c r="I1881" s="19">
        <v>49.75</v>
      </c>
      <c r="J1881" s="19">
        <v>0.25</v>
      </c>
      <c r="K1881" s="14"/>
    </row>
    <row r="1882" spans="1:11" ht="11.25" x14ac:dyDescent="0.15">
      <c r="A1882" s="20">
        <v>42109</v>
      </c>
      <c r="B1882" s="19">
        <v>-47.25</v>
      </c>
      <c r="C1882" s="19">
        <v>-598.85</v>
      </c>
      <c r="D1882" s="19">
        <v>114.15</v>
      </c>
      <c r="E1882" s="19">
        <v>-705</v>
      </c>
      <c r="F1882" s="19">
        <v>59</v>
      </c>
      <c r="G1882" s="19">
        <v>-755</v>
      </c>
      <c r="H1882" s="19">
        <v>59</v>
      </c>
      <c r="I1882" s="19">
        <v>49.75</v>
      </c>
      <c r="J1882" s="19">
        <v>0.25</v>
      </c>
      <c r="K1882" s="14"/>
    </row>
    <row r="1883" spans="1:11" ht="11.25" x14ac:dyDescent="0.15">
      <c r="A1883" s="20">
        <v>42108</v>
      </c>
      <c r="B1883" s="19">
        <v>-47.25</v>
      </c>
      <c r="C1883" s="19">
        <v>-598.85</v>
      </c>
      <c r="D1883" s="19">
        <v>114.15</v>
      </c>
      <c r="E1883" s="19">
        <v>-705</v>
      </c>
      <c r="F1883" s="19">
        <v>59</v>
      </c>
      <c r="G1883" s="19">
        <v>-755</v>
      </c>
      <c r="H1883" s="19">
        <v>59</v>
      </c>
      <c r="I1883" s="19">
        <v>49.75</v>
      </c>
      <c r="J1883" s="19">
        <v>0.25</v>
      </c>
      <c r="K1883" s="14"/>
    </row>
    <row r="1884" spans="1:11" ht="11.25" x14ac:dyDescent="0.15">
      <c r="A1884" s="20">
        <v>42107</v>
      </c>
      <c r="B1884" s="19">
        <v>-47.25</v>
      </c>
      <c r="C1884" s="19">
        <v>-598.85</v>
      </c>
      <c r="D1884" s="19">
        <v>114.15</v>
      </c>
      <c r="E1884" s="19">
        <v>-705</v>
      </c>
      <c r="F1884" s="19">
        <v>59</v>
      </c>
      <c r="G1884" s="19">
        <v>-755</v>
      </c>
      <c r="H1884" s="19">
        <v>59</v>
      </c>
      <c r="I1884" s="19">
        <v>49.75</v>
      </c>
      <c r="J1884" s="19">
        <v>0.25</v>
      </c>
      <c r="K1884" s="14"/>
    </row>
    <row r="1885" spans="1:11" ht="11.25" x14ac:dyDescent="0.15">
      <c r="A1885" s="20">
        <v>42104</v>
      </c>
      <c r="B1885" s="19">
        <v>-47.25</v>
      </c>
      <c r="C1885" s="19">
        <v>-598.85</v>
      </c>
      <c r="D1885" s="19">
        <v>114.15</v>
      </c>
      <c r="E1885" s="19">
        <v>-705</v>
      </c>
      <c r="F1885" s="19">
        <v>59</v>
      </c>
      <c r="G1885" s="19">
        <v>-755</v>
      </c>
      <c r="H1885" s="19">
        <v>59</v>
      </c>
      <c r="I1885" s="19">
        <v>49.75</v>
      </c>
      <c r="J1885" s="19">
        <v>0.25</v>
      </c>
      <c r="K1885" s="14"/>
    </row>
    <row r="1886" spans="1:11" ht="11.25" x14ac:dyDescent="0.15">
      <c r="A1886" s="20">
        <v>42103</v>
      </c>
      <c r="B1886" s="19">
        <v>-47.25</v>
      </c>
      <c r="C1886" s="19">
        <v>-550.54999999999995</v>
      </c>
      <c r="D1886" s="19">
        <v>162.44999999999999</v>
      </c>
      <c r="E1886" s="19">
        <v>-640.6</v>
      </c>
      <c r="F1886" s="19">
        <v>123.4</v>
      </c>
      <c r="G1886" s="19">
        <v>-706.5</v>
      </c>
      <c r="H1886" s="19">
        <v>108.5</v>
      </c>
      <c r="I1886" s="19">
        <v>108.5</v>
      </c>
      <c r="J1886" s="19">
        <v>49.75</v>
      </c>
      <c r="K1886" s="14"/>
    </row>
    <row r="1887" spans="1:11" ht="11.25" x14ac:dyDescent="0.15">
      <c r="A1887" s="20">
        <v>42102</v>
      </c>
      <c r="B1887" s="19">
        <v>-47.25</v>
      </c>
      <c r="C1887" s="19">
        <v>-550.54999999999995</v>
      </c>
      <c r="D1887" s="19">
        <v>162.44999999999999</v>
      </c>
      <c r="E1887" s="19">
        <v>-640.6</v>
      </c>
      <c r="F1887" s="19">
        <v>123.4</v>
      </c>
      <c r="G1887" s="19">
        <v>-706.5</v>
      </c>
      <c r="H1887" s="19">
        <v>108.5</v>
      </c>
      <c r="I1887" s="19">
        <v>108.5</v>
      </c>
      <c r="J1887" s="19">
        <v>49.75</v>
      </c>
      <c r="K1887" s="14"/>
    </row>
    <row r="1888" spans="1:11" ht="11.25" x14ac:dyDescent="0.15">
      <c r="A1888" s="20">
        <v>42101</v>
      </c>
      <c r="B1888" s="19">
        <v>-47.25</v>
      </c>
      <c r="C1888" s="19">
        <v>-550.54999999999995</v>
      </c>
      <c r="D1888" s="19">
        <v>162.44999999999999</v>
      </c>
      <c r="E1888" s="19">
        <v>-640.6</v>
      </c>
      <c r="F1888" s="19">
        <v>123.4</v>
      </c>
      <c r="G1888" s="19">
        <v>-706.5</v>
      </c>
      <c r="H1888" s="19">
        <v>108.5</v>
      </c>
      <c r="I1888" s="19">
        <v>108.5</v>
      </c>
      <c r="J1888" s="19">
        <v>49.75</v>
      </c>
      <c r="K1888" s="14"/>
    </row>
    <row r="1889" spans="1:11" ht="11.25" x14ac:dyDescent="0.15">
      <c r="A1889" s="20">
        <v>42100</v>
      </c>
      <c r="B1889" s="19">
        <v>-47.25</v>
      </c>
      <c r="C1889" s="19">
        <v>-550.54999999999995</v>
      </c>
      <c r="D1889" s="19">
        <v>162.44999999999999</v>
      </c>
      <c r="E1889" s="19">
        <v>-640.6</v>
      </c>
      <c r="F1889" s="19">
        <v>123.4</v>
      </c>
      <c r="G1889" s="19">
        <v>-706.5</v>
      </c>
      <c r="H1889" s="19">
        <v>108.5</v>
      </c>
      <c r="I1889" s="19">
        <v>108.5</v>
      </c>
      <c r="J1889" s="19">
        <v>49.75</v>
      </c>
      <c r="K1889" s="14"/>
    </row>
    <row r="1890" spans="1:11" ht="11.25" x14ac:dyDescent="0.15">
      <c r="A1890" s="20">
        <v>42097</v>
      </c>
      <c r="B1890" s="19">
        <v>-47.25</v>
      </c>
      <c r="C1890" s="19">
        <v>-550.54999999999995</v>
      </c>
      <c r="D1890" s="19">
        <v>162.44999999999999</v>
      </c>
      <c r="E1890" s="19">
        <v>-640.6</v>
      </c>
      <c r="F1890" s="19">
        <v>123.4</v>
      </c>
      <c r="G1890" s="19">
        <v>-706.5</v>
      </c>
      <c r="H1890" s="19">
        <v>108.5</v>
      </c>
      <c r="I1890" s="19">
        <v>108.5</v>
      </c>
      <c r="J1890" s="19">
        <v>49.75</v>
      </c>
      <c r="K1890" s="14"/>
    </row>
    <row r="1891" spans="1:11" ht="11.25" x14ac:dyDescent="0.15">
      <c r="A1891" s="20">
        <v>42096</v>
      </c>
      <c r="B1891" s="19">
        <v>-47.25</v>
      </c>
      <c r="C1891" s="19">
        <v>-574.70000000000005</v>
      </c>
      <c r="D1891" s="19">
        <v>138.30000000000001</v>
      </c>
      <c r="E1891" s="19">
        <v>-640.6</v>
      </c>
      <c r="F1891" s="19">
        <v>123.4</v>
      </c>
      <c r="G1891" s="19">
        <v>-706.5</v>
      </c>
      <c r="H1891" s="19">
        <v>108.5</v>
      </c>
      <c r="I1891" s="19">
        <v>108.5</v>
      </c>
      <c r="J1891" s="19">
        <v>33.65</v>
      </c>
      <c r="K1891" s="14"/>
    </row>
    <row r="1892" spans="1:11" ht="11.25" x14ac:dyDescent="0.15">
      <c r="A1892" s="20">
        <v>42095</v>
      </c>
      <c r="B1892" s="19">
        <v>-47.25</v>
      </c>
      <c r="C1892" s="19">
        <v>-574.70000000000005</v>
      </c>
      <c r="D1892" s="19">
        <v>138.30000000000001</v>
      </c>
      <c r="E1892" s="19">
        <v>-640.6</v>
      </c>
      <c r="F1892" s="19">
        <v>123.4</v>
      </c>
      <c r="G1892" s="19">
        <v>-706.5</v>
      </c>
      <c r="H1892" s="19">
        <v>108.5</v>
      </c>
      <c r="I1892" s="19">
        <v>108.5</v>
      </c>
      <c r="J1892" s="19">
        <v>33.65</v>
      </c>
      <c r="K1892" s="14"/>
    </row>
    <row r="1893" spans="1:11" ht="11.25" x14ac:dyDescent="0.15">
      <c r="A1893" s="20">
        <v>42094</v>
      </c>
      <c r="B1893" s="19">
        <v>-87.5</v>
      </c>
      <c r="C1893" s="19">
        <v>-558.6</v>
      </c>
      <c r="D1893" s="19">
        <v>154.4</v>
      </c>
      <c r="E1893" s="19">
        <v>-616.25</v>
      </c>
      <c r="F1893" s="19">
        <v>139.5</v>
      </c>
      <c r="G1893" s="19">
        <v>-666.25</v>
      </c>
      <c r="H1893" s="19">
        <v>148.75</v>
      </c>
      <c r="I1893" s="19">
        <v>117.75</v>
      </c>
      <c r="J1893" s="19">
        <v>49.75</v>
      </c>
      <c r="K1893" s="14"/>
    </row>
    <row r="1894" spans="1:11" ht="11.25" x14ac:dyDescent="0.15">
      <c r="A1894" s="20">
        <v>42093</v>
      </c>
      <c r="B1894" s="19">
        <v>-87.5</v>
      </c>
      <c r="C1894" s="19">
        <v>-534.85</v>
      </c>
      <c r="D1894" s="19">
        <v>176.15</v>
      </c>
      <c r="E1894" s="19">
        <v>-616.25</v>
      </c>
      <c r="F1894" s="19">
        <v>148.75</v>
      </c>
      <c r="G1894" s="19">
        <v>-617.75</v>
      </c>
      <c r="H1894" s="19">
        <v>198.25</v>
      </c>
      <c r="I1894" s="19">
        <v>117.75</v>
      </c>
      <c r="J1894" s="19">
        <v>49.75</v>
      </c>
      <c r="K1894" s="14"/>
    </row>
    <row r="1895" spans="1:11" ht="11.25" x14ac:dyDescent="0.15">
      <c r="A1895" s="20">
        <v>42090</v>
      </c>
      <c r="B1895" s="19">
        <v>-87.5</v>
      </c>
      <c r="C1895" s="19">
        <v>-534.85</v>
      </c>
      <c r="D1895" s="19">
        <v>176.15</v>
      </c>
      <c r="E1895" s="19">
        <v>-616.25</v>
      </c>
      <c r="F1895" s="19">
        <v>148.75</v>
      </c>
      <c r="G1895" s="19">
        <v>-617.75</v>
      </c>
      <c r="H1895" s="19">
        <v>198.25</v>
      </c>
      <c r="I1895" s="19">
        <v>117.75</v>
      </c>
      <c r="J1895" s="19">
        <v>49.75</v>
      </c>
      <c r="K1895" s="14"/>
    </row>
    <row r="1896" spans="1:11" ht="11.25" x14ac:dyDescent="0.15">
      <c r="A1896" s="20">
        <v>42089</v>
      </c>
      <c r="B1896" s="19">
        <v>-79.25</v>
      </c>
      <c r="C1896" s="19">
        <v>-518.75</v>
      </c>
      <c r="D1896" s="19">
        <v>192.25</v>
      </c>
      <c r="E1896" s="19">
        <v>-616.25</v>
      </c>
      <c r="F1896" s="19">
        <v>148.75</v>
      </c>
      <c r="G1896" s="19">
        <v>-617.75</v>
      </c>
      <c r="H1896" s="19">
        <v>198.25</v>
      </c>
      <c r="I1896" s="19">
        <v>158</v>
      </c>
      <c r="J1896" s="19">
        <v>90</v>
      </c>
      <c r="K1896" s="14"/>
    </row>
    <row r="1897" spans="1:11" ht="11.25" x14ac:dyDescent="0.15">
      <c r="A1897" s="20">
        <v>42088</v>
      </c>
      <c r="B1897" s="19">
        <v>-79.25</v>
      </c>
      <c r="C1897" s="19">
        <v>-518.75</v>
      </c>
      <c r="D1897" s="19">
        <v>192.25</v>
      </c>
      <c r="E1897" s="19">
        <v>-616.25</v>
      </c>
      <c r="F1897" s="19">
        <v>148.75</v>
      </c>
      <c r="G1897" s="19">
        <v>-617.75</v>
      </c>
      <c r="H1897" s="19">
        <v>198.25</v>
      </c>
      <c r="I1897" s="19">
        <v>158</v>
      </c>
      <c r="J1897" s="19">
        <v>90</v>
      </c>
      <c r="K1897" s="14"/>
    </row>
    <row r="1898" spans="1:11" ht="11.25" x14ac:dyDescent="0.15">
      <c r="A1898" s="20">
        <v>42087</v>
      </c>
      <c r="B1898" s="19">
        <v>-79.25</v>
      </c>
      <c r="C1898" s="19">
        <v>-518.75</v>
      </c>
      <c r="D1898" s="19">
        <v>192.25</v>
      </c>
      <c r="E1898" s="19">
        <v>-616.25</v>
      </c>
      <c r="F1898" s="19">
        <v>148.75</v>
      </c>
      <c r="G1898" s="19">
        <v>-617.75</v>
      </c>
      <c r="H1898" s="19">
        <v>198.25</v>
      </c>
      <c r="I1898" s="19">
        <v>158</v>
      </c>
      <c r="J1898" s="19">
        <v>90</v>
      </c>
      <c r="K1898" s="14"/>
    </row>
    <row r="1899" spans="1:11" ht="11.25" x14ac:dyDescent="0.15">
      <c r="A1899" s="20">
        <v>42086</v>
      </c>
      <c r="B1899" s="19">
        <v>-79.25</v>
      </c>
      <c r="C1899" s="19">
        <v>-518.75</v>
      </c>
      <c r="D1899" s="19">
        <v>192.25</v>
      </c>
      <c r="E1899" s="19">
        <v>-616.25</v>
      </c>
      <c r="F1899" s="19">
        <v>148.75</v>
      </c>
      <c r="G1899" s="19">
        <v>-617.75</v>
      </c>
      <c r="H1899" s="19">
        <v>198.25</v>
      </c>
      <c r="I1899" s="19">
        <v>158</v>
      </c>
      <c r="J1899" s="19">
        <v>90</v>
      </c>
      <c r="K1899" s="14"/>
    </row>
    <row r="1900" spans="1:11" ht="11.25" x14ac:dyDescent="0.15">
      <c r="A1900" s="20">
        <v>42083</v>
      </c>
      <c r="B1900" s="19">
        <v>-79.25</v>
      </c>
      <c r="C1900" s="19">
        <v>-518.75</v>
      </c>
      <c r="D1900" s="19">
        <v>192.25</v>
      </c>
      <c r="E1900" s="19">
        <v>-624.5</v>
      </c>
      <c r="F1900" s="19">
        <v>139.5</v>
      </c>
      <c r="G1900" s="19">
        <v>-649.75</v>
      </c>
      <c r="H1900" s="19">
        <v>167.25</v>
      </c>
      <c r="I1900" s="19">
        <v>158</v>
      </c>
      <c r="J1900" s="19">
        <v>49.75</v>
      </c>
      <c r="K1900" s="14"/>
    </row>
    <row r="1901" spans="1:11" ht="11.25" x14ac:dyDescent="0.15">
      <c r="A1901" s="20">
        <v>42082</v>
      </c>
      <c r="B1901" s="19">
        <v>-79.25</v>
      </c>
      <c r="C1901" s="19">
        <v>-478.7</v>
      </c>
      <c r="D1901" s="19">
        <v>231.3</v>
      </c>
      <c r="E1901" s="19">
        <v>-641</v>
      </c>
      <c r="F1901" s="19">
        <v>121</v>
      </c>
      <c r="G1901" s="19">
        <v>-682.75</v>
      </c>
      <c r="H1901" s="19">
        <v>130.25</v>
      </c>
      <c r="I1901" s="19">
        <v>121</v>
      </c>
      <c r="J1901" s="19">
        <v>56.6</v>
      </c>
      <c r="K1901" s="14"/>
    </row>
    <row r="1902" spans="1:11" ht="11.25" x14ac:dyDescent="0.15">
      <c r="A1902" s="20">
        <v>42081</v>
      </c>
      <c r="B1902" s="19">
        <v>-79.25</v>
      </c>
      <c r="C1902" s="19">
        <v>-478.7</v>
      </c>
      <c r="D1902" s="19">
        <v>231.3</v>
      </c>
      <c r="E1902" s="19">
        <v>-641</v>
      </c>
      <c r="F1902" s="19">
        <v>121</v>
      </c>
      <c r="G1902" s="19">
        <v>-682.75</v>
      </c>
      <c r="H1902" s="19">
        <v>130.25</v>
      </c>
      <c r="I1902" s="19">
        <v>121</v>
      </c>
      <c r="J1902" s="19">
        <v>56.6</v>
      </c>
      <c r="K1902" s="14"/>
    </row>
    <row r="1903" spans="1:11" ht="11.25" x14ac:dyDescent="0.15">
      <c r="A1903" s="20">
        <v>42080</v>
      </c>
      <c r="B1903" s="19">
        <v>-79.25</v>
      </c>
      <c r="C1903" s="19">
        <v>-478.7</v>
      </c>
      <c r="D1903" s="19">
        <v>231.3</v>
      </c>
      <c r="E1903" s="19">
        <v>-641</v>
      </c>
      <c r="F1903" s="19">
        <v>121</v>
      </c>
      <c r="G1903" s="19">
        <v>-682.75</v>
      </c>
      <c r="H1903" s="19">
        <v>130.25</v>
      </c>
      <c r="I1903" s="19">
        <v>121</v>
      </c>
      <c r="J1903" s="19">
        <v>56.6</v>
      </c>
      <c r="K1903" s="14"/>
    </row>
    <row r="1904" spans="1:11" ht="11.25" x14ac:dyDescent="0.15">
      <c r="A1904" s="20">
        <v>42079</v>
      </c>
      <c r="B1904" s="19">
        <v>-79.25</v>
      </c>
      <c r="C1904" s="19">
        <v>-478.7</v>
      </c>
      <c r="D1904" s="19">
        <v>231.3</v>
      </c>
      <c r="E1904" s="19">
        <v>-641</v>
      </c>
      <c r="F1904" s="19">
        <v>121</v>
      </c>
      <c r="G1904" s="19">
        <v>-642.5</v>
      </c>
      <c r="H1904" s="19">
        <v>170.5</v>
      </c>
      <c r="I1904" s="19">
        <v>170.5</v>
      </c>
      <c r="J1904" s="19">
        <v>122.2</v>
      </c>
      <c r="K1904" s="14"/>
    </row>
    <row r="1905" spans="1:11" ht="11.25" x14ac:dyDescent="0.15">
      <c r="A1905" s="20">
        <v>42076</v>
      </c>
      <c r="B1905" s="19">
        <v>-79.25</v>
      </c>
      <c r="C1905" s="19">
        <v>-478.7</v>
      </c>
      <c r="D1905" s="19">
        <v>231.3</v>
      </c>
      <c r="E1905" s="19">
        <v>-641</v>
      </c>
      <c r="F1905" s="19">
        <v>121</v>
      </c>
      <c r="G1905" s="19">
        <v>-642.5</v>
      </c>
      <c r="H1905" s="19">
        <v>170.5</v>
      </c>
      <c r="I1905" s="19">
        <v>170.5</v>
      </c>
      <c r="J1905" s="19">
        <v>122.2</v>
      </c>
      <c r="K1905" s="14"/>
    </row>
    <row r="1906" spans="1:11" ht="11.25" x14ac:dyDescent="0.15">
      <c r="A1906" s="20">
        <v>42075</v>
      </c>
      <c r="B1906" s="19">
        <v>-79.25</v>
      </c>
      <c r="C1906" s="19">
        <v>-478.7</v>
      </c>
      <c r="D1906" s="19">
        <v>231.3</v>
      </c>
      <c r="E1906" s="19">
        <v>-641</v>
      </c>
      <c r="F1906" s="19">
        <v>121</v>
      </c>
      <c r="G1906" s="19">
        <v>-642.5</v>
      </c>
      <c r="H1906" s="19">
        <v>170.5</v>
      </c>
      <c r="I1906" s="19">
        <v>170.5</v>
      </c>
      <c r="J1906" s="19">
        <v>122.2</v>
      </c>
      <c r="K1906" s="14"/>
    </row>
    <row r="1907" spans="1:11" ht="11.25" x14ac:dyDescent="0.15">
      <c r="A1907" s="20">
        <v>42074</v>
      </c>
      <c r="B1907" s="19">
        <v>-79.25</v>
      </c>
      <c r="C1907" s="19">
        <v>-478.7</v>
      </c>
      <c r="D1907" s="19">
        <v>231.3</v>
      </c>
      <c r="E1907" s="19">
        <v>-641</v>
      </c>
      <c r="F1907" s="19">
        <v>121</v>
      </c>
      <c r="G1907" s="19">
        <v>-642.5</v>
      </c>
      <c r="H1907" s="19">
        <v>170.5</v>
      </c>
      <c r="I1907" s="19">
        <v>170.5</v>
      </c>
      <c r="J1907" s="19">
        <v>122.2</v>
      </c>
      <c r="K1907" s="14"/>
    </row>
    <row r="1908" spans="1:11" ht="11.25" x14ac:dyDescent="0.15">
      <c r="A1908" s="20">
        <v>42073</v>
      </c>
      <c r="B1908" s="19">
        <v>-79.25</v>
      </c>
      <c r="C1908" s="19">
        <v>-478.7</v>
      </c>
      <c r="D1908" s="19">
        <v>231.3</v>
      </c>
      <c r="E1908" s="19">
        <v>-641</v>
      </c>
      <c r="F1908" s="19">
        <v>121</v>
      </c>
      <c r="G1908" s="19">
        <v>-642.5</v>
      </c>
      <c r="H1908" s="19">
        <v>170.5</v>
      </c>
      <c r="I1908" s="19">
        <v>170.5</v>
      </c>
      <c r="J1908" s="19">
        <v>122.2</v>
      </c>
      <c r="K1908" s="14"/>
    </row>
    <row r="1909" spans="1:11" ht="11.25" x14ac:dyDescent="0.15">
      <c r="A1909" s="20">
        <v>42072</v>
      </c>
      <c r="B1909" s="19">
        <v>-79.25</v>
      </c>
      <c r="C1909" s="19">
        <v>-454.55</v>
      </c>
      <c r="D1909" s="19">
        <v>255.45</v>
      </c>
      <c r="E1909" s="19">
        <v>-544</v>
      </c>
      <c r="F1909" s="19">
        <v>220</v>
      </c>
      <c r="G1909" s="19">
        <v>-594</v>
      </c>
      <c r="H1909" s="19">
        <v>220</v>
      </c>
      <c r="I1909" s="19">
        <v>220</v>
      </c>
      <c r="J1909" s="19">
        <v>170.5</v>
      </c>
      <c r="K1909" s="14"/>
    </row>
    <row r="1910" spans="1:11" ht="11.25" x14ac:dyDescent="0.15">
      <c r="A1910" s="20">
        <v>42069</v>
      </c>
      <c r="B1910" s="19">
        <v>-79.25</v>
      </c>
      <c r="C1910" s="19">
        <v>-454.55</v>
      </c>
      <c r="D1910" s="19">
        <v>255.45</v>
      </c>
      <c r="E1910" s="19">
        <v>-544</v>
      </c>
      <c r="F1910" s="19">
        <v>220</v>
      </c>
      <c r="G1910" s="19">
        <v>-594</v>
      </c>
      <c r="H1910" s="19">
        <v>220</v>
      </c>
      <c r="I1910" s="19">
        <v>220</v>
      </c>
      <c r="J1910" s="19">
        <v>170.5</v>
      </c>
      <c r="K1910" s="14"/>
    </row>
    <row r="1911" spans="1:11" ht="11.25" x14ac:dyDescent="0.15">
      <c r="A1911" s="20">
        <v>42068</v>
      </c>
      <c r="B1911" s="19">
        <v>-79.25</v>
      </c>
      <c r="C1911" s="19">
        <v>-454.55</v>
      </c>
      <c r="D1911" s="19">
        <v>255.45</v>
      </c>
      <c r="E1911" s="19">
        <v>-495.1</v>
      </c>
      <c r="F1911" s="19">
        <v>271.89999999999998</v>
      </c>
      <c r="G1911" s="19">
        <v>-585.75</v>
      </c>
      <c r="H1911" s="19">
        <v>229.25</v>
      </c>
      <c r="I1911" s="19">
        <v>288</v>
      </c>
      <c r="J1911" s="19">
        <v>260.25</v>
      </c>
      <c r="K1911" s="14"/>
    </row>
    <row r="1912" spans="1:11" ht="11.25" x14ac:dyDescent="0.15">
      <c r="A1912" s="20">
        <v>42067</v>
      </c>
      <c r="B1912" s="19">
        <v>-79.25</v>
      </c>
      <c r="C1912" s="19">
        <v>-454.55</v>
      </c>
      <c r="D1912" s="19">
        <v>255.45</v>
      </c>
      <c r="E1912" s="19">
        <v>-495.1</v>
      </c>
      <c r="F1912" s="19">
        <v>271.89999999999998</v>
      </c>
      <c r="G1912" s="19">
        <v>-585.75</v>
      </c>
      <c r="H1912" s="19">
        <v>229.25</v>
      </c>
      <c r="I1912" s="19">
        <v>288</v>
      </c>
      <c r="J1912" s="19">
        <v>260.25</v>
      </c>
      <c r="K1912" s="14"/>
    </row>
    <row r="1913" spans="1:11" ht="11.25" x14ac:dyDescent="0.15">
      <c r="A1913" s="20">
        <v>42066</v>
      </c>
      <c r="B1913" s="19">
        <v>-79.25</v>
      </c>
      <c r="C1913" s="19">
        <v>-454.55</v>
      </c>
      <c r="D1913" s="19">
        <v>255.45</v>
      </c>
      <c r="E1913" s="19">
        <v>-495.1</v>
      </c>
      <c r="F1913" s="19">
        <v>271.89999999999998</v>
      </c>
      <c r="G1913" s="19">
        <v>-585.75</v>
      </c>
      <c r="H1913" s="19">
        <v>229.25</v>
      </c>
      <c r="I1913" s="19">
        <v>288</v>
      </c>
      <c r="J1913" s="19">
        <v>260.25</v>
      </c>
      <c r="K1913" s="14"/>
    </row>
    <row r="1914" spans="1:11" ht="11.25" x14ac:dyDescent="0.15">
      <c r="A1914" s="20">
        <v>42065</v>
      </c>
      <c r="B1914" s="19">
        <v>-87.5</v>
      </c>
      <c r="C1914" s="19">
        <v>-485.3</v>
      </c>
      <c r="D1914" s="19">
        <v>223.9</v>
      </c>
      <c r="E1914" s="19">
        <v>-535.75</v>
      </c>
      <c r="F1914" s="19">
        <v>229.25</v>
      </c>
      <c r="G1914" s="19">
        <v>-594</v>
      </c>
      <c r="H1914" s="19">
        <v>220</v>
      </c>
      <c r="I1914" s="19">
        <v>238.5</v>
      </c>
      <c r="J1914" s="19">
        <v>210.75</v>
      </c>
      <c r="K1914" s="14"/>
    </row>
    <row r="1915" spans="1:11" ht="11.25" x14ac:dyDescent="0.15">
      <c r="A1915" s="20">
        <v>42063</v>
      </c>
      <c r="B1915" s="19">
        <v>-87.5</v>
      </c>
      <c r="C1915" s="19">
        <v>-509.45</v>
      </c>
      <c r="D1915" s="19">
        <v>199.75</v>
      </c>
      <c r="E1915" s="19">
        <v>-560.5</v>
      </c>
      <c r="F1915" s="19">
        <v>201.5</v>
      </c>
      <c r="G1915" s="19">
        <v>-634.25</v>
      </c>
      <c r="H1915" s="19">
        <v>179.75</v>
      </c>
      <c r="I1915" s="19">
        <v>229.25</v>
      </c>
      <c r="J1915" s="19">
        <v>170.5</v>
      </c>
      <c r="K1915" s="14"/>
    </row>
    <row r="1916" spans="1:11" ht="11.25" x14ac:dyDescent="0.15">
      <c r="A1916" s="20">
        <v>42062</v>
      </c>
      <c r="B1916" s="19">
        <v>-87.5</v>
      </c>
      <c r="C1916" s="19">
        <v>-614.1</v>
      </c>
      <c r="D1916" s="19">
        <v>95.1</v>
      </c>
      <c r="E1916" s="19">
        <v>-738</v>
      </c>
      <c r="F1916" s="19">
        <v>-22</v>
      </c>
      <c r="G1916" s="19">
        <v>-811.75</v>
      </c>
      <c r="H1916" s="19">
        <v>0.25</v>
      </c>
      <c r="I1916" s="19">
        <v>40.5</v>
      </c>
      <c r="J1916" s="19">
        <v>-9</v>
      </c>
      <c r="K1916" s="14"/>
    </row>
    <row r="1917" spans="1:11" ht="11.25" x14ac:dyDescent="0.15">
      <c r="A1917" s="20">
        <v>42061</v>
      </c>
      <c r="B1917" s="19">
        <v>-87.5</v>
      </c>
      <c r="C1917" s="19">
        <v>-614.1</v>
      </c>
      <c r="D1917" s="19">
        <v>95.1</v>
      </c>
      <c r="E1917" s="19">
        <v>-738</v>
      </c>
      <c r="F1917" s="19">
        <v>-22</v>
      </c>
      <c r="G1917" s="19">
        <v>-811.75</v>
      </c>
      <c r="H1917" s="19">
        <v>0.25</v>
      </c>
      <c r="I1917" s="19">
        <v>40.5</v>
      </c>
      <c r="J1917" s="19">
        <v>-9</v>
      </c>
      <c r="K1917" s="14"/>
    </row>
    <row r="1918" spans="1:11" ht="11.25" x14ac:dyDescent="0.15">
      <c r="A1918" s="20">
        <v>42060</v>
      </c>
      <c r="B1918" s="19">
        <v>-87.5</v>
      </c>
      <c r="C1918" s="19">
        <v>-614.1</v>
      </c>
      <c r="D1918" s="19">
        <v>95.1</v>
      </c>
      <c r="E1918" s="19">
        <v>-738</v>
      </c>
      <c r="F1918" s="19">
        <v>-22</v>
      </c>
      <c r="G1918" s="19">
        <v>-811.75</v>
      </c>
      <c r="H1918" s="19">
        <v>0.25</v>
      </c>
      <c r="I1918" s="19">
        <v>40.5</v>
      </c>
      <c r="J1918" s="19">
        <v>-9</v>
      </c>
      <c r="K1918" s="14"/>
    </row>
    <row r="1919" spans="1:11" ht="11.25" x14ac:dyDescent="0.15">
      <c r="A1919" s="20">
        <v>42052</v>
      </c>
      <c r="B1919" s="19">
        <v>-87.5</v>
      </c>
      <c r="C1919" s="19">
        <v>-614.1</v>
      </c>
      <c r="D1919" s="19">
        <v>95.1</v>
      </c>
      <c r="E1919" s="19">
        <v>-738</v>
      </c>
      <c r="F1919" s="19">
        <v>-22</v>
      </c>
      <c r="G1919" s="19">
        <v>-811.75</v>
      </c>
      <c r="H1919" s="19">
        <v>0.25</v>
      </c>
      <c r="I1919" s="19">
        <v>40.5</v>
      </c>
      <c r="J1919" s="19">
        <v>-9</v>
      </c>
      <c r="K1919" s="14"/>
    </row>
    <row r="1920" spans="1:11" ht="11.25" x14ac:dyDescent="0.15">
      <c r="A1920" s="20">
        <v>42051</v>
      </c>
      <c r="B1920" s="19">
        <v>-87.5</v>
      </c>
      <c r="C1920" s="19">
        <v>-614.1</v>
      </c>
      <c r="D1920" s="19">
        <v>95.1</v>
      </c>
      <c r="E1920" s="19">
        <v>-738</v>
      </c>
      <c r="F1920" s="19">
        <v>-22</v>
      </c>
      <c r="G1920" s="19">
        <v>-811.75</v>
      </c>
      <c r="H1920" s="19">
        <v>0.25</v>
      </c>
      <c r="I1920" s="19">
        <v>40.5</v>
      </c>
      <c r="J1920" s="19">
        <v>-9</v>
      </c>
      <c r="K1920" s="14"/>
    </row>
    <row r="1921" spans="1:11" ht="11.25" x14ac:dyDescent="0.15">
      <c r="A1921" s="20">
        <v>42050</v>
      </c>
      <c r="B1921" s="19">
        <v>-87.5</v>
      </c>
      <c r="C1921" s="19">
        <v>-614.1</v>
      </c>
      <c r="D1921" s="19">
        <v>95.1</v>
      </c>
      <c r="E1921" s="19">
        <v>-738</v>
      </c>
      <c r="F1921" s="19">
        <v>-22</v>
      </c>
      <c r="G1921" s="19">
        <v>-811.75</v>
      </c>
      <c r="H1921" s="19">
        <v>0.25</v>
      </c>
      <c r="I1921" s="19">
        <v>40.5</v>
      </c>
      <c r="J1921" s="19">
        <v>-9</v>
      </c>
      <c r="K1921" s="14"/>
    </row>
    <row r="1922" spans="1:11" ht="11.25" x14ac:dyDescent="0.15">
      <c r="A1922" s="20">
        <v>42048</v>
      </c>
      <c r="B1922" s="19">
        <v>-87.5</v>
      </c>
      <c r="C1922" s="19">
        <v>-614.1</v>
      </c>
      <c r="D1922" s="19">
        <v>95.1</v>
      </c>
      <c r="E1922" s="19">
        <v>-738</v>
      </c>
      <c r="F1922" s="19">
        <v>-22</v>
      </c>
      <c r="G1922" s="19">
        <v>-811.75</v>
      </c>
      <c r="H1922" s="19">
        <v>0.25</v>
      </c>
      <c r="I1922" s="19">
        <v>40.5</v>
      </c>
      <c r="J1922" s="19">
        <v>-9</v>
      </c>
      <c r="K1922" s="14"/>
    </row>
    <row r="1923" spans="1:11" ht="11.25" x14ac:dyDescent="0.15">
      <c r="A1923" s="20">
        <v>42047</v>
      </c>
      <c r="B1923" s="19">
        <v>-87.5</v>
      </c>
      <c r="C1923" s="19">
        <v>-614.1</v>
      </c>
      <c r="D1923" s="19">
        <v>95.1</v>
      </c>
      <c r="E1923" s="19">
        <v>-738</v>
      </c>
      <c r="F1923" s="19">
        <v>-22</v>
      </c>
      <c r="G1923" s="19">
        <v>-811.75</v>
      </c>
      <c r="H1923" s="19">
        <v>0.25</v>
      </c>
      <c r="I1923" s="19">
        <v>40.5</v>
      </c>
      <c r="J1923" s="19">
        <v>-9</v>
      </c>
      <c r="K1923" s="14"/>
    </row>
    <row r="1924" spans="1:11" ht="11.25" x14ac:dyDescent="0.15">
      <c r="A1924" s="20">
        <v>42046</v>
      </c>
      <c r="B1924" s="19">
        <v>-87.5</v>
      </c>
      <c r="C1924" s="19">
        <v>-614.1</v>
      </c>
      <c r="D1924" s="19">
        <v>95.1</v>
      </c>
      <c r="E1924" s="19">
        <v>-738</v>
      </c>
      <c r="F1924" s="19">
        <v>-22</v>
      </c>
      <c r="G1924" s="19">
        <v>-811.75</v>
      </c>
      <c r="H1924" s="19">
        <v>0.25</v>
      </c>
      <c r="I1924" s="19">
        <v>40.5</v>
      </c>
      <c r="J1924" s="19">
        <v>-9</v>
      </c>
      <c r="K1924" s="14"/>
    </row>
    <row r="1925" spans="1:11" ht="11.25" x14ac:dyDescent="0.15">
      <c r="A1925" s="20">
        <v>42045</v>
      </c>
      <c r="B1925" s="19">
        <v>-87.5</v>
      </c>
      <c r="C1925" s="19">
        <v>-614.1</v>
      </c>
      <c r="D1925" s="19">
        <v>95.1</v>
      </c>
      <c r="E1925" s="19">
        <v>-738</v>
      </c>
      <c r="F1925" s="19">
        <v>-22</v>
      </c>
      <c r="G1925" s="19">
        <v>-811.75</v>
      </c>
      <c r="H1925" s="19">
        <v>0.25</v>
      </c>
      <c r="I1925" s="19">
        <v>40.5</v>
      </c>
      <c r="J1925" s="19">
        <v>-9</v>
      </c>
      <c r="K1925" s="14"/>
    </row>
    <row r="1926" spans="1:11" ht="11.25" x14ac:dyDescent="0.15">
      <c r="A1926" s="20">
        <v>42044</v>
      </c>
      <c r="B1926" s="19">
        <v>-87.5</v>
      </c>
      <c r="C1926" s="19">
        <v>-614.1</v>
      </c>
      <c r="D1926" s="19">
        <v>45.1</v>
      </c>
      <c r="E1926" s="19">
        <v>-738</v>
      </c>
      <c r="F1926" s="19">
        <v>-28</v>
      </c>
      <c r="G1926" s="19">
        <v>-811.75</v>
      </c>
      <c r="H1926" s="19">
        <v>-49.75</v>
      </c>
      <c r="I1926" s="19">
        <v>-9.5</v>
      </c>
      <c r="J1926" s="19">
        <v>-75.099999999999994</v>
      </c>
      <c r="K1926" s="14"/>
    </row>
    <row r="1927" spans="1:11" ht="11.25" x14ac:dyDescent="0.15">
      <c r="A1927" s="20">
        <v>42041</v>
      </c>
      <c r="B1927" s="19">
        <v>-87.5</v>
      </c>
      <c r="C1927" s="19">
        <v>-614.1</v>
      </c>
      <c r="D1927" s="19">
        <v>45.1</v>
      </c>
      <c r="E1927" s="19">
        <v>-697.75</v>
      </c>
      <c r="F1927" s="19">
        <v>12.25</v>
      </c>
      <c r="G1927" s="19">
        <v>-811.75</v>
      </c>
      <c r="H1927" s="19">
        <v>-49.75</v>
      </c>
      <c r="I1927" s="19">
        <v>-9.5</v>
      </c>
      <c r="J1927" s="19">
        <v>-75.099999999999994</v>
      </c>
      <c r="K1927" s="14"/>
    </row>
    <row r="1928" spans="1:11" ht="11.25" x14ac:dyDescent="0.15">
      <c r="A1928" s="20">
        <v>42040</v>
      </c>
      <c r="B1928" s="19">
        <v>-87.5</v>
      </c>
      <c r="C1928" s="19">
        <v>-614.1</v>
      </c>
      <c r="D1928" s="19">
        <v>45.1</v>
      </c>
      <c r="E1928" s="19">
        <v>-697.75</v>
      </c>
      <c r="F1928" s="19">
        <v>12.25</v>
      </c>
      <c r="G1928" s="19">
        <v>-811.75</v>
      </c>
      <c r="H1928" s="19">
        <v>-49.75</v>
      </c>
      <c r="I1928" s="19">
        <v>-9.5</v>
      </c>
      <c r="J1928" s="19">
        <v>-75.099999999999994</v>
      </c>
      <c r="K1928" s="14"/>
    </row>
    <row r="1929" spans="1:11" ht="11.25" x14ac:dyDescent="0.15">
      <c r="A1929" s="20">
        <v>42039</v>
      </c>
      <c r="B1929" s="19">
        <v>-137.5</v>
      </c>
      <c r="C1929" s="19">
        <v>-617.25</v>
      </c>
      <c r="D1929" s="19">
        <v>92.75</v>
      </c>
      <c r="E1929" s="19">
        <v>-771.5</v>
      </c>
      <c r="F1929" s="19">
        <v>-9.5</v>
      </c>
      <c r="G1929" s="19">
        <v>-813.25</v>
      </c>
      <c r="H1929" s="19">
        <v>-0.25</v>
      </c>
      <c r="I1929" s="19">
        <v>9</v>
      </c>
      <c r="J1929" s="19">
        <v>-80.75</v>
      </c>
      <c r="K1929" s="14"/>
    </row>
    <row r="1930" spans="1:11" ht="11.25" x14ac:dyDescent="0.15">
      <c r="A1930" s="20">
        <v>42038</v>
      </c>
      <c r="B1930" s="19">
        <v>-137.5</v>
      </c>
      <c r="C1930" s="19">
        <v>-617.25</v>
      </c>
      <c r="D1930" s="19">
        <v>92.75</v>
      </c>
      <c r="E1930" s="19">
        <v>-771.5</v>
      </c>
      <c r="F1930" s="19">
        <v>-9.5</v>
      </c>
      <c r="G1930" s="19">
        <v>-813.25</v>
      </c>
      <c r="H1930" s="19">
        <v>-0.25</v>
      </c>
      <c r="I1930" s="19">
        <v>9</v>
      </c>
      <c r="J1930" s="19">
        <v>-80.75</v>
      </c>
      <c r="K1930" s="14"/>
    </row>
    <row r="1931" spans="1:11" ht="11.25" x14ac:dyDescent="0.15">
      <c r="A1931" s="20">
        <v>42037</v>
      </c>
      <c r="B1931" s="19">
        <v>-137.5</v>
      </c>
      <c r="C1931" s="19">
        <v>-617.25</v>
      </c>
      <c r="D1931" s="19">
        <v>92.75</v>
      </c>
      <c r="E1931" s="19">
        <v>-771.5</v>
      </c>
      <c r="F1931" s="19">
        <v>-9.5</v>
      </c>
      <c r="G1931" s="19">
        <v>-813.25</v>
      </c>
      <c r="H1931" s="19">
        <v>-0.25</v>
      </c>
      <c r="I1931" s="19">
        <v>9</v>
      </c>
      <c r="J1931" s="19">
        <v>-80.75</v>
      </c>
      <c r="K1931" s="14"/>
    </row>
    <row r="1932" spans="1:11" ht="11.25" x14ac:dyDescent="0.15">
      <c r="A1932" s="20">
        <v>42034</v>
      </c>
      <c r="B1932" s="19">
        <v>-137.5</v>
      </c>
      <c r="C1932" s="19">
        <v>-617.25</v>
      </c>
      <c r="D1932" s="19">
        <v>92.75</v>
      </c>
      <c r="E1932" s="19">
        <v>-771.5</v>
      </c>
      <c r="F1932" s="19">
        <v>-9.5</v>
      </c>
      <c r="G1932" s="19">
        <v>-813.25</v>
      </c>
      <c r="H1932" s="19">
        <v>-0.25</v>
      </c>
      <c r="I1932" s="19">
        <v>9</v>
      </c>
      <c r="J1932" s="19">
        <v>-80.75</v>
      </c>
      <c r="K1932" s="14"/>
    </row>
    <row r="1933" spans="1:11" ht="11.25" x14ac:dyDescent="0.15">
      <c r="A1933" s="20">
        <v>42033</v>
      </c>
      <c r="B1933" s="19">
        <v>-137.5</v>
      </c>
      <c r="C1933" s="19">
        <v>-617.25</v>
      </c>
      <c r="D1933" s="19">
        <v>92.75</v>
      </c>
      <c r="E1933" s="19">
        <v>-771.5</v>
      </c>
      <c r="F1933" s="19">
        <v>-9.5</v>
      </c>
      <c r="G1933" s="19">
        <v>-813.25</v>
      </c>
      <c r="H1933" s="19">
        <v>-0.25</v>
      </c>
      <c r="I1933" s="19">
        <v>9</v>
      </c>
      <c r="J1933" s="19">
        <v>-80.75</v>
      </c>
      <c r="K1933" s="14"/>
    </row>
    <row r="1934" spans="1:11" ht="11.25" x14ac:dyDescent="0.15">
      <c r="A1934" s="20">
        <v>42032</v>
      </c>
      <c r="B1934" s="19">
        <v>-137.5</v>
      </c>
      <c r="C1934" s="19">
        <v>-617.25</v>
      </c>
      <c r="D1934" s="19">
        <v>92.75</v>
      </c>
      <c r="E1934" s="19">
        <v>-771.5</v>
      </c>
      <c r="F1934" s="19">
        <v>-9.5</v>
      </c>
      <c r="G1934" s="19">
        <v>-813.25</v>
      </c>
      <c r="H1934" s="19">
        <v>-0.25</v>
      </c>
      <c r="I1934" s="19">
        <v>9</v>
      </c>
      <c r="J1934" s="19">
        <v>-80.75</v>
      </c>
      <c r="K1934" s="14"/>
    </row>
    <row r="1935" spans="1:11" ht="11.25" x14ac:dyDescent="0.15">
      <c r="A1935" s="20">
        <v>42031</v>
      </c>
      <c r="B1935" s="19">
        <v>-137.5</v>
      </c>
      <c r="C1935" s="19">
        <v>-592.5</v>
      </c>
      <c r="D1935" s="19">
        <v>70.5</v>
      </c>
      <c r="E1935" s="19">
        <v>-723</v>
      </c>
      <c r="F1935" s="19">
        <v>-10</v>
      </c>
      <c r="G1935" s="19">
        <v>-732.75</v>
      </c>
      <c r="H1935" s="19">
        <v>30.25</v>
      </c>
      <c r="I1935" s="19">
        <v>8.5</v>
      </c>
      <c r="J1935" s="19">
        <v>-90.5</v>
      </c>
      <c r="K1935" s="14"/>
    </row>
    <row r="1936" spans="1:11" ht="11.25" x14ac:dyDescent="0.15">
      <c r="A1936" s="20">
        <v>42030</v>
      </c>
      <c r="B1936" s="19">
        <v>-80.349999999999994</v>
      </c>
      <c r="C1936" s="19">
        <v>-592.5</v>
      </c>
      <c r="D1936" s="19">
        <v>70.5</v>
      </c>
      <c r="E1936" s="19">
        <v>-723</v>
      </c>
      <c r="F1936" s="19">
        <v>-10</v>
      </c>
      <c r="G1936" s="19">
        <v>-732.75</v>
      </c>
      <c r="H1936" s="19">
        <v>30.25</v>
      </c>
      <c r="I1936" s="19">
        <v>8.5</v>
      </c>
      <c r="J1936" s="19">
        <v>-90.5</v>
      </c>
      <c r="K1936" s="14"/>
    </row>
    <row r="1937" spans="1:11" ht="11.25" x14ac:dyDescent="0.15">
      <c r="A1937" s="20">
        <v>42027</v>
      </c>
      <c r="B1937" s="19">
        <v>-80.349999999999994</v>
      </c>
      <c r="C1937" s="19">
        <v>-592.5</v>
      </c>
      <c r="D1937" s="19">
        <v>70.5</v>
      </c>
      <c r="E1937" s="19">
        <v>-723</v>
      </c>
      <c r="F1937" s="19">
        <v>-10</v>
      </c>
      <c r="G1937" s="19">
        <v>-732.75</v>
      </c>
      <c r="H1937" s="19">
        <v>30.25</v>
      </c>
      <c r="I1937" s="19">
        <v>8.5</v>
      </c>
      <c r="J1937" s="19">
        <v>-90.5</v>
      </c>
      <c r="K1937" s="14"/>
    </row>
    <row r="1938" spans="1:11" ht="11.25" x14ac:dyDescent="0.15">
      <c r="A1938" s="20">
        <v>42026</v>
      </c>
      <c r="B1938" s="19">
        <v>-80.349999999999994</v>
      </c>
      <c r="C1938" s="19">
        <v>-592.5</v>
      </c>
      <c r="D1938" s="19">
        <v>70.5</v>
      </c>
      <c r="E1938" s="19">
        <v>-723</v>
      </c>
      <c r="F1938" s="19">
        <v>-10</v>
      </c>
      <c r="G1938" s="19">
        <v>-732.75</v>
      </c>
      <c r="H1938" s="19">
        <v>30.25</v>
      </c>
      <c r="I1938" s="19">
        <v>8.5</v>
      </c>
      <c r="J1938" s="19">
        <v>-90.5</v>
      </c>
      <c r="K1938" s="14"/>
    </row>
    <row r="1939" spans="1:11" ht="11.25" x14ac:dyDescent="0.15">
      <c r="A1939" s="20">
        <v>42025</v>
      </c>
      <c r="B1939" s="19">
        <v>-80.349999999999994</v>
      </c>
      <c r="C1939" s="19">
        <v>-552.25</v>
      </c>
      <c r="D1939" s="19">
        <v>110.75</v>
      </c>
      <c r="E1939" s="19">
        <v>-642.5</v>
      </c>
      <c r="F1939" s="19">
        <v>61.25</v>
      </c>
      <c r="G1939" s="19">
        <v>-741</v>
      </c>
      <c r="H1939" s="19">
        <v>21</v>
      </c>
      <c r="I1939" s="19">
        <v>30.25</v>
      </c>
      <c r="J1939" s="19">
        <v>-43.4</v>
      </c>
      <c r="K1939" s="14"/>
    </row>
    <row r="1940" spans="1:11" ht="11.25" x14ac:dyDescent="0.15">
      <c r="A1940" s="20">
        <v>42024</v>
      </c>
      <c r="B1940" s="19">
        <v>-80.349999999999994</v>
      </c>
      <c r="C1940" s="19">
        <v>-552.25</v>
      </c>
      <c r="D1940" s="19">
        <v>110.75</v>
      </c>
      <c r="E1940" s="19">
        <v>-642.5</v>
      </c>
      <c r="F1940" s="19">
        <v>61.25</v>
      </c>
      <c r="G1940" s="19">
        <v>-741</v>
      </c>
      <c r="H1940" s="19">
        <v>21</v>
      </c>
      <c r="I1940" s="19">
        <v>30.25</v>
      </c>
      <c r="J1940" s="19">
        <v>-43.4</v>
      </c>
      <c r="K1940" s="14"/>
    </row>
    <row r="1941" spans="1:11" ht="11.25" x14ac:dyDescent="0.15">
      <c r="A1941" s="20">
        <v>42023</v>
      </c>
      <c r="B1941" s="19">
        <v>-80.349999999999994</v>
      </c>
      <c r="C1941" s="19">
        <v>-552.25</v>
      </c>
      <c r="D1941" s="19">
        <v>110.75</v>
      </c>
      <c r="E1941" s="19">
        <v>-650.75</v>
      </c>
      <c r="F1941" s="19">
        <v>61.25</v>
      </c>
      <c r="G1941" s="19">
        <v>-741</v>
      </c>
      <c r="H1941" s="19">
        <v>21</v>
      </c>
      <c r="I1941" s="19">
        <v>30.25</v>
      </c>
      <c r="J1941" s="19">
        <v>-43.4</v>
      </c>
      <c r="K1941" s="14"/>
    </row>
    <row r="1942" spans="1:11" ht="11.25" x14ac:dyDescent="0.15">
      <c r="A1942" s="20">
        <v>42020</v>
      </c>
      <c r="B1942" s="19">
        <v>-80.349999999999994</v>
      </c>
      <c r="C1942" s="19">
        <v>-512</v>
      </c>
      <c r="D1942" s="19">
        <v>151</v>
      </c>
      <c r="E1942" s="19">
        <v>-634.65</v>
      </c>
      <c r="F1942" s="19">
        <v>77.349999999999994</v>
      </c>
      <c r="G1942" s="19">
        <v>-700.75</v>
      </c>
      <c r="H1942" s="19">
        <v>61.25</v>
      </c>
      <c r="I1942" s="19">
        <v>70.5</v>
      </c>
      <c r="J1942" s="19">
        <v>-19.25</v>
      </c>
      <c r="K1942" s="14"/>
    </row>
    <row r="1943" spans="1:11" ht="11.25" x14ac:dyDescent="0.15">
      <c r="A1943" s="20">
        <v>42019</v>
      </c>
      <c r="B1943" s="19">
        <v>-80.349999999999994</v>
      </c>
      <c r="C1943" s="19">
        <v>-512</v>
      </c>
      <c r="D1943" s="19">
        <v>151</v>
      </c>
      <c r="E1943" s="19">
        <v>-634.65</v>
      </c>
      <c r="F1943" s="19">
        <v>77.349999999999994</v>
      </c>
      <c r="G1943" s="19">
        <v>-700.75</v>
      </c>
      <c r="H1943" s="19">
        <v>61.25</v>
      </c>
      <c r="I1943" s="19">
        <v>70.5</v>
      </c>
      <c r="J1943" s="19">
        <v>-19.25</v>
      </c>
      <c r="K1943" s="14"/>
    </row>
    <row r="1944" spans="1:11" ht="11.25" x14ac:dyDescent="0.15">
      <c r="A1944" s="20">
        <v>42018</v>
      </c>
      <c r="B1944" s="19">
        <v>-80.349999999999994</v>
      </c>
      <c r="C1944" s="19">
        <v>-455.65</v>
      </c>
      <c r="D1944" s="19">
        <v>207.35</v>
      </c>
      <c r="E1944" s="19">
        <v>-570.25</v>
      </c>
      <c r="F1944" s="19">
        <v>141.75</v>
      </c>
      <c r="G1944" s="19">
        <v>-660.5</v>
      </c>
      <c r="H1944" s="19">
        <v>101.5</v>
      </c>
      <c r="I1944" s="19">
        <v>70.5</v>
      </c>
      <c r="J1944" s="19">
        <v>11.75</v>
      </c>
      <c r="K1944" s="14"/>
    </row>
    <row r="1945" spans="1:11" ht="11.25" x14ac:dyDescent="0.15">
      <c r="A1945" s="20">
        <v>42017</v>
      </c>
      <c r="B1945" s="19">
        <v>16.25</v>
      </c>
      <c r="C1945" s="19">
        <v>-426.55</v>
      </c>
      <c r="D1945" s="19">
        <v>237.05</v>
      </c>
      <c r="E1945" s="19">
        <v>-489.35</v>
      </c>
      <c r="F1945" s="19">
        <v>224.65</v>
      </c>
      <c r="G1945" s="19">
        <v>-587.85</v>
      </c>
      <c r="H1945" s="19">
        <v>175.15</v>
      </c>
      <c r="I1945" s="19">
        <v>160.25</v>
      </c>
      <c r="J1945" s="19">
        <v>70.5</v>
      </c>
      <c r="K1945" s="14"/>
    </row>
    <row r="1946" spans="1:11" ht="11.25" x14ac:dyDescent="0.15">
      <c r="A1946" s="20">
        <v>42016</v>
      </c>
      <c r="B1946" s="19">
        <v>16.25</v>
      </c>
      <c r="C1946" s="19">
        <v>-426.55</v>
      </c>
      <c r="D1946" s="19">
        <v>237.05</v>
      </c>
      <c r="E1946" s="19">
        <v>-489.35</v>
      </c>
      <c r="F1946" s="19">
        <v>224.65</v>
      </c>
      <c r="G1946" s="19">
        <v>-587.85</v>
      </c>
      <c r="H1946" s="19">
        <v>175.15</v>
      </c>
      <c r="I1946" s="19">
        <v>160.25</v>
      </c>
      <c r="J1946" s="19">
        <v>61.25</v>
      </c>
      <c r="K1946" s="14"/>
    </row>
    <row r="1947" spans="1:11" ht="11.25" x14ac:dyDescent="0.15">
      <c r="A1947" s="20">
        <v>42013</v>
      </c>
      <c r="B1947" s="19">
        <v>16.25</v>
      </c>
      <c r="C1947" s="19">
        <v>-426.55</v>
      </c>
      <c r="D1947" s="19">
        <v>237.05</v>
      </c>
      <c r="E1947" s="19">
        <v>-489.35</v>
      </c>
      <c r="F1947" s="19">
        <v>224.65</v>
      </c>
      <c r="G1947" s="19">
        <v>-587.85</v>
      </c>
      <c r="H1947" s="19">
        <v>175.15</v>
      </c>
      <c r="I1947" s="19">
        <v>160.25</v>
      </c>
      <c r="J1947" s="19">
        <v>76.150000000000006</v>
      </c>
      <c r="K1947" s="14"/>
    </row>
    <row r="1948" spans="1:11" ht="11.25" x14ac:dyDescent="0.15">
      <c r="A1948" s="20">
        <v>42012</v>
      </c>
      <c r="B1948" s="19">
        <v>16.25</v>
      </c>
      <c r="C1948" s="19">
        <v>-426.55</v>
      </c>
      <c r="D1948" s="19">
        <v>237.05</v>
      </c>
      <c r="E1948" s="19">
        <v>-489.35</v>
      </c>
      <c r="F1948" s="19">
        <v>224.65</v>
      </c>
      <c r="G1948" s="19">
        <v>-587.85</v>
      </c>
      <c r="H1948" s="19">
        <v>175.15</v>
      </c>
      <c r="I1948" s="19">
        <v>160.25</v>
      </c>
      <c r="J1948" s="19">
        <v>76.150000000000006</v>
      </c>
      <c r="K1948" s="14"/>
    </row>
    <row r="1949" spans="1:11" ht="11.25" x14ac:dyDescent="0.15">
      <c r="A1949" s="20">
        <v>42011</v>
      </c>
      <c r="B1949" s="19">
        <v>16.25</v>
      </c>
      <c r="C1949" s="19">
        <v>-426.55</v>
      </c>
      <c r="D1949" s="19">
        <v>237.05</v>
      </c>
      <c r="E1949" s="19">
        <v>-489.35</v>
      </c>
      <c r="F1949" s="19">
        <v>224.65</v>
      </c>
      <c r="G1949" s="19">
        <v>-587.85</v>
      </c>
      <c r="H1949" s="19">
        <v>175.15</v>
      </c>
      <c r="I1949" s="19">
        <v>160.25</v>
      </c>
      <c r="J1949" s="19">
        <v>76.150000000000006</v>
      </c>
      <c r="K1949" s="14"/>
    </row>
    <row r="1950" spans="1:11" ht="11.25" x14ac:dyDescent="0.15">
      <c r="A1950" s="20">
        <v>42010</v>
      </c>
      <c r="B1950" s="19">
        <v>16.25</v>
      </c>
      <c r="C1950" s="19">
        <v>-426.55</v>
      </c>
      <c r="D1950" s="19">
        <v>237.05</v>
      </c>
      <c r="E1950" s="19">
        <v>-521.75</v>
      </c>
      <c r="F1950" s="19">
        <v>191.25</v>
      </c>
      <c r="G1950" s="19">
        <v>-620.25</v>
      </c>
      <c r="H1950" s="19">
        <v>141.75</v>
      </c>
      <c r="I1950" s="19">
        <v>151</v>
      </c>
      <c r="J1950" s="19">
        <v>50.8</v>
      </c>
      <c r="K1950" s="14"/>
    </row>
    <row r="1951" spans="1:11" ht="11.25" x14ac:dyDescent="0.15">
      <c r="A1951" s="20">
        <v>42009</v>
      </c>
      <c r="B1951" s="19">
        <v>-53.25</v>
      </c>
      <c r="C1951" s="19">
        <v>-536.29999999999995</v>
      </c>
      <c r="D1951" s="19">
        <v>177.3</v>
      </c>
      <c r="E1951" s="19">
        <v>-673.25</v>
      </c>
      <c r="F1951" s="19">
        <v>140.75</v>
      </c>
      <c r="G1951" s="19">
        <v>-731.5</v>
      </c>
      <c r="H1951" s="19">
        <v>131.5</v>
      </c>
      <c r="I1951" s="19">
        <v>140.75</v>
      </c>
      <c r="J1951" s="19">
        <v>72.75</v>
      </c>
      <c r="K1951" s="14"/>
    </row>
    <row r="1952" spans="1:11" ht="11.25" x14ac:dyDescent="0.15">
      <c r="A1952" s="20">
        <v>42008</v>
      </c>
      <c r="B1952" s="19">
        <v>-53.25</v>
      </c>
      <c r="C1952" s="19">
        <v>-536.29999999999995</v>
      </c>
      <c r="D1952" s="19">
        <v>177.3</v>
      </c>
      <c r="E1952" s="19">
        <v>-673.25</v>
      </c>
      <c r="F1952" s="19">
        <v>140.75</v>
      </c>
      <c r="G1952" s="19">
        <v>-731.5</v>
      </c>
      <c r="H1952" s="19">
        <v>131.5</v>
      </c>
      <c r="I1952" s="19">
        <v>140.75</v>
      </c>
      <c r="J1952" s="19">
        <v>72.75</v>
      </c>
      <c r="K1952" s="14"/>
    </row>
    <row r="1953" spans="1:11" ht="11.25" x14ac:dyDescent="0.15">
      <c r="A1953" s="20">
        <v>42004</v>
      </c>
      <c r="B1953" s="19">
        <v>-53.25</v>
      </c>
      <c r="C1953" s="19">
        <v>-536.29999999999995</v>
      </c>
      <c r="D1953" s="19">
        <v>177.3</v>
      </c>
      <c r="E1953" s="19">
        <v>-673.25</v>
      </c>
      <c r="F1953" s="19">
        <v>140.75</v>
      </c>
      <c r="G1953" s="19">
        <v>-731.5</v>
      </c>
      <c r="H1953" s="19">
        <v>131.5</v>
      </c>
      <c r="I1953" s="19">
        <v>140.75</v>
      </c>
      <c r="J1953" s="19">
        <v>72.75</v>
      </c>
      <c r="K1953" s="14"/>
    </row>
    <row r="1954" spans="1:11" ht="11.25" x14ac:dyDescent="0.15">
      <c r="A1954" s="20">
        <v>42003</v>
      </c>
      <c r="B1954" s="19">
        <v>-53.25</v>
      </c>
      <c r="C1954" s="19">
        <v>-536.29999999999995</v>
      </c>
      <c r="D1954" s="19">
        <v>177.3</v>
      </c>
      <c r="E1954" s="19">
        <v>-673.25</v>
      </c>
      <c r="F1954" s="19">
        <v>140.75</v>
      </c>
      <c r="G1954" s="19">
        <v>-731.5</v>
      </c>
      <c r="H1954" s="19">
        <v>131.5</v>
      </c>
      <c r="I1954" s="19">
        <v>140.75</v>
      </c>
      <c r="J1954" s="19">
        <v>72.75</v>
      </c>
      <c r="K1954" s="14"/>
    </row>
    <row r="1955" spans="1:11" ht="11.25" x14ac:dyDescent="0.15">
      <c r="A1955" s="20">
        <v>42002</v>
      </c>
      <c r="B1955" s="19">
        <v>-53.25</v>
      </c>
      <c r="C1955" s="19">
        <v>-536.29999999999995</v>
      </c>
      <c r="D1955" s="19">
        <v>177.3</v>
      </c>
      <c r="E1955" s="19">
        <v>-689.75</v>
      </c>
      <c r="F1955" s="19">
        <v>122.25</v>
      </c>
      <c r="G1955" s="19">
        <v>-739.75</v>
      </c>
      <c r="H1955" s="19">
        <v>122.25</v>
      </c>
      <c r="I1955" s="19">
        <v>82</v>
      </c>
      <c r="J1955" s="19">
        <v>22.05</v>
      </c>
      <c r="K1955" s="14"/>
    </row>
    <row r="1956" spans="1:11" ht="11.25" x14ac:dyDescent="0.15">
      <c r="A1956" s="20">
        <v>41999</v>
      </c>
      <c r="B1956" s="19">
        <v>-53.25</v>
      </c>
      <c r="C1956" s="19">
        <v>-552.4</v>
      </c>
      <c r="D1956" s="19">
        <v>161.19999999999999</v>
      </c>
      <c r="E1956" s="19">
        <v>-689.75</v>
      </c>
      <c r="F1956" s="19">
        <v>122.25</v>
      </c>
      <c r="G1956" s="19">
        <v>-739.75</v>
      </c>
      <c r="H1956" s="19">
        <v>122.25</v>
      </c>
      <c r="I1956" s="19">
        <v>82</v>
      </c>
      <c r="J1956" s="19">
        <v>22.05</v>
      </c>
      <c r="K1956" s="14"/>
    </row>
    <row r="1957" spans="1:11" ht="11.25" x14ac:dyDescent="0.15">
      <c r="A1957" s="20">
        <v>41998</v>
      </c>
      <c r="B1957" s="19">
        <v>-53.25</v>
      </c>
      <c r="C1957" s="19">
        <v>-552.4</v>
      </c>
      <c r="D1957" s="19">
        <v>161.19999999999999</v>
      </c>
      <c r="E1957" s="19">
        <v>-689.75</v>
      </c>
      <c r="F1957" s="19">
        <v>122.25</v>
      </c>
      <c r="G1957" s="19">
        <v>-739.75</v>
      </c>
      <c r="H1957" s="19">
        <v>122.25</v>
      </c>
      <c r="I1957" s="19">
        <v>82</v>
      </c>
      <c r="J1957" s="19">
        <v>22.05</v>
      </c>
      <c r="K1957" s="14"/>
    </row>
    <row r="1958" spans="1:11" ht="11.25" x14ac:dyDescent="0.15">
      <c r="A1958" s="20">
        <v>41997</v>
      </c>
      <c r="B1958" s="19">
        <v>-53.25</v>
      </c>
      <c r="C1958" s="19">
        <v>-552.4</v>
      </c>
      <c r="D1958" s="19">
        <v>161.19999999999999</v>
      </c>
      <c r="E1958" s="19">
        <v>-689.75</v>
      </c>
      <c r="F1958" s="19">
        <v>122.25</v>
      </c>
      <c r="G1958" s="19">
        <v>-739.75</v>
      </c>
      <c r="H1958" s="19">
        <v>122.25</v>
      </c>
      <c r="I1958" s="19">
        <v>82</v>
      </c>
      <c r="J1958" s="19">
        <v>22.05</v>
      </c>
      <c r="K1958" s="14"/>
    </row>
    <row r="1959" spans="1:11" ht="11.25" x14ac:dyDescent="0.15">
      <c r="A1959" s="20">
        <v>41996</v>
      </c>
      <c r="B1959" s="19">
        <v>-53.25</v>
      </c>
      <c r="C1959" s="19">
        <v>-552.4</v>
      </c>
      <c r="D1959" s="19">
        <v>161.19999999999999</v>
      </c>
      <c r="E1959" s="19">
        <v>-689.75</v>
      </c>
      <c r="F1959" s="19">
        <v>122.25</v>
      </c>
      <c r="G1959" s="19">
        <v>-739.75</v>
      </c>
      <c r="H1959" s="19">
        <v>122.25</v>
      </c>
      <c r="I1959" s="19">
        <v>82</v>
      </c>
      <c r="J1959" s="19">
        <v>22.05</v>
      </c>
      <c r="K1959" s="14"/>
    </row>
    <row r="1960" spans="1:11" ht="11.25" x14ac:dyDescent="0.15">
      <c r="A1960" s="20">
        <v>41995</v>
      </c>
      <c r="B1960" s="19">
        <v>-56.75</v>
      </c>
      <c r="C1960" s="19">
        <v>-552.4</v>
      </c>
      <c r="D1960" s="19">
        <v>161.19999999999999</v>
      </c>
      <c r="E1960" s="19">
        <v>-698</v>
      </c>
      <c r="F1960" s="19">
        <v>113</v>
      </c>
      <c r="G1960" s="19">
        <v>-748</v>
      </c>
      <c r="H1960" s="19">
        <v>113</v>
      </c>
      <c r="I1960" s="19">
        <v>72.25</v>
      </c>
      <c r="J1960" s="19">
        <v>25</v>
      </c>
      <c r="K1960" s="14"/>
    </row>
    <row r="1961" spans="1:11" ht="11.25" x14ac:dyDescent="0.15">
      <c r="A1961" s="20">
        <v>41992</v>
      </c>
      <c r="B1961" s="19">
        <v>-56.75</v>
      </c>
      <c r="C1961" s="19">
        <v>-569.1</v>
      </c>
      <c r="D1961" s="19">
        <v>144.9</v>
      </c>
      <c r="E1961" s="19">
        <v>-709.75</v>
      </c>
      <c r="F1961" s="19">
        <v>102.25</v>
      </c>
      <c r="G1961" s="19">
        <v>-759.75</v>
      </c>
      <c r="H1961" s="19">
        <v>102.25</v>
      </c>
      <c r="I1961" s="19">
        <v>102.25</v>
      </c>
      <c r="J1961" s="19">
        <v>25</v>
      </c>
      <c r="K1961" s="14"/>
    </row>
    <row r="1962" spans="1:11" ht="11.25" x14ac:dyDescent="0.15">
      <c r="A1962" s="20">
        <v>41991</v>
      </c>
      <c r="B1962" s="19">
        <v>-56.75</v>
      </c>
      <c r="C1962" s="19">
        <v>-569.1</v>
      </c>
      <c r="D1962" s="19">
        <v>144.9</v>
      </c>
      <c r="E1962" s="19">
        <v>-709.75</v>
      </c>
      <c r="F1962" s="19">
        <v>102.25</v>
      </c>
      <c r="G1962" s="19">
        <v>-759.75</v>
      </c>
      <c r="H1962" s="19">
        <v>102.25</v>
      </c>
      <c r="I1962" s="19">
        <v>102.25</v>
      </c>
      <c r="J1962" s="19">
        <v>25</v>
      </c>
      <c r="K1962" s="14"/>
    </row>
    <row r="1963" spans="1:11" ht="11.25" x14ac:dyDescent="0.15">
      <c r="A1963" s="20">
        <v>41990</v>
      </c>
      <c r="B1963" s="19">
        <v>-56.75</v>
      </c>
      <c r="C1963" s="19">
        <v>-512.54999999999995</v>
      </c>
      <c r="D1963" s="19">
        <v>102.45</v>
      </c>
      <c r="E1963" s="19">
        <v>-653</v>
      </c>
      <c r="F1963" s="19">
        <v>61</v>
      </c>
      <c r="G1963" s="19">
        <v>-711.25</v>
      </c>
      <c r="H1963" s="19">
        <v>51.75</v>
      </c>
      <c r="I1963" s="19">
        <v>61</v>
      </c>
      <c r="J1963" s="19">
        <v>-16.25</v>
      </c>
      <c r="K1963" s="14"/>
    </row>
    <row r="1964" spans="1:11" ht="11.25" x14ac:dyDescent="0.15">
      <c r="A1964" s="20">
        <v>41989</v>
      </c>
      <c r="B1964" s="19">
        <v>-56.75</v>
      </c>
      <c r="C1964" s="19">
        <v>-512.54999999999995</v>
      </c>
      <c r="D1964" s="19">
        <v>102.45</v>
      </c>
      <c r="E1964" s="19">
        <v>-653</v>
      </c>
      <c r="F1964" s="19">
        <v>61</v>
      </c>
      <c r="G1964" s="19">
        <v>-711.25</v>
      </c>
      <c r="H1964" s="19">
        <v>51.75</v>
      </c>
      <c r="I1964" s="19">
        <v>61</v>
      </c>
      <c r="J1964" s="19">
        <v>-16.25</v>
      </c>
      <c r="K1964" s="14"/>
    </row>
    <row r="1965" spans="1:11" ht="11.25" x14ac:dyDescent="0.15">
      <c r="A1965" s="20">
        <v>41988</v>
      </c>
      <c r="B1965" s="19">
        <v>-56.75</v>
      </c>
      <c r="C1965" s="19">
        <v>-512.54999999999995</v>
      </c>
      <c r="D1965" s="19">
        <v>102.45</v>
      </c>
      <c r="E1965" s="19">
        <v>-653</v>
      </c>
      <c r="F1965" s="19">
        <v>61</v>
      </c>
      <c r="G1965" s="19">
        <v>-711.25</v>
      </c>
      <c r="H1965" s="19">
        <v>51.75</v>
      </c>
      <c r="I1965" s="19">
        <v>61</v>
      </c>
      <c r="J1965" s="19">
        <v>-16.25</v>
      </c>
      <c r="K1965" s="14"/>
    </row>
    <row r="1966" spans="1:11" ht="11.25" x14ac:dyDescent="0.15">
      <c r="A1966" s="20">
        <v>41985</v>
      </c>
      <c r="B1966" s="19">
        <v>-56.75</v>
      </c>
      <c r="C1966" s="19">
        <v>-512.54999999999995</v>
      </c>
      <c r="D1966" s="19">
        <v>102.45</v>
      </c>
      <c r="E1966" s="19">
        <v>-653</v>
      </c>
      <c r="F1966" s="19">
        <v>61</v>
      </c>
      <c r="G1966" s="19">
        <v>-711.25</v>
      </c>
      <c r="H1966" s="19">
        <v>51.75</v>
      </c>
      <c r="I1966" s="19">
        <v>61</v>
      </c>
      <c r="J1966" s="19">
        <v>-16.25</v>
      </c>
      <c r="K1966" s="14"/>
    </row>
    <row r="1967" spans="1:11" ht="11.25" x14ac:dyDescent="0.15">
      <c r="A1967" s="20">
        <v>41984</v>
      </c>
      <c r="B1967" s="19">
        <v>-56.75</v>
      </c>
      <c r="C1967" s="19">
        <v>-512.54999999999995</v>
      </c>
      <c r="D1967" s="19">
        <v>102.45</v>
      </c>
      <c r="E1967" s="19">
        <v>-653</v>
      </c>
      <c r="F1967" s="19">
        <v>61</v>
      </c>
      <c r="G1967" s="19">
        <v>-711.25</v>
      </c>
      <c r="H1967" s="19">
        <v>51.75</v>
      </c>
      <c r="I1967" s="19">
        <v>61</v>
      </c>
      <c r="J1967" s="19">
        <v>-16.25</v>
      </c>
      <c r="K1967" s="14"/>
    </row>
    <row r="1968" spans="1:11" ht="11.25" x14ac:dyDescent="0.15">
      <c r="A1968" s="20">
        <v>41983</v>
      </c>
      <c r="B1968" s="19">
        <v>-56.75</v>
      </c>
      <c r="C1968" s="19">
        <v>-512.54999999999995</v>
      </c>
      <c r="D1968" s="19">
        <v>102.45</v>
      </c>
      <c r="E1968" s="19">
        <v>-653</v>
      </c>
      <c r="F1968" s="19">
        <v>61</v>
      </c>
      <c r="G1968" s="19">
        <v>-711.25</v>
      </c>
      <c r="H1968" s="19">
        <v>51.75</v>
      </c>
      <c r="I1968" s="19">
        <v>61</v>
      </c>
      <c r="J1968" s="19">
        <v>-32.35</v>
      </c>
      <c r="K1968" s="14"/>
    </row>
    <row r="1969" spans="1:11" ht="11.25" x14ac:dyDescent="0.15">
      <c r="A1969" s="20">
        <v>41982</v>
      </c>
      <c r="B1969" s="19">
        <v>-56.75</v>
      </c>
      <c r="C1969" s="19">
        <v>-512.54999999999995</v>
      </c>
      <c r="D1969" s="19">
        <v>102.45</v>
      </c>
      <c r="E1969" s="19">
        <v>-653</v>
      </c>
      <c r="F1969" s="19">
        <v>61</v>
      </c>
      <c r="G1969" s="19">
        <v>-711.25</v>
      </c>
      <c r="H1969" s="19">
        <v>51.75</v>
      </c>
      <c r="I1969" s="19">
        <v>61</v>
      </c>
      <c r="J1969" s="19">
        <v>-32.35</v>
      </c>
      <c r="K1969" s="14"/>
    </row>
    <row r="1970" spans="1:11" ht="11.25" x14ac:dyDescent="0.15">
      <c r="A1970" s="20">
        <v>41981</v>
      </c>
      <c r="B1970" s="19">
        <v>-56.75</v>
      </c>
      <c r="C1970" s="19">
        <v>-512.54999999999995</v>
      </c>
      <c r="D1970" s="19">
        <v>102.45</v>
      </c>
      <c r="E1970" s="19">
        <v>-758.25</v>
      </c>
      <c r="F1970" s="19">
        <v>-47.25</v>
      </c>
      <c r="G1970" s="19">
        <v>-759.75</v>
      </c>
      <c r="H1970" s="19">
        <v>2.25</v>
      </c>
      <c r="I1970" s="19">
        <v>-12.65</v>
      </c>
      <c r="J1970" s="19">
        <v>-91.1</v>
      </c>
      <c r="K1970" s="14"/>
    </row>
    <row r="1971" spans="1:11" ht="11.25" x14ac:dyDescent="0.15">
      <c r="A1971" s="20">
        <v>41978</v>
      </c>
      <c r="B1971" s="19">
        <v>-56.75</v>
      </c>
      <c r="C1971" s="19">
        <v>-504.3</v>
      </c>
      <c r="D1971" s="19">
        <v>111.7</v>
      </c>
      <c r="E1971" s="19">
        <v>-758.25</v>
      </c>
      <c r="F1971" s="19">
        <v>-47.25</v>
      </c>
      <c r="G1971" s="19">
        <v>-759.75</v>
      </c>
      <c r="H1971" s="19">
        <v>2.25</v>
      </c>
      <c r="I1971" s="19">
        <v>-21.9</v>
      </c>
      <c r="J1971" s="19">
        <v>-91.1</v>
      </c>
      <c r="K1971" s="14"/>
    </row>
    <row r="1972" spans="1:11" ht="11.25" x14ac:dyDescent="0.15">
      <c r="A1972" s="20">
        <v>41977</v>
      </c>
      <c r="B1972" s="19">
        <v>-56.75</v>
      </c>
      <c r="C1972" s="19">
        <v>-504.3</v>
      </c>
      <c r="D1972" s="19">
        <v>111.7</v>
      </c>
      <c r="E1972" s="19">
        <v>-758.25</v>
      </c>
      <c r="F1972" s="19">
        <v>-47.25</v>
      </c>
      <c r="G1972" s="19">
        <v>-759.75</v>
      </c>
      <c r="H1972" s="19">
        <v>2.25</v>
      </c>
      <c r="I1972" s="19">
        <v>-21.9</v>
      </c>
      <c r="J1972" s="19">
        <v>-91.1</v>
      </c>
      <c r="K1972" s="14"/>
    </row>
    <row r="1973" spans="1:11" ht="11.25" x14ac:dyDescent="0.15">
      <c r="A1973" s="20">
        <v>41976</v>
      </c>
      <c r="B1973" s="19">
        <v>-56.75</v>
      </c>
      <c r="C1973" s="19">
        <v>-480.15</v>
      </c>
      <c r="D1973" s="19">
        <v>135.85</v>
      </c>
      <c r="E1973" s="19">
        <v>-709.75</v>
      </c>
      <c r="F1973" s="19">
        <v>2.25</v>
      </c>
      <c r="G1973" s="19">
        <v>-759.75</v>
      </c>
      <c r="H1973" s="19">
        <v>2.25</v>
      </c>
      <c r="I1973" s="19">
        <v>2.25</v>
      </c>
      <c r="J1973" s="19">
        <v>-32.35</v>
      </c>
      <c r="K1973" s="14"/>
    </row>
    <row r="1974" spans="1:11" ht="11.25" x14ac:dyDescent="0.15">
      <c r="A1974" s="20">
        <v>41975</v>
      </c>
      <c r="B1974" s="19">
        <v>-56.75</v>
      </c>
      <c r="C1974" s="19">
        <v>-480.15</v>
      </c>
      <c r="D1974" s="19">
        <v>135.85</v>
      </c>
      <c r="E1974" s="19">
        <v>-709.75</v>
      </c>
      <c r="F1974" s="19">
        <v>2.25</v>
      </c>
      <c r="G1974" s="19">
        <v>-759.75</v>
      </c>
      <c r="H1974" s="19">
        <v>2.25</v>
      </c>
      <c r="I1974" s="19">
        <v>2.25</v>
      </c>
      <c r="J1974" s="19">
        <v>-32.35</v>
      </c>
      <c r="K1974" s="14"/>
    </row>
    <row r="1975" spans="1:11" ht="11.25" x14ac:dyDescent="0.15">
      <c r="A1975" s="20">
        <v>41974</v>
      </c>
      <c r="B1975" s="19">
        <v>-156.75</v>
      </c>
      <c r="C1975" s="19">
        <v>-580.15</v>
      </c>
      <c r="D1975" s="19">
        <v>135.85</v>
      </c>
      <c r="E1975" s="19">
        <v>-709.75</v>
      </c>
      <c r="F1975" s="19">
        <v>2.25</v>
      </c>
      <c r="G1975" s="19">
        <v>-759.75</v>
      </c>
      <c r="H1975" s="19">
        <v>2.25</v>
      </c>
      <c r="I1975" s="19">
        <v>2.25</v>
      </c>
      <c r="J1975" s="19">
        <v>-32.35</v>
      </c>
      <c r="K1975" s="14"/>
    </row>
    <row r="1976" spans="1:11" ht="11.25" x14ac:dyDescent="0.15">
      <c r="A1976" s="20">
        <v>41971</v>
      </c>
      <c r="B1976" s="19">
        <v>-156.75</v>
      </c>
      <c r="C1976" s="19">
        <v>-531.04999999999995</v>
      </c>
      <c r="D1976" s="19">
        <v>138.94999999999999</v>
      </c>
      <c r="E1976" s="19">
        <v>-636.5</v>
      </c>
      <c r="F1976" s="19">
        <v>29.5</v>
      </c>
      <c r="G1976" s="19">
        <v>-646.25</v>
      </c>
      <c r="H1976" s="19">
        <v>69.75</v>
      </c>
      <c r="I1976" s="19">
        <v>29.5</v>
      </c>
      <c r="J1976" s="19">
        <v>-69.5</v>
      </c>
      <c r="K1976" s="14"/>
    </row>
    <row r="1977" spans="1:11" ht="11.25" x14ac:dyDescent="0.15">
      <c r="A1977" s="20">
        <v>41970</v>
      </c>
      <c r="B1977" s="19">
        <v>-156.75</v>
      </c>
      <c r="C1977" s="19">
        <v>-514.95000000000005</v>
      </c>
      <c r="D1977" s="19">
        <v>155.05000000000001</v>
      </c>
      <c r="E1977" s="19">
        <v>-556</v>
      </c>
      <c r="F1977" s="19">
        <v>110</v>
      </c>
      <c r="G1977" s="19">
        <v>-597.75</v>
      </c>
      <c r="H1977" s="19">
        <v>119.25</v>
      </c>
      <c r="I1977" s="19">
        <v>29.5</v>
      </c>
      <c r="J1977" s="19">
        <v>-69.5</v>
      </c>
      <c r="K1977" s="14"/>
    </row>
    <row r="1978" spans="1:11" ht="11.25" x14ac:dyDescent="0.15">
      <c r="A1978" s="20">
        <v>41969</v>
      </c>
      <c r="B1978" s="19">
        <v>-156.75</v>
      </c>
      <c r="C1978" s="19">
        <v>-514.95000000000005</v>
      </c>
      <c r="D1978" s="19">
        <v>155.05000000000001</v>
      </c>
      <c r="E1978" s="19">
        <v>-556</v>
      </c>
      <c r="F1978" s="19">
        <v>110</v>
      </c>
      <c r="G1978" s="19">
        <v>-597.75</v>
      </c>
      <c r="H1978" s="19">
        <v>119.25</v>
      </c>
      <c r="I1978" s="19">
        <v>29.5</v>
      </c>
      <c r="J1978" s="19">
        <v>-69.5</v>
      </c>
      <c r="K1978" s="14"/>
    </row>
    <row r="1979" spans="1:11" ht="11.25" x14ac:dyDescent="0.15">
      <c r="A1979" s="20">
        <v>41968</v>
      </c>
      <c r="B1979" s="19">
        <v>-156.75</v>
      </c>
      <c r="C1979" s="19">
        <v>-514.95000000000005</v>
      </c>
      <c r="D1979" s="19">
        <v>155.05000000000001</v>
      </c>
      <c r="E1979" s="19">
        <v>-556</v>
      </c>
      <c r="F1979" s="19">
        <v>110</v>
      </c>
      <c r="G1979" s="19">
        <v>-597.75</v>
      </c>
      <c r="H1979" s="19">
        <v>119.25</v>
      </c>
      <c r="I1979" s="19">
        <v>29.5</v>
      </c>
      <c r="J1979" s="19">
        <v>-69.5</v>
      </c>
      <c r="K1979" s="14"/>
    </row>
    <row r="1980" spans="1:11" ht="11.25" x14ac:dyDescent="0.15">
      <c r="A1980" s="20">
        <v>41967</v>
      </c>
      <c r="B1980" s="19">
        <v>-156.75</v>
      </c>
      <c r="C1980" s="19">
        <v>-514.95000000000005</v>
      </c>
      <c r="D1980" s="19">
        <v>155.05000000000001</v>
      </c>
      <c r="E1980" s="19">
        <v>-556</v>
      </c>
      <c r="F1980" s="19">
        <v>110</v>
      </c>
      <c r="G1980" s="19">
        <v>-597.75</v>
      </c>
      <c r="H1980" s="19">
        <v>119.25</v>
      </c>
      <c r="I1980" s="19">
        <v>29.5</v>
      </c>
      <c r="J1980" s="19">
        <v>-69.5</v>
      </c>
      <c r="K1980" s="14"/>
    </row>
    <row r="1981" spans="1:11" ht="11.25" x14ac:dyDescent="0.15">
      <c r="A1981" s="20">
        <v>41964</v>
      </c>
      <c r="B1981" s="19">
        <v>-156.75</v>
      </c>
      <c r="C1981" s="19">
        <v>-514.95000000000005</v>
      </c>
      <c r="D1981" s="19">
        <v>155.05000000000001</v>
      </c>
      <c r="E1981" s="19">
        <v>-556</v>
      </c>
      <c r="F1981" s="19">
        <v>110</v>
      </c>
      <c r="G1981" s="19">
        <v>-597.75</v>
      </c>
      <c r="H1981" s="19">
        <v>119.25</v>
      </c>
      <c r="I1981" s="19">
        <v>29.5</v>
      </c>
      <c r="J1981" s="19">
        <v>-69.5</v>
      </c>
      <c r="K1981" s="14"/>
    </row>
    <row r="1982" spans="1:11" ht="11.25" x14ac:dyDescent="0.15">
      <c r="A1982" s="20">
        <v>41963</v>
      </c>
      <c r="B1982" s="19">
        <v>-116.5</v>
      </c>
      <c r="C1982" s="19">
        <v>-384.5</v>
      </c>
      <c r="D1982" s="19">
        <v>285.7</v>
      </c>
      <c r="E1982" s="19">
        <v>-556</v>
      </c>
      <c r="F1982" s="19">
        <v>110</v>
      </c>
      <c r="G1982" s="19">
        <v>-557.5</v>
      </c>
      <c r="H1982" s="19">
        <v>159.5</v>
      </c>
      <c r="I1982" s="19">
        <v>69.75</v>
      </c>
      <c r="J1982" s="19">
        <v>51.25</v>
      </c>
      <c r="K1982" s="14"/>
    </row>
    <row r="1983" spans="1:11" ht="11.25" x14ac:dyDescent="0.15">
      <c r="A1983" s="20">
        <v>41962</v>
      </c>
      <c r="B1983" s="19">
        <v>-116.5</v>
      </c>
      <c r="C1983" s="19">
        <v>-384.5</v>
      </c>
      <c r="D1983" s="19">
        <v>235.7</v>
      </c>
      <c r="E1983" s="19">
        <v>-515.79999999999995</v>
      </c>
      <c r="F1983" s="19">
        <v>100.3</v>
      </c>
      <c r="G1983" s="19">
        <v>-509</v>
      </c>
      <c r="H1983" s="19">
        <v>159</v>
      </c>
      <c r="I1983" s="19">
        <v>118.8</v>
      </c>
      <c r="J1983" s="19">
        <v>19.8</v>
      </c>
      <c r="K1983" s="14"/>
    </row>
    <row r="1984" spans="1:11" ht="11.25" x14ac:dyDescent="0.15">
      <c r="A1984" s="20">
        <v>41961</v>
      </c>
      <c r="B1984" s="19">
        <v>-116.5</v>
      </c>
      <c r="C1984" s="19">
        <v>-384.5</v>
      </c>
      <c r="D1984" s="19">
        <v>235.7</v>
      </c>
      <c r="E1984" s="19">
        <v>-515.79999999999995</v>
      </c>
      <c r="F1984" s="19">
        <v>100.3</v>
      </c>
      <c r="G1984" s="19">
        <v>-509</v>
      </c>
      <c r="H1984" s="19">
        <v>159</v>
      </c>
      <c r="I1984" s="19">
        <v>118.8</v>
      </c>
      <c r="J1984" s="19">
        <v>19.8</v>
      </c>
      <c r="K1984" s="14"/>
    </row>
    <row r="1985" spans="1:11" ht="11.25" x14ac:dyDescent="0.15">
      <c r="A1985" s="20">
        <v>41960</v>
      </c>
      <c r="B1985" s="19">
        <v>-116.5</v>
      </c>
      <c r="C1985" s="19">
        <v>-384.5</v>
      </c>
      <c r="D1985" s="19">
        <v>235.7</v>
      </c>
      <c r="E1985" s="19">
        <v>-459</v>
      </c>
      <c r="F1985" s="19">
        <v>159</v>
      </c>
      <c r="G1985" s="19">
        <v>-460.5</v>
      </c>
      <c r="H1985" s="19">
        <v>208.5</v>
      </c>
      <c r="I1985" s="19">
        <v>168.3</v>
      </c>
      <c r="J1985" s="19">
        <v>109.5</v>
      </c>
      <c r="K1985" s="14"/>
    </row>
    <row r="1986" spans="1:11" ht="11.25" x14ac:dyDescent="0.15">
      <c r="A1986" s="20">
        <v>41957</v>
      </c>
      <c r="B1986" s="19">
        <v>-116.5</v>
      </c>
      <c r="C1986" s="19">
        <v>-384.5</v>
      </c>
      <c r="D1986" s="19">
        <v>235.7</v>
      </c>
      <c r="E1986" s="19">
        <v>-459</v>
      </c>
      <c r="F1986" s="19">
        <v>159</v>
      </c>
      <c r="G1986" s="19">
        <v>-460.5</v>
      </c>
      <c r="H1986" s="19">
        <v>208.5</v>
      </c>
      <c r="I1986" s="19">
        <v>168.3</v>
      </c>
      <c r="J1986" s="19">
        <v>109.5</v>
      </c>
      <c r="K1986" s="14"/>
    </row>
    <row r="1987" spans="1:11" ht="11.25" x14ac:dyDescent="0.15">
      <c r="A1987" s="20">
        <v>41956</v>
      </c>
      <c r="B1987" s="19">
        <v>-116.5</v>
      </c>
      <c r="C1987" s="19">
        <v>-384.5</v>
      </c>
      <c r="D1987" s="19">
        <v>235.7</v>
      </c>
      <c r="E1987" s="19">
        <v>-459</v>
      </c>
      <c r="F1987" s="19">
        <v>159</v>
      </c>
      <c r="G1987" s="19">
        <v>-460.5</v>
      </c>
      <c r="H1987" s="19">
        <v>208.5</v>
      </c>
      <c r="I1987" s="19">
        <v>168.3</v>
      </c>
      <c r="J1987" s="19">
        <v>109.5</v>
      </c>
      <c r="K1987" s="14"/>
    </row>
    <row r="1988" spans="1:11" ht="11.25" x14ac:dyDescent="0.15">
      <c r="A1988" s="20">
        <v>41955</v>
      </c>
      <c r="B1988" s="19">
        <v>-116.5</v>
      </c>
      <c r="C1988" s="19">
        <v>-384.5</v>
      </c>
      <c r="D1988" s="19">
        <v>135.69999999999999</v>
      </c>
      <c r="E1988" s="19">
        <v>-515.79999999999995</v>
      </c>
      <c r="F1988" s="19">
        <v>0.3</v>
      </c>
      <c r="G1988" s="19">
        <v>-468.8</v>
      </c>
      <c r="H1988" s="19">
        <v>99.3</v>
      </c>
      <c r="I1988" s="19">
        <v>18.8</v>
      </c>
      <c r="J1988" s="19">
        <v>-40</v>
      </c>
      <c r="K1988" s="14"/>
    </row>
    <row r="1989" spans="1:11" ht="11.25" x14ac:dyDescent="0.15">
      <c r="A1989" s="20">
        <v>41954</v>
      </c>
      <c r="B1989" s="19">
        <v>-116.5</v>
      </c>
      <c r="C1989" s="19">
        <v>-384.5</v>
      </c>
      <c r="D1989" s="19">
        <v>135.69999999999999</v>
      </c>
      <c r="E1989" s="19">
        <v>-515.79999999999995</v>
      </c>
      <c r="F1989" s="19">
        <v>0.3</v>
      </c>
      <c r="G1989" s="19">
        <v>-468.8</v>
      </c>
      <c r="H1989" s="19">
        <v>99.3</v>
      </c>
      <c r="I1989" s="19">
        <v>18.8</v>
      </c>
      <c r="J1989" s="19">
        <v>-40</v>
      </c>
      <c r="K1989" s="14"/>
    </row>
    <row r="1990" spans="1:11" ht="11.25" x14ac:dyDescent="0.15">
      <c r="A1990" s="20">
        <v>41953</v>
      </c>
      <c r="B1990" s="19">
        <v>-116.5</v>
      </c>
      <c r="C1990" s="19">
        <v>-360.4</v>
      </c>
      <c r="D1990" s="19">
        <v>159.9</v>
      </c>
      <c r="E1990" s="19">
        <v>-475.5</v>
      </c>
      <c r="F1990" s="19">
        <v>40.5</v>
      </c>
      <c r="G1990" s="19">
        <v>-468.8</v>
      </c>
      <c r="H1990" s="19">
        <v>99.3</v>
      </c>
      <c r="I1990" s="19">
        <v>18.8</v>
      </c>
      <c r="J1990" s="19">
        <v>0.3</v>
      </c>
      <c r="K1990" s="14"/>
    </row>
    <row r="1991" spans="1:11" ht="11.25" x14ac:dyDescent="0.15">
      <c r="A1991" s="20">
        <v>41950</v>
      </c>
      <c r="B1991" s="19">
        <v>-116.5</v>
      </c>
      <c r="C1991" s="19">
        <v>-323</v>
      </c>
      <c r="D1991" s="19">
        <v>198.8</v>
      </c>
      <c r="E1991" s="19">
        <v>-475.5</v>
      </c>
      <c r="F1991" s="19">
        <v>40.5</v>
      </c>
      <c r="G1991" s="19">
        <v>-468.8</v>
      </c>
      <c r="H1991" s="19">
        <v>99.3</v>
      </c>
      <c r="I1991" s="19">
        <v>37.299999999999997</v>
      </c>
      <c r="J1991" s="19">
        <v>-49.3</v>
      </c>
      <c r="K1991" s="14"/>
    </row>
    <row r="1992" spans="1:11" ht="11.25" x14ac:dyDescent="0.15">
      <c r="A1992" s="20">
        <v>41949</v>
      </c>
      <c r="B1992" s="19">
        <v>-116.5</v>
      </c>
      <c r="C1992" s="19">
        <v>-323</v>
      </c>
      <c r="D1992" s="19">
        <v>198.8</v>
      </c>
      <c r="E1992" s="19">
        <v>-475.5</v>
      </c>
      <c r="F1992" s="19">
        <v>40.5</v>
      </c>
      <c r="G1992" s="19">
        <v>-468.8</v>
      </c>
      <c r="H1992" s="19">
        <v>99.3</v>
      </c>
      <c r="I1992" s="19">
        <v>37.299999999999997</v>
      </c>
      <c r="J1992" s="19">
        <v>-49.3</v>
      </c>
      <c r="K1992" s="14"/>
    </row>
    <row r="1993" spans="1:11" ht="11.25" x14ac:dyDescent="0.15">
      <c r="A1993" s="20">
        <v>41948</v>
      </c>
      <c r="B1993" s="19">
        <v>-116.5</v>
      </c>
      <c r="C1993" s="19">
        <v>-323</v>
      </c>
      <c r="D1993" s="19">
        <v>198.8</v>
      </c>
      <c r="E1993" s="19">
        <v>-418.4</v>
      </c>
      <c r="F1993" s="19">
        <v>101.7</v>
      </c>
      <c r="G1993" s="19">
        <v>-452.3</v>
      </c>
      <c r="H1993" s="19">
        <v>117.8</v>
      </c>
      <c r="I1993" s="19">
        <v>77.5</v>
      </c>
      <c r="J1993" s="19">
        <v>9.5</v>
      </c>
      <c r="K1993" s="14"/>
    </row>
    <row r="1994" spans="1:11" ht="11.25" x14ac:dyDescent="0.15">
      <c r="A1994" s="20">
        <v>41947</v>
      </c>
      <c r="B1994" s="19">
        <v>-116.5</v>
      </c>
      <c r="C1994" s="19">
        <v>-337.9</v>
      </c>
      <c r="D1994" s="19">
        <v>182.2</v>
      </c>
      <c r="E1994" s="19">
        <v>-418.4</v>
      </c>
      <c r="F1994" s="19">
        <v>101.7</v>
      </c>
      <c r="G1994" s="19">
        <v>-452.3</v>
      </c>
      <c r="H1994" s="19">
        <v>117.8</v>
      </c>
      <c r="I1994" s="19">
        <v>117.8</v>
      </c>
      <c r="J1994" s="19">
        <v>49.8</v>
      </c>
      <c r="K1994" s="14"/>
    </row>
    <row r="1995" spans="1:11" ht="11.25" x14ac:dyDescent="0.15">
      <c r="A1995" s="20">
        <v>41946</v>
      </c>
      <c r="B1995" s="19">
        <v>-116.5</v>
      </c>
      <c r="C1995" s="19">
        <v>-337.9</v>
      </c>
      <c r="D1995" s="19">
        <v>182.2</v>
      </c>
      <c r="E1995" s="19">
        <v>-418.4</v>
      </c>
      <c r="F1995" s="19">
        <v>101.7</v>
      </c>
      <c r="G1995" s="19">
        <v>-452.3</v>
      </c>
      <c r="H1995" s="19">
        <v>117.8</v>
      </c>
      <c r="I1995" s="19">
        <v>117.8</v>
      </c>
      <c r="J1995" s="19">
        <v>49.8</v>
      </c>
      <c r="K1995" s="14"/>
    </row>
    <row r="1996" spans="1:11" ht="11.25" x14ac:dyDescent="0.15">
      <c r="A1996" s="20">
        <v>41943</v>
      </c>
      <c r="B1996" s="19">
        <v>-124.8</v>
      </c>
      <c r="C1996" s="19">
        <v>-346.1</v>
      </c>
      <c r="D1996" s="19">
        <v>122.9</v>
      </c>
      <c r="E1996" s="19">
        <v>-443.1</v>
      </c>
      <c r="F1996" s="19">
        <v>23.9</v>
      </c>
      <c r="G1996" s="19">
        <v>-477</v>
      </c>
      <c r="H1996" s="19">
        <v>40</v>
      </c>
      <c r="I1996" s="19">
        <v>40</v>
      </c>
      <c r="J1996" s="19">
        <v>-28</v>
      </c>
      <c r="K1996" s="14"/>
    </row>
    <row r="1997" spans="1:11" ht="11.25" x14ac:dyDescent="0.15">
      <c r="A1997" s="20">
        <v>41942</v>
      </c>
      <c r="B1997" s="19">
        <v>-124.8</v>
      </c>
      <c r="C1997" s="19">
        <v>-346.1</v>
      </c>
      <c r="D1997" s="19">
        <v>122.9</v>
      </c>
      <c r="E1997" s="19">
        <v>-443.1</v>
      </c>
      <c r="F1997" s="19">
        <v>23.9</v>
      </c>
      <c r="G1997" s="19">
        <v>-477</v>
      </c>
      <c r="H1997" s="19">
        <v>40</v>
      </c>
      <c r="I1997" s="19">
        <v>40</v>
      </c>
      <c r="J1997" s="19">
        <v>-28</v>
      </c>
      <c r="K1997" s="14"/>
    </row>
    <row r="1998" spans="1:11" ht="11.25" x14ac:dyDescent="0.15">
      <c r="A1998" s="20">
        <v>41941</v>
      </c>
      <c r="B1998" s="19">
        <v>-124.8</v>
      </c>
      <c r="C1998" s="19">
        <v>-346.1</v>
      </c>
      <c r="D1998" s="19">
        <v>122.9</v>
      </c>
      <c r="E1998" s="19">
        <v>-443.1</v>
      </c>
      <c r="F1998" s="19">
        <v>23.9</v>
      </c>
      <c r="G1998" s="19">
        <v>-477</v>
      </c>
      <c r="H1998" s="19">
        <v>40</v>
      </c>
      <c r="I1998" s="19">
        <v>40</v>
      </c>
      <c r="J1998" s="19">
        <v>-28</v>
      </c>
      <c r="K1998" s="14"/>
    </row>
    <row r="1999" spans="1:11" ht="11.25" x14ac:dyDescent="0.15">
      <c r="A1999" s="20">
        <v>41940</v>
      </c>
      <c r="B1999" s="19">
        <v>-133</v>
      </c>
      <c r="C1999" s="19">
        <v>-370.3</v>
      </c>
      <c r="D1999" s="19">
        <v>98.8</v>
      </c>
      <c r="E1999" s="19">
        <v>-467.3</v>
      </c>
      <c r="F1999" s="19">
        <v>-0.3</v>
      </c>
      <c r="G1999" s="19">
        <v>-477</v>
      </c>
      <c r="H1999" s="19">
        <v>40</v>
      </c>
      <c r="I1999" s="19">
        <v>5.3</v>
      </c>
      <c r="J1999" s="19">
        <v>-18.8</v>
      </c>
      <c r="K1999" s="14"/>
    </row>
    <row r="2000" spans="1:11" ht="11.25" x14ac:dyDescent="0.15">
      <c r="A2000" s="20">
        <v>41939</v>
      </c>
      <c r="B2000" s="19">
        <v>-133</v>
      </c>
      <c r="C2000" s="19">
        <v>-370.3</v>
      </c>
      <c r="D2000" s="19">
        <v>98.8</v>
      </c>
      <c r="E2000" s="19">
        <v>-467.3</v>
      </c>
      <c r="F2000" s="19">
        <v>-0.3</v>
      </c>
      <c r="G2000" s="19">
        <v>-477</v>
      </c>
      <c r="H2000" s="19">
        <v>40</v>
      </c>
      <c r="I2000" s="19">
        <v>5.3</v>
      </c>
      <c r="J2000" s="19">
        <v>-18.8</v>
      </c>
      <c r="K2000" s="14"/>
    </row>
    <row r="2001" spans="1:11" ht="11.25" x14ac:dyDescent="0.15">
      <c r="A2001" s="20">
        <v>41936</v>
      </c>
      <c r="B2001" s="19">
        <v>-133</v>
      </c>
      <c r="C2001" s="19">
        <v>-370.3</v>
      </c>
      <c r="D2001" s="19">
        <v>98.8</v>
      </c>
      <c r="E2001" s="19">
        <v>-467.3</v>
      </c>
      <c r="F2001" s="19">
        <v>-0.3</v>
      </c>
      <c r="G2001" s="19">
        <v>-477</v>
      </c>
      <c r="H2001" s="19">
        <v>40</v>
      </c>
      <c r="I2001" s="19">
        <v>5.3</v>
      </c>
      <c r="J2001" s="19">
        <v>-18.8</v>
      </c>
      <c r="K2001" s="14"/>
    </row>
    <row r="2002" spans="1:11" ht="11.25" x14ac:dyDescent="0.15">
      <c r="A2002" s="20">
        <v>41935</v>
      </c>
      <c r="B2002" s="19">
        <v>-133</v>
      </c>
      <c r="C2002" s="19">
        <v>-370.3</v>
      </c>
      <c r="D2002" s="19">
        <v>98.8</v>
      </c>
      <c r="E2002" s="19">
        <v>-475.5</v>
      </c>
      <c r="F2002" s="19">
        <v>-9.5</v>
      </c>
      <c r="G2002" s="19">
        <v>-525.5</v>
      </c>
      <c r="H2002" s="19">
        <v>-9.5</v>
      </c>
      <c r="I2002" s="19">
        <v>-9.5</v>
      </c>
      <c r="J2002" s="19">
        <v>-18.8</v>
      </c>
      <c r="K2002" s="14"/>
    </row>
    <row r="2003" spans="1:11" ht="11.25" x14ac:dyDescent="0.15">
      <c r="A2003" s="20">
        <v>41934</v>
      </c>
      <c r="B2003" s="19">
        <v>-133</v>
      </c>
      <c r="C2003" s="19">
        <v>-370.3</v>
      </c>
      <c r="D2003" s="19">
        <v>98.8</v>
      </c>
      <c r="E2003" s="19">
        <v>-524</v>
      </c>
      <c r="F2003" s="19">
        <v>-59</v>
      </c>
      <c r="G2003" s="19">
        <v>-574</v>
      </c>
      <c r="H2003" s="19">
        <v>-59</v>
      </c>
      <c r="I2003" s="19">
        <v>-59</v>
      </c>
      <c r="J2003" s="19">
        <v>-68.3</v>
      </c>
      <c r="K2003" s="14"/>
    </row>
    <row r="2004" spans="1:11" ht="11.25" x14ac:dyDescent="0.15">
      <c r="A2004" s="20">
        <v>41933</v>
      </c>
      <c r="B2004" s="19">
        <v>-133</v>
      </c>
      <c r="C2004" s="19">
        <v>-370.3</v>
      </c>
      <c r="D2004" s="19">
        <v>98.8</v>
      </c>
      <c r="E2004" s="19">
        <v>-524</v>
      </c>
      <c r="F2004" s="19">
        <v>-59</v>
      </c>
      <c r="G2004" s="19">
        <v>-574</v>
      </c>
      <c r="H2004" s="19">
        <v>-59</v>
      </c>
      <c r="I2004" s="19">
        <v>-59</v>
      </c>
      <c r="J2004" s="19">
        <v>-68.3</v>
      </c>
      <c r="K2004" s="14"/>
    </row>
    <row r="2005" spans="1:11" ht="11.25" x14ac:dyDescent="0.15">
      <c r="A2005" s="20">
        <v>41932</v>
      </c>
      <c r="B2005" s="19">
        <v>-116.5</v>
      </c>
      <c r="C2005" s="19">
        <v>-362</v>
      </c>
      <c r="D2005" s="19">
        <v>58</v>
      </c>
      <c r="E2005" s="19">
        <v>-467.3</v>
      </c>
      <c r="F2005" s="19">
        <v>-50.3</v>
      </c>
      <c r="G2005" s="19">
        <v>-557.5</v>
      </c>
      <c r="H2005" s="19">
        <v>-90.5</v>
      </c>
      <c r="I2005" s="19">
        <v>-82.5</v>
      </c>
      <c r="J2005" s="19">
        <v>-68.8</v>
      </c>
      <c r="K2005" s="14"/>
    </row>
    <row r="2006" spans="1:11" ht="11.25" x14ac:dyDescent="0.15">
      <c r="A2006" s="20">
        <v>41929</v>
      </c>
      <c r="B2006" s="19">
        <v>-116.5</v>
      </c>
      <c r="C2006" s="19">
        <v>-362</v>
      </c>
      <c r="D2006" s="19">
        <v>58</v>
      </c>
      <c r="E2006" s="19">
        <v>-467.3</v>
      </c>
      <c r="F2006" s="19">
        <v>-50.3</v>
      </c>
      <c r="G2006" s="19">
        <v>-557.5</v>
      </c>
      <c r="H2006" s="19">
        <v>-90.5</v>
      </c>
      <c r="I2006" s="19">
        <v>-82.5</v>
      </c>
      <c r="J2006" s="19">
        <v>-68.8</v>
      </c>
      <c r="K2006" s="14"/>
    </row>
    <row r="2007" spans="1:11" ht="11.25" x14ac:dyDescent="0.15">
      <c r="A2007" s="20">
        <v>41928</v>
      </c>
      <c r="B2007" s="19">
        <v>-116.5</v>
      </c>
      <c r="C2007" s="19">
        <v>-362</v>
      </c>
      <c r="D2007" s="19">
        <v>8</v>
      </c>
      <c r="E2007" s="19">
        <v>-459</v>
      </c>
      <c r="F2007" s="19">
        <v>-91</v>
      </c>
      <c r="G2007" s="19">
        <v>-541</v>
      </c>
      <c r="H2007" s="19">
        <v>-122</v>
      </c>
      <c r="I2007" s="19">
        <v>-122</v>
      </c>
      <c r="J2007" s="19">
        <v>-109.5</v>
      </c>
      <c r="K2007" s="14"/>
    </row>
    <row r="2008" spans="1:11" ht="11.25" x14ac:dyDescent="0.15">
      <c r="A2008" s="20">
        <v>41927</v>
      </c>
      <c r="B2008" s="19">
        <v>-116.5</v>
      </c>
      <c r="C2008" s="19">
        <v>-362</v>
      </c>
      <c r="D2008" s="19">
        <v>8</v>
      </c>
      <c r="E2008" s="19">
        <v>-459</v>
      </c>
      <c r="F2008" s="19">
        <v>-91</v>
      </c>
      <c r="G2008" s="19">
        <v>-541</v>
      </c>
      <c r="H2008" s="19">
        <v>-122</v>
      </c>
      <c r="I2008" s="19">
        <v>-122</v>
      </c>
      <c r="J2008" s="19">
        <v>-109.5</v>
      </c>
      <c r="K2008" s="14"/>
    </row>
    <row r="2009" spans="1:11" ht="11.25" x14ac:dyDescent="0.15">
      <c r="A2009" s="20">
        <v>41926</v>
      </c>
      <c r="B2009" s="19">
        <v>-124.8</v>
      </c>
      <c r="C2009" s="19">
        <v>-394.4</v>
      </c>
      <c r="D2009" s="19">
        <v>-25.4</v>
      </c>
      <c r="E2009" s="19">
        <v>-531.70000000000005</v>
      </c>
      <c r="F2009" s="19">
        <v>-164.7</v>
      </c>
      <c r="G2009" s="19">
        <v>-557.5</v>
      </c>
      <c r="H2009" s="19">
        <v>-140.5</v>
      </c>
      <c r="I2009" s="19">
        <v>-171.5</v>
      </c>
      <c r="J2009" s="19">
        <v>-199.3</v>
      </c>
      <c r="K2009" s="14"/>
    </row>
    <row r="2010" spans="1:11" ht="11.25" x14ac:dyDescent="0.15">
      <c r="A2010" s="20">
        <v>41925</v>
      </c>
      <c r="B2010" s="19">
        <v>-124.8</v>
      </c>
      <c r="C2010" s="19">
        <v>-394.4</v>
      </c>
      <c r="D2010" s="19">
        <v>-25.4</v>
      </c>
      <c r="E2010" s="19">
        <v>-531.70000000000005</v>
      </c>
      <c r="F2010" s="19">
        <v>-164.7</v>
      </c>
      <c r="G2010" s="19">
        <v>-557.5</v>
      </c>
      <c r="H2010" s="19">
        <v>-140.5</v>
      </c>
      <c r="I2010" s="19">
        <v>-171.5</v>
      </c>
      <c r="J2010" s="19">
        <v>-199.3</v>
      </c>
      <c r="K2010" s="14"/>
    </row>
    <row r="2011" spans="1:11" ht="11.25" x14ac:dyDescent="0.15">
      <c r="A2011" s="20">
        <v>41923</v>
      </c>
      <c r="B2011" s="19">
        <v>-124.8</v>
      </c>
      <c r="C2011" s="19">
        <v>-394.4</v>
      </c>
      <c r="D2011" s="19">
        <v>-25.4</v>
      </c>
      <c r="E2011" s="19">
        <v>-531.70000000000005</v>
      </c>
      <c r="F2011" s="19">
        <v>-164.7</v>
      </c>
      <c r="G2011" s="19">
        <v>-557.5</v>
      </c>
      <c r="H2011" s="19">
        <v>-140.5</v>
      </c>
      <c r="I2011" s="19">
        <v>-171.5</v>
      </c>
      <c r="J2011" s="19">
        <v>-199.3</v>
      </c>
      <c r="K2011" s="14"/>
    </row>
    <row r="2012" spans="1:11" ht="11.25" x14ac:dyDescent="0.15">
      <c r="A2012" s="20">
        <v>41922</v>
      </c>
      <c r="B2012" s="19">
        <v>-124.8</v>
      </c>
      <c r="C2012" s="19">
        <v>-394.4</v>
      </c>
      <c r="D2012" s="19">
        <v>-25.4</v>
      </c>
      <c r="E2012" s="19">
        <v>-531.70000000000005</v>
      </c>
      <c r="F2012" s="19">
        <v>-164.7</v>
      </c>
      <c r="G2012" s="19">
        <v>-557.5</v>
      </c>
      <c r="H2012" s="19">
        <v>-140.5</v>
      </c>
      <c r="I2012" s="19">
        <v>-171.5</v>
      </c>
      <c r="J2012" s="19">
        <v>-199.3</v>
      </c>
      <c r="K2012" s="14"/>
    </row>
    <row r="2013" spans="1:11" ht="11.25" x14ac:dyDescent="0.15">
      <c r="A2013" s="20">
        <v>41921</v>
      </c>
      <c r="B2013" s="19">
        <v>-141.30000000000001</v>
      </c>
      <c r="C2013" s="19">
        <v>-451.2</v>
      </c>
      <c r="D2013" s="19">
        <v>-84.2</v>
      </c>
      <c r="E2013" s="19">
        <v>-556.4</v>
      </c>
      <c r="F2013" s="19">
        <v>-192.4</v>
      </c>
      <c r="G2013" s="19">
        <v>-565.79999999999995</v>
      </c>
      <c r="H2013" s="19">
        <v>-149.80000000000001</v>
      </c>
      <c r="I2013" s="19">
        <v>-199.3</v>
      </c>
      <c r="J2013" s="19">
        <v>-217.8</v>
      </c>
      <c r="K2013" s="14"/>
    </row>
    <row r="2014" spans="1:11" ht="11.25" x14ac:dyDescent="0.15">
      <c r="A2014" s="20">
        <v>41920</v>
      </c>
      <c r="B2014" s="19">
        <v>-141.30000000000001</v>
      </c>
      <c r="C2014" s="19">
        <v>-451.2</v>
      </c>
      <c r="D2014" s="19">
        <v>-84.2</v>
      </c>
      <c r="E2014" s="19">
        <v>-556.4</v>
      </c>
      <c r="F2014" s="19">
        <v>-192.4</v>
      </c>
      <c r="G2014" s="19">
        <v>-565.79999999999995</v>
      </c>
      <c r="H2014" s="19">
        <v>-149.80000000000001</v>
      </c>
      <c r="I2014" s="19">
        <v>-199.3</v>
      </c>
      <c r="J2014" s="19">
        <v>-217.8</v>
      </c>
      <c r="K2014" s="14"/>
    </row>
    <row r="2015" spans="1:11" ht="11.25" x14ac:dyDescent="0.15">
      <c r="A2015" s="20">
        <v>41912</v>
      </c>
      <c r="B2015" s="19">
        <v>-141.30000000000001</v>
      </c>
      <c r="C2015" s="19">
        <v>-451.2</v>
      </c>
      <c r="D2015" s="19">
        <v>-84.2</v>
      </c>
      <c r="E2015" s="19">
        <v>-556.4</v>
      </c>
      <c r="F2015" s="19">
        <v>-192.4</v>
      </c>
      <c r="G2015" s="19">
        <v>-565.79999999999995</v>
      </c>
      <c r="H2015" s="19">
        <v>-149.80000000000001</v>
      </c>
      <c r="I2015" s="19">
        <v>-199.3</v>
      </c>
      <c r="J2015" s="19">
        <v>-217.8</v>
      </c>
      <c r="K2015" s="14"/>
    </row>
    <row r="2016" spans="1:11" ht="11.25" x14ac:dyDescent="0.15">
      <c r="A2016" s="20">
        <v>41911</v>
      </c>
      <c r="B2016" s="19">
        <v>-133</v>
      </c>
      <c r="C2016" s="19">
        <v>-451.2</v>
      </c>
      <c r="D2016" s="19">
        <v>-84.2</v>
      </c>
      <c r="E2016" s="19">
        <v>-524</v>
      </c>
      <c r="F2016" s="19">
        <v>-159</v>
      </c>
      <c r="G2016" s="19">
        <v>-525.5</v>
      </c>
      <c r="H2016" s="19">
        <v>-109.5</v>
      </c>
      <c r="I2016" s="19">
        <v>-140.5</v>
      </c>
      <c r="J2016" s="19">
        <v>-168.3</v>
      </c>
      <c r="K2016" s="14"/>
    </row>
    <row r="2017" spans="1:11" ht="11.25" x14ac:dyDescent="0.15">
      <c r="A2017" s="20">
        <v>41910</v>
      </c>
      <c r="B2017" s="19">
        <v>-133</v>
      </c>
      <c r="C2017" s="19">
        <v>-451.2</v>
      </c>
      <c r="D2017" s="19">
        <v>-84.2</v>
      </c>
      <c r="E2017" s="19">
        <v>-524</v>
      </c>
      <c r="F2017" s="19">
        <v>-159</v>
      </c>
      <c r="G2017" s="19">
        <v>-525.5</v>
      </c>
      <c r="H2017" s="19">
        <v>-109.5</v>
      </c>
      <c r="I2017" s="19">
        <v>-140.5</v>
      </c>
      <c r="J2017" s="19">
        <v>-168.3</v>
      </c>
      <c r="K2017" s="14"/>
    </row>
    <row r="2018" spans="1:11" ht="11.25" x14ac:dyDescent="0.15">
      <c r="A2018" s="20">
        <v>41908</v>
      </c>
      <c r="B2018" s="19">
        <v>-133</v>
      </c>
      <c r="C2018" s="19">
        <v>-459.4</v>
      </c>
      <c r="D2018" s="19">
        <v>-93.4</v>
      </c>
      <c r="E2018" s="19">
        <v>-500.3</v>
      </c>
      <c r="F2018" s="19">
        <v>-137.30000000000001</v>
      </c>
      <c r="G2018" s="19">
        <v>-553.79999999999995</v>
      </c>
      <c r="H2018" s="19">
        <v>-118.8</v>
      </c>
      <c r="I2018" s="19">
        <v>-186.8</v>
      </c>
      <c r="J2018" s="19">
        <v>-186.8</v>
      </c>
      <c r="K2018" s="14"/>
    </row>
    <row r="2019" spans="1:11" ht="11.25" x14ac:dyDescent="0.15">
      <c r="A2019" s="20">
        <v>41907</v>
      </c>
      <c r="B2019" s="19">
        <v>-133</v>
      </c>
      <c r="C2019" s="19">
        <v>-459.4</v>
      </c>
      <c r="D2019" s="19">
        <v>-93.4</v>
      </c>
      <c r="E2019" s="19">
        <v>-500.3</v>
      </c>
      <c r="F2019" s="19">
        <v>-137.30000000000001</v>
      </c>
      <c r="G2019" s="19">
        <v>-553.79999999999995</v>
      </c>
      <c r="H2019" s="19">
        <v>-118.8</v>
      </c>
      <c r="I2019" s="19">
        <v>-186.8</v>
      </c>
      <c r="J2019" s="19">
        <v>-186.8</v>
      </c>
      <c r="K2019" s="14"/>
    </row>
    <row r="2020" spans="1:11" ht="11.25" x14ac:dyDescent="0.15">
      <c r="A2020" s="20">
        <v>41906</v>
      </c>
      <c r="B2020" s="19">
        <v>-133</v>
      </c>
      <c r="C2020" s="19">
        <v>-459.4</v>
      </c>
      <c r="D2020" s="19">
        <v>-93.4</v>
      </c>
      <c r="E2020" s="19">
        <v>-500.3</v>
      </c>
      <c r="F2020" s="19">
        <v>-137.30000000000001</v>
      </c>
      <c r="G2020" s="19">
        <v>-553.79999999999995</v>
      </c>
      <c r="H2020" s="19">
        <v>-118.8</v>
      </c>
      <c r="I2020" s="19">
        <v>-186.8</v>
      </c>
      <c r="J2020" s="19">
        <v>-186.8</v>
      </c>
      <c r="K2020" s="14"/>
    </row>
    <row r="2021" spans="1:11" ht="11.25" x14ac:dyDescent="0.15">
      <c r="A2021" s="20">
        <v>41905</v>
      </c>
      <c r="B2021" s="19">
        <v>-133</v>
      </c>
      <c r="C2021" s="19">
        <v>-442.9</v>
      </c>
      <c r="D2021" s="19">
        <v>-74.900000000000006</v>
      </c>
      <c r="E2021" s="19">
        <v>-483.8</v>
      </c>
      <c r="F2021" s="19">
        <v>-118.8</v>
      </c>
      <c r="G2021" s="19">
        <v>-557.5</v>
      </c>
      <c r="H2021" s="19">
        <v>-140.5</v>
      </c>
      <c r="I2021" s="19">
        <v>-168.3</v>
      </c>
      <c r="J2021" s="19">
        <v>-168.3</v>
      </c>
      <c r="K2021" s="14"/>
    </row>
    <row r="2022" spans="1:11" ht="11.25" x14ac:dyDescent="0.15">
      <c r="A2022" s="20">
        <v>41904</v>
      </c>
      <c r="B2022" s="19">
        <v>-133</v>
      </c>
      <c r="C2022" s="19">
        <v>-442.9</v>
      </c>
      <c r="D2022" s="19">
        <v>75.099999999999994</v>
      </c>
      <c r="E2022" s="19">
        <v>-483.8</v>
      </c>
      <c r="F2022" s="19">
        <v>31.3</v>
      </c>
      <c r="G2022" s="19">
        <v>-615.79999999999995</v>
      </c>
      <c r="H2022" s="19">
        <v>-399.8</v>
      </c>
      <c r="I2022" s="19">
        <v>-418.3</v>
      </c>
      <c r="J2022" s="19">
        <v>-427.5</v>
      </c>
      <c r="K2022" s="14"/>
    </row>
    <row r="2023" spans="1:11" ht="11.25" x14ac:dyDescent="0.15">
      <c r="A2023" s="20">
        <v>41901</v>
      </c>
      <c r="B2023" s="19">
        <v>-133</v>
      </c>
      <c r="C2023" s="19">
        <v>-451.2</v>
      </c>
      <c r="D2023" s="19">
        <v>-334.2</v>
      </c>
      <c r="E2023" s="19">
        <v>-598.79999999999995</v>
      </c>
      <c r="F2023" s="19">
        <v>-436.8</v>
      </c>
      <c r="G2023" s="19">
        <v>-615.79999999999995</v>
      </c>
      <c r="H2023" s="19">
        <v>-399.8</v>
      </c>
      <c r="I2023" s="19">
        <v>-418.3</v>
      </c>
      <c r="J2023" s="19">
        <v>-427.5</v>
      </c>
      <c r="K2023" s="14"/>
    </row>
    <row r="2024" spans="1:11" ht="11.25" x14ac:dyDescent="0.15">
      <c r="A2024" s="20">
        <v>41900</v>
      </c>
      <c r="B2024" s="19">
        <v>-133</v>
      </c>
      <c r="C2024" s="19">
        <v>-451.2</v>
      </c>
      <c r="D2024" s="19">
        <v>-334.2</v>
      </c>
      <c r="E2024" s="19">
        <v>-598.79999999999995</v>
      </c>
      <c r="F2024" s="19">
        <v>-436.8</v>
      </c>
      <c r="G2024" s="19">
        <v>-615.79999999999995</v>
      </c>
      <c r="H2024" s="19">
        <v>-399.8</v>
      </c>
      <c r="I2024" s="19">
        <v>-418.3</v>
      </c>
      <c r="J2024" s="19">
        <v>-427.5</v>
      </c>
      <c r="K2024" s="14"/>
    </row>
    <row r="2025" spans="1:11" ht="11.25" x14ac:dyDescent="0.15">
      <c r="A2025" s="20">
        <v>41899</v>
      </c>
      <c r="B2025" s="19">
        <v>-133</v>
      </c>
      <c r="C2025" s="19">
        <v>-451.15</v>
      </c>
      <c r="D2025" s="19">
        <v>-334.15</v>
      </c>
      <c r="E2025" s="19">
        <v>-598.75</v>
      </c>
      <c r="F2025" s="19">
        <v>-436.75</v>
      </c>
      <c r="G2025" s="19">
        <v>-615.75</v>
      </c>
      <c r="H2025" s="19">
        <v>-399.75</v>
      </c>
      <c r="I2025" s="19">
        <v>-418.25</v>
      </c>
      <c r="J2025" s="19">
        <v>-427.5</v>
      </c>
      <c r="K2025" s="14"/>
    </row>
    <row r="2026" spans="1:11" ht="11.25" x14ac:dyDescent="0.15">
      <c r="A2026" s="20">
        <v>41898</v>
      </c>
      <c r="B2026" s="19">
        <v>-133</v>
      </c>
      <c r="C2026" s="19">
        <v>-451.15</v>
      </c>
      <c r="D2026" s="19">
        <v>-334.15</v>
      </c>
      <c r="E2026" s="19">
        <v>-598.75</v>
      </c>
      <c r="F2026" s="19">
        <v>-436.75</v>
      </c>
      <c r="G2026" s="19">
        <v>-615.75</v>
      </c>
      <c r="H2026" s="19">
        <v>-399.75</v>
      </c>
      <c r="I2026" s="19">
        <v>-418.25</v>
      </c>
      <c r="J2026" s="19">
        <v>-427.5</v>
      </c>
      <c r="K2026" s="14"/>
    </row>
    <row r="2027" spans="1:11" ht="11.25" x14ac:dyDescent="0.15">
      <c r="A2027" s="20">
        <v>41897</v>
      </c>
      <c r="B2027" s="19">
        <v>-133</v>
      </c>
      <c r="C2027" s="19">
        <v>-451.15</v>
      </c>
      <c r="D2027" s="19">
        <v>-334.15</v>
      </c>
      <c r="E2027" s="19">
        <v>-598.75</v>
      </c>
      <c r="F2027" s="19">
        <v>-436.75</v>
      </c>
      <c r="G2027" s="19">
        <v>-615.75</v>
      </c>
      <c r="H2027" s="19">
        <v>-399.75</v>
      </c>
      <c r="I2027" s="19">
        <v>-418.25</v>
      </c>
      <c r="J2027" s="19">
        <v>-427.5</v>
      </c>
      <c r="K2027" s="14"/>
    </row>
    <row r="2028" spans="1:11" ht="11.25" x14ac:dyDescent="0.15">
      <c r="A2028" s="20">
        <v>41894</v>
      </c>
      <c r="B2028" s="19">
        <v>-141.25</v>
      </c>
      <c r="C2028" s="19">
        <v>-459.4</v>
      </c>
      <c r="D2028" s="19">
        <v>-343.4</v>
      </c>
      <c r="E2028" s="19">
        <v>-558.5</v>
      </c>
      <c r="F2028" s="19">
        <v>-396.5</v>
      </c>
      <c r="G2028" s="19">
        <v>-624</v>
      </c>
      <c r="H2028" s="19">
        <v>-409</v>
      </c>
      <c r="I2028" s="19">
        <v>-378</v>
      </c>
      <c r="J2028" s="19">
        <v>-396.5</v>
      </c>
      <c r="K2028" s="14"/>
    </row>
    <row r="2029" spans="1:11" ht="11.25" x14ac:dyDescent="0.15">
      <c r="A2029" s="20">
        <v>41893</v>
      </c>
      <c r="B2029" s="19">
        <v>-141.30000000000001</v>
      </c>
      <c r="C2029" s="19">
        <v>-459.4</v>
      </c>
      <c r="D2029" s="19">
        <v>-343.4</v>
      </c>
      <c r="E2029" s="19">
        <v>-558.5</v>
      </c>
      <c r="F2029" s="19">
        <v>-396.5</v>
      </c>
      <c r="G2029" s="19">
        <v>-624</v>
      </c>
      <c r="H2029" s="19">
        <v>-409</v>
      </c>
      <c r="I2029" s="19">
        <v>-378</v>
      </c>
      <c r="J2029" s="19">
        <v>-396.5</v>
      </c>
      <c r="K2029" s="14"/>
    </row>
    <row r="2030" spans="1:11" ht="11.25" x14ac:dyDescent="0.15">
      <c r="A2030" s="20">
        <v>41892</v>
      </c>
      <c r="B2030" s="19">
        <v>-141.30000000000001</v>
      </c>
      <c r="C2030" s="19">
        <v>-459.4</v>
      </c>
      <c r="D2030" s="19">
        <v>-343.4</v>
      </c>
      <c r="E2030" s="19">
        <v>-558.5</v>
      </c>
      <c r="F2030" s="19">
        <v>-396.5</v>
      </c>
      <c r="G2030" s="19">
        <v>-624</v>
      </c>
      <c r="H2030" s="19">
        <v>-409</v>
      </c>
      <c r="I2030" s="19">
        <v>-378</v>
      </c>
      <c r="J2030" s="19">
        <v>-396.5</v>
      </c>
      <c r="K2030" s="14"/>
    </row>
    <row r="2031" spans="1:11" ht="11.25" x14ac:dyDescent="0.15">
      <c r="A2031" s="20">
        <v>41891</v>
      </c>
      <c r="B2031" s="19">
        <v>-141.30000000000001</v>
      </c>
      <c r="C2031" s="19">
        <v>-419.2</v>
      </c>
      <c r="D2031" s="19">
        <v>-303.2</v>
      </c>
      <c r="E2031" s="19">
        <v>-550.29999999999995</v>
      </c>
      <c r="F2031" s="19">
        <v>-387.3</v>
      </c>
      <c r="G2031" s="19">
        <v>-615.79999999999995</v>
      </c>
      <c r="H2031" s="19">
        <v>-399.8</v>
      </c>
      <c r="I2031" s="19">
        <v>-328.5</v>
      </c>
      <c r="J2031" s="19">
        <v>-347</v>
      </c>
      <c r="K2031" s="14"/>
    </row>
    <row r="2032" spans="1:11" ht="11.25" x14ac:dyDescent="0.15">
      <c r="A2032" s="20">
        <v>41890</v>
      </c>
      <c r="B2032" s="19">
        <v>-141.30000000000001</v>
      </c>
      <c r="C2032" s="19">
        <v>-419.2</v>
      </c>
      <c r="D2032" s="19">
        <v>-303.2</v>
      </c>
      <c r="E2032" s="19">
        <v>-550.29999999999995</v>
      </c>
      <c r="F2032" s="19">
        <v>-387.3</v>
      </c>
      <c r="G2032" s="19">
        <v>-615.79999999999995</v>
      </c>
      <c r="H2032" s="19">
        <v>-399.8</v>
      </c>
      <c r="I2032" s="19">
        <v>-328.5</v>
      </c>
      <c r="J2032" s="19">
        <v>-347</v>
      </c>
      <c r="K2032" s="14"/>
    </row>
    <row r="2033" spans="1:11" ht="11.25" x14ac:dyDescent="0.15">
      <c r="A2033" s="20">
        <v>41887</v>
      </c>
      <c r="B2033" s="19">
        <v>-141.30000000000001</v>
      </c>
      <c r="C2033" s="19">
        <v>-419.2</v>
      </c>
      <c r="D2033" s="19">
        <v>-303.2</v>
      </c>
      <c r="E2033" s="19">
        <v>-550.29999999999995</v>
      </c>
      <c r="F2033" s="19">
        <v>-387.3</v>
      </c>
      <c r="G2033" s="19">
        <v>-615.79999999999995</v>
      </c>
      <c r="H2033" s="19">
        <v>-399.8</v>
      </c>
      <c r="I2033" s="19">
        <v>-328.5</v>
      </c>
      <c r="J2033" s="19">
        <v>-347</v>
      </c>
      <c r="K2033" s="14"/>
    </row>
    <row r="2034" spans="1:11" ht="11.25" x14ac:dyDescent="0.15">
      <c r="A2034" s="20">
        <v>41886</v>
      </c>
      <c r="B2034" s="19">
        <v>-141.30000000000001</v>
      </c>
      <c r="C2034" s="19">
        <v>-386.8</v>
      </c>
      <c r="D2034" s="19">
        <v>-269.8</v>
      </c>
      <c r="E2034" s="19">
        <v>-493.5</v>
      </c>
      <c r="F2034" s="19">
        <v>-328.5</v>
      </c>
      <c r="G2034" s="19">
        <v>-583.79999999999995</v>
      </c>
      <c r="H2034" s="19">
        <v>-368.8</v>
      </c>
      <c r="I2034" s="19">
        <v>-328.5</v>
      </c>
      <c r="J2034" s="19">
        <v>-319.3</v>
      </c>
      <c r="K2034" s="14"/>
    </row>
    <row r="2035" spans="1:11" ht="11.25" x14ac:dyDescent="0.15">
      <c r="A2035" s="20">
        <v>41885</v>
      </c>
      <c r="B2035" s="19">
        <v>-141.30000000000001</v>
      </c>
      <c r="C2035" s="19">
        <v>-386.8</v>
      </c>
      <c r="D2035" s="19">
        <v>-269.8</v>
      </c>
      <c r="E2035" s="19">
        <v>-493.5</v>
      </c>
      <c r="F2035" s="19">
        <v>-328.5</v>
      </c>
      <c r="G2035" s="19">
        <v>-583.79999999999995</v>
      </c>
      <c r="H2035" s="19">
        <v>-368.8</v>
      </c>
      <c r="I2035" s="19">
        <v>-328.5</v>
      </c>
      <c r="J2035" s="19">
        <v>-319.3</v>
      </c>
      <c r="K2035" s="14"/>
    </row>
    <row r="2036" spans="1:11" ht="11.25" x14ac:dyDescent="0.15">
      <c r="A2036" s="20">
        <v>41884</v>
      </c>
      <c r="B2036" s="19">
        <v>-141.30000000000001</v>
      </c>
      <c r="C2036" s="19">
        <v>-386.8</v>
      </c>
      <c r="D2036" s="19">
        <v>-269.8</v>
      </c>
      <c r="E2036" s="19">
        <v>-493.5</v>
      </c>
      <c r="F2036" s="19">
        <v>-328.5</v>
      </c>
      <c r="G2036" s="19">
        <v>-583.79999999999995</v>
      </c>
      <c r="H2036" s="19">
        <v>-368.8</v>
      </c>
      <c r="I2036" s="19">
        <v>-328.5</v>
      </c>
      <c r="J2036" s="19">
        <v>-319.3</v>
      </c>
      <c r="K2036" s="14"/>
    </row>
    <row r="2037" spans="1:11" ht="11.25" x14ac:dyDescent="0.15">
      <c r="A2037" s="20">
        <v>41883</v>
      </c>
      <c r="B2037" s="19">
        <v>-141.30000000000001</v>
      </c>
      <c r="C2037" s="19">
        <v>-386.8</v>
      </c>
      <c r="D2037" s="19">
        <v>-269.8</v>
      </c>
      <c r="E2037" s="19">
        <v>-493.5</v>
      </c>
      <c r="F2037" s="19">
        <v>-328.5</v>
      </c>
      <c r="G2037" s="19">
        <v>-583.79999999999995</v>
      </c>
      <c r="H2037" s="19">
        <v>-368.8</v>
      </c>
      <c r="I2037" s="19">
        <v>-328.5</v>
      </c>
      <c r="J2037" s="19">
        <v>-319.3</v>
      </c>
      <c r="K2037" s="14"/>
    </row>
    <row r="2038" spans="1:11" ht="11.25" x14ac:dyDescent="0.15">
      <c r="A2038" s="20">
        <v>41880</v>
      </c>
      <c r="B2038" s="19">
        <v>-199</v>
      </c>
      <c r="C2038" s="19">
        <v>-395</v>
      </c>
      <c r="D2038" s="19">
        <v>-279</v>
      </c>
      <c r="E2038" s="19">
        <v>-518.29999999999995</v>
      </c>
      <c r="F2038" s="19">
        <v>-356.3</v>
      </c>
      <c r="G2038" s="19">
        <v>-592</v>
      </c>
      <c r="H2038" s="19">
        <v>-378</v>
      </c>
      <c r="I2038" s="19">
        <v>-330.9</v>
      </c>
      <c r="J2038" s="19">
        <v>-356.3</v>
      </c>
      <c r="K2038" s="14"/>
    </row>
    <row r="2039" spans="1:11" ht="11.25" x14ac:dyDescent="0.15">
      <c r="A2039" s="20">
        <v>41879</v>
      </c>
      <c r="B2039" s="19">
        <v>-199</v>
      </c>
      <c r="C2039" s="19">
        <v>-395</v>
      </c>
      <c r="D2039" s="19">
        <v>-279</v>
      </c>
      <c r="E2039" s="19">
        <v>-518.29999999999995</v>
      </c>
      <c r="F2039" s="19">
        <v>-356.3</v>
      </c>
      <c r="G2039" s="19">
        <v>-592</v>
      </c>
      <c r="H2039" s="19">
        <v>-378</v>
      </c>
      <c r="I2039" s="19">
        <v>-330.9</v>
      </c>
      <c r="J2039" s="19">
        <v>-356.3</v>
      </c>
      <c r="K2039" s="14"/>
    </row>
    <row r="2040" spans="1:11" ht="11.25" x14ac:dyDescent="0.15">
      <c r="A2040" s="20">
        <v>41878</v>
      </c>
      <c r="B2040" s="19">
        <v>-199</v>
      </c>
      <c r="C2040" s="19">
        <v>-395</v>
      </c>
      <c r="D2040" s="19">
        <v>-279</v>
      </c>
      <c r="E2040" s="19">
        <v>-518.29999999999995</v>
      </c>
      <c r="F2040" s="19">
        <v>-356.3</v>
      </c>
      <c r="G2040" s="19">
        <v>-592</v>
      </c>
      <c r="H2040" s="19">
        <v>-378</v>
      </c>
      <c r="I2040" s="19">
        <v>-330.9</v>
      </c>
      <c r="J2040" s="19">
        <v>-356.3</v>
      </c>
      <c r="K2040" s="14"/>
    </row>
    <row r="2041" spans="1:11" ht="11.25" x14ac:dyDescent="0.15">
      <c r="A2041" s="20">
        <v>41877</v>
      </c>
      <c r="B2041" s="19">
        <v>-84.1</v>
      </c>
      <c r="C2041" s="19">
        <v>-378.1</v>
      </c>
      <c r="D2041" s="19">
        <v>-258.10000000000002</v>
      </c>
      <c r="E2041" s="19">
        <v>-501.8</v>
      </c>
      <c r="F2041" s="19">
        <v>-337.8</v>
      </c>
      <c r="G2041" s="19">
        <v>-551.79999999999995</v>
      </c>
      <c r="H2041" s="19">
        <v>-337.8</v>
      </c>
      <c r="I2041" s="19">
        <v>-279</v>
      </c>
      <c r="J2041" s="19">
        <v>-356.3</v>
      </c>
      <c r="K2041" s="14"/>
    </row>
    <row r="2042" spans="1:11" ht="11.25" x14ac:dyDescent="0.15">
      <c r="A2042" s="20">
        <v>41876</v>
      </c>
      <c r="B2042" s="19">
        <v>-84.1</v>
      </c>
      <c r="C2042" s="19">
        <v>-378.1</v>
      </c>
      <c r="D2042" s="19">
        <v>-258.10000000000002</v>
      </c>
      <c r="E2042" s="19">
        <v>-501.8</v>
      </c>
      <c r="F2042" s="19">
        <v>-337.8</v>
      </c>
      <c r="G2042" s="19">
        <v>-551.79999999999995</v>
      </c>
      <c r="H2042" s="19">
        <v>-337.8</v>
      </c>
      <c r="I2042" s="19">
        <v>-279</v>
      </c>
      <c r="J2042" s="19">
        <v>-356.3</v>
      </c>
      <c r="K2042" s="14"/>
    </row>
    <row r="2043" spans="1:11" ht="11.25" x14ac:dyDescent="0.15">
      <c r="A2043" s="20">
        <v>41873</v>
      </c>
      <c r="B2043" s="19">
        <v>-84.1</v>
      </c>
      <c r="C2043" s="19">
        <v>-378.1</v>
      </c>
      <c r="D2043" s="19">
        <v>-258.10000000000002</v>
      </c>
      <c r="E2043" s="19">
        <v>-501.8</v>
      </c>
      <c r="F2043" s="19">
        <v>-337.8</v>
      </c>
      <c r="G2043" s="19">
        <v>-551.79999999999995</v>
      </c>
      <c r="H2043" s="19">
        <v>-337.8</v>
      </c>
      <c r="I2043" s="19">
        <v>-279</v>
      </c>
      <c r="J2043" s="19">
        <v>-356.3</v>
      </c>
      <c r="K2043" s="14"/>
    </row>
    <row r="2044" spans="1:11" ht="11.25" x14ac:dyDescent="0.15">
      <c r="A2044" s="20">
        <v>41872</v>
      </c>
      <c r="B2044" s="19">
        <v>-84.1</v>
      </c>
      <c r="C2044" s="19">
        <v>-378.1</v>
      </c>
      <c r="D2044" s="19">
        <v>-258.10000000000002</v>
      </c>
      <c r="E2044" s="19">
        <v>-501.8</v>
      </c>
      <c r="F2044" s="19">
        <v>-337.8</v>
      </c>
      <c r="G2044" s="19">
        <v>-551.79999999999995</v>
      </c>
      <c r="H2044" s="19">
        <v>-337.8</v>
      </c>
      <c r="I2044" s="19">
        <v>-279</v>
      </c>
      <c r="J2044" s="19">
        <v>-356.3</v>
      </c>
      <c r="K2044" s="14"/>
    </row>
    <row r="2045" spans="1:11" ht="11.25" x14ac:dyDescent="0.15">
      <c r="A2045" s="20">
        <v>41871</v>
      </c>
      <c r="B2045" s="19">
        <v>-84.1</v>
      </c>
      <c r="C2045" s="19">
        <v>-378.1</v>
      </c>
      <c r="D2045" s="19">
        <v>-258.10000000000002</v>
      </c>
      <c r="E2045" s="19">
        <v>-501.8</v>
      </c>
      <c r="F2045" s="19">
        <v>-337.8</v>
      </c>
      <c r="G2045" s="19">
        <v>-551.79999999999995</v>
      </c>
      <c r="H2045" s="19">
        <v>-337.8</v>
      </c>
      <c r="I2045" s="19">
        <v>-279</v>
      </c>
      <c r="J2045" s="19">
        <v>-356.3</v>
      </c>
      <c r="K2045" s="14"/>
    </row>
    <row r="2046" spans="1:11" ht="11.25" x14ac:dyDescent="0.15">
      <c r="A2046" s="20">
        <v>41870</v>
      </c>
      <c r="B2046" s="19">
        <v>-167.6</v>
      </c>
      <c r="C2046" s="19">
        <v>-519.9</v>
      </c>
      <c r="D2046" s="19">
        <v>-348.9</v>
      </c>
      <c r="E2046" s="19">
        <v>-469.9</v>
      </c>
      <c r="F2046" s="19">
        <v>-348.9</v>
      </c>
      <c r="G2046" s="19">
        <v>-544</v>
      </c>
      <c r="H2046" s="19">
        <v>-373</v>
      </c>
      <c r="I2046" s="19">
        <v>-314.3</v>
      </c>
      <c r="J2046" s="19">
        <v>-410.5</v>
      </c>
      <c r="K2046" s="14"/>
    </row>
    <row r="2047" spans="1:11" ht="11.25" x14ac:dyDescent="0.15">
      <c r="A2047" s="20">
        <v>41869</v>
      </c>
      <c r="B2047" s="19">
        <v>-167.6</v>
      </c>
      <c r="C2047" s="19">
        <v>-519.9</v>
      </c>
      <c r="D2047" s="19">
        <v>-348.9</v>
      </c>
      <c r="E2047" s="19">
        <v>-469.9</v>
      </c>
      <c r="F2047" s="19">
        <v>-348.9</v>
      </c>
      <c r="G2047" s="19">
        <v>-544</v>
      </c>
      <c r="H2047" s="19">
        <v>-373</v>
      </c>
      <c r="I2047" s="19">
        <v>-314.3</v>
      </c>
      <c r="J2047" s="19">
        <v>-410.5</v>
      </c>
      <c r="K2047" s="14"/>
    </row>
    <row r="2048" spans="1:11" ht="11.25" x14ac:dyDescent="0.15">
      <c r="A2048" s="20">
        <v>41866</v>
      </c>
      <c r="B2048" s="19">
        <v>-167.6</v>
      </c>
      <c r="C2048" s="19">
        <v>-519.9</v>
      </c>
      <c r="D2048" s="19">
        <v>-348.9</v>
      </c>
      <c r="E2048" s="19">
        <v>-469.9</v>
      </c>
      <c r="F2048" s="19">
        <v>-348.9</v>
      </c>
      <c r="G2048" s="19">
        <v>-544</v>
      </c>
      <c r="H2048" s="19">
        <v>-373</v>
      </c>
      <c r="I2048" s="19">
        <v>-314.3</v>
      </c>
      <c r="J2048" s="19">
        <v>-410.5</v>
      </c>
      <c r="K2048" s="14"/>
    </row>
    <row r="2049" spans="1:11" ht="11.25" x14ac:dyDescent="0.15">
      <c r="A2049" s="20">
        <v>41865</v>
      </c>
      <c r="B2049" s="19">
        <v>-167.6</v>
      </c>
      <c r="C2049" s="19">
        <v>-519.9</v>
      </c>
      <c r="D2049" s="19">
        <v>-348.9</v>
      </c>
      <c r="E2049" s="19">
        <v>-469.9</v>
      </c>
      <c r="F2049" s="19">
        <v>-348.9</v>
      </c>
      <c r="G2049" s="19">
        <v>-544</v>
      </c>
      <c r="H2049" s="19">
        <v>-373</v>
      </c>
      <c r="I2049" s="19">
        <v>-314.3</v>
      </c>
      <c r="J2049" s="19">
        <v>-410.5</v>
      </c>
      <c r="K2049" s="14"/>
    </row>
    <row r="2050" spans="1:11" ht="11.25" x14ac:dyDescent="0.15">
      <c r="A2050" s="20">
        <v>41864</v>
      </c>
      <c r="B2050" s="19">
        <v>-151.5</v>
      </c>
      <c r="C2050" s="19">
        <v>-519.9</v>
      </c>
      <c r="D2050" s="19">
        <v>-348.9</v>
      </c>
      <c r="E2050" s="19">
        <v>-453.8</v>
      </c>
      <c r="F2050" s="19">
        <v>-332.8</v>
      </c>
      <c r="G2050" s="19">
        <v>-503.8</v>
      </c>
      <c r="H2050" s="19">
        <v>-332.8</v>
      </c>
      <c r="I2050" s="19">
        <v>-274</v>
      </c>
      <c r="J2050" s="19">
        <v>-370.3</v>
      </c>
      <c r="K2050" s="14"/>
    </row>
    <row r="2051" spans="1:11" ht="11.25" x14ac:dyDescent="0.15">
      <c r="A2051" s="20">
        <v>41863</v>
      </c>
      <c r="B2051" s="19">
        <v>-135</v>
      </c>
      <c r="C2051" s="19">
        <v>-503.8</v>
      </c>
      <c r="D2051" s="19">
        <v>-332.8</v>
      </c>
      <c r="E2051" s="19">
        <v>-413.5</v>
      </c>
      <c r="F2051" s="19">
        <v>-292.5</v>
      </c>
      <c r="G2051" s="19">
        <v>-455.3</v>
      </c>
      <c r="H2051" s="19">
        <v>-283.3</v>
      </c>
      <c r="I2051" s="19">
        <v>-264.8</v>
      </c>
      <c r="J2051" s="19">
        <v>-351.8</v>
      </c>
      <c r="K2051" s="14"/>
    </row>
    <row r="2052" spans="1:11" ht="11.25" x14ac:dyDescent="0.15">
      <c r="A2052" s="20">
        <v>41862</v>
      </c>
      <c r="B2052" s="19">
        <v>-135</v>
      </c>
      <c r="C2052" s="19">
        <v>-503.8</v>
      </c>
      <c r="D2052" s="19">
        <v>-332.8</v>
      </c>
      <c r="E2052" s="19">
        <v>-413.5</v>
      </c>
      <c r="F2052" s="19">
        <v>-292.5</v>
      </c>
      <c r="G2052" s="19">
        <v>-455.3</v>
      </c>
      <c r="H2052" s="19">
        <v>-283.3</v>
      </c>
      <c r="I2052" s="19">
        <v>-264.8</v>
      </c>
      <c r="J2052" s="19">
        <v>-351.8</v>
      </c>
      <c r="K2052" s="14"/>
    </row>
    <row r="2053" spans="1:11" ht="11.25" x14ac:dyDescent="0.15">
      <c r="A2053" s="20">
        <v>41859</v>
      </c>
      <c r="B2053" s="19">
        <v>-135</v>
      </c>
      <c r="C2053" s="19">
        <v>-503.8</v>
      </c>
      <c r="D2053" s="19">
        <v>-332.8</v>
      </c>
      <c r="E2053" s="19">
        <v>-413.5</v>
      </c>
      <c r="F2053" s="19">
        <v>-292.5</v>
      </c>
      <c r="G2053" s="19">
        <v>-455.3</v>
      </c>
      <c r="H2053" s="19">
        <v>-283.3</v>
      </c>
      <c r="I2053" s="19">
        <v>-264.8</v>
      </c>
      <c r="J2053" s="19">
        <v>-351.8</v>
      </c>
      <c r="K2053" s="14"/>
    </row>
    <row r="2054" spans="1:11" ht="11.25" x14ac:dyDescent="0.15">
      <c r="A2054" s="20">
        <v>41858</v>
      </c>
      <c r="B2054" s="19">
        <v>-135</v>
      </c>
      <c r="C2054" s="19">
        <v>-503.8</v>
      </c>
      <c r="D2054" s="19">
        <v>-332.8</v>
      </c>
      <c r="E2054" s="19">
        <v>-429.4</v>
      </c>
      <c r="F2054" s="19">
        <v>-307.39999999999998</v>
      </c>
      <c r="G2054" s="19">
        <v>-495.5</v>
      </c>
      <c r="H2054" s="19">
        <v>-323.5</v>
      </c>
      <c r="I2054" s="19">
        <v>-255.5</v>
      </c>
      <c r="J2054" s="19">
        <v>-351.8</v>
      </c>
      <c r="K2054" s="14"/>
    </row>
    <row r="2055" spans="1:11" ht="11.25" x14ac:dyDescent="0.15">
      <c r="A2055" s="20">
        <v>41857</v>
      </c>
      <c r="B2055" s="19">
        <v>-135</v>
      </c>
      <c r="C2055" s="19">
        <v>-503.8</v>
      </c>
      <c r="D2055" s="19">
        <v>-332.8</v>
      </c>
      <c r="E2055" s="19">
        <v>-429.4</v>
      </c>
      <c r="F2055" s="19">
        <v>-307.39999999999998</v>
      </c>
      <c r="G2055" s="19">
        <v>-495.5</v>
      </c>
      <c r="H2055" s="19">
        <v>-323.5</v>
      </c>
      <c r="I2055" s="19">
        <v>-255.5</v>
      </c>
      <c r="J2055" s="19">
        <v>-351.8</v>
      </c>
      <c r="K2055" s="14"/>
    </row>
    <row r="2056" spans="1:11" ht="11.25" x14ac:dyDescent="0.15">
      <c r="A2056" s="20">
        <v>41856</v>
      </c>
      <c r="B2056" s="19">
        <v>-135</v>
      </c>
      <c r="C2056" s="19">
        <v>-503.8</v>
      </c>
      <c r="D2056" s="19">
        <v>-332.8</v>
      </c>
      <c r="E2056" s="19">
        <v>-429.4</v>
      </c>
      <c r="F2056" s="19">
        <v>-307.39999999999998</v>
      </c>
      <c r="G2056" s="19">
        <v>-495.5</v>
      </c>
      <c r="H2056" s="19">
        <v>-323.5</v>
      </c>
      <c r="I2056" s="19">
        <v>-255.5</v>
      </c>
      <c r="J2056" s="19">
        <v>-351.8</v>
      </c>
      <c r="K2056" s="14"/>
    </row>
    <row r="2057" spans="1:11" ht="11.25" x14ac:dyDescent="0.15">
      <c r="A2057" s="20">
        <v>41855</v>
      </c>
      <c r="B2057" s="19">
        <v>-135</v>
      </c>
      <c r="C2057" s="19">
        <v>-463.5</v>
      </c>
      <c r="D2057" s="19">
        <v>-292.5</v>
      </c>
      <c r="E2057" s="19">
        <v>-405.3</v>
      </c>
      <c r="F2057" s="19">
        <v>-283.3</v>
      </c>
      <c r="G2057" s="19">
        <v>-447</v>
      </c>
      <c r="H2057" s="19">
        <v>-274</v>
      </c>
      <c r="I2057" s="19">
        <v>-255.5</v>
      </c>
      <c r="J2057" s="19">
        <v>-351.8</v>
      </c>
      <c r="K2057" s="14"/>
    </row>
    <row r="2058" spans="1:11" ht="11.25" x14ac:dyDescent="0.15">
      <c r="A2058" s="20">
        <v>41852</v>
      </c>
      <c r="B2058" s="19">
        <v>-135</v>
      </c>
      <c r="C2058" s="19">
        <v>-463.5</v>
      </c>
      <c r="D2058" s="19">
        <v>-292.5</v>
      </c>
      <c r="E2058" s="19">
        <v>-405.3</v>
      </c>
      <c r="F2058" s="19">
        <v>-283.3</v>
      </c>
      <c r="G2058" s="19">
        <v>-447</v>
      </c>
      <c r="H2058" s="19">
        <v>-274</v>
      </c>
      <c r="I2058" s="19">
        <v>-255.5</v>
      </c>
      <c r="J2058" s="19">
        <v>-351.8</v>
      </c>
      <c r="K2058" s="14"/>
    </row>
    <row r="2059" spans="1:11" ht="11.25" x14ac:dyDescent="0.15">
      <c r="A2059" s="20">
        <v>41851</v>
      </c>
      <c r="B2059" s="19">
        <v>-126.8</v>
      </c>
      <c r="C2059" s="19">
        <v>-463.5</v>
      </c>
      <c r="D2059" s="19">
        <v>-292.5</v>
      </c>
      <c r="E2059" s="19">
        <v>-405.3</v>
      </c>
      <c r="F2059" s="19">
        <v>-283.3</v>
      </c>
      <c r="G2059" s="19">
        <v>-447</v>
      </c>
      <c r="H2059" s="19">
        <v>-274</v>
      </c>
      <c r="I2059" s="19">
        <v>-215.3</v>
      </c>
      <c r="J2059" s="19">
        <v>-351.8</v>
      </c>
      <c r="K2059" s="14"/>
    </row>
    <row r="2060" spans="1:11" ht="11.25" x14ac:dyDescent="0.15">
      <c r="A2060" s="20">
        <v>41850</v>
      </c>
      <c r="B2060" s="19">
        <v>-126.8</v>
      </c>
      <c r="C2060" s="19">
        <v>-463.5</v>
      </c>
      <c r="D2060" s="19">
        <v>-292.5</v>
      </c>
      <c r="E2060" s="19">
        <v>-405.3</v>
      </c>
      <c r="F2060" s="19">
        <v>-283.3</v>
      </c>
      <c r="G2060" s="19">
        <v>-447</v>
      </c>
      <c r="H2060" s="19">
        <v>-274</v>
      </c>
      <c r="I2060" s="19">
        <v>-215.3</v>
      </c>
      <c r="J2060" s="19">
        <v>-351.8</v>
      </c>
      <c r="K2060" s="14"/>
    </row>
    <row r="2061" spans="1:11" ht="11.25" x14ac:dyDescent="0.15">
      <c r="A2061" s="20">
        <v>41849</v>
      </c>
      <c r="B2061" s="19">
        <v>-126.8</v>
      </c>
      <c r="C2061" s="19">
        <v>-463.5</v>
      </c>
      <c r="D2061" s="19">
        <v>-292.5</v>
      </c>
      <c r="E2061" s="19">
        <v>-405.3</v>
      </c>
      <c r="F2061" s="19">
        <v>-283.3</v>
      </c>
      <c r="G2061" s="19">
        <v>-447</v>
      </c>
      <c r="H2061" s="19">
        <v>-274</v>
      </c>
      <c r="I2061" s="19">
        <v>-215.3</v>
      </c>
      <c r="J2061" s="19">
        <v>-351.8</v>
      </c>
      <c r="K2061" s="14"/>
    </row>
    <row r="2062" spans="1:11" ht="11.25" x14ac:dyDescent="0.15">
      <c r="A2062" s="20">
        <v>41848</v>
      </c>
      <c r="B2062" s="19">
        <v>-167</v>
      </c>
      <c r="C2062" s="19">
        <v>-503.8</v>
      </c>
      <c r="D2062" s="19">
        <v>-332.8</v>
      </c>
      <c r="E2062" s="19">
        <v>-509.9</v>
      </c>
      <c r="F2062" s="19">
        <v>-387.9</v>
      </c>
      <c r="G2062" s="19">
        <v>-567.79999999999995</v>
      </c>
      <c r="H2062" s="19">
        <v>-394.8</v>
      </c>
      <c r="I2062" s="19">
        <v>-336</v>
      </c>
      <c r="J2062" s="19">
        <v>-363.8</v>
      </c>
      <c r="K2062" s="14"/>
    </row>
    <row r="2063" spans="1:11" ht="11.25" x14ac:dyDescent="0.15">
      <c r="A2063" s="20">
        <v>41845</v>
      </c>
      <c r="B2063" s="19">
        <v>-167</v>
      </c>
      <c r="C2063" s="19">
        <v>-503.8</v>
      </c>
      <c r="D2063" s="19">
        <v>-332.8</v>
      </c>
      <c r="E2063" s="19">
        <v>-509.9</v>
      </c>
      <c r="F2063" s="19">
        <v>-387.9</v>
      </c>
      <c r="G2063" s="19">
        <v>-567.79999999999995</v>
      </c>
      <c r="H2063" s="19">
        <v>-394.8</v>
      </c>
      <c r="I2063" s="19">
        <v>-336</v>
      </c>
      <c r="J2063" s="19">
        <v>-363.8</v>
      </c>
      <c r="K2063" s="14"/>
    </row>
    <row r="2064" spans="1:11" ht="11.25" x14ac:dyDescent="0.15">
      <c r="A2064" s="20">
        <v>41844</v>
      </c>
      <c r="B2064" s="19">
        <v>-167</v>
      </c>
      <c r="C2064" s="19">
        <v>-503.8</v>
      </c>
      <c r="D2064" s="19">
        <v>-332.8</v>
      </c>
      <c r="E2064" s="19">
        <v>-509.9</v>
      </c>
      <c r="F2064" s="19">
        <v>-387.9</v>
      </c>
      <c r="G2064" s="19">
        <v>-567.79999999999995</v>
      </c>
      <c r="H2064" s="19">
        <v>-394.8</v>
      </c>
      <c r="I2064" s="19">
        <v>-336</v>
      </c>
      <c r="J2064" s="19">
        <v>-363.8</v>
      </c>
      <c r="K2064" s="14"/>
    </row>
    <row r="2065" spans="1:11" ht="11.25" x14ac:dyDescent="0.15">
      <c r="A2065" s="20">
        <v>41843</v>
      </c>
      <c r="B2065" s="19">
        <v>-167</v>
      </c>
      <c r="C2065" s="19">
        <v>-503.8</v>
      </c>
      <c r="D2065" s="19">
        <v>-332.8</v>
      </c>
      <c r="E2065" s="19">
        <v>-509.9</v>
      </c>
      <c r="F2065" s="19">
        <v>-387.9</v>
      </c>
      <c r="G2065" s="19">
        <v>-567.79999999999995</v>
      </c>
      <c r="H2065" s="19">
        <v>-394.8</v>
      </c>
      <c r="I2065" s="19">
        <v>-336</v>
      </c>
      <c r="J2065" s="19">
        <v>-363.8</v>
      </c>
      <c r="K2065" s="14"/>
    </row>
    <row r="2066" spans="1:11" ht="11.25" x14ac:dyDescent="0.15">
      <c r="A2066" s="20">
        <v>41842</v>
      </c>
      <c r="B2066" s="19">
        <v>-167</v>
      </c>
      <c r="C2066" s="19">
        <v>-503.8</v>
      </c>
      <c r="D2066" s="19">
        <v>-332.8</v>
      </c>
      <c r="E2066" s="19">
        <v>-509.9</v>
      </c>
      <c r="F2066" s="19">
        <v>-387.9</v>
      </c>
      <c r="G2066" s="19">
        <v>-567.79999999999995</v>
      </c>
      <c r="H2066" s="19">
        <v>-394.8</v>
      </c>
      <c r="I2066" s="19">
        <v>-336</v>
      </c>
      <c r="J2066" s="19">
        <v>-363.8</v>
      </c>
      <c r="K2066" s="14"/>
    </row>
    <row r="2067" spans="1:11" ht="11.25" x14ac:dyDescent="0.15">
      <c r="A2067" s="20">
        <v>41841</v>
      </c>
      <c r="B2067" s="19">
        <v>-134</v>
      </c>
      <c r="C2067" s="19">
        <v>-487.3</v>
      </c>
      <c r="D2067" s="19">
        <v>-364.3</v>
      </c>
      <c r="E2067" s="19">
        <v>-477.5</v>
      </c>
      <c r="F2067" s="19">
        <v>-404.5</v>
      </c>
      <c r="G2067" s="19">
        <v>-519.29999999999995</v>
      </c>
      <c r="H2067" s="19">
        <v>-395.3</v>
      </c>
      <c r="I2067" s="19">
        <v>-361.9</v>
      </c>
      <c r="J2067" s="19">
        <v>-355</v>
      </c>
      <c r="K2067" s="14"/>
    </row>
    <row r="2068" spans="1:11" ht="11.25" x14ac:dyDescent="0.15">
      <c r="A2068" s="20">
        <v>41838</v>
      </c>
      <c r="B2068" s="19">
        <v>-134</v>
      </c>
      <c r="C2068" s="19">
        <v>-487.3</v>
      </c>
      <c r="D2068" s="19">
        <v>-364.3</v>
      </c>
      <c r="E2068" s="19">
        <v>-477.5</v>
      </c>
      <c r="F2068" s="19">
        <v>-404.5</v>
      </c>
      <c r="G2068" s="19">
        <v>-519.29999999999995</v>
      </c>
      <c r="H2068" s="19">
        <v>-395.3</v>
      </c>
      <c r="I2068" s="19">
        <v>-361.9</v>
      </c>
      <c r="J2068" s="19">
        <v>-355</v>
      </c>
      <c r="K2068" s="14"/>
    </row>
    <row r="2069" spans="1:11" ht="11.25" x14ac:dyDescent="0.15">
      <c r="A2069" s="20">
        <v>41837</v>
      </c>
      <c r="B2069" s="19">
        <v>-134</v>
      </c>
      <c r="C2069" s="19">
        <v>-487.3</v>
      </c>
      <c r="D2069" s="19">
        <v>-364.3</v>
      </c>
      <c r="E2069" s="19">
        <v>-477.5</v>
      </c>
      <c r="F2069" s="19">
        <v>-404.5</v>
      </c>
      <c r="G2069" s="19">
        <v>-519.29999999999995</v>
      </c>
      <c r="H2069" s="19">
        <v>-395.3</v>
      </c>
      <c r="I2069" s="19">
        <v>-361.9</v>
      </c>
      <c r="J2069" s="19">
        <v>-355</v>
      </c>
      <c r="K2069" s="14"/>
    </row>
    <row r="2070" spans="1:11" ht="11.25" x14ac:dyDescent="0.15">
      <c r="A2070" s="20">
        <v>41836</v>
      </c>
      <c r="B2070" s="19">
        <v>-134</v>
      </c>
      <c r="C2070" s="19">
        <v>-487.3</v>
      </c>
      <c r="D2070" s="19">
        <v>-364.3</v>
      </c>
      <c r="E2070" s="19">
        <v>-477.5</v>
      </c>
      <c r="F2070" s="19">
        <v>-404.5</v>
      </c>
      <c r="G2070" s="19">
        <v>-519.29999999999995</v>
      </c>
      <c r="H2070" s="19">
        <v>-395.3</v>
      </c>
      <c r="I2070" s="19">
        <v>-361.9</v>
      </c>
      <c r="J2070" s="19">
        <v>-355</v>
      </c>
      <c r="K2070" s="14"/>
    </row>
    <row r="2071" spans="1:11" ht="11.25" x14ac:dyDescent="0.15">
      <c r="A2071" s="20">
        <v>41835</v>
      </c>
      <c r="B2071" s="19">
        <v>-134</v>
      </c>
      <c r="C2071" s="19">
        <v>-487.3</v>
      </c>
      <c r="D2071" s="19">
        <v>-364.3</v>
      </c>
      <c r="E2071" s="19">
        <v>-477.5</v>
      </c>
      <c r="F2071" s="19">
        <v>-404.5</v>
      </c>
      <c r="G2071" s="19">
        <v>-519.29999999999995</v>
      </c>
      <c r="H2071" s="19">
        <v>-395.3</v>
      </c>
      <c r="I2071" s="19">
        <v>-361.9</v>
      </c>
      <c r="J2071" s="19">
        <v>-355</v>
      </c>
      <c r="K2071" s="14"/>
    </row>
    <row r="2072" spans="1:11" ht="11.25" x14ac:dyDescent="0.15">
      <c r="A2072" s="20">
        <v>41834</v>
      </c>
      <c r="B2072" s="19">
        <v>-134</v>
      </c>
      <c r="C2072" s="19">
        <v>-446.6</v>
      </c>
      <c r="D2072" s="19">
        <v>-321.60000000000002</v>
      </c>
      <c r="E2072" s="19">
        <v>-404.3</v>
      </c>
      <c r="F2072" s="19">
        <v>-327.3</v>
      </c>
      <c r="G2072" s="19">
        <v>-462.5</v>
      </c>
      <c r="H2072" s="19">
        <v>-336.5</v>
      </c>
      <c r="I2072" s="19">
        <v>-277.8</v>
      </c>
      <c r="J2072" s="19">
        <v>-296.3</v>
      </c>
      <c r="K2072" s="14"/>
    </row>
    <row r="2073" spans="1:11" ht="11.25" x14ac:dyDescent="0.15">
      <c r="A2073" s="20">
        <v>41831</v>
      </c>
      <c r="B2073" s="19">
        <v>-134</v>
      </c>
      <c r="C2073" s="19">
        <v>-446.6</v>
      </c>
      <c r="D2073" s="19">
        <v>-321.60000000000002</v>
      </c>
      <c r="E2073" s="19">
        <v>-404.3</v>
      </c>
      <c r="F2073" s="19">
        <v>-327.3</v>
      </c>
      <c r="G2073" s="19">
        <v>-462.5</v>
      </c>
      <c r="H2073" s="19">
        <v>-336.5</v>
      </c>
      <c r="I2073" s="19">
        <v>-277.8</v>
      </c>
      <c r="J2073" s="19">
        <v>-296.3</v>
      </c>
      <c r="K2073" s="14"/>
    </row>
    <row r="2074" spans="1:11" ht="11.25" x14ac:dyDescent="0.15">
      <c r="A2074" s="20">
        <v>41830</v>
      </c>
      <c r="B2074" s="19">
        <v>-134</v>
      </c>
      <c r="C2074" s="19">
        <v>-446.6</v>
      </c>
      <c r="D2074" s="19">
        <v>-321.60000000000002</v>
      </c>
      <c r="E2074" s="19">
        <v>-404.3</v>
      </c>
      <c r="F2074" s="19">
        <v>-327.3</v>
      </c>
      <c r="G2074" s="19">
        <v>-462.5</v>
      </c>
      <c r="H2074" s="19">
        <v>-336.5</v>
      </c>
      <c r="I2074" s="19">
        <v>-277.8</v>
      </c>
      <c r="J2074" s="19">
        <v>-296.3</v>
      </c>
      <c r="K2074" s="14"/>
    </row>
    <row r="2075" spans="1:11" ht="11.25" x14ac:dyDescent="0.15">
      <c r="A2075" s="20">
        <v>41829</v>
      </c>
      <c r="B2075" s="19">
        <v>-134</v>
      </c>
      <c r="C2075" s="19">
        <v>-446.6</v>
      </c>
      <c r="D2075" s="19">
        <v>-321.60000000000002</v>
      </c>
      <c r="E2075" s="19">
        <v>-404.3</v>
      </c>
      <c r="F2075" s="19">
        <v>-327.3</v>
      </c>
      <c r="G2075" s="19">
        <v>-462.5</v>
      </c>
      <c r="H2075" s="19">
        <v>-336.5</v>
      </c>
      <c r="I2075" s="19">
        <v>-277.8</v>
      </c>
      <c r="J2075" s="19">
        <v>-296.3</v>
      </c>
      <c r="K2075" s="14"/>
    </row>
    <row r="2076" spans="1:11" ht="11.25" x14ac:dyDescent="0.15">
      <c r="A2076" s="20">
        <v>41828</v>
      </c>
      <c r="B2076" s="19">
        <v>-125.8</v>
      </c>
      <c r="C2076" s="19">
        <v>-430.5</v>
      </c>
      <c r="D2076" s="19">
        <v>-305.5</v>
      </c>
      <c r="E2076" s="19">
        <v>-355.8</v>
      </c>
      <c r="F2076" s="19">
        <v>-277.8</v>
      </c>
      <c r="G2076" s="19">
        <v>-462.5</v>
      </c>
      <c r="H2076" s="19">
        <v>-336.5</v>
      </c>
      <c r="I2076" s="19">
        <v>-277.8</v>
      </c>
      <c r="J2076" s="19">
        <v>-246.8</v>
      </c>
      <c r="K2076" s="14"/>
    </row>
    <row r="2077" spans="1:11" ht="11.25" x14ac:dyDescent="0.15">
      <c r="A2077" s="20">
        <v>41827</v>
      </c>
      <c r="B2077" s="19">
        <v>-117.5</v>
      </c>
      <c r="C2077" s="19">
        <v>-357.7</v>
      </c>
      <c r="D2077" s="19">
        <v>-230.7</v>
      </c>
      <c r="E2077" s="19">
        <v>-323.39999999999998</v>
      </c>
      <c r="F2077" s="19">
        <v>-244.4</v>
      </c>
      <c r="G2077" s="19">
        <v>-414</v>
      </c>
      <c r="H2077" s="19">
        <v>-287</v>
      </c>
      <c r="I2077" s="19">
        <v>-228.3</v>
      </c>
      <c r="J2077" s="19">
        <v>-206.5</v>
      </c>
      <c r="K2077" s="14"/>
    </row>
    <row r="2078" spans="1:11" ht="11.25" x14ac:dyDescent="0.15">
      <c r="A2078" s="20">
        <v>41824</v>
      </c>
      <c r="B2078" s="19">
        <v>-117.5</v>
      </c>
      <c r="C2078" s="19">
        <v>-357.7</v>
      </c>
      <c r="D2078" s="19">
        <v>-230.7</v>
      </c>
      <c r="E2078" s="19">
        <v>-323.39999999999998</v>
      </c>
      <c r="F2078" s="19">
        <v>-244.4</v>
      </c>
      <c r="G2078" s="19">
        <v>-414</v>
      </c>
      <c r="H2078" s="19">
        <v>-287</v>
      </c>
      <c r="I2078" s="19">
        <v>-228.3</v>
      </c>
      <c r="J2078" s="19">
        <v>-206.5</v>
      </c>
      <c r="K2078" s="14"/>
    </row>
    <row r="2079" spans="1:11" ht="11.25" x14ac:dyDescent="0.15">
      <c r="A2079" s="20">
        <v>41823</v>
      </c>
      <c r="B2079" s="19">
        <v>-117.5</v>
      </c>
      <c r="C2079" s="19">
        <v>-341.2</v>
      </c>
      <c r="D2079" s="19">
        <v>-212.2</v>
      </c>
      <c r="E2079" s="19">
        <v>-291.2</v>
      </c>
      <c r="F2079" s="19">
        <v>-212.2</v>
      </c>
      <c r="G2079" s="19">
        <v>-362.2</v>
      </c>
      <c r="H2079" s="19">
        <v>-233.8</v>
      </c>
      <c r="I2079" s="19">
        <v>-188</v>
      </c>
      <c r="J2079" s="19">
        <v>-197.3</v>
      </c>
      <c r="K2079" s="14"/>
    </row>
    <row r="2080" spans="1:11" ht="11.25" x14ac:dyDescent="0.15">
      <c r="A2080" s="20">
        <v>41822</v>
      </c>
      <c r="B2080" s="19">
        <v>-117.5</v>
      </c>
      <c r="C2080" s="19">
        <v>-341.2</v>
      </c>
      <c r="D2080" s="19">
        <v>-212.2</v>
      </c>
      <c r="E2080" s="19">
        <v>-291.2</v>
      </c>
      <c r="F2080" s="19">
        <v>-212.2</v>
      </c>
      <c r="G2080" s="19">
        <v>-362.2</v>
      </c>
      <c r="H2080" s="19">
        <v>-233.8</v>
      </c>
      <c r="I2080" s="19">
        <v>-188</v>
      </c>
      <c r="J2080" s="19">
        <v>-197.3</v>
      </c>
      <c r="K2080" s="14"/>
    </row>
    <row r="2081" spans="1:11" ht="11.25" x14ac:dyDescent="0.15">
      <c r="A2081" s="20">
        <v>41821</v>
      </c>
      <c r="B2081" s="19">
        <v>-117.5</v>
      </c>
      <c r="C2081" s="19">
        <v>-341.2</v>
      </c>
      <c r="D2081" s="19">
        <v>-212.2</v>
      </c>
      <c r="E2081" s="19">
        <v>-291.2</v>
      </c>
      <c r="F2081" s="19">
        <v>-212.2</v>
      </c>
      <c r="G2081" s="19">
        <v>-362.2</v>
      </c>
      <c r="H2081" s="19">
        <v>-233.8</v>
      </c>
      <c r="I2081" s="19">
        <v>-188</v>
      </c>
      <c r="J2081" s="19">
        <v>-197.3</v>
      </c>
      <c r="K2081" s="14"/>
    </row>
    <row r="2082" spans="1:11" ht="11.25" x14ac:dyDescent="0.15">
      <c r="A2082" s="20">
        <v>41820</v>
      </c>
      <c r="B2082" s="19">
        <v>-69</v>
      </c>
      <c r="C2082" s="19">
        <v>-268.3</v>
      </c>
      <c r="D2082" s="19">
        <v>-187.3</v>
      </c>
      <c r="E2082" s="19">
        <v>-226.2</v>
      </c>
      <c r="F2082" s="19">
        <v>-194.2</v>
      </c>
      <c r="G2082" s="19">
        <v>-350.5</v>
      </c>
      <c r="H2082" s="19">
        <v>-219.5</v>
      </c>
      <c r="I2082" s="19">
        <v>-120.5</v>
      </c>
      <c r="J2082" s="19">
        <v>-139</v>
      </c>
      <c r="K2082" s="14"/>
    </row>
    <row r="2083" spans="1:11" ht="11.25" x14ac:dyDescent="0.15">
      <c r="A2083" s="20">
        <v>41817</v>
      </c>
      <c r="B2083" s="19">
        <v>-69</v>
      </c>
      <c r="C2083" s="19">
        <v>-268.3</v>
      </c>
      <c r="D2083" s="19">
        <v>-187.3</v>
      </c>
      <c r="E2083" s="19">
        <v>-226.2</v>
      </c>
      <c r="F2083" s="19">
        <v>-194.2</v>
      </c>
      <c r="G2083" s="19">
        <v>-350.5</v>
      </c>
      <c r="H2083" s="19">
        <v>-219.5</v>
      </c>
      <c r="I2083" s="19">
        <v>-120.5</v>
      </c>
      <c r="J2083" s="19">
        <v>-139</v>
      </c>
      <c r="K2083" s="14"/>
    </row>
    <row r="2084" spans="1:11" ht="11.25" x14ac:dyDescent="0.15">
      <c r="A2084" s="20">
        <v>41816</v>
      </c>
      <c r="B2084" s="19">
        <v>-69</v>
      </c>
      <c r="C2084" s="19">
        <v>-268.3</v>
      </c>
      <c r="D2084" s="19">
        <v>-187.3</v>
      </c>
      <c r="E2084" s="19">
        <v>-234</v>
      </c>
      <c r="F2084" s="19">
        <v>-201</v>
      </c>
      <c r="G2084" s="19">
        <v>-342.3</v>
      </c>
      <c r="H2084" s="19">
        <v>-210.3</v>
      </c>
      <c r="I2084" s="19">
        <v>-160.80000000000001</v>
      </c>
      <c r="J2084" s="19">
        <v>-170</v>
      </c>
      <c r="K2084" s="14"/>
    </row>
    <row r="2085" spans="1:11" ht="11.25" x14ac:dyDescent="0.15">
      <c r="A2085" s="20">
        <v>41815</v>
      </c>
      <c r="B2085" s="19">
        <v>-69</v>
      </c>
      <c r="C2085" s="19">
        <v>-268.3</v>
      </c>
      <c r="D2085" s="19">
        <v>-187.3</v>
      </c>
      <c r="E2085" s="19">
        <v>-234</v>
      </c>
      <c r="F2085" s="19">
        <v>-201</v>
      </c>
      <c r="G2085" s="19">
        <v>-342.3</v>
      </c>
      <c r="H2085" s="19">
        <v>-210.3</v>
      </c>
      <c r="I2085" s="19">
        <v>-160.80000000000001</v>
      </c>
      <c r="J2085" s="19">
        <v>-170</v>
      </c>
      <c r="K2085" s="14"/>
    </row>
    <row r="2086" spans="1:11" ht="11.25" x14ac:dyDescent="0.15">
      <c r="A2086" s="20">
        <v>41814</v>
      </c>
      <c r="B2086" s="19">
        <v>-69</v>
      </c>
      <c r="C2086" s="19">
        <v>-260.3</v>
      </c>
      <c r="D2086" s="19">
        <v>-179.3</v>
      </c>
      <c r="E2086" s="19">
        <v>-242.3</v>
      </c>
      <c r="F2086" s="19">
        <v>-210.3</v>
      </c>
      <c r="G2086" s="19">
        <v>-350.5</v>
      </c>
      <c r="H2086" s="19">
        <v>-219.5</v>
      </c>
      <c r="I2086" s="19">
        <v>-160.80000000000001</v>
      </c>
      <c r="J2086" s="19">
        <v>-111.3</v>
      </c>
      <c r="K2086" s="14"/>
    </row>
    <row r="2087" spans="1:11" ht="11.25" x14ac:dyDescent="0.15">
      <c r="A2087" s="20">
        <v>41813</v>
      </c>
      <c r="B2087" s="19">
        <v>-69</v>
      </c>
      <c r="C2087" s="19">
        <v>-260.3</v>
      </c>
      <c r="D2087" s="19">
        <v>-179.3</v>
      </c>
      <c r="E2087" s="19">
        <v>-258.8</v>
      </c>
      <c r="F2087" s="19">
        <v>-228.8</v>
      </c>
      <c r="G2087" s="19">
        <v>-367</v>
      </c>
      <c r="H2087" s="19">
        <v>-238</v>
      </c>
      <c r="I2087" s="19">
        <v>-139</v>
      </c>
      <c r="J2087" s="19">
        <v>-148.30000000000001</v>
      </c>
      <c r="K2087" s="14"/>
    </row>
    <row r="2088" spans="1:11" ht="11.25" x14ac:dyDescent="0.15">
      <c r="A2088" s="20">
        <v>41810</v>
      </c>
      <c r="B2088" s="19">
        <v>-69</v>
      </c>
      <c r="C2088" s="19">
        <v>-260.3</v>
      </c>
      <c r="D2088" s="19">
        <v>-179.3</v>
      </c>
      <c r="E2088" s="19">
        <v>-258.8</v>
      </c>
      <c r="F2088" s="19">
        <v>-228.8</v>
      </c>
      <c r="G2088" s="19">
        <v>-367</v>
      </c>
      <c r="H2088" s="19">
        <v>-238</v>
      </c>
      <c r="I2088" s="19">
        <v>-139</v>
      </c>
      <c r="J2088" s="19">
        <v>-148.30000000000001</v>
      </c>
      <c r="K2088" s="14"/>
    </row>
    <row r="2089" spans="1:11" ht="11.25" x14ac:dyDescent="0.15">
      <c r="A2089" s="20">
        <v>41809</v>
      </c>
      <c r="B2089" s="19">
        <v>-69</v>
      </c>
      <c r="C2089" s="19">
        <v>-260.3</v>
      </c>
      <c r="D2089" s="19">
        <v>-179.3</v>
      </c>
      <c r="E2089" s="19">
        <v>-258.8</v>
      </c>
      <c r="F2089" s="19">
        <v>-228.8</v>
      </c>
      <c r="G2089" s="19">
        <v>-367</v>
      </c>
      <c r="H2089" s="19">
        <v>-238</v>
      </c>
      <c r="I2089" s="19">
        <v>-139</v>
      </c>
      <c r="J2089" s="19">
        <v>-148.30000000000001</v>
      </c>
      <c r="K2089" s="14"/>
    </row>
    <row r="2090" spans="1:11" ht="11.25" x14ac:dyDescent="0.15">
      <c r="A2090" s="20">
        <v>41808</v>
      </c>
      <c r="B2090" s="19">
        <v>-69</v>
      </c>
      <c r="C2090" s="19">
        <v>-260.3</v>
      </c>
      <c r="D2090" s="19">
        <v>-179.3</v>
      </c>
      <c r="E2090" s="19">
        <v>-218.5</v>
      </c>
      <c r="F2090" s="19">
        <v>-188.5</v>
      </c>
      <c r="G2090" s="19">
        <v>-326.8</v>
      </c>
      <c r="H2090" s="19">
        <v>-197.8</v>
      </c>
      <c r="I2090" s="19">
        <v>-139</v>
      </c>
      <c r="J2090" s="19">
        <v>-148.30000000000001</v>
      </c>
      <c r="K2090" s="14"/>
    </row>
    <row r="2091" spans="1:11" ht="11.25" x14ac:dyDescent="0.15">
      <c r="A2091" s="20">
        <v>41807</v>
      </c>
      <c r="B2091" s="19">
        <v>-69</v>
      </c>
      <c r="C2091" s="19">
        <v>-260.3</v>
      </c>
      <c r="D2091" s="19">
        <v>-179.3</v>
      </c>
      <c r="E2091" s="19">
        <v>-218.5</v>
      </c>
      <c r="F2091" s="19">
        <v>-188.5</v>
      </c>
      <c r="G2091" s="19">
        <v>-326.8</v>
      </c>
      <c r="H2091" s="19">
        <v>-197.8</v>
      </c>
      <c r="I2091" s="19">
        <v>-139</v>
      </c>
      <c r="J2091" s="19">
        <v>-148.30000000000001</v>
      </c>
      <c r="K2091" s="14"/>
    </row>
    <row r="2092" spans="1:11" ht="11.25" x14ac:dyDescent="0.15">
      <c r="A2092" s="20">
        <v>41806</v>
      </c>
      <c r="B2092" s="19">
        <v>-69</v>
      </c>
      <c r="C2092" s="19">
        <v>-260.3</v>
      </c>
      <c r="D2092" s="19">
        <v>-179.3</v>
      </c>
      <c r="E2092" s="19">
        <v>-218.5</v>
      </c>
      <c r="F2092" s="19">
        <v>-188.5</v>
      </c>
      <c r="G2092" s="19">
        <v>-286.5</v>
      </c>
      <c r="H2092" s="19">
        <v>-157.5</v>
      </c>
      <c r="I2092" s="19">
        <v>-163.19999999999999</v>
      </c>
      <c r="J2092" s="19">
        <v>-148.30000000000001</v>
      </c>
      <c r="K2092" s="14"/>
    </row>
    <row r="2093" spans="1:11" ht="11.25" x14ac:dyDescent="0.15">
      <c r="A2093" s="20">
        <v>41803</v>
      </c>
      <c r="B2093" s="19">
        <v>-69</v>
      </c>
      <c r="C2093" s="19">
        <v>-260.3</v>
      </c>
      <c r="D2093" s="19">
        <v>-179.3</v>
      </c>
      <c r="E2093" s="19">
        <v>-218.5</v>
      </c>
      <c r="F2093" s="19">
        <v>-188.5</v>
      </c>
      <c r="G2093" s="19">
        <v>-286.5</v>
      </c>
      <c r="H2093" s="19">
        <v>-157.5</v>
      </c>
      <c r="I2093" s="19">
        <v>-163.19999999999999</v>
      </c>
      <c r="J2093" s="19">
        <v>-148.30000000000001</v>
      </c>
      <c r="K2093" s="14"/>
    </row>
    <row r="2094" spans="1:11" ht="11.25" x14ac:dyDescent="0.15">
      <c r="A2094" s="20">
        <v>41802</v>
      </c>
      <c r="B2094" s="19">
        <v>-69</v>
      </c>
      <c r="C2094" s="19">
        <v>-260.3</v>
      </c>
      <c r="D2094" s="19">
        <v>-179.3</v>
      </c>
      <c r="E2094" s="19">
        <v>-218.5</v>
      </c>
      <c r="F2094" s="19">
        <v>-188.5</v>
      </c>
      <c r="G2094" s="19">
        <v>-286.5</v>
      </c>
      <c r="H2094" s="19">
        <v>-157.5</v>
      </c>
      <c r="I2094" s="19">
        <v>-139</v>
      </c>
      <c r="J2094" s="19">
        <v>-148.30000000000001</v>
      </c>
      <c r="K2094" s="14"/>
    </row>
    <row r="2095" spans="1:11" ht="11.25" x14ac:dyDescent="0.15">
      <c r="A2095" s="20">
        <v>41801</v>
      </c>
      <c r="B2095" s="19">
        <v>-69</v>
      </c>
      <c r="C2095" s="19">
        <v>-268.5</v>
      </c>
      <c r="D2095" s="19">
        <v>-288.5</v>
      </c>
      <c r="E2095" s="19">
        <v>-202</v>
      </c>
      <c r="F2095" s="19">
        <v>-270</v>
      </c>
      <c r="G2095" s="19">
        <v>-238</v>
      </c>
      <c r="H2095" s="19">
        <v>-208</v>
      </c>
      <c r="I2095" s="19">
        <v>-140</v>
      </c>
      <c r="J2095" s="19">
        <v>-198.8</v>
      </c>
      <c r="K2095" s="14"/>
    </row>
    <row r="2096" spans="1:11" ht="11.25" x14ac:dyDescent="0.15">
      <c r="A2096" s="20">
        <v>41800</v>
      </c>
      <c r="B2096" s="19">
        <v>-69</v>
      </c>
      <c r="C2096" s="19">
        <v>-268.5</v>
      </c>
      <c r="D2096" s="19">
        <v>-288.5</v>
      </c>
      <c r="E2096" s="19">
        <v>-202</v>
      </c>
      <c r="F2096" s="19">
        <v>-270</v>
      </c>
      <c r="G2096" s="19">
        <v>-238</v>
      </c>
      <c r="H2096" s="19">
        <v>-208</v>
      </c>
      <c r="I2096" s="19">
        <v>-140</v>
      </c>
      <c r="J2096" s="19">
        <v>-198.8</v>
      </c>
      <c r="K2096" s="14"/>
    </row>
    <row r="2097" spans="1:11" ht="11.25" x14ac:dyDescent="0.15">
      <c r="A2097" s="20">
        <v>41799</v>
      </c>
      <c r="B2097" s="19">
        <v>-69</v>
      </c>
      <c r="C2097" s="19">
        <v>-268.5</v>
      </c>
      <c r="D2097" s="19">
        <v>-288.5</v>
      </c>
      <c r="E2097" s="19">
        <v>-202</v>
      </c>
      <c r="F2097" s="19">
        <v>-270</v>
      </c>
      <c r="G2097" s="19">
        <v>-238</v>
      </c>
      <c r="H2097" s="19">
        <v>-208</v>
      </c>
      <c r="I2097" s="19">
        <v>-140</v>
      </c>
      <c r="J2097" s="19">
        <v>-198.8</v>
      </c>
      <c r="K2097" s="14"/>
    </row>
    <row r="2098" spans="1:11" ht="11.25" x14ac:dyDescent="0.15">
      <c r="A2098" s="20">
        <v>41796</v>
      </c>
      <c r="B2098" s="19">
        <v>-69</v>
      </c>
      <c r="C2098" s="19">
        <v>-268.5</v>
      </c>
      <c r="D2098" s="19">
        <v>-288.5</v>
      </c>
      <c r="E2098" s="19">
        <v>-202</v>
      </c>
      <c r="F2098" s="19">
        <v>-270</v>
      </c>
      <c r="G2098" s="19">
        <v>-278.3</v>
      </c>
      <c r="H2098" s="19">
        <v>-248.3</v>
      </c>
      <c r="I2098" s="19">
        <v>-180.3</v>
      </c>
      <c r="J2098" s="19">
        <v>-222.9</v>
      </c>
      <c r="K2098" s="14"/>
    </row>
    <row r="2099" spans="1:11" ht="11.25" x14ac:dyDescent="0.15">
      <c r="A2099" s="20">
        <v>41795</v>
      </c>
      <c r="B2099" s="19">
        <v>-77.3</v>
      </c>
      <c r="C2099" s="19">
        <v>-268.5</v>
      </c>
      <c r="D2099" s="19">
        <v>-288.5</v>
      </c>
      <c r="E2099" s="19">
        <v>-161.80000000000001</v>
      </c>
      <c r="F2099" s="19">
        <v>-229.8</v>
      </c>
      <c r="G2099" s="19">
        <v>-229.8</v>
      </c>
      <c r="H2099" s="19">
        <v>-198.8</v>
      </c>
      <c r="I2099" s="19">
        <v>-140</v>
      </c>
      <c r="J2099" s="19">
        <v>-140</v>
      </c>
      <c r="K2099" s="14"/>
    </row>
    <row r="2100" spans="1:11" ht="11.25" x14ac:dyDescent="0.15">
      <c r="A2100" s="20">
        <v>41794</v>
      </c>
      <c r="B2100" s="19">
        <v>-77.3</v>
      </c>
      <c r="C2100" s="19">
        <v>-268.5</v>
      </c>
      <c r="D2100" s="19">
        <v>-288.5</v>
      </c>
      <c r="E2100" s="19">
        <v>-137.6</v>
      </c>
      <c r="F2100" s="19">
        <v>-205.6</v>
      </c>
      <c r="G2100" s="19">
        <v>-229.8</v>
      </c>
      <c r="H2100" s="19">
        <v>-198.8</v>
      </c>
      <c r="I2100" s="19">
        <v>-140</v>
      </c>
      <c r="J2100" s="19">
        <v>-140</v>
      </c>
      <c r="K2100" s="14"/>
    </row>
    <row r="2101" spans="1:11" ht="11.25" x14ac:dyDescent="0.15">
      <c r="A2101" s="20">
        <v>41789</v>
      </c>
      <c r="B2101" s="19">
        <v>-60.8</v>
      </c>
      <c r="C2101" s="19">
        <v>-171.5</v>
      </c>
      <c r="D2101" s="19">
        <v>-189.5</v>
      </c>
      <c r="E2101" s="19">
        <v>-97.2</v>
      </c>
      <c r="F2101" s="19">
        <v>-164.2</v>
      </c>
      <c r="G2101" s="19">
        <v>-221.5</v>
      </c>
      <c r="H2101" s="19">
        <v>-189.5</v>
      </c>
      <c r="I2101" s="19">
        <v>-106.6</v>
      </c>
      <c r="J2101" s="19">
        <v>-140</v>
      </c>
      <c r="K2101" s="14"/>
    </row>
    <row r="2102" spans="1:11" ht="11.25" x14ac:dyDescent="0.15">
      <c r="A2102" s="20">
        <v>41788</v>
      </c>
      <c r="B2102" s="19">
        <v>-60.8</v>
      </c>
      <c r="C2102" s="19">
        <v>-171.5</v>
      </c>
      <c r="D2102" s="19">
        <v>-189.5</v>
      </c>
      <c r="E2102" s="19">
        <v>-97.2</v>
      </c>
      <c r="F2102" s="19">
        <v>-164.2</v>
      </c>
      <c r="G2102" s="19">
        <v>-221.5</v>
      </c>
      <c r="H2102" s="19">
        <v>-189.5</v>
      </c>
      <c r="I2102" s="19">
        <v>-106.6</v>
      </c>
      <c r="J2102" s="19">
        <v>-140</v>
      </c>
      <c r="K2102" s="14"/>
    </row>
    <row r="2103" spans="1:11" ht="11.25" x14ac:dyDescent="0.15">
      <c r="A2103" s="20">
        <v>41787</v>
      </c>
      <c r="B2103" s="19">
        <v>-60.8</v>
      </c>
      <c r="C2103" s="19">
        <v>-171.5</v>
      </c>
      <c r="D2103" s="19">
        <v>-189.5</v>
      </c>
      <c r="E2103" s="19">
        <v>-97.2</v>
      </c>
      <c r="F2103" s="19">
        <v>-164.2</v>
      </c>
      <c r="G2103" s="19">
        <v>-221.5</v>
      </c>
      <c r="H2103" s="19">
        <v>-189.5</v>
      </c>
      <c r="I2103" s="19">
        <v>-106.6</v>
      </c>
      <c r="J2103" s="19">
        <v>-140</v>
      </c>
      <c r="K2103" s="14"/>
    </row>
    <row r="2104" spans="1:11" ht="11.25" x14ac:dyDescent="0.15">
      <c r="A2104" s="20">
        <v>41786</v>
      </c>
      <c r="B2104" s="19">
        <v>-60.8</v>
      </c>
      <c r="C2104" s="19">
        <v>-171.5</v>
      </c>
      <c r="D2104" s="19">
        <v>-189.5</v>
      </c>
      <c r="E2104" s="19">
        <v>-73</v>
      </c>
      <c r="F2104" s="19">
        <v>-140</v>
      </c>
      <c r="G2104" s="19">
        <v>-181.3</v>
      </c>
      <c r="H2104" s="19">
        <v>-149.30000000000001</v>
      </c>
      <c r="I2104" s="19">
        <v>-90.5</v>
      </c>
      <c r="J2104" s="19">
        <v>-99.8</v>
      </c>
      <c r="K2104" s="14"/>
    </row>
    <row r="2105" spans="1:11" ht="11.25" x14ac:dyDescent="0.15">
      <c r="A2105" s="20">
        <v>41785</v>
      </c>
      <c r="B2105" s="19">
        <v>-60.8</v>
      </c>
      <c r="C2105" s="19">
        <v>-171.5</v>
      </c>
      <c r="D2105" s="19">
        <v>-189.5</v>
      </c>
      <c r="E2105" s="19">
        <v>-73</v>
      </c>
      <c r="F2105" s="19">
        <v>-140</v>
      </c>
      <c r="G2105" s="19">
        <v>-181.3</v>
      </c>
      <c r="H2105" s="19">
        <v>-149.30000000000001</v>
      </c>
      <c r="I2105" s="19">
        <v>-90.5</v>
      </c>
      <c r="J2105" s="19">
        <v>-59.5</v>
      </c>
      <c r="K2105" s="14"/>
    </row>
    <row r="2106" spans="1:11" ht="11.25" x14ac:dyDescent="0.15">
      <c r="A2106" s="20">
        <v>41782</v>
      </c>
      <c r="B2106" s="19">
        <v>-60.8</v>
      </c>
      <c r="C2106" s="19">
        <v>-171.5</v>
      </c>
      <c r="D2106" s="19">
        <v>-189.5</v>
      </c>
      <c r="E2106" s="19">
        <v>-73</v>
      </c>
      <c r="F2106" s="19">
        <v>-140</v>
      </c>
      <c r="G2106" s="19">
        <v>-181.3</v>
      </c>
      <c r="H2106" s="19">
        <v>-149.30000000000001</v>
      </c>
      <c r="I2106" s="19">
        <v>-90.5</v>
      </c>
      <c r="J2106" s="19">
        <v>-59.5</v>
      </c>
      <c r="K2106" s="14"/>
    </row>
    <row r="2107" spans="1:11" ht="11.25" x14ac:dyDescent="0.15">
      <c r="A2107" s="20">
        <v>41781</v>
      </c>
      <c r="B2107" s="19">
        <v>-60.8</v>
      </c>
      <c r="C2107" s="19">
        <v>-171.5</v>
      </c>
      <c r="D2107" s="19">
        <v>-189.5</v>
      </c>
      <c r="E2107" s="19">
        <v>-73</v>
      </c>
      <c r="F2107" s="19">
        <v>-140</v>
      </c>
      <c r="G2107" s="19">
        <v>-181.3</v>
      </c>
      <c r="H2107" s="19">
        <v>-149.30000000000001</v>
      </c>
      <c r="I2107" s="19">
        <v>-90.5</v>
      </c>
      <c r="J2107" s="19">
        <v>-59.5</v>
      </c>
      <c r="K2107" s="14"/>
    </row>
    <row r="2108" spans="1:11" ht="11.25" x14ac:dyDescent="0.15">
      <c r="A2108" s="20">
        <v>41780</v>
      </c>
      <c r="B2108" s="19">
        <v>-60.8</v>
      </c>
      <c r="C2108" s="19">
        <v>-235.9</v>
      </c>
      <c r="D2108" s="19">
        <v>-253.9</v>
      </c>
      <c r="E2108" s="19">
        <v>-137.4</v>
      </c>
      <c r="F2108" s="19">
        <v>-204.4</v>
      </c>
      <c r="G2108" s="19">
        <v>-221.5</v>
      </c>
      <c r="H2108" s="19">
        <v>-189.5</v>
      </c>
      <c r="I2108" s="19">
        <v>-211.3</v>
      </c>
      <c r="J2108" s="19">
        <v>-140</v>
      </c>
      <c r="K2108" s="14"/>
    </row>
    <row r="2109" spans="1:11" ht="11.25" x14ac:dyDescent="0.15">
      <c r="A2109" s="20">
        <v>41779</v>
      </c>
      <c r="B2109" s="19">
        <v>-60.8</v>
      </c>
      <c r="C2109" s="19">
        <v>-235.9</v>
      </c>
      <c r="D2109" s="19">
        <v>-253.9</v>
      </c>
      <c r="E2109" s="19">
        <v>-137.4</v>
      </c>
      <c r="F2109" s="19">
        <v>-204.4</v>
      </c>
      <c r="G2109" s="19">
        <v>-221.5</v>
      </c>
      <c r="H2109" s="19">
        <v>-189.5</v>
      </c>
      <c r="I2109" s="19">
        <v>-211.3</v>
      </c>
      <c r="J2109" s="19">
        <v>-140</v>
      </c>
      <c r="K2109" s="14"/>
    </row>
    <row r="2110" spans="1:11" ht="11.25" x14ac:dyDescent="0.15">
      <c r="A2110" s="20">
        <v>41778</v>
      </c>
      <c r="B2110" s="19">
        <v>-44.3</v>
      </c>
      <c r="C2110" s="19">
        <v>-227.7</v>
      </c>
      <c r="D2110" s="19">
        <v>-244.7</v>
      </c>
      <c r="E2110" s="19">
        <v>-145.30000000000001</v>
      </c>
      <c r="F2110" s="19">
        <v>-211.3</v>
      </c>
      <c r="G2110" s="19">
        <v>-235.5</v>
      </c>
      <c r="H2110" s="19">
        <v>-220.5</v>
      </c>
      <c r="I2110" s="19">
        <v>-211.3</v>
      </c>
      <c r="J2110" s="19">
        <v>-180.3</v>
      </c>
      <c r="K2110" s="14"/>
    </row>
    <row r="2111" spans="1:11" ht="11.25" x14ac:dyDescent="0.15">
      <c r="A2111" s="20">
        <v>41774</v>
      </c>
      <c r="B2111" s="19">
        <v>-44.3</v>
      </c>
      <c r="C2111" s="19">
        <v>-227.7</v>
      </c>
      <c r="D2111" s="19">
        <v>-244.7</v>
      </c>
      <c r="E2111" s="19">
        <v>-145.30000000000001</v>
      </c>
      <c r="F2111" s="19">
        <v>-211.3</v>
      </c>
      <c r="G2111" s="19">
        <v>-235.5</v>
      </c>
      <c r="H2111" s="19">
        <v>-220.5</v>
      </c>
      <c r="I2111" s="19">
        <v>-171</v>
      </c>
      <c r="J2111" s="19">
        <v>-180.3</v>
      </c>
      <c r="K2111" s="14"/>
    </row>
    <row r="2112" spans="1:11" ht="11.25" x14ac:dyDescent="0.15">
      <c r="A2112" s="20">
        <v>41772</v>
      </c>
      <c r="B2112" s="19">
        <v>-101</v>
      </c>
      <c r="C2112" s="19">
        <v>-267.89999999999998</v>
      </c>
      <c r="D2112" s="19">
        <v>-184.9</v>
      </c>
      <c r="E2112" s="19">
        <v>-169.4</v>
      </c>
      <c r="F2112" s="19">
        <v>-135.4</v>
      </c>
      <c r="G2112" s="19">
        <v>-293.8</v>
      </c>
      <c r="H2112" s="19">
        <v>-160.80000000000001</v>
      </c>
      <c r="I2112" s="19">
        <v>-111.3</v>
      </c>
      <c r="J2112" s="19">
        <v>-120.5</v>
      </c>
      <c r="K2112" s="14"/>
    </row>
    <row r="2113" spans="1:11" ht="11.25" x14ac:dyDescent="0.15">
      <c r="A2113" s="20">
        <v>41771</v>
      </c>
      <c r="B2113" s="19">
        <v>-101</v>
      </c>
      <c r="C2113" s="19">
        <v>-267.89999999999998</v>
      </c>
      <c r="D2113" s="19">
        <v>-184.9</v>
      </c>
      <c r="E2113" s="19">
        <v>-169.4</v>
      </c>
      <c r="F2113" s="19">
        <v>-135.4</v>
      </c>
      <c r="G2113" s="19">
        <v>-293.8</v>
      </c>
      <c r="H2113" s="19">
        <v>-160.80000000000001</v>
      </c>
      <c r="I2113" s="19">
        <v>-111.3</v>
      </c>
      <c r="J2113" s="19">
        <v>-120.5</v>
      </c>
      <c r="K2113" s="14"/>
    </row>
    <row r="2114" spans="1:11" ht="11.25" x14ac:dyDescent="0.15">
      <c r="A2114" s="20">
        <v>41768</v>
      </c>
      <c r="B2114" s="19">
        <v>-101</v>
      </c>
      <c r="C2114" s="19">
        <v>-284</v>
      </c>
      <c r="D2114" s="19">
        <v>-201</v>
      </c>
      <c r="E2114" s="19">
        <v>-201.6</v>
      </c>
      <c r="F2114" s="19">
        <v>-167.6</v>
      </c>
      <c r="G2114" s="19">
        <v>-325.8</v>
      </c>
      <c r="H2114" s="19">
        <v>-191.8</v>
      </c>
      <c r="I2114" s="19">
        <v>-142.30000000000001</v>
      </c>
      <c r="J2114" s="19">
        <v>-151.5</v>
      </c>
      <c r="K2114" s="14"/>
    </row>
    <row r="2115" spans="1:11" ht="11.25" x14ac:dyDescent="0.15">
      <c r="A2115" s="20">
        <v>41767</v>
      </c>
      <c r="B2115" s="19">
        <v>-60.8</v>
      </c>
      <c r="C2115" s="19">
        <v>-243.8</v>
      </c>
      <c r="D2115" s="19">
        <v>-160.80000000000001</v>
      </c>
      <c r="E2115" s="19">
        <v>-161.4</v>
      </c>
      <c r="F2115" s="19">
        <v>-127.4</v>
      </c>
      <c r="G2115" s="19">
        <v>-285.5</v>
      </c>
      <c r="H2115" s="19">
        <v>-151.5</v>
      </c>
      <c r="I2115" s="19">
        <v>-142.30000000000001</v>
      </c>
      <c r="J2115" s="19">
        <v>-135.4</v>
      </c>
      <c r="K2115" s="14"/>
    </row>
    <row r="2116" spans="1:11" ht="11.25" x14ac:dyDescent="0.15">
      <c r="A2116" s="20">
        <v>41766</v>
      </c>
      <c r="B2116" s="19">
        <v>-60.8</v>
      </c>
      <c r="C2116" s="19">
        <v>-243.8</v>
      </c>
      <c r="D2116" s="19">
        <v>-160.80000000000001</v>
      </c>
      <c r="E2116" s="19">
        <v>-161.4</v>
      </c>
      <c r="F2116" s="19">
        <v>-127.4</v>
      </c>
      <c r="G2116" s="19">
        <v>-285.5</v>
      </c>
      <c r="H2116" s="19">
        <v>-151.5</v>
      </c>
      <c r="I2116" s="19">
        <v>-142.30000000000001</v>
      </c>
      <c r="J2116" s="19">
        <v>-135.4</v>
      </c>
      <c r="K2116" s="14"/>
    </row>
    <row r="2117" spans="1:11" ht="11.25" x14ac:dyDescent="0.15">
      <c r="A2117" s="20">
        <v>41765</v>
      </c>
      <c r="B2117" s="19">
        <v>-60.8</v>
      </c>
      <c r="C2117" s="19">
        <v>-243.8</v>
      </c>
      <c r="D2117" s="19">
        <v>-160.80000000000001</v>
      </c>
      <c r="E2117" s="19">
        <v>-161.4</v>
      </c>
      <c r="F2117" s="19">
        <v>-127.4</v>
      </c>
      <c r="G2117" s="19">
        <v>-285.5</v>
      </c>
      <c r="H2117" s="19">
        <v>-151.5</v>
      </c>
      <c r="I2117" s="19">
        <v>-142.30000000000001</v>
      </c>
      <c r="J2117" s="19">
        <v>-135.4</v>
      </c>
      <c r="K2117" s="14"/>
    </row>
    <row r="2118" spans="1:11" ht="11.25" x14ac:dyDescent="0.15">
      <c r="A2118" s="20">
        <v>41763</v>
      </c>
      <c r="B2118" s="19">
        <v>-44.3</v>
      </c>
      <c r="C2118" s="19">
        <v>-211.2</v>
      </c>
      <c r="D2118" s="19">
        <v>-126.2</v>
      </c>
      <c r="E2118" s="19">
        <v>-120.5</v>
      </c>
      <c r="F2118" s="19">
        <v>-83.5</v>
      </c>
      <c r="G2118" s="19">
        <v>-220.5</v>
      </c>
      <c r="H2118" s="19">
        <v>-83.5</v>
      </c>
      <c r="I2118" s="19">
        <v>-24.8</v>
      </c>
      <c r="J2118" s="19">
        <v>-83.5</v>
      </c>
      <c r="K2118" s="14"/>
    </row>
    <row r="2119" spans="1:11" ht="11.25" x14ac:dyDescent="0.15">
      <c r="A2119" s="20">
        <v>41759</v>
      </c>
      <c r="B2119" s="19">
        <v>-44.3</v>
      </c>
      <c r="C2119" s="19">
        <v>-211.2</v>
      </c>
      <c r="D2119" s="19">
        <v>-126.2</v>
      </c>
      <c r="E2119" s="19">
        <v>-80.3</v>
      </c>
      <c r="F2119" s="19">
        <v>-43.3</v>
      </c>
      <c r="G2119" s="19">
        <v>-180.3</v>
      </c>
      <c r="H2119" s="19">
        <v>-43.3</v>
      </c>
      <c r="I2119" s="19">
        <v>15.5</v>
      </c>
      <c r="J2119" s="19">
        <v>-43.3</v>
      </c>
      <c r="K2119" s="14"/>
    </row>
    <row r="2120" spans="1:11" ht="11.25" x14ac:dyDescent="0.15">
      <c r="A2120" s="20">
        <v>41757</v>
      </c>
      <c r="B2120" s="19">
        <v>-44.3</v>
      </c>
      <c r="C2120" s="19">
        <v>-307.8</v>
      </c>
      <c r="D2120" s="19">
        <v>-222.8</v>
      </c>
      <c r="E2120" s="19">
        <v>-241.3</v>
      </c>
      <c r="F2120" s="19">
        <v>-204.3</v>
      </c>
      <c r="G2120" s="19">
        <v>-260.8</v>
      </c>
      <c r="H2120" s="19">
        <v>-123.8</v>
      </c>
      <c r="I2120" s="19">
        <v>-105.3</v>
      </c>
      <c r="J2120" s="19">
        <v>-123.8</v>
      </c>
      <c r="K2120" s="14"/>
    </row>
    <row r="2121" spans="1:11" ht="11.25" x14ac:dyDescent="0.15">
      <c r="A2121" s="20">
        <v>41752</v>
      </c>
      <c r="B2121" s="19">
        <v>-100.6</v>
      </c>
      <c r="C2121" s="19">
        <v>-348</v>
      </c>
      <c r="D2121" s="19">
        <v>-263</v>
      </c>
      <c r="E2121" s="19">
        <v>-241.3</v>
      </c>
      <c r="F2121" s="19">
        <v>-204.3</v>
      </c>
      <c r="G2121" s="19">
        <v>-341.3</v>
      </c>
      <c r="H2121" s="19">
        <v>-204.3</v>
      </c>
      <c r="I2121" s="19">
        <v>-185.8</v>
      </c>
      <c r="J2121" s="19">
        <v>-164</v>
      </c>
      <c r="K2121" s="14"/>
    </row>
    <row r="2122" spans="1:11" ht="11.25" x14ac:dyDescent="0.15">
      <c r="A2122" s="20">
        <v>41747</v>
      </c>
      <c r="B2122" s="19">
        <v>-36</v>
      </c>
      <c r="C2122" s="19">
        <v>-331.5</v>
      </c>
      <c r="D2122" s="19">
        <v>-244.5</v>
      </c>
      <c r="E2122" s="19">
        <v>-224.8</v>
      </c>
      <c r="F2122" s="19">
        <v>-185.8</v>
      </c>
      <c r="G2122" s="19">
        <v>-373.3</v>
      </c>
      <c r="H2122" s="19">
        <v>-235.3</v>
      </c>
      <c r="I2122" s="19">
        <v>-176.5</v>
      </c>
      <c r="J2122" s="19">
        <v>-164</v>
      </c>
      <c r="K2122" s="14"/>
    </row>
    <row r="2123" spans="1:11" ht="11.25" x14ac:dyDescent="0.15">
      <c r="A2123" s="20">
        <v>41746</v>
      </c>
      <c r="B2123" s="19">
        <v>-36</v>
      </c>
      <c r="C2123" s="19">
        <v>-331.5</v>
      </c>
      <c r="D2123" s="19">
        <v>-244.5</v>
      </c>
      <c r="E2123" s="19">
        <v>-224.8</v>
      </c>
      <c r="F2123" s="19">
        <v>-185.8</v>
      </c>
      <c r="G2123" s="19">
        <v>-373.3</v>
      </c>
      <c r="H2123" s="19">
        <v>-235.3</v>
      </c>
      <c r="I2123" s="19">
        <v>-176.5</v>
      </c>
      <c r="J2123" s="19">
        <v>-164</v>
      </c>
      <c r="K2123" s="14"/>
    </row>
    <row r="2124" spans="1:11" ht="11.25" x14ac:dyDescent="0.15">
      <c r="A2124" s="20">
        <v>41740</v>
      </c>
      <c r="B2124" s="19">
        <v>-27.8</v>
      </c>
      <c r="C2124" s="19">
        <v>-331.5</v>
      </c>
      <c r="D2124" s="19">
        <v>-244.5</v>
      </c>
      <c r="E2124" s="19">
        <v>-224.8</v>
      </c>
      <c r="F2124" s="19">
        <v>-185.8</v>
      </c>
      <c r="G2124" s="19">
        <v>-373.3</v>
      </c>
      <c r="H2124" s="19">
        <v>-235.3</v>
      </c>
      <c r="I2124" s="19">
        <v>-195</v>
      </c>
      <c r="J2124" s="19">
        <v>-164</v>
      </c>
      <c r="K2124" s="14"/>
    </row>
    <row r="2125" spans="1:11" ht="11.25" x14ac:dyDescent="0.15">
      <c r="A2125" s="20">
        <v>41739</v>
      </c>
      <c r="B2125" s="19">
        <v>-111.3</v>
      </c>
      <c r="C2125" s="19">
        <v>-373.3</v>
      </c>
      <c r="D2125" s="19">
        <v>-235.3</v>
      </c>
      <c r="E2125" s="19">
        <v>-308.3</v>
      </c>
      <c r="F2125" s="19">
        <v>-167.3</v>
      </c>
      <c r="G2125" s="19">
        <v>-316.5</v>
      </c>
      <c r="H2125" s="19">
        <v>-176.5</v>
      </c>
      <c r="I2125" s="19">
        <v>53.5</v>
      </c>
      <c r="J2125" s="19">
        <v>-108.5</v>
      </c>
      <c r="K2125" s="14"/>
    </row>
    <row r="2126" spans="1:11" ht="11.25" x14ac:dyDescent="0.15">
      <c r="A2126" s="20">
        <v>41737</v>
      </c>
      <c r="B2126" s="19">
        <v>-79.3</v>
      </c>
      <c r="C2126" s="19">
        <v>-344.6</v>
      </c>
      <c r="D2126" s="19">
        <v>-108</v>
      </c>
      <c r="E2126" s="19">
        <v>-348.5</v>
      </c>
      <c r="F2126" s="19">
        <v>-107.5</v>
      </c>
      <c r="G2126" s="19">
        <v>-356.8</v>
      </c>
      <c r="H2126" s="19">
        <v>-116.8</v>
      </c>
      <c r="I2126" s="19">
        <v>-76.5</v>
      </c>
      <c r="J2126" s="19">
        <v>-48.8</v>
      </c>
      <c r="K2126" s="14"/>
    </row>
    <row r="2127" spans="1:11" ht="11.25" x14ac:dyDescent="0.15">
      <c r="A2127" s="20">
        <v>41731</v>
      </c>
      <c r="B2127" s="19">
        <v>-122.5</v>
      </c>
      <c r="C2127" s="19">
        <v>-354.3</v>
      </c>
      <c r="D2127" s="19">
        <v>-67.7</v>
      </c>
      <c r="E2127" s="19">
        <v>-359.8</v>
      </c>
      <c r="F2127" s="19">
        <v>-17.8</v>
      </c>
      <c r="G2127" s="19">
        <v>-351.5</v>
      </c>
      <c r="H2127" s="19">
        <v>-8.5</v>
      </c>
      <c r="I2127" s="19">
        <v>53.5</v>
      </c>
      <c r="J2127" s="19">
        <v>72</v>
      </c>
      <c r="K2127" s="14"/>
    </row>
    <row r="2128" spans="1:11" ht="11.25" x14ac:dyDescent="0.15">
      <c r="A2128" s="20">
        <v>41730</v>
      </c>
      <c r="B2128" s="19">
        <v>-139</v>
      </c>
      <c r="C2128" s="19">
        <v>-407.8</v>
      </c>
      <c r="D2128" s="19">
        <v>-122.8</v>
      </c>
      <c r="E2128" s="19">
        <v>-433</v>
      </c>
      <c r="F2128" s="19">
        <v>-95</v>
      </c>
      <c r="G2128" s="19">
        <v>-465</v>
      </c>
      <c r="H2128" s="19">
        <v>-126</v>
      </c>
      <c r="I2128" s="19">
        <v>-85.8</v>
      </c>
      <c r="J2128" s="19">
        <v>-135.30000000000001</v>
      </c>
      <c r="K2128" s="14"/>
    </row>
    <row r="2129" spans="1:11" ht="11.25" x14ac:dyDescent="0.15">
      <c r="A2129" s="20">
        <v>41724</v>
      </c>
      <c r="B2129" s="19">
        <v>-155.5</v>
      </c>
      <c r="C2129" s="19">
        <v>-568.79999999999995</v>
      </c>
      <c r="D2129" s="19">
        <v>-283.8</v>
      </c>
      <c r="E2129" s="19">
        <v>-642.5</v>
      </c>
      <c r="F2129" s="19">
        <v>-305.5</v>
      </c>
      <c r="G2129" s="19">
        <v>-718.1</v>
      </c>
      <c r="H2129" s="19">
        <v>-380.5</v>
      </c>
      <c r="I2129" s="19">
        <v>-265.3</v>
      </c>
      <c r="J2129" s="19">
        <v>-265.3</v>
      </c>
      <c r="K2129" s="14"/>
    </row>
    <row r="2130" spans="1:11" ht="11.25" x14ac:dyDescent="0.15">
      <c r="A2130" s="20">
        <v>41723</v>
      </c>
      <c r="B2130" s="19">
        <v>-155.5</v>
      </c>
      <c r="C2130" s="19">
        <v>-568.79999999999995</v>
      </c>
      <c r="D2130" s="19">
        <v>-283.8</v>
      </c>
      <c r="E2130" s="19">
        <v>-642.5</v>
      </c>
      <c r="F2130" s="19">
        <v>-305.5</v>
      </c>
      <c r="G2130" s="19">
        <v>-718.1</v>
      </c>
      <c r="H2130" s="19">
        <v>-380.5</v>
      </c>
      <c r="I2130" s="19">
        <v>-265.3</v>
      </c>
      <c r="J2130" s="19">
        <v>-265.3</v>
      </c>
      <c r="K2130" s="14"/>
    </row>
    <row r="2131" spans="1:11" ht="11.25" x14ac:dyDescent="0.15">
      <c r="A2131" s="20">
        <v>41715</v>
      </c>
      <c r="B2131" s="19">
        <v>-98.8</v>
      </c>
      <c r="C2131" s="19">
        <v>-624.5</v>
      </c>
      <c r="D2131" s="19">
        <v>-336.5</v>
      </c>
      <c r="E2131" s="19">
        <v>-609.5</v>
      </c>
      <c r="F2131" s="19">
        <v>-268.5</v>
      </c>
      <c r="G2131" s="19">
        <v>-665.9</v>
      </c>
      <c r="H2131" s="19">
        <v>-324.89999999999998</v>
      </c>
      <c r="I2131" s="19">
        <v>-277.8</v>
      </c>
      <c r="J2131" s="19">
        <v>-246.8</v>
      </c>
      <c r="K2131" s="14"/>
    </row>
    <row r="2132" spans="1:11" ht="11.25" x14ac:dyDescent="0.15">
      <c r="A2132" s="20">
        <v>41710</v>
      </c>
      <c r="B2132" s="19">
        <v>-98.8</v>
      </c>
      <c r="C2132" s="19">
        <v>-527.9</v>
      </c>
      <c r="D2132" s="19">
        <v>-239.9</v>
      </c>
      <c r="E2132" s="19">
        <v>-569.29999999999995</v>
      </c>
      <c r="F2132" s="19">
        <v>-228.3</v>
      </c>
      <c r="G2132" s="19">
        <v>-659.5</v>
      </c>
      <c r="H2132" s="19">
        <v>-268.5</v>
      </c>
      <c r="I2132" s="19">
        <v>-237.5</v>
      </c>
      <c r="J2132" s="19">
        <v>4</v>
      </c>
      <c r="K2132" s="14"/>
    </row>
    <row r="2133" spans="1:11" ht="11.25" x14ac:dyDescent="0.15">
      <c r="A2133" s="20">
        <v>41709</v>
      </c>
      <c r="B2133" s="19">
        <v>-98.8</v>
      </c>
      <c r="C2133" s="19">
        <v>-527.9</v>
      </c>
      <c r="D2133" s="19">
        <v>-239.9</v>
      </c>
      <c r="E2133" s="19">
        <v>-569.29999999999995</v>
      </c>
      <c r="F2133" s="19">
        <v>-228.3</v>
      </c>
      <c r="G2133" s="19">
        <v>-659.5</v>
      </c>
      <c r="H2133" s="19">
        <v>-268.5</v>
      </c>
      <c r="I2133" s="19">
        <v>-237.5</v>
      </c>
      <c r="J2133" s="19">
        <v>4</v>
      </c>
      <c r="K2133" s="14"/>
    </row>
    <row r="2134" spans="1:11" ht="11.25" x14ac:dyDescent="0.15">
      <c r="A2134" s="20">
        <v>41702</v>
      </c>
      <c r="B2134" s="19">
        <v>-165.25</v>
      </c>
      <c r="C2134" s="19">
        <v>-505.65</v>
      </c>
      <c r="D2134" s="19">
        <v>-168.65</v>
      </c>
      <c r="E2134" s="19">
        <v>-589.75</v>
      </c>
      <c r="F2134" s="19">
        <v>-153.75</v>
      </c>
      <c r="G2134" s="19">
        <v>-655.25</v>
      </c>
      <c r="H2134" s="19">
        <v>-166.25</v>
      </c>
      <c r="I2134" s="19">
        <v>-194</v>
      </c>
      <c r="J2134" s="19">
        <v>16.5</v>
      </c>
      <c r="K2134" s="14"/>
    </row>
    <row r="2135" spans="1:11" ht="11.25" x14ac:dyDescent="0.15">
      <c r="A2135" s="20">
        <v>41698</v>
      </c>
      <c r="B2135" s="19">
        <v>-165.25</v>
      </c>
      <c r="C2135" s="19">
        <v>-449.5</v>
      </c>
      <c r="D2135" s="19">
        <v>-113.5</v>
      </c>
      <c r="E2135" s="19">
        <v>-646.5</v>
      </c>
      <c r="F2135" s="19">
        <v>-148.1</v>
      </c>
      <c r="G2135" s="19">
        <v>-648</v>
      </c>
      <c r="H2135" s="19">
        <v>-163</v>
      </c>
      <c r="I2135" s="19">
        <v>-172.25</v>
      </c>
      <c r="J2135" s="19">
        <v>-35.4</v>
      </c>
      <c r="K2135" s="14"/>
    </row>
    <row r="2136" spans="1:11" ht="11.25" x14ac:dyDescent="0.15">
      <c r="A2136" s="20">
        <v>41697</v>
      </c>
      <c r="B2136" s="19">
        <v>-165.25</v>
      </c>
      <c r="C2136" s="19">
        <v>-402.65</v>
      </c>
      <c r="D2136" s="19">
        <v>34.15</v>
      </c>
      <c r="E2136" s="19">
        <v>-557.75</v>
      </c>
      <c r="F2136" s="19">
        <v>-22.75</v>
      </c>
      <c r="G2136" s="19">
        <v>-607.75</v>
      </c>
      <c r="H2136" s="19">
        <v>-22.75</v>
      </c>
      <c r="I2136" s="19">
        <v>8.25</v>
      </c>
      <c r="J2136" s="19">
        <v>112.9</v>
      </c>
      <c r="K2136" s="14"/>
    </row>
    <row r="2137" spans="1:11" ht="11.25" x14ac:dyDescent="0.15">
      <c r="A2137" s="20">
        <v>41696</v>
      </c>
      <c r="B2137" s="19">
        <v>-165.25</v>
      </c>
      <c r="C2137" s="19">
        <v>-402.65</v>
      </c>
      <c r="D2137" s="19">
        <v>34.15</v>
      </c>
      <c r="E2137" s="19">
        <v>-557.75</v>
      </c>
      <c r="F2137" s="19">
        <v>-22.75</v>
      </c>
      <c r="G2137" s="19">
        <v>-607.75</v>
      </c>
      <c r="H2137" s="19">
        <v>-22.75</v>
      </c>
      <c r="I2137" s="19">
        <v>8.25</v>
      </c>
      <c r="J2137" s="19">
        <v>112.9</v>
      </c>
      <c r="K2137" s="14"/>
    </row>
    <row r="2138" spans="1:11" ht="11.25" x14ac:dyDescent="0.15">
      <c r="A2138" s="20">
        <v>41691</v>
      </c>
      <c r="B2138" s="19">
        <v>-173.5</v>
      </c>
      <c r="C2138" s="19">
        <v>-405.95</v>
      </c>
      <c r="D2138" s="19">
        <v>30.45</v>
      </c>
      <c r="E2138" s="19">
        <v>-477.25</v>
      </c>
      <c r="F2138" s="19">
        <v>57.75</v>
      </c>
      <c r="G2138" s="19">
        <v>-430.25</v>
      </c>
      <c r="H2138" s="19">
        <v>156.75</v>
      </c>
      <c r="I2138" s="19">
        <v>138.25</v>
      </c>
      <c r="J2138" s="19">
        <v>177.3</v>
      </c>
      <c r="K2138" s="14"/>
    </row>
    <row r="2139" spans="1:11" ht="11.25" x14ac:dyDescent="0.15">
      <c r="A2139" s="20">
        <v>41689</v>
      </c>
      <c r="B2139" s="19">
        <v>-173.5</v>
      </c>
      <c r="C2139" s="19">
        <v>-405.95</v>
      </c>
      <c r="D2139" s="19">
        <v>30.45</v>
      </c>
      <c r="E2139" s="19">
        <v>-477.25</v>
      </c>
      <c r="F2139" s="19">
        <v>57.75</v>
      </c>
      <c r="G2139" s="19">
        <v>-430.25</v>
      </c>
      <c r="H2139" s="19" t="e">
        <v>#N/A</v>
      </c>
      <c r="I2139" s="19">
        <v>138.25</v>
      </c>
      <c r="J2139" s="19">
        <v>177.3</v>
      </c>
      <c r="K2139" s="14"/>
    </row>
    <row r="2140" spans="1:11" ht="11.25" x14ac:dyDescent="0.15">
      <c r="A2140" s="20">
        <v>41688</v>
      </c>
      <c r="B2140" s="19">
        <v>-173.5</v>
      </c>
      <c r="C2140" s="19">
        <v>-414.2</v>
      </c>
      <c r="D2140" s="19">
        <v>21.2</v>
      </c>
      <c r="E2140" s="19">
        <v>-485.5</v>
      </c>
      <c r="F2140" s="19">
        <v>48.5</v>
      </c>
      <c r="G2140" s="19">
        <v>-483.7</v>
      </c>
      <c r="H2140" s="19">
        <v>101.7</v>
      </c>
      <c r="I2140" s="19">
        <v>88.75</v>
      </c>
      <c r="J2140" s="19">
        <v>79.5</v>
      </c>
      <c r="K2140" s="14"/>
    </row>
    <row r="2141" spans="1:11" ht="11.25" x14ac:dyDescent="0.15">
      <c r="A2141" s="20">
        <v>41681</v>
      </c>
      <c r="B2141" s="19">
        <v>-173.5</v>
      </c>
      <c r="C2141" s="19">
        <v>-401</v>
      </c>
      <c r="D2141" s="19">
        <v>36</v>
      </c>
      <c r="E2141" s="19">
        <v>-477.65</v>
      </c>
      <c r="F2141" s="19">
        <v>55.35</v>
      </c>
      <c r="G2141" s="19">
        <v>-455</v>
      </c>
      <c r="H2141" s="19">
        <v>129</v>
      </c>
      <c r="I2141" s="19">
        <v>110.5</v>
      </c>
      <c r="J2141" s="19">
        <v>61</v>
      </c>
      <c r="K2141" s="14"/>
    </row>
    <row r="2142" spans="1:11" ht="11.25" x14ac:dyDescent="0.15">
      <c r="A2142" s="20">
        <v>41680</v>
      </c>
      <c r="B2142" s="19">
        <v>-173.5</v>
      </c>
      <c r="C2142" s="19">
        <v>-401</v>
      </c>
      <c r="D2142" s="19">
        <v>36</v>
      </c>
      <c r="E2142" s="19">
        <v>-477.65</v>
      </c>
      <c r="F2142" s="19">
        <v>55.35</v>
      </c>
      <c r="G2142" s="19">
        <v>-455</v>
      </c>
      <c r="H2142" s="19">
        <v>129</v>
      </c>
      <c r="I2142" s="19">
        <v>110.5</v>
      </c>
      <c r="J2142" s="19">
        <v>61</v>
      </c>
      <c r="K2142" s="14"/>
    </row>
    <row r="2143" spans="1:11" ht="11.25" x14ac:dyDescent="0.15">
      <c r="A2143" s="20">
        <v>41677</v>
      </c>
      <c r="B2143" s="19">
        <v>-173.5</v>
      </c>
      <c r="C2143" s="19">
        <v>-401</v>
      </c>
      <c r="D2143" s="19">
        <v>36</v>
      </c>
      <c r="E2143" s="19">
        <v>-477.65</v>
      </c>
      <c r="F2143" s="19">
        <v>55.35</v>
      </c>
      <c r="G2143" s="19">
        <v>-455</v>
      </c>
      <c r="H2143" s="19">
        <v>129</v>
      </c>
      <c r="I2143" s="19">
        <v>70.25</v>
      </c>
      <c r="J2143" s="19">
        <v>61</v>
      </c>
      <c r="K2143" s="14"/>
    </row>
    <row r="2144" spans="1:11" ht="11.25" x14ac:dyDescent="0.15">
      <c r="A2144" s="20">
        <v>41665</v>
      </c>
      <c r="B2144" s="19">
        <v>-133.25</v>
      </c>
      <c r="C2144" s="19">
        <v>-328.75</v>
      </c>
      <c r="D2144" s="19">
        <v>107.25</v>
      </c>
      <c r="E2144" s="19">
        <v>-477.65</v>
      </c>
      <c r="F2144" s="19">
        <v>55.35</v>
      </c>
      <c r="G2144" s="19">
        <v>-535.5</v>
      </c>
      <c r="H2144" s="19">
        <v>48.5</v>
      </c>
      <c r="I2144" s="19">
        <v>30</v>
      </c>
      <c r="J2144" s="19">
        <v>30</v>
      </c>
      <c r="K2144" s="14"/>
    </row>
    <row r="2145" spans="1:11" ht="11.25" x14ac:dyDescent="0.15">
      <c r="A2145" s="20">
        <v>41662</v>
      </c>
      <c r="B2145" s="19">
        <v>-133.25</v>
      </c>
      <c r="C2145" s="19">
        <v>-328.75</v>
      </c>
      <c r="D2145" s="19">
        <v>107.25</v>
      </c>
      <c r="E2145" s="19">
        <v>-477.65</v>
      </c>
      <c r="F2145" s="19">
        <v>55.35</v>
      </c>
      <c r="G2145" s="19">
        <v>-535.5</v>
      </c>
      <c r="H2145" s="19">
        <v>48.5</v>
      </c>
      <c r="I2145" s="19">
        <v>30</v>
      </c>
      <c r="J2145" s="19">
        <v>30</v>
      </c>
      <c r="K2145" s="14"/>
    </row>
    <row r="2146" spans="1:11" ht="11.25" x14ac:dyDescent="0.15">
      <c r="A2146" s="20">
        <v>41661</v>
      </c>
      <c r="B2146" s="19">
        <v>-133.25</v>
      </c>
      <c r="C2146" s="19">
        <v>-328.75</v>
      </c>
      <c r="D2146" s="19">
        <v>107.25</v>
      </c>
      <c r="E2146" s="19">
        <v>-477.65</v>
      </c>
      <c r="F2146" s="19">
        <v>55.35</v>
      </c>
      <c r="G2146" s="19">
        <v>-535.5</v>
      </c>
      <c r="H2146" s="19">
        <v>48.5</v>
      </c>
      <c r="I2146" s="19">
        <v>30</v>
      </c>
      <c r="J2146" s="19">
        <v>30</v>
      </c>
      <c r="K2146" s="14"/>
    </row>
    <row r="2147" spans="1:11" ht="11.25" x14ac:dyDescent="0.15">
      <c r="A2147" s="20">
        <v>41655</v>
      </c>
      <c r="B2147" s="19">
        <v>-133.25</v>
      </c>
      <c r="C2147" s="19">
        <v>-328.75</v>
      </c>
      <c r="D2147" s="19">
        <v>107.25</v>
      </c>
      <c r="E2147" s="19">
        <v>-477.65</v>
      </c>
      <c r="F2147" s="19">
        <v>55.35</v>
      </c>
      <c r="G2147" s="19">
        <v>-535.5</v>
      </c>
      <c r="H2147" s="19">
        <v>48.5</v>
      </c>
      <c r="I2147" s="19">
        <v>30</v>
      </c>
      <c r="J2147" s="19">
        <v>30</v>
      </c>
      <c r="K2147" s="14"/>
    </row>
    <row r="2148" spans="1:11" ht="11.25" x14ac:dyDescent="0.15">
      <c r="A2148" s="20">
        <v>41649</v>
      </c>
      <c r="B2148" s="19">
        <v>-108.5</v>
      </c>
      <c r="C2148" s="19">
        <v>-247.85</v>
      </c>
      <c r="D2148" s="19">
        <v>190.15</v>
      </c>
      <c r="E2148" s="19">
        <v>-469.6</v>
      </c>
      <c r="F2148" s="19">
        <v>63.4</v>
      </c>
      <c r="G2148" s="19">
        <v>-451.7</v>
      </c>
      <c r="H2148" s="19">
        <v>232.7</v>
      </c>
      <c r="I2148" s="19">
        <v>210.5</v>
      </c>
      <c r="J2148" s="19">
        <v>219.75</v>
      </c>
      <c r="K2148" s="14"/>
    </row>
    <row r="2149" spans="1:11" ht="11.25" x14ac:dyDescent="0.15">
      <c r="A2149" s="20">
        <v>41648</v>
      </c>
      <c r="B2149" s="19">
        <v>-108.5</v>
      </c>
      <c r="C2149" s="19">
        <v>-247.85</v>
      </c>
      <c r="D2149" s="19">
        <v>190.15</v>
      </c>
      <c r="E2149" s="19">
        <v>-469.6</v>
      </c>
      <c r="F2149" s="19">
        <v>63.4</v>
      </c>
      <c r="G2149" s="19">
        <v>-451.7</v>
      </c>
      <c r="H2149" s="19">
        <v>232.7</v>
      </c>
      <c r="I2149" s="19">
        <v>210.5</v>
      </c>
      <c r="J2149" s="19">
        <v>219.75</v>
      </c>
      <c r="K2149" s="14"/>
    </row>
    <row r="2150" spans="1:11" ht="11.25" x14ac:dyDescent="0.15">
      <c r="A2150" s="20">
        <v>41647</v>
      </c>
      <c r="B2150" s="19">
        <v>-108.5</v>
      </c>
      <c r="C2150" s="19">
        <v>-247.85</v>
      </c>
      <c r="D2150" s="19">
        <v>190.15</v>
      </c>
      <c r="E2150" s="19">
        <v>-469.6</v>
      </c>
      <c r="F2150" s="19">
        <v>63.4</v>
      </c>
      <c r="G2150" s="19">
        <v>-451.7</v>
      </c>
      <c r="H2150" s="19">
        <v>232.7</v>
      </c>
      <c r="I2150" s="19">
        <v>210.5</v>
      </c>
      <c r="J2150" s="19">
        <v>219.75</v>
      </c>
      <c r="K2150" s="14"/>
    </row>
    <row r="2151" spans="1:11" ht="11.25" x14ac:dyDescent="0.15">
      <c r="A2151" s="20">
        <v>41642</v>
      </c>
      <c r="B2151" s="19">
        <v>-92</v>
      </c>
      <c r="C2151" s="19">
        <v>-279.75</v>
      </c>
      <c r="D2151" s="19">
        <v>260.64999999999998</v>
      </c>
      <c r="E2151" s="19">
        <v>-429.85</v>
      </c>
      <c r="F2151" s="19">
        <v>159.15</v>
      </c>
      <c r="G2151" s="19">
        <v>-515.25</v>
      </c>
      <c r="H2151" s="19">
        <v>324.75</v>
      </c>
      <c r="I2151" s="19">
        <v>309.95</v>
      </c>
      <c r="J2151" s="19">
        <v>297</v>
      </c>
      <c r="K2151" s="14"/>
    </row>
    <row r="2152" spans="1:11" ht="11.25" x14ac:dyDescent="0.15">
      <c r="A2152" s="20">
        <v>41639</v>
      </c>
      <c r="B2152" s="19">
        <v>-75.5</v>
      </c>
      <c r="C2152" s="19">
        <v>-279.75</v>
      </c>
      <c r="D2152" s="19">
        <v>260.64999999999998</v>
      </c>
      <c r="E2152" s="19">
        <v>-429.85</v>
      </c>
      <c r="F2152" s="19">
        <v>159.15</v>
      </c>
      <c r="G2152" s="19">
        <v>-515.25</v>
      </c>
      <c r="H2152" s="19">
        <v>324.75</v>
      </c>
      <c r="I2152" s="19">
        <v>309.95</v>
      </c>
      <c r="J2152" s="19">
        <v>297</v>
      </c>
      <c r="K2152" s="14"/>
    </row>
    <row r="2153" spans="1:11" ht="11.25" x14ac:dyDescent="0.15">
      <c r="A2153" s="20">
        <v>41635</v>
      </c>
      <c r="B2153" s="19">
        <v>-75.5</v>
      </c>
      <c r="C2153" s="19">
        <v>-234.35</v>
      </c>
      <c r="D2153" s="19">
        <v>257.64999999999998</v>
      </c>
      <c r="E2153" s="19">
        <v>-341.1</v>
      </c>
      <c r="F2153" s="19">
        <v>248.9</v>
      </c>
      <c r="G2153" s="19">
        <v>-455.2</v>
      </c>
      <c r="H2153" s="19">
        <v>387.2</v>
      </c>
      <c r="I2153" s="19">
        <v>365</v>
      </c>
      <c r="J2153" s="19">
        <v>197</v>
      </c>
      <c r="K2153" s="14"/>
    </row>
    <row r="2154" spans="1:11" ht="11.25" x14ac:dyDescent="0.15">
      <c r="A2154" s="20">
        <v>41628</v>
      </c>
      <c r="B2154" s="19">
        <v>-59</v>
      </c>
      <c r="C2154" s="19">
        <v>-161.5</v>
      </c>
      <c r="D2154" s="19">
        <v>332.5</v>
      </c>
      <c r="E2154" s="19">
        <v>-300.25</v>
      </c>
      <c r="F2154" s="19">
        <v>242.75</v>
      </c>
      <c r="G2154" s="19">
        <v>-405.05</v>
      </c>
      <c r="H2154" s="19">
        <v>338.55</v>
      </c>
      <c r="I2154" s="19">
        <v>318.10000000000002</v>
      </c>
      <c r="J2154" s="19">
        <v>215</v>
      </c>
      <c r="K2154" s="14"/>
    </row>
    <row r="2155" spans="1:11" ht="11.25" x14ac:dyDescent="0.15">
      <c r="A2155" s="20">
        <v>41626</v>
      </c>
      <c r="B2155" s="19">
        <v>-59</v>
      </c>
      <c r="C2155" s="19">
        <v>-161.5</v>
      </c>
      <c r="D2155" s="19">
        <v>332.5</v>
      </c>
      <c r="E2155" s="19">
        <v>-300.25</v>
      </c>
      <c r="F2155" s="19">
        <v>242.75</v>
      </c>
      <c r="G2155" s="19">
        <v>-405.05</v>
      </c>
      <c r="H2155" s="19">
        <v>338.55</v>
      </c>
      <c r="I2155" s="19">
        <v>318.10000000000002</v>
      </c>
      <c r="J2155" s="19">
        <v>215</v>
      </c>
      <c r="K2155" s="14"/>
    </row>
    <row r="2156" spans="1:11" ht="11.25" x14ac:dyDescent="0.15">
      <c r="A2156" s="20">
        <v>41625</v>
      </c>
      <c r="B2156" s="19">
        <v>-59</v>
      </c>
      <c r="C2156" s="19">
        <v>-161.5</v>
      </c>
      <c r="D2156" s="19">
        <v>332.5</v>
      </c>
      <c r="E2156" s="19">
        <v>-300.25</v>
      </c>
      <c r="F2156" s="19">
        <v>242.75</v>
      </c>
      <c r="G2156" s="19">
        <v>-405.05</v>
      </c>
      <c r="H2156" s="19">
        <v>338.55</v>
      </c>
      <c r="I2156" s="19">
        <v>318.10000000000002</v>
      </c>
      <c r="J2156" s="19">
        <v>215</v>
      </c>
      <c r="K2156" s="14"/>
    </row>
    <row r="2157" spans="1:11" ht="11.25" x14ac:dyDescent="0.15">
      <c r="A2157" s="20">
        <v>41621</v>
      </c>
      <c r="B2157" s="19">
        <v>-42.5</v>
      </c>
      <c r="C2157" s="19">
        <v>-104.75</v>
      </c>
      <c r="D2157" s="19">
        <v>391.25</v>
      </c>
      <c r="E2157" s="19">
        <v>-251.35</v>
      </c>
      <c r="F2157" s="19">
        <v>294.64999999999998</v>
      </c>
      <c r="G2157" s="19">
        <v>-288.25</v>
      </c>
      <c r="H2157" s="19">
        <v>459.75</v>
      </c>
      <c r="I2157" s="19">
        <v>351</v>
      </c>
      <c r="J2157" s="19">
        <v>273.75</v>
      </c>
      <c r="K2157" s="14"/>
    </row>
    <row r="2158" spans="1:11" ht="11.25" x14ac:dyDescent="0.15">
      <c r="A2158" s="20">
        <v>41620</v>
      </c>
      <c r="B2158" s="19">
        <v>-42.5</v>
      </c>
      <c r="C2158" s="19">
        <v>-104.75</v>
      </c>
      <c r="D2158" s="19">
        <v>391.25</v>
      </c>
      <c r="E2158" s="19">
        <v>-251.35</v>
      </c>
      <c r="F2158" s="19">
        <v>294.64999999999998</v>
      </c>
      <c r="G2158" s="19">
        <v>-288.25</v>
      </c>
      <c r="H2158" s="19">
        <v>459.75</v>
      </c>
      <c r="I2158" s="19">
        <v>351</v>
      </c>
      <c r="J2158" s="19">
        <v>273.75</v>
      </c>
      <c r="K2158" s="14"/>
    </row>
    <row r="2159" spans="1:11" ht="11.25" x14ac:dyDescent="0.15">
      <c r="A2159" s="20">
        <v>41619</v>
      </c>
      <c r="B2159" s="19">
        <v>-42.5</v>
      </c>
      <c r="C2159" s="19">
        <v>-104.75</v>
      </c>
      <c r="D2159" s="19">
        <v>391.25</v>
      </c>
      <c r="E2159" s="19">
        <v>-251.35</v>
      </c>
      <c r="F2159" s="19">
        <v>294.64999999999998</v>
      </c>
      <c r="G2159" s="19">
        <v>-288.25</v>
      </c>
      <c r="H2159" s="19">
        <v>459.75</v>
      </c>
      <c r="I2159" s="19">
        <v>351</v>
      </c>
      <c r="J2159" s="19">
        <v>273.75</v>
      </c>
      <c r="K2159" s="14"/>
    </row>
    <row r="2160" spans="1:11" ht="11.25" x14ac:dyDescent="0.15">
      <c r="A2160" s="20">
        <v>41614</v>
      </c>
      <c r="B2160" s="19">
        <v>-42.5</v>
      </c>
      <c r="C2160" s="19">
        <v>-80.400000000000006</v>
      </c>
      <c r="D2160" s="19">
        <v>366.6</v>
      </c>
      <c r="E2160" s="19">
        <v>-146.5</v>
      </c>
      <c r="F2160" s="19">
        <v>350.5</v>
      </c>
      <c r="G2160" s="19">
        <v>-281.64999999999998</v>
      </c>
      <c r="H2160" s="19">
        <v>367.15</v>
      </c>
      <c r="I2160" s="19">
        <v>350.5</v>
      </c>
      <c r="J2160" s="19">
        <v>264</v>
      </c>
      <c r="K2160" s="14"/>
    </row>
    <row r="2161" spans="1:11" ht="11.25" x14ac:dyDescent="0.15">
      <c r="A2161" s="20">
        <v>41613</v>
      </c>
      <c r="B2161" s="19">
        <v>-42.5</v>
      </c>
      <c r="C2161" s="19">
        <v>-80.400000000000006</v>
      </c>
      <c r="D2161" s="19">
        <v>366.6</v>
      </c>
      <c r="E2161" s="19">
        <v>-146.5</v>
      </c>
      <c r="F2161" s="19">
        <v>350.5</v>
      </c>
      <c r="G2161" s="19">
        <v>-281.64999999999998</v>
      </c>
      <c r="H2161" s="19">
        <v>367.15</v>
      </c>
      <c r="I2161" s="19">
        <v>350.5</v>
      </c>
      <c r="J2161" s="19">
        <v>264</v>
      </c>
      <c r="K2161" s="14"/>
    </row>
    <row r="2162" spans="1:11" ht="11.25" x14ac:dyDescent="0.15">
      <c r="A2162" s="20">
        <v>41612</v>
      </c>
      <c r="B2162" s="19">
        <v>-42.5</v>
      </c>
      <c r="C2162" s="19">
        <v>-101.85</v>
      </c>
      <c r="D2162" s="19">
        <v>342.55</v>
      </c>
      <c r="E2162" s="19">
        <v>-146.5</v>
      </c>
      <c r="F2162" s="19">
        <v>350.5</v>
      </c>
      <c r="G2162" s="19">
        <v>-288.25</v>
      </c>
      <c r="H2162" s="19">
        <v>359.75</v>
      </c>
      <c r="I2162" s="19">
        <v>341.25</v>
      </c>
      <c r="J2162" s="19">
        <v>319.5</v>
      </c>
      <c r="K2162" s="14"/>
    </row>
    <row r="2163" spans="1:11" ht="11.25" x14ac:dyDescent="0.15">
      <c r="A2163" s="20">
        <v>41607</v>
      </c>
      <c r="B2163" s="19">
        <v>-42.5</v>
      </c>
      <c r="C2163" s="19">
        <v>-101.85</v>
      </c>
      <c r="D2163" s="19">
        <v>342.55</v>
      </c>
      <c r="E2163" s="19">
        <v>-146.5</v>
      </c>
      <c r="F2163" s="19">
        <v>350.5</v>
      </c>
      <c r="G2163" s="19">
        <v>-288.25</v>
      </c>
      <c r="H2163" s="19">
        <v>359.75</v>
      </c>
      <c r="I2163" s="19">
        <v>341.25</v>
      </c>
      <c r="J2163" s="19">
        <v>319.5</v>
      </c>
      <c r="K2163" s="14"/>
    </row>
    <row r="2164" spans="1:11" ht="11.25" x14ac:dyDescent="0.15">
      <c r="A2164" s="20">
        <v>41606</v>
      </c>
      <c r="B2164" s="19">
        <v>-42.5</v>
      </c>
      <c r="C2164" s="19">
        <v>-101.85</v>
      </c>
      <c r="D2164" s="19">
        <v>342.55</v>
      </c>
      <c r="E2164" s="19">
        <v>-146.5</v>
      </c>
      <c r="F2164" s="19">
        <v>350.5</v>
      </c>
      <c r="G2164" s="19">
        <v>-288.25</v>
      </c>
      <c r="H2164" s="19">
        <v>359.75</v>
      </c>
      <c r="I2164" s="19">
        <v>341.25</v>
      </c>
      <c r="J2164" s="19">
        <v>319.5</v>
      </c>
      <c r="K2164" s="14"/>
    </row>
    <row r="2165" spans="1:11" ht="11.25" x14ac:dyDescent="0.15">
      <c r="A2165" s="20">
        <v>41605</v>
      </c>
      <c r="B2165" s="19">
        <v>-42.5</v>
      </c>
      <c r="C2165" s="19">
        <v>-101.85</v>
      </c>
      <c r="D2165" s="19">
        <v>342.55</v>
      </c>
      <c r="E2165" s="19">
        <v>-146.5</v>
      </c>
      <c r="F2165" s="19">
        <v>350.5</v>
      </c>
      <c r="G2165" s="19">
        <v>-288.25</v>
      </c>
      <c r="H2165" s="19">
        <v>259.75</v>
      </c>
      <c r="I2165" s="19">
        <v>241.25</v>
      </c>
      <c r="J2165" s="19">
        <v>219.5</v>
      </c>
      <c r="K2165" s="14"/>
    </row>
    <row r="2166" spans="1:11" ht="11.25" x14ac:dyDescent="0.15">
      <c r="A2166" s="20">
        <v>41604</v>
      </c>
      <c r="B2166" s="19">
        <v>-42.5</v>
      </c>
      <c r="C2166" s="19">
        <v>-142.1</v>
      </c>
      <c r="D2166" s="19">
        <v>152.30000000000001</v>
      </c>
      <c r="E2166" s="19">
        <v>-146.5</v>
      </c>
      <c r="F2166" s="19">
        <v>200.5</v>
      </c>
      <c r="G2166" s="19">
        <v>-248</v>
      </c>
      <c r="H2166" s="19">
        <v>300</v>
      </c>
      <c r="I2166" s="19">
        <v>265.39999999999998</v>
      </c>
      <c r="J2166" s="19">
        <v>300</v>
      </c>
      <c r="K2166" s="14"/>
    </row>
    <row r="2167" spans="1:11" ht="11.25" x14ac:dyDescent="0.15">
      <c r="A2167" s="20">
        <v>41600</v>
      </c>
      <c r="B2167" s="19">
        <v>-42.5</v>
      </c>
      <c r="C2167" s="19">
        <v>-142.1</v>
      </c>
      <c r="D2167" s="19">
        <v>152.30000000000001</v>
      </c>
      <c r="E2167" s="19">
        <v>-146.5</v>
      </c>
      <c r="F2167" s="19">
        <v>200.5</v>
      </c>
      <c r="G2167" s="19">
        <v>-248</v>
      </c>
      <c r="H2167" s="19">
        <v>300</v>
      </c>
      <c r="I2167" s="19">
        <v>265.39999999999998</v>
      </c>
      <c r="J2167" s="19">
        <v>300</v>
      </c>
      <c r="K2167" s="14"/>
    </row>
    <row r="2168" spans="1:11" ht="11.25" x14ac:dyDescent="0.15">
      <c r="A2168" s="20">
        <v>41599</v>
      </c>
      <c r="B2168" s="19">
        <v>-99.25</v>
      </c>
      <c r="C2168" s="19">
        <v>-156.94999999999999</v>
      </c>
      <c r="D2168" s="19">
        <v>135.65</v>
      </c>
      <c r="E2168" s="19">
        <v>-138.65</v>
      </c>
      <c r="F2168" s="19">
        <v>207.35</v>
      </c>
      <c r="G2168" s="19">
        <v>-272.75</v>
      </c>
      <c r="H2168" s="19">
        <v>272.25</v>
      </c>
      <c r="I2168" s="19">
        <v>272.25</v>
      </c>
      <c r="J2168" s="19">
        <v>226</v>
      </c>
      <c r="K2168" s="14"/>
    </row>
    <row r="2169" spans="1:11" ht="11.25" x14ac:dyDescent="0.15">
      <c r="A2169" s="20">
        <v>41598</v>
      </c>
      <c r="B2169" s="19">
        <v>-99.25</v>
      </c>
      <c r="C2169" s="19">
        <v>-156.94999999999999</v>
      </c>
      <c r="D2169" s="19">
        <v>135.65</v>
      </c>
      <c r="E2169" s="19">
        <v>-138.65</v>
      </c>
      <c r="F2169" s="19">
        <v>207.35</v>
      </c>
      <c r="G2169" s="19">
        <v>-272.75</v>
      </c>
      <c r="H2169" s="19">
        <v>272.25</v>
      </c>
      <c r="I2169" s="19">
        <v>272.25</v>
      </c>
      <c r="J2169" s="19">
        <v>226</v>
      </c>
      <c r="K2169" s="14"/>
    </row>
    <row r="2170" spans="1:11" ht="11.25" x14ac:dyDescent="0.15">
      <c r="A2170" s="20">
        <v>41596</v>
      </c>
      <c r="B2170" s="19">
        <v>-99.25</v>
      </c>
      <c r="C2170" s="19">
        <v>-156.94999999999999</v>
      </c>
      <c r="D2170" s="19">
        <v>135.65</v>
      </c>
      <c r="E2170" s="19">
        <v>-138.65</v>
      </c>
      <c r="F2170" s="19">
        <v>207.35</v>
      </c>
      <c r="G2170" s="19">
        <v>-272.75</v>
      </c>
      <c r="H2170" s="19">
        <v>272.25</v>
      </c>
      <c r="I2170" s="19">
        <v>272.25</v>
      </c>
      <c r="J2170" s="19">
        <v>226</v>
      </c>
      <c r="K2170" s="14"/>
    </row>
    <row r="2171" spans="1:11" ht="11.25" x14ac:dyDescent="0.15">
      <c r="A2171" s="20">
        <v>41593</v>
      </c>
      <c r="B2171" s="19">
        <v>-99.25</v>
      </c>
      <c r="C2171" s="19">
        <v>-140.85</v>
      </c>
      <c r="D2171" s="19">
        <v>151.75</v>
      </c>
      <c r="E2171" s="19">
        <v>-106.25</v>
      </c>
      <c r="F2171" s="19">
        <v>240.75</v>
      </c>
      <c r="G2171" s="19">
        <v>-232.5</v>
      </c>
      <c r="H2171" s="19">
        <v>312.5</v>
      </c>
      <c r="I2171" s="19">
        <v>321.75</v>
      </c>
      <c r="J2171" s="19">
        <v>266.25</v>
      </c>
      <c r="K2171" s="14"/>
    </row>
    <row r="2172" spans="1:11" ht="11.25" x14ac:dyDescent="0.15">
      <c r="A2172" s="20">
        <v>41592</v>
      </c>
      <c r="B2172" s="19">
        <v>-107.5</v>
      </c>
      <c r="C2172" s="19">
        <v>-149.1</v>
      </c>
      <c r="D2172" s="19">
        <v>142.5</v>
      </c>
      <c r="E2172" s="19">
        <v>-114.5</v>
      </c>
      <c r="F2172" s="19">
        <v>231.5</v>
      </c>
      <c r="G2172" s="19">
        <v>-249</v>
      </c>
      <c r="H2172" s="19">
        <v>294</v>
      </c>
      <c r="I2172" s="19">
        <v>318.05</v>
      </c>
      <c r="J2172" s="19">
        <v>266.25</v>
      </c>
      <c r="K2172" s="14"/>
    </row>
    <row r="2173" spans="1:11" ht="11.25" x14ac:dyDescent="0.15">
      <c r="A2173" s="20">
        <v>41591</v>
      </c>
      <c r="B2173" s="19">
        <v>-107.5</v>
      </c>
      <c r="C2173" s="19">
        <v>-149.1</v>
      </c>
      <c r="D2173" s="19">
        <v>142.5</v>
      </c>
      <c r="E2173" s="19">
        <v>-114.5</v>
      </c>
      <c r="F2173" s="19">
        <v>231.5</v>
      </c>
      <c r="G2173" s="19">
        <v>-249</v>
      </c>
      <c r="H2173" s="19">
        <v>294</v>
      </c>
      <c r="I2173" s="19">
        <v>318.05</v>
      </c>
      <c r="J2173" s="19">
        <v>266.25</v>
      </c>
      <c r="K2173" s="14"/>
    </row>
    <row r="2174" spans="1:11" ht="11.25" x14ac:dyDescent="0.15">
      <c r="A2174" s="20">
        <v>41590</v>
      </c>
      <c r="B2174" s="19">
        <v>-107.5</v>
      </c>
      <c r="C2174" s="19">
        <v>-149.1</v>
      </c>
      <c r="D2174" s="19">
        <v>142.5</v>
      </c>
      <c r="E2174" s="19">
        <v>-114.5</v>
      </c>
      <c r="F2174" s="19">
        <v>231.5</v>
      </c>
      <c r="G2174" s="19">
        <v>-249</v>
      </c>
      <c r="H2174" s="19">
        <v>294</v>
      </c>
      <c r="I2174" s="19">
        <v>318.05</v>
      </c>
      <c r="J2174" s="19">
        <v>266.25</v>
      </c>
      <c r="K2174" s="14"/>
    </row>
    <row r="2175" spans="1:11" ht="11.25" x14ac:dyDescent="0.15">
      <c r="A2175" s="20">
        <v>41586</v>
      </c>
      <c r="B2175" s="19">
        <v>-107.5</v>
      </c>
      <c r="C2175" s="19">
        <v>-221.55</v>
      </c>
      <c r="D2175" s="19">
        <v>70.05</v>
      </c>
      <c r="E2175" s="19">
        <v>-138.65</v>
      </c>
      <c r="F2175" s="19">
        <v>207.35</v>
      </c>
      <c r="G2175" s="19">
        <v>-284.3</v>
      </c>
      <c r="H2175" s="19">
        <v>259.3</v>
      </c>
      <c r="I2175" s="19">
        <v>301.95</v>
      </c>
      <c r="J2175" s="19">
        <v>315.75</v>
      </c>
      <c r="K2175" s="14"/>
    </row>
    <row r="2176" spans="1:11" ht="11.25" x14ac:dyDescent="0.15">
      <c r="A2176" s="20">
        <v>41585</v>
      </c>
      <c r="B2176" s="19">
        <v>-107.5</v>
      </c>
      <c r="C2176" s="19">
        <v>-221.55</v>
      </c>
      <c r="D2176" s="19">
        <v>70.05</v>
      </c>
      <c r="E2176" s="19">
        <v>-138.65</v>
      </c>
      <c r="F2176" s="19">
        <v>207.35</v>
      </c>
      <c r="G2176" s="19">
        <v>-284.3</v>
      </c>
      <c r="H2176" s="19">
        <v>259.3</v>
      </c>
      <c r="I2176" s="19">
        <v>301.95</v>
      </c>
      <c r="J2176" s="19">
        <v>315.75</v>
      </c>
      <c r="K2176" s="14"/>
    </row>
    <row r="2177" spans="1:11" ht="11.25" x14ac:dyDescent="0.15">
      <c r="A2177" s="20">
        <v>41584</v>
      </c>
      <c r="B2177" s="19">
        <v>-107.5</v>
      </c>
      <c r="C2177" s="19">
        <v>-221.55</v>
      </c>
      <c r="D2177" s="19">
        <v>70.05</v>
      </c>
      <c r="E2177" s="19">
        <v>-138.65</v>
      </c>
      <c r="F2177" s="19">
        <v>207.35</v>
      </c>
      <c r="G2177" s="19">
        <v>-284.3</v>
      </c>
      <c r="H2177" s="19">
        <v>259.3</v>
      </c>
      <c r="I2177" s="19">
        <v>301.95</v>
      </c>
      <c r="J2177" s="19">
        <v>315.75</v>
      </c>
      <c r="K2177" s="14"/>
    </row>
    <row r="2178" spans="1:11" ht="11.25" x14ac:dyDescent="0.15">
      <c r="A2178" s="20">
        <v>41583</v>
      </c>
      <c r="B2178" s="19">
        <v>-107.5</v>
      </c>
      <c r="C2178" s="19">
        <v>-221.55</v>
      </c>
      <c r="D2178" s="19">
        <v>70.05</v>
      </c>
      <c r="E2178" s="19">
        <v>-138.65</v>
      </c>
      <c r="F2178" s="19">
        <v>207.35</v>
      </c>
      <c r="G2178" s="19">
        <v>-284.3</v>
      </c>
      <c r="H2178" s="19">
        <v>259.3</v>
      </c>
      <c r="I2178" s="19">
        <v>301.95</v>
      </c>
      <c r="J2178" s="19">
        <v>315.75</v>
      </c>
      <c r="K2178" s="14"/>
    </row>
    <row r="2179" spans="1:11" ht="11.25" x14ac:dyDescent="0.15">
      <c r="A2179" s="20">
        <v>41579</v>
      </c>
      <c r="B2179" s="19">
        <v>-75.5</v>
      </c>
      <c r="C2179" s="19">
        <v>-301.75</v>
      </c>
      <c r="D2179" s="19">
        <v>92.25</v>
      </c>
      <c r="E2179" s="19">
        <v>-190.75</v>
      </c>
      <c r="F2179" s="19">
        <v>253.25</v>
      </c>
      <c r="G2179" s="19">
        <v>-230.2</v>
      </c>
      <c r="H2179" s="19">
        <v>310.2</v>
      </c>
      <c r="I2179" s="19">
        <v>206.5</v>
      </c>
      <c r="J2179" s="19">
        <v>296.25</v>
      </c>
      <c r="K2179" s="14"/>
    </row>
    <row r="2180" spans="1:11" ht="11.25" x14ac:dyDescent="0.15">
      <c r="A2180" s="20">
        <v>41577</v>
      </c>
      <c r="B2180" s="19">
        <v>-75.5</v>
      </c>
      <c r="C2180" s="19">
        <v>-301.75</v>
      </c>
      <c r="D2180" s="19">
        <v>92.25</v>
      </c>
      <c r="E2180" s="19">
        <v>-190.75</v>
      </c>
      <c r="F2180" s="19">
        <v>253.25</v>
      </c>
      <c r="G2180" s="19">
        <v>-230.2</v>
      </c>
      <c r="H2180" s="19">
        <v>310.2</v>
      </c>
      <c r="I2180" s="19">
        <v>206.5</v>
      </c>
      <c r="J2180" s="19">
        <v>296.25</v>
      </c>
      <c r="K2180" s="14"/>
    </row>
    <row r="2181" spans="1:11" ht="11.25" x14ac:dyDescent="0.15">
      <c r="A2181" s="20">
        <v>41576</v>
      </c>
      <c r="B2181" s="19">
        <v>-75.5</v>
      </c>
      <c r="C2181" s="19">
        <v>-301.75</v>
      </c>
      <c r="D2181" s="19">
        <v>92.25</v>
      </c>
      <c r="E2181" s="19">
        <v>-190.75</v>
      </c>
      <c r="F2181" s="19">
        <v>253.25</v>
      </c>
      <c r="G2181" s="19">
        <v>-230.2</v>
      </c>
      <c r="H2181" s="19">
        <v>310.2</v>
      </c>
      <c r="I2181" s="19">
        <v>206.5</v>
      </c>
      <c r="J2181" s="19">
        <v>296.25</v>
      </c>
      <c r="K2181" s="14"/>
    </row>
    <row r="2182" spans="1:11" ht="11.25" x14ac:dyDescent="0.15">
      <c r="A2182" s="20">
        <v>41575</v>
      </c>
      <c r="B2182" s="19">
        <v>-75.5</v>
      </c>
      <c r="C2182" s="19">
        <v>-213.2</v>
      </c>
      <c r="D2182" s="19">
        <v>180.8</v>
      </c>
      <c r="E2182" s="19">
        <v>-190.75</v>
      </c>
      <c r="F2182" s="19">
        <v>253.25</v>
      </c>
      <c r="G2182" s="19">
        <v>-124.95</v>
      </c>
      <c r="H2182" s="19">
        <v>418.45</v>
      </c>
      <c r="I2182" s="19">
        <v>305.5</v>
      </c>
      <c r="J2182" s="19">
        <v>296.25</v>
      </c>
      <c r="K2182" s="14"/>
    </row>
    <row r="2183" spans="1:11" ht="11.25" x14ac:dyDescent="0.15">
      <c r="A2183" s="20">
        <v>41571</v>
      </c>
      <c r="B2183" s="19">
        <v>-75.5</v>
      </c>
      <c r="C2183" s="19">
        <v>-213.2</v>
      </c>
      <c r="D2183" s="19">
        <v>180.8</v>
      </c>
      <c r="E2183" s="19">
        <v>-190.75</v>
      </c>
      <c r="F2183" s="19">
        <v>253.25</v>
      </c>
      <c r="G2183" s="19">
        <v>-124.95</v>
      </c>
      <c r="H2183" s="19">
        <v>418.45</v>
      </c>
      <c r="I2183" s="19">
        <v>305.5</v>
      </c>
      <c r="J2183" s="19">
        <v>296.25</v>
      </c>
      <c r="K2183" s="14"/>
    </row>
    <row r="2184" spans="1:11" ht="11.25" x14ac:dyDescent="0.15">
      <c r="A2184" s="20">
        <v>41570</v>
      </c>
      <c r="B2184" s="19">
        <v>-75.5</v>
      </c>
      <c r="C2184" s="19">
        <v>-213.2</v>
      </c>
      <c r="D2184" s="19">
        <v>180.8</v>
      </c>
      <c r="E2184" s="19">
        <v>-190.75</v>
      </c>
      <c r="F2184" s="19">
        <v>253.25</v>
      </c>
      <c r="G2184" s="19">
        <v>-124.95</v>
      </c>
      <c r="H2184" s="19">
        <v>418.45</v>
      </c>
      <c r="I2184" s="19">
        <v>305.5</v>
      </c>
      <c r="J2184" s="19">
        <v>296.25</v>
      </c>
      <c r="K2184" s="14"/>
    </row>
    <row r="2185" spans="1:11" ht="11.25" x14ac:dyDescent="0.15">
      <c r="A2185" s="20">
        <v>41569</v>
      </c>
      <c r="B2185" s="19">
        <v>-75.5</v>
      </c>
      <c r="C2185" s="19">
        <v>-213.2</v>
      </c>
      <c r="D2185" s="19">
        <v>180.8</v>
      </c>
      <c r="E2185" s="19">
        <v>-190.75</v>
      </c>
      <c r="F2185" s="19">
        <v>253.25</v>
      </c>
      <c r="G2185" s="19">
        <v>-124.95</v>
      </c>
      <c r="H2185" s="19">
        <v>418.45</v>
      </c>
      <c r="I2185" s="19">
        <v>305.5</v>
      </c>
      <c r="J2185" s="19">
        <v>296.25</v>
      </c>
      <c r="K2185" s="14"/>
    </row>
    <row r="2186" spans="1:11" ht="11.25" x14ac:dyDescent="0.15">
      <c r="A2186" s="20">
        <v>41565</v>
      </c>
      <c r="B2186" s="19">
        <v>-75.5</v>
      </c>
      <c r="C2186" s="19">
        <v>-181</v>
      </c>
      <c r="D2186" s="19">
        <v>213</v>
      </c>
      <c r="E2186" s="19">
        <v>-110.25</v>
      </c>
      <c r="F2186" s="19">
        <v>333.75</v>
      </c>
      <c r="G2186" s="19">
        <v>-102.85</v>
      </c>
      <c r="H2186" s="19">
        <v>438.35</v>
      </c>
      <c r="I2186" s="19">
        <v>305.5</v>
      </c>
      <c r="J2186" s="19">
        <v>358.25</v>
      </c>
      <c r="K2186" s="14"/>
    </row>
    <row r="2187" spans="1:11" ht="11.25" x14ac:dyDescent="0.15">
      <c r="A2187" s="20">
        <v>41564</v>
      </c>
      <c r="B2187" s="19">
        <v>-75.5</v>
      </c>
      <c r="C2187" s="19">
        <v>-181</v>
      </c>
      <c r="D2187" s="19">
        <v>213</v>
      </c>
      <c r="E2187" s="19">
        <v>-110.25</v>
      </c>
      <c r="F2187" s="19">
        <v>333.75</v>
      </c>
      <c r="G2187" s="19">
        <v>-102.85</v>
      </c>
      <c r="H2187" s="19">
        <v>438.35</v>
      </c>
      <c r="I2187" s="19">
        <v>305.5</v>
      </c>
      <c r="J2187" s="19">
        <v>358.25</v>
      </c>
      <c r="K2187" s="14"/>
    </row>
    <row r="2188" spans="1:11" ht="11.25" x14ac:dyDescent="0.15">
      <c r="A2188" s="20">
        <v>41563</v>
      </c>
      <c r="B2188" s="19">
        <v>-75.5</v>
      </c>
      <c r="C2188" s="19">
        <v>-214</v>
      </c>
      <c r="D2188" s="19">
        <v>176</v>
      </c>
      <c r="E2188" s="19">
        <v>-126.75</v>
      </c>
      <c r="F2188" s="19">
        <v>315.25</v>
      </c>
      <c r="G2188" s="19">
        <v>-112.75</v>
      </c>
      <c r="H2188" s="19">
        <v>427.25</v>
      </c>
      <c r="I2188" s="19">
        <v>327.25</v>
      </c>
      <c r="J2188" s="19">
        <v>349</v>
      </c>
      <c r="K2188" s="14"/>
    </row>
    <row r="2189" spans="1:11" ht="11.25" x14ac:dyDescent="0.15">
      <c r="A2189" s="20">
        <v>41562</v>
      </c>
      <c r="B2189" s="19">
        <v>-75.5</v>
      </c>
      <c r="C2189" s="19">
        <v>-214</v>
      </c>
      <c r="D2189" s="19">
        <v>176</v>
      </c>
      <c r="E2189" s="19">
        <v>-126.75</v>
      </c>
      <c r="F2189" s="19">
        <v>315.25</v>
      </c>
      <c r="G2189" s="19">
        <v>-112.75</v>
      </c>
      <c r="H2189" s="19">
        <v>427.25</v>
      </c>
      <c r="I2189" s="19">
        <v>327.25</v>
      </c>
      <c r="J2189" s="19">
        <v>349</v>
      </c>
      <c r="K2189" s="14"/>
    </row>
    <row r="2190" spans="1:11" ht="11.25" x14ac:dyDescent="0.15">
      <c r="A2190" s="20">
        <v>41559</v>
      </c>
      <c r="B2190" s="19">
        <v>-75.5</v>
      </c>
      <c r="C2190" s="19">
        <v>-205.75</v>
      </c>
      <c r="D2190" s="19">
        <v>185.25</v>
      </c>
      <c r="E2190" s="19">
        <v>-199</v>
      </c>
      <c r="F2190" s="19">
        <v>244</v>
      </c>
      <c r="G2190" s="19">
        <v>-101.2</v>
      </c>
      <c r="H2190" s="19">
        <v>190.2</v>
      </c>
      <c r="I2190" s="19">
        <v>376.75</v>
      </c>
      <c r="J2190" s="19">
        <v>479</v>
      </c>
      <c r="K2190" s="14"/>
    </row>
    <row r="2191" spans="1:11" ht="11.25" x14ac:dyDescent="0.15">
      <c r="A2191" s="20">
        <v>41558</v>
      </c>
      <c r="B2191" s="19">
        <v>-75.5</v>
      </c>
      <c r="C2191" s="19">
        <v>-205.75</v>
      </c>
      <c r="D2191" s="19">
        <v>185.25</v>
      </c>
      <c r="E2191" s="19">
        <v>-199</v>
      </c>
      <c r="F2191" s="19">
        <v>244</v>
      </c>
      <c r="G2191" s="19">
        <v>-101.2</v>
      </c>
      <c r="H2191" s="19">
        <v>190.2</v>
      </c>
      <c r="I2191" s="19">
        <v>376.75</v>
      </c>
      <c r="J2191" s="19">
        <v>479</v>
      </c>
      <c r="K2191" s="14"/>
    </row>
    <row r="2192" spans="1:11" ht="11.25" x14ac:dyDescent="0.15">
      <c r="A2192" s="20">
        <v>41557</v>
      </c>
      <c r="B2192" s="19">
        <v>-75.5</v>
      </c>
      <c r="C2192" s="19">
        <v>-205.75</v>
      </c>
      <c r="D2192" s="19">
        <v>185.25</v>
      </c>
      <c r="E2192" s="19">
        <v>-199</v>
      </c>
      <c r="F2192" s="19">
        <v>244</v>
      </c>
      <c r="G2192" s="19">
        <v>-101.2</v>
      </c>
      <c r="H2192" s="19">
        <v>190.2</v>
      </c>
      <c r="I2192" s="19">
        <v>376.75</v>
      </c>
      <c r="J2192" s="19">
        <v>479</v>
      </c>
      <c r="K2192" s="14"/>
    </row>
    <row r="2193" spans="1:11" ht="11.25" x14ac:dyDescent="0.15">
      <c r="A2193" s="20">
        <v>41556</v>
      </c>
      <c r="B2193" s="19">
        <v>-75.5</v>
      </c>
      <c r="C2193" s="19">
        <v>-205.75</v>
      </c>
      <c r="D2193" s="19">
        <v>185.25</v>
      </c>
      <c r="E2193" s="19">
        <v>-199</v>
      </c>
      <c r="F2193" s="19">
        <v>244</v>
      </c>
      <c r="G2193" s="19">
        <v>-101.2</v>
      </c>
      <c r="H2193" s="19">
        <v>190.2</v>
      </c>
      <c r="I2193" s="19">
        <v>376.75</v>
      </c>
      <c r="J2193" s="19">
        <v>479</v>
      </c>
      <c r="K2193" s="14"/>
    </row>
    <row r="2194" spans="1:11" ht="11.25" x14ac:dyDescent="0.15">
      <c r="A2194" s="20">
        <v>41555</v>
      </c>
      <c r="B2194" s="19">
        <v>-59</v>
      </c>
      <c r="C2194" s="19">
        <v>-205.75</v>
      </c>
      <c r="D2194" s="19">
        <v>185.25</v>
      </c>
      <c r="E2194" s="19">
        <v>-207.25</v>
      </c>
      <c r="F2194" s="19">
        <v>234.75</v>
      </c>
      <c r="G2194" s="19">
        <v>-107.8</v>
      </c>
      <c r="H2194" s="19">
        <v>182.8</v>
      </c>
      <c r="I2194" s="19">
        <v>367.5</v>
      </c>
      <c r="J2194" s="19">
        <v>469.75</v>
      </c>
      <c r="K2194" s="14"/>
    </row>
    <row r="2195" spans="1:11" ht="11.25" x14ac:dyDescent="0.15">
      <c r="A2195" s="20">
        <v>41547</v>
      </c>
      <c r="B2195" s="19">
        <v>-59</v>
      </c>
      <c r="C2195" s="19">
        <v>-184.3</v>
      </c>
      <c r="D2195" s="19">
        <v>209.3</v>
      </c>
      <c r="E2195" s="19">
        <v>-199</v>
      </c>
      <c r="F2195" s="19">
        <v>244</v>
      </c>
      <c r="G2195" s="19">
        <v>-193.25</v>
      </c>
      <c r="H2195" s="19">
        <v>196.75</v>
      </c>
      <c r="I2195" s="19">
        <v>336.5</v>
      </c>
      <c r="J2195" s="19">
        <v>349</v>
      </c>
      <c r="K2195" s="14"/>
    </row>
    <row r="2196" spans="1:11" ht="11.25" x14ac:dyDescent="0.15">
      <c r="A2196" s="20">
        <v>41546</v>
      </c>
      <c r="B2196" s="19">
        <v>-59</v>
      </c>
      <c r="C2196" s="19">
        <v>-184.3</v>
      </c>
      <c r="D2196" s="19">
        <v>209.3</v>
      </c>
      <c r="E2196" s="19">
        <v>-199</v>
      </c>
      <c r="F2196" s="19">
        <v>244</v>
      </c>
      <c r="G2196" s="19">
        <v>-193.25</v>
      </c>
      <c r="H2196" s="19">
        <v>196.75</v>
      </c>
      <c r="I2196" s="19">
        <v>336.5</v>
      </c>
      <c r="J2196" s="19">
        <v>349</v>
      </c>
      <c r="K2196" s="14"/>
    </row>
    <row r="2197" spans="1:11" ht="11.25" x14ac:dyDescent="0.15">
      <c r="A2197" s="20">
        <v>41544</v>
      </c>
      <c r="B2197" s="19">
        <v>-59</v>
      </c>
      <c r="C2197" s="19">
        <v>-184.3</v>
      </c>
      <c r="D2197" s="19">
        <v>209.3</v>
      </c>
      <c r="E2197" s="19">
        <v>-199</v>
      </c>
      <c r="F2197" s="19">
        <v>244</v>
      </c>
      <c r="G2197" s="19">
        <v>-193.25</v>
      </c>
      <c r="H2197" s="19">
        <v>196.75</v>
      </c>
      <c r="I2197" s="19">
        <v>336.5</v>
      </c>
      <c r="J2197" s="19">
        <v>349</v>
      </c>
      <c r="K2197" s="14"/>
    </row>
    <row r="2198" spans="1:11" ht="11.25" x14ac:dyDescent="0.15">
      <c r="A2198" s="20">
        <v>41543</v>
      </c>
      <c r="B2198" s="19">
        <v>-59</v>
      </c>
      <c r="C2198" s="19">
        <v>-184.3</v>
      </c>
      <c r="D2198" s="19">
        <v>209.3</v>
      </c>
      <c r="E2198" s="19">
        <v>-199</v>
      </c>
      <c r="F2198" s="19">
        <v>244</v>
      </c>
      <c r="G2198" s="19">
        <v>-180.05</v>
      </c>
      <c r="H2198" s="19">
        <v>211.55</v>
      </c>
      <c r="I2198" s="19">
        <v>336.5</v>
      </c>
      <c r="J2198" s="19">
        <v>349</v>
      </c>
      <c r="K2198" s="14"/>
    </row>
    <row r="2199" spans="1:11" ht="11.25" x14ac:dyDescent="0.15">
      <c r="A2199" s="20">
        <v>41541</v>
      </c>
      <c r="B2199" s="19">
        <v>-26</v>
      </c>
      <c r="C2199" s="19">
        <v>-176.05</v>
      </c>
      <c r="D2199" s="19">
        <v>218.55</v>
      </c>
      <c r="E2199" s="19">
        <v>-239.25</v>
      </c>
      <c r="F2199" s="19">
        <v>203.75</v>
      </c>
      <c r="G2199" s="19">
        <v>-180.05</v>
      </c>
      <c r="H2199" s="19">
        <v>211.55</v>
      </c>
      <c r="I2199" s="19">
        <v>296.25</v>
      </c>
      <c r="J2199" s="19">
        <v>358.25</v>
      </c>
      <c r="K2199" s="14"/>
    </row>
    <row r="2200" spans="1:11" ht="11.25" x14ac:dyDescent="0.15">
      <c r="A2200" s="20">
        <v>41539</v>
      </c>
      <c r="B2200" s="19">
        <v>-26</v>
      </c>
      <c r="C2200" s="19">
        <v>-167.8</v>
      </c>
      <c r="D2200" s="19">
        <v>227.8</v>
      </c>
      <c r="E2200" s="19">
        <v>-215.1</v>
      </c>
      <c r="F2200" s="19">
        <v>227.9</v>
      </c>
      <c r="G2200" s="19">
        <v>-171.8</v>
      </c>
      <c r="H2200" s="19">
        <v>220.8</v>
      </c>
      <c r="I2200" s="19">
        <v>256</v>
      </c>
      <c r="J2200" s="19">
        <v>277.75</v>
      </c>
      <c r="K2200" s="14"/>
    </row>
    <row r="2201" spans="1:11" ht="11.25" x14ac:dyDescent="0.15">
      <c r="A2201" s="20">
        <v>41535</v>
      </c>
      <c r="B2201" s="19">
        <v>-26</v>
      </c>
      <c r="C2201" s="19">
        <v>-167.8</v>
      </c>
      <c r="D2201" s="19">
        <v>227.8</v>
      </c>
      <c r="E2201" s="19">
        <v>-215.1</v>
      </c>
      <c r="F2201" s="19">
        <v>227.9</v>
      </c>
      <c r="G2201" s="19">
        <v>-171.8</v>
      </c>
      <c r="H2201" s="19">
        <v>220.8</v>
      </c>
      <c r="I2201" s="19">
        <v>256</v>
      </c>
      <c r="J2201" s="19">
        <v>277.75</v>
      </c>
      <c r="K2201" s="14"/>
    </row>
    <row r="2202" spans="1:11" ht="11.25" x14ac:dyDescent="0.15">
      <c r="A2202" s="20">
        <v>41534</v>
      </c>
      <c r="B2202" s="19">
        <v>-26</v>
      </c>
      <c r="C2202" s="19">
        <v>-167.8</v>
      </c>
      <c r="D2202" s="19">
        <v>227.8</v>
      </c>
      <c r="E2202" s="19">
        <v>-215.1</v>
      </c>
      <c r="F2202" s="19">
        <v>227.9</v>
      </c>
      <c r="G2202" s="19">
        <v>-171.8</v>
      </c>
      <c r="H2202" s="19">
        <v>220.8</v>
      </c>
      <c r="I2202" s="19">
        <v>256</v>
      </c>
      <c r="J2202" s="19">
        <v>277.75</v>
      </c>
      <c r="K2202" s="14"/>
    </row>
    <row r="2203" spans="1:11" ht="11.25" x14ac:dyDescent="0.15">
      <c r="A2203" s="20">
        <v>41529</v>
      </c>
      <c r="B2203" s="19">
        <v>-26</v>
      </c>
      <c r="C2203" s="19">
        <v>-119.3</v>
      </c>
      <c r="D2203" s="19">
        <v>277.32</v>
      </c>
      <c r="E2203" s="19">
        <v>-222.75</v>
      </c>
      <c r="F2203" s="19">
        <v>222.25</v>
      </c>
      <c r="G2203" s="19">
        <v>-208.75</v>
      </c>
      <c r="H2203" s="19">
        <v>284.25</v>
      </c>
      <c r="I2203" s="19">
        <v>225</v>
      </c>
      <c r="J2203" s="19">
        <v>256.5</v>
      </c>
      <c r="K2203" s="14"/>
    </row>
    <row r="2204" spans="1:11" ht="11.25" x14ac:dyDescent="0.15">
      <c r="A2204" s="20">
        <v>41528</v>
      </c>
      <c r="B2204" s="19">
        <v>-26</v>
      </c>
      <c r="C2204" s="19">
        <v>-119.3</v>
      </c>
      <c r="D2204" s="19">
        <v>277.32</v>
      </c>
      <c r="E2204" s="19">
        <v>-222.75</v>
      </c>
      <c r="F2204" s="19">
        <v>222.25</v>
      </c>
      <c r="G2204" s="19">
        <v>-208.75</v>
      </c>
      <c r="H2204" s="19">
        <v>284.25</v>
      </c>
      <c r="I2204" s="19">
        <v>225</v>
      </c>
      <c r="J2204" s="19">
        <v>256.5</v>
      </c>
      <c r="K2204" s="14"/>
    </row>
    <row r="2205" spans="1:11" ht="11.25" x14ac:dyDescent="0.15">
      <c r="A2205" s="20">
        <v>41527</v>
      </c>
      <c r="B2205" s="19">
        <v>-26</v>
      </c>
      <c r="C2205" s="19">
        <v>-119.3</v>
      </c>
      <c r="D2205" s="19">
        <v>277.32</v>
      </c>
      <c r="E2205" s="19">
        <v>-222.75</v>
      </c>
      <c r="F2205" s="19">
        <v>222.25</v>
      </c>
      <c r="G2205" s="19">
        <v>-168.5</v>
      </c>
      <c r="H2205" s="19">
        <v>224.5</v>
      </c>
      <c r="I2205" s="19">
        <v>225</v>
      </c>
      <c r="J2205" s="19">
        <v>270.89999999999998</v>
      </c>
      <c r="K2205" s="14"/>
    </row>
    <row r="2206" spans="1:11" ht="11.25" x14ac:dyDescent="0.15">
      <c r="A2206" s="20">
        <v>41521</v>
      </c>
      <c r="B2206" s="19">
        <v>-26</v>
      </c>
      <c r="C2206" s="19">
        <v>-100.1</v>
      </c>
      <c r="D2206" s="19">
        <v>295.89999999999998</v>
      </c>
      <c r="E2206" s="19">
        <v>-231</v>
      </c>
      <c r="F2206" s="19">
        <v>213</v>
      </c>
      <c r="G2206" s="19">
        <v>-253.95</v>
      </c>
      <c r="H2206" s="19">
        <v>238.45</v>
      </c>
      <c r="I2206" s="19">
        <v>275</v>
      </c>
      <c r="J2206" s="19">
        <v>216.25</v>
      </c>
      <c r="K2206" s="14"/>
    </row>
    <row r="2207" spans="1:11" ht="11.25" x14ac:dyDescent="0.15">
      <c r="A2207" s="20">
        <v>41519</v>
      </c>
      <c r="B2207" s="19">
        <v>-176</v>
      </c>
      <c r="C2207" s="19">
        <v>-91.85</v>
      </c>
      <c r="D2207" s="19">
        <v>305.14999999999998</v>
      </c>
      <c r="E2207" s="19">
        <v>-254.95</v>
      </c>
      <c r="F2207" s="19">
        <v>190.05</v>
      </c>
      <c r="G2207" s="19">
        <v>-224.25</v>
      </c>
      <c r="H2207" s="19">
        <v>321.75</v>
      </c>
      <c r="I2207" s="19">
        <v>234.75</v>
      </c>
      <c r="J2207" s="19">
        <v>235.25</v>
      </c>
      <c r="K2207" s="14"/>
    </row>
    <row r="2208" spans="1:11" ht="11.25" x14ac:dyDescent="0.15">
      <c r="A2208" s="20">
        <v>41514</v>
      </c>
      <c r="B2208" s="19">
        <v>-176</v>
      </c>
      <c r="C2208" s="19">
        <v>-75.75</v>
      </c>
      <c r="D2208" s="19">
        <v>321.25</v>
      </c>
      <c r="E2208" s="19">
        <v>-182.5</v>
      </c>
      <c r="F2208" s="19">
        <v>262.5</v>
      </c>
      <c r="G2208" s="19">
        <v>-224.25</v>
      </c>
      <c r="H2208" s="19">
        <v>321.75</v>
      </c>
      <c r="I2208" s="19">
        <v>277.39999999999998</v>
      </c>
      <c r="J2208" s="19">
        <v>312.5</v>
      </c>
      <c r="K2208" s="14"/>
    </row>
    <row r="2209" spans="1:11" ht="11.25" x14ac:dyDescent="0.15">
      <c r="A2209" s="20">
        <v>41512</v>
      </c>
      <c r="B2209" s="19">
        <v>-265.75</v>
      </c>
      <c r="C2209" s="19">
        <v>-149</v>
      </c>
      <c r="D2209" s="19">
        <v>344</v>
      </c>
      <c r="E2209" s="19">
        <v>-214.9</v>
      </c>
      <c r="F2209" s="19">
        <v>329.1</v>
      </c>
      <c r="G2209" s="19">
        <v>-321.25</v>
      </c>
      <c r="H2209" s="19">
        <v>272.75</v>
      </c>
      <c r="I2209" s="19">
        <v>344</v>
      </c>
      <c r="J2209" s="19">
        <v>291.75</v>
      </c>
      <c r="K2209" s="14"/>
    </row>
    <row r="2210" spans="1:11" ht="11.25" x14ac:dyDescent="0.15">
      <c r="A2210" s="20">
        <v>41509</v>
      </c>
      <c r="B2210" s="19">
        <v>-282.25</v>
      </c>
      <c r="C2210" s="19">
        <v>-326.5</v>
      </c>
      <c r="D2210" s="19">
        <v>264.5</v>
      </c>
      <c r="E2210" s="19">
        <v>-449.15</v>
      </c>
      <c r="F2210" s="19">
        <v>190.85</v>
      </c>
      <c r="G2210" s="19">
        <v>-443</v>
      </c>
      <c r="H2210" s="19">
        <v>296</v>
      </c>
      <c r="I2210" s="19">
        <v>212.6</v>
      </c>
      <c r="J2210" s="19">
        <v>161.9</v>
      </c>
      <c r="K2210" s="14"/>
    </row>
    <row r="2211" spans="1:11" ht="11.25" x14ac:dyDescent="0.15">
      <c r="A2211" s="20">
        <v>41506</v>
      </c>
      <c r="B2211" s="19">
        <v>-242</v>
      </c>
      <c r="C2211" s="19">
        <v>-318.25</v>
      </c>
      <c r="D2211" s="19">
        <v>273.75</v>
      </c>
      <c r="E2211" s="19">
        <v>-457</v>
      </c>
      <c r="F2211" s="19">
        <v>184</v>
      </c>
      <c r="G2211" s="19">
        <v>-394.5</v>
      </c>
      <c r="H2211" s="19">
        <v>345.5</v>
      </c>
      <c r="I2211" s="19">
        <v>246</v>
      </c>
      <c r="J2211" s="19">
        <v>227.5</v>
      </c>
      <c r="K2211" s="14"/>
    </row>
    <row r="2212" spans="1:11" ht="11.25" x14ac:dyDescent="0.15">
      <c r="A2212" s="20">
        <v>41500</v>
      </c>
      <c r="B2212" s="19">
        <v>-250.25</v>
      </c>
      <c r="C2212" s="19">
        <v>-487.7</v>
      </c>
      <c r="D2212" s="19">
        <v>102.3</v>
      </c>
      <c r="E2212" s="19">
        <v>-594.25</v>
      </c>
      <c r="F2212" s="19">
        <v>44.75</v>
      </c>
      <c r="G2212" s="19">
        <v>-572</v>
      </c>
      <c r="H2212" s="19">
        <v>166</v>
      </c>
      <c r="I2212" s="19">
        <v>106.75</v>
      </c>
      <c r="J2212" s="19">
        <v>72.150000000000006</v>
      </c>
      <c r="K2212" s="14"/>
    </row>
    <row r="2213" spans="1:11" ht="11.25" x14ac:dyDescent="0.15">
      <c r="A2213" s="20">
        <v>41498</v>
      </c>
      <c r="B2213" s="19">
        <v>-250.25</v>
      </c>
      <c r="C2213" s="19">
        <v>-568.6</v>
      </c>
      <c r="D2213" s="19">
        <v>19.399999999999999</v>
      </c>
      <c r="E2213" s="19">
        <v>-643.35</v>
      </c>
      <c r="F2213" s="19">
        <v>-8.35</v>
      </c>
      <c r="G2213" s="19">
        <v>-677.25</v>
      </c>
      <c r="H2213" s="19">
        <v>57.75</v>
      </c>
      <c r="I2213" s="19">
        <v>7.75</v>
      </c>
      <c r="J2213" s="19">
        <v>21.45</v>
      </c>
      <c r="K2213" s="14"/>
    </row>
    <row r="2214" spans="1:11" ht="11.25" x14ac:dyDescent="0.15">
      <c r="A2214" s="20">
        <v>41494</v>
      </c>
      <c r="B2214" s="19">
        <v>-250.25</v>
      </c>
      <c r="C2214" s="19">
        <v>-568.6</v>
      </c>
      <c r="D2214" s="19">
        <v>19.399999999999999</v>
      </c>
      <c r="E2214" s="19">
        <v>-643.35</v>
      </c>
      <c r="F2214" s="19">
        <v>-8.35</v>
      </c>
      <c r="G2214" s="19">
        <v>-677.25</v>
      </c>
      <c r="H2214" s="19">
        <v>57.75</v>
      </c>
      <c r="I2214" s="19">
        <v>7.75</v>
      </c>
      <c r="J2214" s="19">
        <v>21.45</v>
      </c>
      <c r="K2214" s="14"/>
    </row>
    <row r="2215" spans="1:11" ht="11.25" x14ac:dyDescent="0.15">
      <c r="A2215" s="20">
        <v>41492</v>
      </c>
      <c r="B2215" s="19">
        <v>-250.25</v>
      </c>
      <c r="C2215" s="19">
        <v>-552.5</v>
      </c>
      <c r="D2215" s="19">
        <v>35.5</v>
      </c>
      <c r="E2215" s="19">
        <v>-643.35</v>
      </c>
      <c r="F2215" s="19">
        <v>-8.35</v>
      </c>
      <c r="G2215" s="19">
        <v>-677.25</v>
      </c>
      <c r="H2215" s="19">
        <v>57.75</v>
      </c>
      <c r="I2215" s="19">
        <v>7.75</v>
      </c>
      <c r="J2215" s="19">
        <v>30.7</v>
      </c>
      <c r="K2215" s="14"/>
    </row>
    <row r="2216" spans="1:11" ht="11.25" x14ac:dyDescent="0.15">
      <c r="A2216" s="20">
        <v>41487</v>
      </c>
      <c r="B2216" s="19">
        <v>-250.25</v>
      </c>
      <c r="C2216" s="19">
        <v>-447.85</v>
      </c>
      <c r="D2216" s="19">
        <v>90.15</v>
      </c>
      <c r="E2216" s="19">
        <v>-619.20000000000005</v>
      </c>
      <c r="F2216" s="19">
        <v>-34.200000000000003</v>
      </c>
      <c r="G2216" s="19">
        <v>-653.1</v>
      </c>
      <c r="H2216" s="19">
        <v>81.900000000000006</v>
      </c>
      <c r="I2216" s="19">
        <v>-26.15</v>
      </c>
      <c r="J2216" s="19">
        <v>12.9</v>
      </c>
      <c r="K2216" s="14"/>
    </row>
    <row r="2217" spans="1:11" ht="11.25" x14ac:dyDescent="0.15">
      <c r="A2217" s="20">
        <v>41485</v>
      </c>
      <c r="B2217" s="19">
        <v>-250.25</v>
      </c>
      <c r="C2217" s="19">
        <v>-431.75</v>
      </c>
      <c r="D2217" s="19">
        <v>106.25</v>
      </c>
      <c r="E2217" s="19">
        <v>-627.25</v>
      </c>
      <c r="F2217" s="19">
        <v>-42.25</v>
      </c>
      <c r="G2217" s="19">
        <v>-677.25</v>
      </c>
      <c r="H2217" s="19">
        <v>7.75</v>
      </c>
      <c r="I2217" s="19">
        <v>-26.15</v>
      </c>
      <c r="J2217" s="19">
        <v>12.9</v>
      </c>
      <c r="K2217" s="14"/>
    </row>
    <row r="2218" spans="1:11" ht="11.25" x14ac:dyDescent="0.15">
      <c r="A2218" s="20">
        <v>41481</v>
      </c>
      <c r="B2218" s="19">
        <v>-210</v>
      </c>
      <c r="C2218" s="19">
        <v>-326.7</v>
      </c>
      <c r="D2218" s="19">
        <v>113.3</v>
      </c>
      <c r="E2218" s="19">
        <v>-554</v>
      </c>
      <c r="F2218" s="19">
        <v>-15</v>
      </c>
      <c r="G2218" s="19">
        <v>-620.5</v>
      </c>
      <c r="H2218" s="19">
        <v>66.5</v>
      </c>
      <c r="I2218" s="19">
        <v>-24.25</v>
      </c>
      <c r="J2218" s="19">
        <v>63.6</v>
      </c>
      <c r="K2218" s="14"/>
    </row>
    <row r="2219" spans="1:11" ht="11.25" x14ac:dyDescent="0.15">
      <c r="A2219" s="20">
        <v>41480</v>
      </c>
      <c r="B2219" s="19">
        <v>-210</v>
      </c>
      <c r="C2219" s="19">
        <v>-289.55</v>
      </c>
      <c r="D2219" s="19">
        <v>101.05</v>
      </c>
      <c r="E2219" s="19">
        <v>-529.65</v>
      </c>
      <c r="F2219" s="19">
        <v>-89.65</v>
      </c>
      <c r="G2219" s="19">
        <v>-563.75</v>
      </c>
      <c r="H2219" s="19">
        <v>75.25</v>
      </c>
      <c r="I2219" s="19">
        <v>-82.8</v>
      </c>
      <c r="J2219" s="19">
        <v>-3</v>
      </c>
      <c r="K2219" s="14"/>
    </row>
    <row r="2220" spans="1:11" ht="11.25" x14ac:dyDescent="0.15">
      <c r="A2220" s="20">
        <v>41479</v>
      </c>
      <c r="B2220" s="19">
        <v>-210</v>
      </c>
      <c r="C2220" s="19">
        <v>-289.55</v>
      </c>
      <c r="D2220" s="19">
        <v>101.05</v>
      </c>
      <c r="E2220" s="19">
        <v>-497.25</v>
      </c>
      <c r="F2220" s="19">
        <v>-56.25</v>
      </c>
      <c r="G2220" s="19">
        <v>-563.75</v>
      </c>
      <c r="H2220" s="19">
        <v>75.25</v>
      </c>
      <c r="I2220" s="19">
        <v>-49.4</v>
      </c>
      <c r="J2220" s="19">
        <v>14.3</v>
      </c>
      <c r="K2220" s="14"/>
    </row>
    <row r="2221" spans="1:11" ht="11.25" x14ac:dyDescent="0.15">
      <c r="A2221" s="20">
        <v>41478</v>
      </c>
      <c r="B2221" s="19">
        <v>-210</v>
      </c>
      <c r="C2221" s="19">
        <v>-321.75</v>
      </c>
      <c r="D2221" s="19">
        <v>68.849999999999994</v>
      </c>
      <c r="E2221" s="19">
        <v>-465.05</v>
      </c>
      <c r="F2221" s="19">
        <v>-24.05</v>
      </c>
      <c r="G2221" s="19">
        <v>-555.5</v>
      </c>
      <c r="H2221" s="19">
        <v>84.5</v>
      </c>
      <c r="I2221" s="19">
        <v>-49.4</v>
      </c>
      <c r="J2221" s="19">
        <v>14.3</v>
      </c>
      <c r="K2221" s="14"/>
    </row>
    <row r="2222" spans="1:11" ht="11.25" x14ac:dyDescent="0.15">
      <c r="A2222" s="20">
        <v>41477</v>
      </c>
      <c r="B2222" s="19">
        <v>-210</v>
      </c>
      <c r="C2222" s="19">
        <v>-321.75</v>
      </c>
      <c r="D2222" s="19">
        <v>68.849999999999994</v>
      </c>
      <c r="E2222" s="19">
        <v>-465.05</v>
      </c>
      <c r="F2222" s="19">
        <v>-24.05</v>
      </c>
      <c r="G2222" s="19">
        <v>-579.85</v>
      </c>
      <c r="H2222" s="19">
        <v>59.15</v>
      </c>
      <c r="I2222" s="19">
        <v>-49.4</v>
      </c>
      <c r="J2222" s="19">
        <v>-19.100000000000001</v>
      </c>
      <c r="K2222" s="14"/>
    </row>
    <row r="2223" spans="1:11" ht="11.25" x14ac:dyDescent="0.15">
      <c r="A2223" s="20">
        <v>41474</v>
      </c>
      <c r="B2223" s="19">
        <v>-210</v>
      </c>
      <c r="C2223" s="19">
        <v>-321.75</v>
      </c>
      <c r="D2223" s="19">
        <v>68.849999999999994</v>
      </c>
      <c r="E2223" s="19">
        <v>-457</v>
      </c>
      <c r="F2223" s="19">
        <v>-16</v>
      </c>
      <c r="G2223" s="19">
        <v>-579.85</v>
      </c>
      <c r="H2223" s="19">
        <v>59.15</v>
      </c>
      <c r="I2223" s="19">
        <v>-49.4</v>
      </c>
      <c r="J2223" s="19">
        <v>-3</v>
      </c>
      <c r="K2223" s="14"/>
    </row>
    <row r="2224" spans="1:11" ht="11.25" x14ac:dyDescent="0.15">
      <c r="A2224" s="20">
        <v>41473</v>
      </c>
      <c r="B2224" s="19">
        <v>-210</v>
      </c>
      <c r="C2224" s="19">
        <v>-321.75</v>
      </c>
      <c r="D2224" s="19">
        <v>68.849999999999994</v>
      </c>
      <c r="E2224" s="19">
        <v>-457</v>
      </c>
      <c r="F2224" s="19">
        <v>-16</v>
      </c>
      <c r="G2224" s="19">
        <v>-579.85</v>
      </c>
      <c r="H2224" s="19">
        <v>59.15</v>
      </c>
      <c r="I2224" s="19">
        <v>-49.4</v>
      </c>
      <c r="J2224" s="19">
        <v>13.1</v>
      </c>
      <c r="K2224" s="14"/>
    </row>
    <row r="2225" spans="1:11" ht="11.25" x14ac:dyDescent="0.15">
      <c r="A2225" s="20">
        <v>41472</v>
      </c>
      <c r="B2225" s="19">
        <v>-210</v>
      </c>
      <c r="C2225" s="19">
        <v>-370.05</v>
      </c>
      <c r="D2225" s="19">
        <v>20.55</v>
      </c>
      <c r="E2225" s="19">
        <v>-497.25</v>
      </c>
      <c r="F2225" s="19">
        <v>-56.25</v>
      </c>
      <c r="G2225" s="19">
        <v>-579.85</v>
      </c>
      <c r="H2225" s="19">
        <v>59.15</v>
      </c>
      <c r="I2225" s="19">
        <v>-49.4</v>
      </c>
      <c r="J2225" s="19">
        <v>-3</v>
      </c>
      <c r="K2225" s="14"/>
    </row>
    <row r="2226" spans="1:11" ht="11.25" x14ac:dyDescent="0.15">
      <c r="A2226" s="20">
        <v>41471</v>
      </c>
      <c r="B2226" s="19">
        <v>-210</v>
      </c>
      <c r="C2226" s="19">
        <v>-370.05</v>
      </c>
      <c r="D2226" s="19">
        <v>20.55</v>
      </c>
      <c r="E2226" s="19">
        <v>-497.25</v>
      </c>
      <c r="F2226" s="19">
        <v>-56.25</v>
      </c>
      <c r="G2226" s="19">
        <v>-604</v>
      </c>
      <c r="H2226" s="19">
        <v>35</v>
      </c>
      <c r="I2226" s="19">
        <v>-65.5</v>
      </c>
      <c r="J2226" s="19">
        <v>-3</v>
      </c>
      <c r="K2226" s="14"/>
    </row>
    <row r="2227" spans="1:11" ht="11.25" x14ac:dyDescent="0.15">
      <c r="A2227" s="20">
        <v>41470</v>
      </c>
      <c r="B2227" s="19">
        <v>-177</v>
      </c>
      <c r="C2227" s="19">
        <v>-305.25</v>
      </c>
      <c r="D2227" s="19">
        <v>87.35</v>
      </c>
      <c r="E2227" s="19">
        <v>-480.75</v>
      </c>
      <c r="F2227" s="19">
        <v>-37.75</v>
      </c>
      <c r="G2227" s="19">
        <v>-619.9</v>
      </c>
      <c r="H2227" s="19">
        <v>20.100000000000001</v>
      </c>
      <c r="I2227" s="19">
        <v>-73.55</v>
      </c>
      <c r="J2227" s="19">
        <v>-35.200000000000003</v>
      </c>
      <c r="K2227" s="14"/>
    </row>
    <row r="2228" spans="1:11" ht="11.25" x14ac:dyDescent="0.15">
      <c r="A2228" s="20">
        <v>41467</v>
      </c>
      <c r="B2228" s="19">
        <v>-177</v>
      </c>
      <c r="C2228" s="19">
        <v>-305.25</v>
      </c>
      <c r="D2228" s="19">
        <v>87.35</v>
      </c>
      <c r="E2228" s="19">
        <v>-440.5</v>
      </c>
      <c r="F2228" s="19">
        <v>2.5</v>
      </c>
      <c r="G2228" s="19">
        <v>-555.5</v>
      </c>
      <c r="H2228" s="19">
        <v>84.5</v>
      </c>
      <c r="I2228" s="19">
        <v>-40.15</v>
      </c>
      <c r="J2228" s="19">
        <v>6.25</v>
      </c>
      <c r="K2228" s="14"/>
    </row>
    <row r="2229" spans="1:11" ht="11.25" x14ac:dyDescent="0.15">
      <c r="A2229" s="20">
        <v>41466</v>
      </c>
      <c r="B2229" s="19">
        <v>-177</v>
      </c>
      <c r="C2229" s="19">
        <v>-305.25</v>
      </c>
      <c r="D2229" s="19">
        <v>87.35</v>
      </c>
      <c r="E2229" s="19">
        <v>-456.6</v>
      </c>
      <c r="F2229" s="19">
        <v>-13.6</v>
      </c>
      <c r="G2229" s="19">
        <v>-555.5</v>
      </c>
      <c r="H2229" s="19">
        <v>84.5</v>
      </c>
      <c r="I2229" s="19">
        <v>-40.15</v>
      </c>
      <c r="J2229" s="19">
        <v>-14.2</v>
      </c>
      <c r="K2229" s="14"/>
    </row>
    <row r="2230" spans="1:11" ht="11.25" x14ac:dyDescent="0.15">
      <c r="A2230" s="20">
        <v>41465</v>
      </c>
      <c r="B2230" s="19">
        <v>-177</v>
      </c>
      <c r="C2230" s="19">
        <v>-310.2</v>
      </c>
      <c r="D2230" s="19">
        <v>81.8</v>
      </c>
      <c r="E2230" s="19">
        <v>-440.5</v>
      </c>
      <c r="F2230" s="19">
        <v>2.5</v>
      </c>
      <c r="G2230" s="19">
        <v>-555.5</v>
      </c>
      <c r="H2230" s="19">
        <v>84.5</v>
      </c>
      <c r="I2230" s="19">
        <v>-7.95</v>
      </c>
      <c r="J2230" s="19">
        <v>-37.700000000000003</v>
      </c>
      <c r="K2230" s="14"/>
    </row>
    <row r="2231" spans="1:11" ht="11.25" x14ac:dyDescent="0.15">
      <c r="A2231" s="20">
        <v>41464</v>
      </c>
      <c r="B2231" s="19">
        <v>-257.5</v>
      </c>
      <c r="C2231" s="19">
        <v>-398.75</v>
      </c>
      <c r="D2231" s="19">
        <v>-6.75</v>
      </c>
      <c r="E2231" s="19">
        <v>-504.9</v>
      </c>
      <c r="F2231" s="19">
        <v>-61.9</v>
      </c>
      <c r="G2231" s="19">
        <v>-571.4</v>
      </c>
      <c r="H2231" s="19">
        <v>69.599999999999994</v>
      </c>
      <c r="I2231" s="19">
        <v>-79.2</v>
      </c>
      <c r="J2231" s="19">
        <v>-74.25</v>
      </c>
      <c r="K2231" s="14"/>
    </row>
    <row r="2232" spans="1:11" ht="11.25" x14ac:dyDescent="0.15">
      <c r="A2232" s="20">
        <v>41463</v>
      </c>
      <c r="B2232" s="19">
        <v>-208</v>
      </c>
      <c r="C2232" s="19">
        <v>-417.55</v>
      </c>
      <c r="D2232" s="19">
        <v>-72.95</v>
      </c>
      <c r="E2232" s="19">
        <v>-537.1</v>
      </c>
      <c r="F2232" s="19">
        <v>-94.1</v>
      </c>
      <c r="G2232" s="19">
        <v>-587.5</v>
      </c>
      <c r="H2232" s="19">
        <v>-45.5</v>
      </c>
      <c r="I2232" s="19">
        <v>-161.4</v>
      </c>
      <c r="J2232" s="19">
        <v>-147.19999999999999</v>
      </c>
      <c r="K2232" s="14"/>
    </row>
    <row r="2233" spans="1:11" ht="11.25" x14ac:dyDescent="0.15">
      <c r="A2233" s="20">
        <v>41460</v>
      </c>
      <c r="B2233" s="19">
        <v>-167.75</v>
      </c>
      <c r="C2233" s="19">
        <v>-377.3</v>
      </c>
      <c r="D2233" s="19">
        <v>-32.700000000000003</v>
      </c>
      <c r="E2233" s="19">
        <v>-480.75</v>
      </c>
      <c r="F2233" s="19">
        <v>-37.75</v>
      </c>
      <c r="G2233" s="19">
        <v>-547.25</v>
      </c>
      <c r="H2233" s="19">
        <v>-6.25</v>
      </c>
      <c r="I2233" s="19">
        <v>-137.25</v>
      </c>
      <c r="J2233" s="19">
        <v>-115</v>
      </c>
      <c r="K2233" s="14"/>
    </row>
    <row r="2234" spans="1:11" ht="11.25" x14ac:dyDescent="0.15">
      <c r="A2234" s="20">
        <v>41459</v>
      </c>
      <c r="B2234" s="19">
        <v>-208</v>
      </c>
      <c r="C2234" s="19">
        <v>-441.7</v>
      </c>
      <c r="D2234" s="19">
        <v>-97.1</v>
      </c>
      <c r="E2234" s="19">
        <v>-521</v>
      </c>
      <c r="F2234" s="19">
        <v>-128</v>
      </c>
      <c r="G2234" s="19">
        <v>-558.20000000000005</v>
      </c>
      <c r="H2234" s="19">
        <v>-115.6</v>
      </c>
      <c r="I2234" s="19">
        <v>-128</v>
      </c>
      <c r="J2234" s="19">
        <v>-165</v>
      </c>
      <c r="K2234" s="14"/>
    </row>
    <row r="2235" spans="1:11" ht="11.25" x14ac:dyDescent="0.15">
      <c r="A2235" s="20">
        <v>41458</v>
      </c>
      <c r="B2235" s="19">
        <v>-199.95</v>
      </c>
      <c r="C2235" s="19">
        <v>-462.75</v>
      </c>
      <c r="D2235" s="19">
        <v>-168.75</v>
      </c>
      <c r="E2235" s="19">
        <v>-521</v>
      </c>
      <c r="F2235" s="19">
        <v>-178</v>
      </c>
      <c r="G2235" s="19">
        <v>-558.20000000000005</v>
      </c>
      <c r="H2235" s="19">
        <v>-115.6</v>
      </c>
      <c r="I2235" s="19">
        <v>-128</v>
      </c>
      <c r="J2235" s="19">
        <v>-173.05</v>
      </c>
      <c r="K2235" s="14"/>
    </row>
    <row r="2236" spans="1:11" ht="11.25" x14ac:dyDescent="0.15">
      <c r="A2236" s="20">
        <v>41457</v>
      </c>
      <c r="B2236" s="19">
        <v>-199.95</v>
      </c>
      <c r="C2236" s="19">
        <v>-464.5</v>
      </c>
      <c r="D2236" s="19">
        <v>-159.5</v>
      </c>
      <c r="E2236" s="19">
        <v>-521</v>
      </c>
      <c r="F2236" s="19">
        <v>-178</v>
      </c>
      <c r="G2236" s="19">
        <v>-571</v>
      </c>
      <c r="H2236" s="19">
        <v>-133.55000000000001</v>
      </c>
      <c r="I2236" s="19">
        <v>-128</v>
      </c>
      <c r="J2236" s="19">
        <v>-189.15</v>
      </c>
      <c r="K2236" s="14"/>
    </row>
    <row r="2237" spans="1:11" ht="11.25" x14ac:dyDescent="0.15">
      <c r="A2237" s="20">
        <v>41456</v>
      </c>
      <c r="B2237" s="19">
        <v>-199.95</v>
      </c>
      <c r="C2237" s="19">
        <v>-454.5</v>
      </c>
      <c r="D2237" s="19">
        <v>-159.5</v>
      </c>
      <c r="E2237" s="19">
        <v>-529.25</v>
      </c>
      <c r="F2237" s="19">
        <v>-187.25</v>
      </c>
      <c r="G2237" s="19">
        <v>-575.95000000000005</v>
      </c>
      <c r="H2237" s="19">
        <v>-133.55000000000001</v>
      </c>
      <c r="I2237" s="19">
        <v>-122.35</v>
      </c>
      <c r="J2237" s="19">
        <v>-199.6</v>
      </c>
      <c r="K2237" s="14"/>
    </row>
    <row r="2238" spans="1:11" ht="11.25" x14ac:dyDescent="0.15">
      <c r="A2238" s="20">
        <v>41453</v>
      </c>
      <c r="B2238" s="19">
        <v>-167.75</v>
      </c>
      <c r="C2238" s="19">
        <v>-454.5</v>
      </c>
      <c r="D2238" s="19">
        <v>-159.5</v>
      </c>
      <c r="E2238" s="19">
        <v>-529.25</v>
      </c>
      <c r="F2238" s="19">
        <v>-187.25</v>
      </c>
      <c r="G2238" s="19">
        <v>-535.70000000000005</v>
      </c>
      <c r="H2238" s="19">
        <v>-93.3</v>
      </c>
      <c r="I2238" s="19">
        <v>-106.25</v>
      </c>
      <c r="J2238" s="19">
        <v>-183.5</v>
      </c>
      <c r="K2238" s="14"/>
    </row>
    <row r="2239" spans="1:11" ht="11.25" x14ac:dyDescent="0.15">
      <c r="A2239" s="20">
        <v>41452</v>
      </c>
      <c r="B2239" s="19">
        <v>-167.75</v>
      </c>
      <c r="C2239" s="19">
        <v>-454.5</v>
      </c>
      <c r="D2239" s="19">
        <v>-159.5</v>
      </c>
      <c r="E2239" s="19">
        <v>-529.25</v>
      </c>
      <c r="F2239" s="19">
        <v>-187.25</v>
      </c>
      <c r="G2239" s="19">
        <v>-535.70000000000005</v>
      </c>
      <c r="H2239" s="19">
        <v>-93.3</v>
      </c>
      <c r="I2239" s="19">
        <v>-48.7</v>
      </c>
      <c r="J2239" s="19">
        <v>-174.25</v>
      </c>
      <c r="K2239" s="14"/>
    </row>
    <row r="2240" spans="1:11" ht="11.25" x14ac:dyDescent="0.15">
      <c r="A2240" s="20">
        <v>41451</v>
      </c>
      <c r="B2240" s="19">
        <v>-167.75</v>
      </c>
      <c r="C2240" s="19">
        <v>-414.25</v>
      </c>
      <c r="D2240" s="19">
        <v>-119.25</v>
      </c>
      <c r="E2240" s="19">
        <v>-489</v>
      </c>
      <c r="F2240" s="19">
        <v>-147</v>
      </c>
      <c r="G2240" s="19">
        <v>-522.70000000000005</v>
      </c>
      <c r="H2240" s="19">
        <v>-79.7</v>
      </c>
      <c r="I2240" s="19">
        <v>-48.7</v>
      </c>
      <c r="J2240" s="19">
        <v>-174.25</v>
      </c>
      <c r="K2240" s="14"/>
    </row>
    <row r="2241" spans="1:11" ht="11.25" x14ac:dyDescent="0.15">
      <c r="A2241" s="20">
        <v>41450</v>
      </c>
      <c r="B2241" s="19">
        <v>-167.75</v>
      </c>
      <c r="C2241" s="19">
        <v>-406</v>
      </c>
      <c r="D2241" s="19">
        <v>-110</v>
      </c>
      <c r="E2241" s="19">
        <v>-489</v>
      </c>
      <c r="F2241" s="19">
        <v>-147</v>
      </c>
      <c r="G2241" s="19">
        <v>-490.5</v>
      </c>
      <c r="H2241" s="19">
        <v>-47.5</v>
      </c>
      <c r="I2241" s="19">
        <v>-48.7</v>
      </c>
      <c r="J2241" s="19">
        <v>-174.25</v>
      </c>
      <c r="K2241" s="14"/>
    </row>
    <row r="2242" spans="1:11" ht="11.25" x14ac:dyDescent="0.15">
      <c r="A2242" s="20">
        <v>41446</v>
      </c>
      <c r="B2242" s="19">
        <v>-87.25</v>
      </c>
      <c r="C2242" s="19">
        <v>-317.25</v>
      </c>
      <c r="D2242" s="19">
        <v>-20.25</v>
      </c>
      <c r="E2242" s="19">
        <v>-375.9</v>
      </c>
      <c r="F2242" s="19">
        <v>-31.9</v>
      </c>
      <c r="G2242" s="19">
        <v>-425.5</v>
      </c>
      <c r="H2242" s="19">
        <v>20.5</v>
      </c>
      <c r="I2242" s="19">
        <v>2</v>
      </c>
      <c r="J2242" s="19">
        <v>-131.6</v>
      </c>
      <c r="K2242" s="14"/>
    </row>
    <row r="2243" spans="1:11" ht="11.25" x14ac:dyDescent="0.15">
      <c r="A2243" s="20">
        <v>41445</v>
      </c>
      <c r="B2243" s="19">
        <v>-47</v>
      </c>
      <c r="C2243" s="19">
        <v>-244.6</v>
      </c>
      <c r="D2243" s="19">
        <v>53.4</v>
      </c>
      <c r="E2243" s="19">
        <v>-327</v>
      </c>
      <c r="F2243" s="19">
        <v>20</v>
      </c>
      <c r="G2243" s="19">
        <v>-377</v>
      </c>
      <c r="H2243" s="19">
        <v>70</v>
      </c>
      <c r="I2243" s="19">
        <v>36.6</v>
      </c>
      <c r="J2243" s="19">
        <v>-72.849999999999994</v>
      </c>
      <c r="K2243" s="14"/>
    </row>
    <row r="2244" spans="1:11" ht="11.25" x14ac:dyDescent="0.15">
      <c r="A2244" s="20">
        <v>41444</v>
      </c>
      <c r="B2244" s="19">
        <v>-47</v>
      </c>
      <c r="C2244" s="19">
        <v>-244.6</v>
      </c>
      <c r="D2244" s="19">
        <v>53.4</v>
      </c>
      <c r="E2244" s="19">
        <v>-327</v>
      </c>
      <c r="F2244" s="19">
        <v>20</v>
      </c>
      <c r="G2244" s="19">
        <v>-360.9</v>
      </c>
      <c r="H2244" s="19">
        <v>86.1</v>
      </c>
      <c r="I2244" s="19">
        <v>44.65</v>
      </c>
      <c r="J2244" s="19">
        <v>-56.75</v>
      </c>
      <c r="K2244" s="14"/>
    </row>
    <row r="2245" spans="1:11" ht="11.25" x14ac:dyDescent="0.15">
      <c r="A2245" s="20">
        <v>41443</v>
      </c>
      <c r="B2245" s="19">
        <v>-6.75</v>
      </c>
      <c r="C2245" s="19">
        <v>-244.6</v>
      </c>
      <c r="D2245" s="19">
        <v>53.4</v>
      </c>
      <c r="E2245" s="19">
        <v>-278.5</v>
      </c>
      <c r="F2245" s="19">
        <v>69.5</v>
      </c>
      <c r="G2245" s="19">
        <v>-360.9</v>
      </c>
      <c r="H2245" s="19">
        <v>86.1</v>
      </c>
      <c r="I2245" s="19">
        <v>53.9</v>
      </c>
      <c r="J2245" s="19">
        <v>-23.35</v>
      </c>
      <c r="K2245" s="14"/>
    </row>
    <row r="2246" spans="1:11" ht="11.25" x14ac:dyDescent="0.15">
      <c r="A2246" s="20">
        <v>41442</v>
      </c>
      <c r="B2246" s="19">
        <v>-6.75</v>
      </c>
      <c r="C2246" s="19">
        <v>-269.35000000000002</v>
      </c>
      <c r="D2246" s="19">
        <v>25.65</v>
      </c>
      <c r="E2246" s="19">
        <v>-278.89999999999998</v>
      </c>
      <c r="F2246" s="19">
        <v>67.099999999999994</v>
      </c>
      <c r="G2246" s="19">
        <v>-369.15</v>
      </c>
      <c r="H2246" s="19">
        <v>76.849999999999994</v>
      </c>
      <c r="I2246" s="19">
        <v>60.75</v>
      </c>
      <c r="J2246" s="19">
        <v>-32.6</v>
      </c>
      <c r="K2246" s="14"/>
    </row>
    <row r="2247" spans="1:11" ht="11.25" x14ac:dyDescent="0.15">
      <c r="A2247" s="20">
        <v>41439</v>
      </c>
      <c r="B2247" s="19">
        <v>9.75</v>
      </c>
      <c r="C2247" s="19">
        <v>-269.35000000000002</v>
      </c>
      <c r="D2247" s="19">
        <v>25.65</v>
      </c>
      <c r="E2247" s="19">
        <v>-287.14999999999998</v>
      </c>
      <c r="F2247" s="19">
        <v>57.85</v>
      </c>
      <c r="G2247" s="19">
        <v>-324.14999999999998</v>
      </c>
      <c r="H2247" s="19">
        <v>121.45</v>
      </c>
      <c r="I2247" s="19">
        <v>117.1</v>
      </c>
      <c r="J2247" s="19">
        <v>14.5</v>
      </c>
      <c r="K2247" s="14"/>
    </row>
    <row r="2248" spans="1:11" ht="11.25" x14ac:dyDescent="0.15">
      <c r="A2248" s="20">
        <v>41438</v>
      </c>
      <c r="B2248" s="19">
        <v>9.75</v>
      </c>
      <c r="C2248" s="19">
        <v>-229.1</v>
      </c>
      <c r="D2248" s="19">
        <v>65.900000000000006</v>
      </c>
      <c r="E2248" s="19">
        <v>-270.64999999999998</v>
      </c>
      <c r="F2248" s="19">
        <v>76.349999999999994</v>
      </c>
      <c r="G2248" s="19">
        <v>-291.55</v>
      </c>
      <c r="H2248" s="19">
        <v>156.05000000000001</v>
      </c>
      <c r="I2248" s="19">
        <v>126.35</v>
      </c>
      <c r="J2248" s="19">
        <v>57.15</v>
      </c>
      <c r="K2248" s="14"/>
    </row>
    <row r="2249" spans="1:11" ht="11.25" x14ac:dyDescent="0.15">
      <c r="A2249" s="20">
        <v>41434</v>
      </c>
      <c r="B2249" s="19">
        <v>9.75</v>
      </c>
      <c r="C2249" s="19">
        <v>-269.35000000000002</v>
      </c>
      <c r="D2249" s="19">
        <v>25.65</v>
      </c>
      <c r="E2249" s="19">
        <v>-246.5</v>
      </c>
      <c r="F2249" s="19">
        <v>100.5</v>
      </c>
      <c r="G2249" s="19">
        <v>-315.7</v>
      </c>
      <c r="H2249" s="19">
        <v>131.9</v>
      </c>
      <c r="I2249" s="19">
        <v>126.35</v>
      </c>
      <c r="J2249" s="19">
        <v>49.1</v>
      </c>
      <c r="K2249" s="14"/>
    </row>
    <row r="2250" spans="1:11" ht="11.25" x14ac:dyDescent="0.15">
      <c r="A2250" s="20">
        <v>41433</v>
      </c>
      <c r="B2250" s="19">
        <v>9.75</v>
      </c>
      <c r="C2250" s="19">
        <v>-269.35000000000002</v>
      </c>
      <c r="D2250" s="19">
        <v>25.65</v>
      </c>
      <c r="E2250" s="19">
        <v>-246.5</v>
      </c>
      <c r="F2250" s="19">
        <v>100.5</v>
      </c>
      <c r="G2250" s="19">
        <v>-291.55</v>
      </c>
      <c r="H2250" s="19">
        <v>156.05000000000001</v>
      </c>
      <c r="I2250" s="19">
        <v>126.35</v>
      </c>
      <c r="J2250" s="19">
        <v>49.1</v>
      </c>
      <c r="K2250" s="14"/>
    </row>
    <row r="2251" spans="1:11" ht="11.25" x14ac:dyDescent="0.15">
      <c r="A2251" s="20">
        <v>41432</v>
      </c>
      <c r="B2251" s="19">
        <v>9.75</v>
      </c>
      <c r="C2251" s="19">
        <v>-269.35000000000002</v>
      </c>
      <c r="D2251" s="19">
        <v>25.65</v>
      </c>
      <c r="E2251" s="19">
        <v>-246.5</v>
      </c>
      <c r="F2251" s="19">
        <v>100.5</v>
      </c>
      <c r="G2251" s="19">
        <v>-299.8</v>
      </c>
      <c r="H2251" s="19">
        <v>146.80000000000001</v>
      </c>
      <c r="I2251" s="19">
        <v>126.35</v>
      </c>
      <c r="J2251" s="19">
        <v>49.1</v>
      </c>
      <c r="K2251" s="14"/>
    </row>
    <row r="2252" spans="1:11" ht="11.25" x14ac:dyDescent="0.15">
      <c r="A2252" s="20">
        <v>41431</v>
      </c>
      <c r="B2252" s="19">
        <v>50</v>
      </c>
      <c r="C2252" s="19">
        <v>-172.75</v>
      </c>
      <c r="D2252" s="19">
        <v>122.25</v>
      </c>
      <c r="E2252" s="19">
        <v>-238.65</v>
      </c>
      <c r="F2252" s="19">
        <v>107.35</v>
      </c>
      <c r="G2252" s="19">
        <v>-308.05</v>
      </c>
      <c r="H2252" s="19">
        <v>137.55000000000001</v>
      </c>
      <c r="I2252" s="19">
        <v>107.85</v>
      </c>
      <c r="J2252" s="19">
        <v>39.85</v>
      </c>
      <c r="K2252" s="14"/>
    </row>
    <row r="2253" spans="1:11" ht="11.25" x14ac:dyDescent="0.15">
      <c r="A2253" s="20">
        <v>41430</v>
      </c>
      <c r="B2253" s="19">
        <v>50</v>
      </c>
      <c r="C2253" s="19">
        <v>-172.75</v>
      </c>
      <c r="D2253" s="19">
        <v>122.25</v>
      </c>
      <c r="E2253" s="19">
        <v>-278.89999999999998</v>
      </c>
      <c r="F2253" s="19">
        <v>67.099999999999994</v>
      </c>
      <c r="G2253" s="19">
        <v>-304.75</v>
      </c>
      <c r="H2253" s="19">
        <v>141.25</v>
      </c>
      <c r="I2253" s="19">
        <v>39.85</v>
      </c>
      <c r="J2253" s="19">
        <v>39.85</v>
      </c>
      <c r="K2253" s="14"/>
    </row>
    <row r="2254" spans="1:11" ht="11.25" x14ac:dyDescent="0.15">
      <c r="A2254" s="20">
        <v>41429</v>
      </c>
      <c r="B2254" s="19">
        <v>9.75</v>
      </c>
      <c r="C2254" s="19">
        <v>-196.5</v>
      </c>
      <c r="D2254" s="19">
        <v>150.5</v>
      </c>
      <c r="E2254" s="19">
        <v>-262.39999999999998</v>
      </c>
      <c r="F2254" s="19">
        <v>85.6</v>
      </c>
      <c r="G2254" s="19">
        <v>-304.75</v>
      </c>
      <c r="H2254" s="19">
        <v>141.25</v>
      </c>
      <c r="I2254" s="19">
        <v>101</v>
      </c>
      <c r="J2254" s="19">
        <v>89.85</v>
      </c>
      <c r="K2254" s="14"/>
    </row>
    <row r="2255" spans="1:11" ht="11.25" x14ac:dyDescent="0.15">
      <c r="A2255" s="20">
        <v>41428</v>
      </c>
      <c r="B2255" s="19">
        <v>-70.75</v>
      </c>
      <c r="C2255" s="19">
        <v>-268.75</v>
      </c>
      <c r="D2255" s="19">
        <v>129.25</v>
      </c>
      <c r="E2255" s="19">
        <v>-399.25</v>
      </c>
      <c r="F2255" s="19">
        <v>-1.25</v>
      </c>
      <c r="G2255" s="19">
        <v>-377</v>
      </c>
      <c r="H2255" s="19">
        <v>70</v>
      </c>
      <c r="I2255" s="19">
        <v>63.15</v>
      </c>
      <c r="J2255" s="19">
        <v>108.35</v>
      </c>
      <c r="K2255" s="14"/>
    </row>
    <row r="2256" spans="1:11" ht="11.25" x14ac:dyDescent="0.15">
      <c r="A2256" s="20">
        <v>41425</v>
      </c>
      <c r="B2256" s="19">
        <v>-70.75</v>
      </c>
      <c r="C2256" s="19">
        <v>-268.75</v>
      </c>
      <c r="D2256" s="19">
        <v>129.25</v>
      </c>
      <c r="E2256" s="19">
        <v>-399.25</v>
      </c>
      <c r="F2256" s="19">
        <v>-1.25</v>
      </c>
      <c r="G2256" s="19">
        <v>-377</v>
      </c>
      <c r="H2256" s="19">
        <v>70</v>
      </c>
      <c r="I2256" s="19">
        <v>63.15</v>
      </c>
      <c r="J2256" s="19">
        <v>108.35</v>
      </c>
      <c r="K2256" s="14"/>
    </row>
    <row r="2257" spans="1:11" ht="11.25" x14ac:dyDescent="0.15">
      <c r="A2257" s="20">
        <v>41424</v>
      </c>
      <c r="B2257" s="19">
        <v>-70.75</v>
      </c>
      <c r="C2257" s="19">
        <v>-268.75</v>
      </c>
      <c r="D2257" s="19">
        <v>129.25</v>
      </c>
      <c r="E2257" s="19">
        <v>-399.25</v>
      </c>
      <c r="F2257" s="19">
        <v>-1.25</v>
      </c>
      <c r="G2257" s="19">
        <v>-377</v>
      </c>
      <c r="H2257" s="19">
        <v>70</v>
      </c>
      <c r="I2257" s="19">
        <v>63.15</v>
      </c>
      <c r="J2257" s="19">
        <v>92.25</v>
      </c>
      <c r="K2257" s="14"/>
    </row>
    <row r="2258" spans="1:11" ht="11.25" x14ac:dyDescent="0.15">
      <c r="A2258" s="20">
        <v>41423</v>
      </c>
      <c r="B2258" s="19">
        <v>-70.75</v>
      </c>
      <c r="C2258" s="19">
        <v>-349.25</v>
      </c>
      <c r="D2258" s="19">
        <v>48.75</v>
      </c>
      <c r="E2258" s="19">
        <v>-399.25</v>
      </c>
      <c r="F2258" s="19">
        <v>-1.25</v>
      </c>
      <c r="G2258" s="19">
        <v>-417.25</v>
      </c>
      <c r="H2258" s="19">
        <v>29.75</v>
      </c>
      <c r="I2258" s="19">
        <v>55.1</v>
      </c>
      <c r="J2258" s="19">
        <v>76.150000000000006</v>
      </c>
      <c r="K2258" s="14"/>
    </row>
    <row r="2259" spans="1:11" ht="11.25" x14ac:dyDescent="0.15">
      <c r="A2259" s="20">
        <v>41422</v>
      </c>
      <c r="B2259" s="19">
        <v>-87.25</v>
      </c>
      <c r="C2259" s="19">
        <v>-349.25</v>
      </c>
      <c r="D2259" s="19">
        <v>48.75</v>
      </c>
      <c r="E2259" s="19">
        <v>-456</v>
      </c>
      <c r="F2259" s="19">
        <v>-60</v>
      </c>
      <c r="G2259" s="19">
        <v>-441.6</v>
      </c>
      <c r="H2259" s="19">
        <v>4.4000000000000004</v>
      </c>
      <c r="I2259" s="19">
        <v>20.5</v>
      </c>
      <c r="J2259" s="19">
        <v>40.35</v>
      </c>
      <c r="K2259" s="14"/>
    </row>
    <row r="2260" spans="1:11" ht="11.25" x14ac:dyDescent="0.15">
      <c r="A2260" s="20">
        <v>41421</v>
      </c>
      <c r="B2260" s="19">
        <v>-87.25</v>
      </c>
      <c r="C2260" s="19">
        <v>-349.25</v>
      </c>
      <c r="D2260" s="19">
        <v>48.75</v>
      </c>
      <c r="E2260" s="19">
        <v>-456</v>
      </c>
      <c r="F2260" s="19">
        <v>-60</v>
      </c>
      <c r="G2260" s="19">
        <v>-441.6</v>
      </c>
      <c r="H2260" s="19">
        <v>4.4000000000000004</v>
      </c>
      <c r="I2260" s="19">
        <v>20.5</v>
      </c>
      <c r="J2260" s="19">
        <v>24.25</v>
      </c>
      <c r="K2260" s="14"/>
    </row>
    <row r="2261" spans="1:11" ht="11.25" x14ac:dyDescent="0.15">
      <c r="A2261" s="20">
        <v>41418</v>
      </c>
      <c r="B2261" s="19">
        <v>-79</v>
      </c>
      <c r="C2261" s="19">
        <v>-349.25</v>
      </c>
      <c r="D2261" s="19">
        <v>48.75</v>
      </c>
      <c r="E2261" s="19">
        <v>-456</v>
      </c>
      <c r="F2261" s="19">
        <v>-60</v>
      </c>
      <c r="G2261" s="19">
        <v>-441.6</v>
      </c>
      <c r="H2261" s="19">
        <v>4.4000000000000004</v>
      </c>
      <c r="I2261" s="19">
        <v>101</v>
      </c>
      <c r="J2261" s="19">
        <v>40.35</v>
      </c>
      <c r="K2261" s="14"/>
    </row>
    <row r="2262" spans="1:11" ht="11.25" x14ac:dyDescent="0.15">
      <c r="A2262" s="20">
        <v>41417</v>
      </c>
      <c r="B2262" s="19">
        <v>-79</v>
      </c>
      <c r="C2262" s="19">
        <v>-349.25</v>
      </c>
      <c r="D2262" s="19">
        <v>48.75</v>
      </c>
      <c r="E2262" s="19">
        <v>-456</v>
      </c>
      <c r="F2262" s="19">
        <v>-60</v>
      </c>
      <c r="G2262" s="19">
        <v>-441.6</v>
      </c>
      <c r="H2262" s="19">
        <v>4.4000000000000004</v>
      </c>
      <c r="I2262" s="19">
        <v>52.7</v>
      </c>
      <c r="J2262" s="19">
        <v>40.35</v>
      </c>
      <c r="K2262" s="14"/>
    </row>
    <row r="2263" spans="1:11" ht="11.25" x14ac:dyDescent="0.15">
      <c r="A2263" s="20">
        <v>41416</v>
      </c>
      <c r="B2263" s="19">
        <v>-119.25</v>
      </c>
      <c r="C2263" s="19">
        <v>-349.25</v>
      </c>
      <c r="D2263" s="19">
        <v>48.75</v>
      </c>
      <c r="E2263" s="19">
        <v>-456</v>
      </c>
      <c r="F2263" s="19">
        <v>-60</v>
      </c>
      <c r="G2263" s="19">
        <v>-441.6</v>
      </c>
      <c r="H2263" s="19">
        <v>4.4000000000000004</v>
      </c>
      <c r="I2263" s="19">
        <v>52.7</v>
      </c>
      <c r="J2263" s="19">
        <v>24.25</v>
      </c>
      <c r="K2263" s="14"/>
    </row>
    <row r="2264" spans="1:11" ht="11.25" x14ac:dyDescent="0.15">
      <c r="A2264" s="20">
        <v>41415</v>
      </c>
      <c r="B2264" s="19">
        <v>-119.25</v>
      </c>
      <c r="C2264" s="19">
        <v>-349.25</v>
      </c>
      <c r="D2264" s="19">
        <v>48.75</v>
      </c>
      <c r="E2264" s="19">
        <v>-456</v>
      </c>
      <c r="F2264" s="19">
        <v>-60</v>
      </c>
      <c r="G2264" s="19">
        <v>-441.6</v>
      </c>
      <c r="H2264" s="19">
        <v>4.4000000000000004</v>
      </c>
      <c r="I2264" s="19">
        <v>52.7</v>
      </c>
      <c r="J2264" s="19">
        <v>0.1</v>
      </c>
      <c r="K2264" s="14"/>
    </row>
    <row r="2265" spans="1:11" ht="11.25" x14ac:dyDescent="0.15">
      <c r="A2265" s="20">
        <v>41414</v>
      </c>
      <c r="B2265" s="19">
        <v>-192.5</v>
      </c>
      <c r="C2265" s="19">
        <v>-349.25</v>
      </c>
      <c r="D2265" s="19">
        <v>48.75</v>
      </c>
      <c r="E2265" s="19">
        <v>-464.25</v>
      </c>
      <c r="F2265" s="19">
        <v>-69.25</v>
      </c>
      <c r="G2265" s="19">
        <v>-441.6</v>
      </c>
      <c r="H2265" s="19">
        <v>4.4000000000000004</v>
      </c>
      <c r="I2265" s="19">
        <v>20.5</v>
      </c>
      <c r="J2265" s="19">
        <v>-32.1</v>
      </c>
      <c r="K2265" s="14"/>
    </row>
    <row r="2266" spans="1:11" ht="11.25" x14ac:dyDescent="0.15">
      <c r="A2266" s="20">
        <v>41411</v>
      </c>
      <c r="B2266" s="19">
        <v>-192.5</v>
      </c>
      <c r="C2266" s="19">
        <v>-438</v>
      </c>
      <c r="D2266" s="19">
        <v>-41</v>
      </c>
      <c r="E2266" s="19">
        <v>-544.75</v>
      </c>
      <c r="F2266" s="19">
        <v>-149.75</v>
      </c>
      <c r="G2266" s="19">
        <v>-490.1</v>
      </c>
      <c r="H2266" s="19">
        <v>-45.1</v>
      </c>
      <c r="I2266" s="19">
        <v>-4.8499999999999996</v>
      </c>
      <c r="J2266" s="19">
        <v>-72.349999999999994</v>
      </c>
      <c r="K2266" s="14"/>
    </row>
    <row r="2267" spans="1:11" ht="11.25" x14ac:dyDescent="0.15">
      <c r="A2267" s="20">
        <v>41410</v>
      </c>
      <c r="B2267" s="19">
        <v>-192.5</v>
      </c>
      <c r="C2267" s="19">
        <v>-449.55</v>
      </c>
      <c r="D2267" s="19">
        <v>-3.95</v>
      </c>
      <c r="E2267" s="19">
        <v>-553</v>
      </c>
      <c r="F2267" s="19">
        <v>-33.65</v>
      </c>
      <c r="G2267" s="19">
        <v>-530.75</v>
      </c>
      <c r="H2267" s="19">
        <v>12.25</v>
      </c>
      <c r="I2267" s="19">
        <v>53.7</v>
      </c>
      <c r="J2267" s="19">
        <v>-40.85</v>
      </c>
      <c r="K2267" s="14"/>
    </row>
    <row r="2268" spans="1:11" ht="11.25" x14ac:dyDescent="0.15">
      <c r="A2268" s="20">
        <v>41409</v>
      </c>
      <c r="B2268" s="19">
        <v>-192.5</v>
      </c>
      <c r="C2268" s="19">
        <v>-409.3</v>
      </c>
      <c r="D2268" s="19">
        <v>36.299999999999997</v>
      </c>
      <c r="E2268" s="19">
        <v>-528.65</v>
      </c>
      <c r="F2268" s="19">
        <v>-33.65</v>
      </c>
      <c r="G2268" s="19">
        <v>-474</v>
      </c>
      <c r="H2268" s="19">
        <v>71</v>
      </c>
      <c r="I2268" s="19">
        <v>95.15</v>
      </c>
      <c r="J2268" s="19">
        <v>1.8</v>
      </c>
      <c r="K2268" s="14"/>
    </row>
    <row r="2269" spans="1:11" ht="11.25" x14ac:dyDescent="0.15">
      <c r="A2269" s="20">
        <v>41408</v>
      </c>
      <c r="B2269" s="19">
        <v>-192.5</v>
      </c>
      <c r="C2269" s="19">
        <v>-409.3</v>
      </c>
      <c r="D2269" s="19">
        <v>36.299999999999997</v>
      </c>
      <c r="E2269" s="19">
        <v>-520.4</v>
      </c>
      <c r="F2269" s="19">
        <v>-24.4</v>
      </c>
      <c r="G2269" s="19">
        <v>-465.75</v>
      </c>
      <c r="H2269" s="19">
        <v>80.25</v>
      </c>
      <c r="I2269" s="19">
        <v>104.4</v>
      </c>
      <c r="J2269" s="19">
        <v>11.05</v>
      </c>
      <c r="K2269" s="14"/>
    </row>
    <row r="2270" spans="1:11" ht="11.25" x14ac:dyDescent="0.15">
      <c r="A2270" s="20">
        <v>41407</v>
      </c>
      <c r="B2270" s="19">
        <v>-232.75</v>
      </c>
      <c r="C2270" s="19">
        <v>-497.85</v>
      </c>
      <c r="D2270" s="19">
        <v>-52.25</v>
      </c>
      <c r="E2270" s="19">
        <v>-520.4</v>
      </c>
      <c r="F2270" s="19">
        <v>-24.4</v>
      </c>
      <c r="G2270" s="19">
        <v>-530.35</v>
      </c>
      <c r="H2270" s="19">
        <v>14.65</v>
      </c>
      <c r="I2270" s="19">
        <v>64.150000000000006</v>
      </c>
      <c r="J2270" s="19">
        <v>3</v>
      </c>
      <c r="K2270" s="14"/>
    </row>
    <row r="2271" spans="1:11" ht="11.25" x14ac:dyDescent="0.15">
      <c r="A2271" s="20">
        <v>41404</v>
      </c>
      <c r="B2271" s="19">
        <v>-232.75</v>
      </c>
      <c r="C2271" s="19">
        <v>-522</v>
      </c>
      <c r="D2271" s="19">
        <v>-76.400000000000006</v>
      </c>
      <c r="E2271" s="19">
        <v>-545.15</v>
      </c>
      <c r="F2271" s="19">
        <v>-52.15</v>
      </c>
      <c r="G2271" s="19">
        <v>-530.35</v>
      </c>
      <c r="H2271" s="19">
        <v>14.65</v>
      </c>
      <c r="I2271" s="19">
        <v>61.75</v>
      </c>
      <c r="J2271" s="19">
        <v>-15.5</v>
      </c>
      <c r="K2271" s="14"/>
    </row>
    <row r="2272" spans="1:11" ht="11.25" x14ac:dyDescent="0.15">
      <c r="A2272" s="20">
        <v>41403</v>
      </c>
      <c r="B2272" s="19">
        <v>-273</v>
      </c>
      <c r="C2272" s="19">
        <v>-522</v>
      </c>
      <c r="D2272" s="19">
        <v>-76.400000000000006</v>
      </c>
      <c r="E2272" s="19">
        <v>-561.25</v>
      </c>
      <c r="F2272" s="19">
        <v>-68.25</v>
      </c>
      <c r="G2272" s="19">
        <v>-562.75</v>
      </c>
      <c r="H2272" s="19">
        <v>-18.75</v>
      </c>
      <c r="I2272" s="19">
        <v>12.25</v>
      </c>
      <c r="J2272" s="19">
        <v>-15.5</v>
      </c>
      <c r="K2272" s="14"/>
    </row>
    <row r="2273" spans="1:11" ht="11.25" x14ac:dyDescent="0.15">
      <c r="A2273" s="20">
        <v>41402</v>
      </c>
      <c r="B2273" s="19">
        <v>-273</v>
      </c>
      <c r="C2273" s="19">
        <v>-554.20000000000005</v>
      </c>
      <c r="D2273" s="19">
        <v>-108.6</v>
      </c>
      <c r="E2273" s="19">
        <v>-561.25</v>
      </c>
      <c r="F2273" s="19">
        <v>-68.25</v>
      </c>
      <c r="G2273" s="19">
        <v>-562.75</v>
      </c>
      <c r="H2273" s="19">
        <v>-18.75</v>
      </c>
      <c r="I2273" s="19">
        <v>12.25</v>
      </c>
      <c r="J2273" s="19">
        <v>-15.5</v>
      </c>
      <c r="K2273" s="14"/>
    </row>
    <row r="2274" spans="1:11" ht="11.25" x14ac:dyDescent="0.15">
      <c r="A2274" s="20">
        <v>41401</v>
      </c>
      <c r="B2274" s="19">
        <v>-273</v>
      </c>
      <c r="C2274" s="19">
        <v>-554.20000000000005</v>
      </c>
      <c r="D2274" s="19">
        <v>-108.6</v>
      </c>
      <c r="E2274" s="19">
        <v>-561.25</v>
      </c>
      <c r="F2274" s="19">
        <v>-68.25</v>
      </c>
      <c r="G2274" s="19">
        <v>-562.75</v>
      </c>
      <c r="H2274" s="19">
        <v>-18.75</v>
      </c>
      <c r="I2274" s="19">
        <v>-3.85</v>
      </c>
      <c r="J2274" s="19">
        <v>-40.85</v>
      </c>
      <c r="K2274" s="14"/>
    </row>
    <row r="2275" spans="1:11" ht="11.25" x14ac:dyDescent="0.15">
      <c r="A2275" s="20">
        <v>41400</v>
      </c>
      <c r="B2275" s="19">
        <v>-240</v>
      </c>
      <c r="C2275" s="19">
        <v>-559.15</v>
      </c>
      <c r="D2275" s="19">
        <v>-114.15</v>
      </c>
      <c r="E2275" s="19">
        <v>-569.5</v>
      </c>
      <c r="F2275" s="19">
        <v>-77.5</v>
      </c>
      <c r="G2275" s="19">
        <v>-546.85</v>
      </c>
      <c r="H2275" s="19">
        <v>-3.85</v>
      </c>
      <c r="I2275" s="19">
        <v>-22.35</v>
      </c>
      <c r="J2275" s="19">
        <v>-91.55</v>
      </c>
      <c r="K2275" s="14"/>
    </row>
    <row r="2276" spans="1:11" ht="11.25" x14ac:dyDescent="0.15">
      <c r="A2276" s="20">
        <v>41397</v>
      </c>
      <c r="B2276" s="19">
        <v>-240</v>
      </c>
      <c r="C2276" s="19">
        <v>-550.9</v>
      </c>
      <c r="D2276" s="19">
        <v>-104.9</v>
      </c>
      <c r="E2276" s="19">
        <v>-577.75</v>
      </c>
      <c r="F2276" s="19">
        <v>-86.75</v>
      </c>
      <c r="G2276" s="19">
        <v>-579.25</v>
      </c>
      <c r="H2276" s="19">
        <v>-37.25</v>
      </c>
      <c r="I2276" s="19">
        <v>-46.5</v>
      </c>
      <c r="J2276" s="19">
        <v>-100.8</v>
      </c>
      <c r="K2276" s="14"/>
    </row>
    <row r="2277" spans="1:11" ht="11.25" x14ac:dyDescent="0.15">
      <c r="A2277" s="20">
        <v>41396</v>
      </c>
      <c r="B2277" s="19">
        <v>-240</v>
      </c>
      <c r="C2277" s="19">
        <v>-550.9</v>
      </c>
      <c r="D2277" s="19">
        <v>-104.9</v>
      </c>
      <c r="E2277" s="19">
        <v>-577.75</v>
      </c>
      <c r="F2277" s="19">
        <v>-86.75</v>
      </c>
      <c r="G2277" s="19">
        <v>-579.25</v>
      </c>
      <c r="H2277" s="19">
        <v>-37.25</v>
      </c>
      <c r="I2277" s="19">
        <v>-46.5</v>
      </c>
      <c r="J2277" s="19">
        <v>-100.8</v>
      </c>
      <c r="K2277" s="14"/>
    </row>
    <row r="2278" spans="1:11" ht="11.25" x14ac:dyDescent="0.15">
      <c r="A2278" s="20">
        <v>41391</v>
      </c>
      <c r="B2278" s="19">
        <v>-240</v>
      </c>
      <c r="C2278" s="19">
        <v>-518.70000000000005</v>
      </c>
      <c r="D2278" s="19">
        <v>-72.7</v>
      </c>
      <c r="E2278" s="19">
        <v>-593.25</v>
      </c>
      <c r="F2278" s="19">
        <v>-99.25</v>
      </c>
      <c r="G2278" s="19">
        <v>-586.9</v>
      </c>
      <c r="H2278" s="19">
        <v>-42.9</v>
      </c>
      <c r="I2278" s="19">
        <v>-42.9</v>
      </c>
      <c r="J2278" s="19">
        <v>-74.25</v>
      </c>
      <c r="K2278" s="14"/>
    </row>
    <row r="2279" spans="1:11" ht="11.25" x14ac:dyDescent="0.15">
      <c r="A2279" s="20">
        <v>41390</v>
      </c>
      <c r="B2279" s="19">
        <v>-240</v>
      </c>
      <c r="C2279" s="19">
        <v>-518.70000000000005</v>
      </c>
      <c r="D2279" s="19">
        <v>-72.7</v>
      </c>
      <c r="E2279" s="19">
        <v>-569.1</v>
      </c>
      <c r="F2279" s="19">
        <v>-75.099999999999994</v>
      </c>
      <c r="G2279" s="19">
        <v>-559.45000000000005</v>
      </c>
      <c r="H2279" s="19">
        <v>-15.05</v>
      </c>
      <c r="I2279" s="19">
        <v>-33.65</v>
      </c>
      <c r="J2279" s="19">
        <v>-74.25</v>
      </c>
      <c r="K2279" s="14"/>
    </row>
    <row r="2280" spans="1:11" ht="11.25" x14ac:dyDescent="0.15">
      <c r="A2280" s="20">
        <v>41389</v>
      </c>
      <c r="B2280" s="19">
        <v>-166.75</v>
      </c>
      <c r="C2280" s="19">
        <v>-501.8</v>
      </c>
      <c r="D2280" s="19">
        <v>-51.8</v>
      </c>
      <c r="E2280" s="19">
        <v>-569.1</v>
      </c>
      <c r="F2280" s="19">
        <v>-75.099999999999994</v>
      </c>
      <c r="G2280" s="19">
        <v>-603</v>
      </c>
      <c r="H2280" s="19">
        <v>-59</v>
      </c>
      <c r="I2280" s="19">
        <v>-59</v>
      </c>
      <c r="J2280" s="19">
        <v>-74.25</v>
      </c>
      <c r="K2280" s="14"/>
    </row>
    <row r="2281" spans="1:11" ht="11.25" x14ac:dyDescent="0.15">
      <c r="A2281" s="20">
        <v>41388</v>
      </c>
      <c r="B2281" s="19">
        <v>-166.75</v>
      </c>
      <c r="C2281" s="19">
        <v>-501.8</v>
      </c>
      <c r="D2281" s="19">
        <v>-51.8</v>
      </c>
      <c r="E2281" s="19">
        <v>-569.1</v>
      </c>
      <c r="F2281" s="19">
        <v>-75.099999999999994</v>
      </c>
      <c r="G2281" s="19">
        <v>-586.5</v>
      </c>
      <c r="H2281" s="19">
        <v>-40.5</v>
      </c>
      <c r="I2281" s="19">
        <v>-59</v>
      </c>
      <c r="J2281" s="19">
        <v>-155.75</v>
      </c>
      <c r="K2281" s="14"/>
    </row>
    <row r="2282" spans="1:11" ht="11.25" x14ac:dyDescent="0.15">
      <c r="A2282" s="20">
        <v>41387</v>
      </c>
      <c r="B2282" s="19">
        <v>-166.75</v>
      </c>
      <c r="C2282" s="19">
        <v>-493.55</v>
      </c>
      <c r="D2282" s="19">
        <v>-142.55000000000001</v>
      </c>
      <c r="E2282" s="19">
        <v>-569.1</v>
      </c>
      <c r="F2282" s="19">
        <v>-175.1</v>
      </c>
      <c r="G2282" s="19">
        <v>-586.5</v>
      </c>
      <c r="H2282" s="19">
        <v>-140.5</v>
      </c>
      <c r="I2282" s="19">
        <v>-109.5</v>
      </c>
      <c r="J2282" s="19">
        <v>-155.75</v>
      </c>
      <c r="K2282" s="14"/>
    </row>
    <row r="2283" spans="1:11" ht="11.25" x14ac:dyDescent="0.15">
      <c r="A2283" s="20">
        <v>41386</v>
      </c>
      <c r="B2283" s="19">
        <v>-126.5</v>
      </c>
      <c r="C2283" s="19">
        <v>-453.3</v>
      </c>
      <c r="D2283" s="19">
        <v>-102.3</v>
      </c>
      <c r="E2283" s="19">
        <v>-536.5</v>
      </c>
      <c r="F2283" s="19">
        <v>-140.5</v>
      </c>
      <c r="G2283" s="19">
        <v>-542.95000000000005</v>
      </c>
      <c r="H2283" s="19">
        <v>-96.55</v>
      </c>
      <c r="I2283" s="19">
        <v>-109.5</v>
      </c>
      <c r="J2283" s="19">
        <v>-137.25</v>
      </c>
      <c r="K2283" s="14"/>
    </row>
    <row r="2284" spans="1:11" ht="11.25" x14ac:dyDescent="0.15">
      <c r="A2284" s="20">
        <v>41383</v>
      </c>
      <c r="B2284" s="19">
        <v>-118.25</v>
      </c>
      <c r="C2284" s="19">
        <v>-396.75</v>
      </c>
      <c r="D2284" s="19">
        <v>-44.75</v>
      </c>
      <c r="E2284" s="19">
        <v>-488</v>
      </c>
      <c r="F2284" s="19">
        <v>-91</v>
      </c>
      <c r="G2284" s="19">
        <v>-521.5</v>
      </c>
      <c r="H2284" s="19">
        <v>-72.5</v>
      </c>
      <c r="I2284" s="19">
        <v>-91</v>
      </c>
      <c r="J2284" s="19">
        <v>-109.5</v>
      </c>
      <c r="K2284" s="14"/>
    </row>
    <row r="2285" spans="1:11" ht="11.25" x14ac:dyDescent="0.15">
      <c r="A2285" s="20">
        <v>41381</v>
      </c>
      <c r="B2285" s="19">
        <v>-118.25</v>
      </c>
      <c r="C2285" s="19">
        <v>-428.95</v>
      </c>
      <c r="D2285" s="19">
        <v>-76.95</v>
      </c>
      <c r="E2285" s="19">
        <v>-528.25</v>
      </c>
      <c r="F2285" s="19">
        <v>-131.25</v>
      </c>
      <c r="G2285" s="19">
        <v>-561.75</v>
      </c>
      <c r="H2285" s="19">
        <v>-112.75</v>
      </c>
      <c r="I2285" s="19">
        <v>-115.15</v>
      </c>
      <c r="J2285" s="19">
        <v>-149.75</v>
      </c>
      <c r="K2285" s="14"/>
    </row>
    <row r="2286" spans="1:11" ht="11.25" x14ac:dyDescent="0.15">
      <c r="A2286" s="20">
        <v>41379</v>
      </c>
      <c r="B2286" s="19">
        <v>-190</v>
      </c>
      <c r="C2286" s="19">
        <v>-570.70000000000005</v>
      </c>
      <c r="D2286" s="19">
        <v>-67.7</v>
      </c>
      <c r="E2286" s="19">
        <v>-603.5</v>
      </c>
      <c r="F2286" s="19">
        <v>-103.5</v>
      </c>
      <c r="G2286" s="19">
        <v>-500.05</v>
      </c>
      <c r="H2286" s="19">
        <v>-48.45</v>
      </c>
      <c r="I2286" s="19">
        <v>-54</v>
      </c>
      <c r="J2286" s="19">
        <v>-63.25</v>
      </c>
      <c r="K2286" s="14"/>
    </row>
    <row r="2287" spans="1:11" ht="11.25" x14ac:dyDescent="0.15">
      <c r="A2287" s="20">
        <v>41376</v>
      </c>
      <c r="B2287" s="19">
        <v>-169.75</v>
      </c>
      <c r="C2287" s="19">
        <v>-546.35</v>
      </c>
      <c r="D2287" s="19">
        <v>-42.35</v>
      </c>
      <c r="E2287" s="19">
        <v>-595.25</v>
      </c>
      <c r="F2287" s="19">
        <v>-94.25</v>
      </c>
      <c r="G2287" s="19">
        <v>-537</v>
      </c>
      <c r="H2287" s="19">
        <v>-85</v>
      </c>
      <c r="I2287" s="19">
        <v>-85</v>
      </c>
      <c r="J2287" s="19">
        <v>-54</v>
      </c>
      <c r="K2287" s="14"/>
    </row>
    <row r="2288" spans="1:11" ht="11.25" x14ac:dyDescent="0.15">
      <c r="A2288" s="20">
        <v>41375</v>
      </c>
      <c r="B2288" s="19">
        <v>-169.75</v>
      </c>
      <c r="C2288" s="19">
        <v>-543.04999999999995</v>
      </c>
      <c r="D2288" s="19">
        <v>-38.65</v>
      </c>
      <c r="E2288" s="19">
        <v>-578.75</v>
      </c>
      <c r="F2288" s="19">
        <v>-75.75</v>
      </c>
      <c r="G2288" s="19">
        <v>-532.04999999999995</v>
      </c>
      <c r="H2288" s="19">
        <v>-79.45</v>
      </c>
      <c r="I2288" s="19">
        <v>-75.75</v>
      </c>
      <c r="J2288" s="19">
        <v>-44.75</v>
      </c>
      <c r="K2288" s="14"/>
    </row>
    <row r="2289" spans="1:11" ht="11.25" x14ac:dyDescent="0.15">
      <c r="A2289" s="20">
        <v>41373</v>
      </c>
      <c r="B2289" s="19">
        <v>-169.75</v>
      </c>
      <c r="C2289" s="19">
        <v>-543.04999999999995</v>
      </c>
      <c r="D2289" s="19">
        <v>-38.65</v>
      </c>
      <c r="E2289" s="19">
        <v>-587</v>
      </c>
      <c r="F2289" s="19">
        <v>-85</v>
      </c>
      <c r="G2289" s="19">
        <v>-569</v>
      </c>
      <c r="H2289" s="19">
        <v>-116</v>
      </c>
      <c r="I2289" s="19">
        <v>-66.5</v>
      </c>
      <c r="J2289" s="19">
        <v>-35.5</v>
      </c>
      <c r="K2289" s="14"/>
    </row>
    <row r="2290" spans="1:11" ht="11.25" x14ac:dyDescent="0.15">
      <c r="A2290" s="20">
        <v>41372</v>
      </c>
      <c r="B2290" s="19">
        <v>-169.75</v>
      </c>
      <c r="C2290" s="19">
        <v>-554.6</v>
      </c>
      <c r="D2290" s="19">
        <v>-51.6</v>
      </c>
      <c r="E2290" s="19">
        <v>-587</v>
      </c>
      <c r="F2290" s="19">
        <v>-85</v>
      </c>
      <c r="G2290" s="19">
        <v>-585.5</v>
      </c>
      <c r="H2290" s="19">
        <v>-134.5</v>
      </c>
      <c r="I2290" s="19">
        <v>-75.75</v>
      </c>
      <c r="J2290" s="19">
        <v>-4.5</v>
      </c>
      <c r="K2290" s="14"/>
    </row>
    <row r="2291" spans="1:11" ht="11.25" x14ac:dyDescent="0.15">
      <c r="A2291" s="20">
        <v>41371</v>
      </c>
      <c r="B2291" s="19">
        <v>-129.5</v>
      </c>
      <c r="C2291" s="19">
        <v>-554.6</v>
      </c>
      <c r="D2291" s="19">
        <v>-101.6</v>
      </c>
      <c r="E2291" s="19">
        <v>-554.79999999999995</v>
      </c>
      <c r="F2291" s="19">
        <v>-102.8</v>
      </c>
      <c r="G2291" s="19">
        <v>-564.75</v>
      </c>
      <c r="H2291" s="19">
        <v>-63.75</v>
      </c>
      <c r="I2291" s="19">
        <v>-94.75</v>
      </c>
      <c r="J2291" s="19">
        <v>-73</v>
      </c>
      <c r="K2291" s="14"/>
    </row>
    <row r="2292" spans="1:11" ht="11.25" x14ac:dyDescent="0.15">
      <c r="A2292" s="20">
        <v>41367</v>
      </c>
      <c r="B2292" s="19">
        <v>-129.5</v>
      </c>
      <c r="C2292" s="19">
        <v>-497.85</v>
      </c>
      <c r="D2292" s="19">
        <v>-42.85</v>
      </c>
      <c r="E2292" s="19">
        <v>-498.05</v>
      </c>
      <c r="F2292" s="19">
        <v>-44.05</v>
      </c>
      <c r="G2292" s="19">
        <v>-516.25</v>
      </c>
      <c r="H2292" s="19">
        <v>-14.25</v>
      </c>
      <c r="I2292" s="19">
        <v>-36</v>
      </c>
      <c r="J2292" s="19">
        <v>-6.2</v>
      </c>
      <c r="K2292" s="14"/>
    </row>
    <row r="2293" spans="1:11" ht="11.25" x14ac:dyDescent="0.15">
      <c r="A2293" s="20">
        <v>41365</v>
      </c>
      <c r="B2293" s="19">
        <v>-113</v>
      </c>
      <c r="C2293" s="19">
        <v>-449.35</v>
      </c>
      <c r="D2293" s="19">
        <v>6.65</v>
      </c>
      <c r="E2293" s="19">
        <v>-465.65</v>
      </c>
      <c r="F2293" s="19">
        <v>-10.65</v>
      </c>
      <c r="G2293" s="19">
        <v>-459.5</v>
      </c>
      <c r="H2293" s="19">
        <v>44.5</v>
      </c>
      <c r="I2293" s="19">
        <v>37.65</v>
      </c>
      <c r="J2293" s="19">
        <v>19.149999999999999</v>
      </c>
      <c r="K2293" s="14"/>
    </row>
    <row r="2294" spans="1:11" ht="11.25" x14ac:dyDescent="0.15">
      <c r="A2294" s="20">
        <v>41362</v>
      </c>
      <c r="B2294" s="19">
        <v>-80</v>
      </c>
      <c r="C2294" s="19">
        <v>-392.6</v>
      </c>
      <c r="D2294" s="19">
        <v>65.400000000000006</v>
      </c>
      <c r="E2294" s="19">
        <v>-417.15</v>
      </c>
      <c r="F2294" s="19">
        <v>38.85</v>
      </c>
      <c r="G2294" s="19">
        <v>-451.25</v>
      </c>
      <c r="H2294" s="19">
        <v>53.75</v>
      </c>
      <c r="I2294" s="19">
        <v>72.25</v>
      </c>
      <c r="J2294" s="19">
        <v>84.75</v>
      </c>
      <c r="K2294" s="14"/>
    </row>
    <row r="2295" spans="1:11" ht="11.25" x14ac:dyDescent="0.15">
      <c r="A2295" s="20">
        <v>41361</v>
      </c>
      <c r="B2295" s="19">
        <v>-23.25</v>
      </c>
      <c r="C2295" s="19">
        <v>-360</v>
      </c>
      <c r="D2295" s="19">
        <v>50</v>
      </c>
      <c r="E2295" s="19">
        <v>-368.25</v>
      </c>
      <c r="F2295" s="19">
        <v>40.75</v>
      </c>
      <c r="G2295" s="19">
        <v>-428</v>
      </c>
      <c r="H2295" s="19">
        <v>131</v>
      </c>
      <c r="I2295" s="19">
        <v>180.5</v>
      </c>
      <c r="J2295" s="19">
        <v>152.75</v>
      </c>
      <c r="K2295" s="14"/>
    </row>
    <row r="2296" spans="1:11" ht="11.25" x14ac:dyDescent="0.15">
      <c r="A2296" s="20">
        <v>41360</v>
      </c>
      <c r="B2296" s="19">
        <v>-23.25</v>
      </c>
      <c r="C2296" s="19">
        <v>-360</v>
      </c>
      <c r="D2296" s="19">
        <v>50</v>
      </c>
      <c r="E2296" s="19">
        <v>-368.25</v>
      </c>
      <c r="F2296" s="19">
        <v>40.75</v>
      </c>
      <c r="G2296" s="19">
        <v>-428</v>
      </c>
      <c r="H2296" s="19">
        <v>131</v>
      </c>
      <c r="I2296" s="19">
        <v>180.5</v>
      </c>
      <c r="J2296" s="19">
        <v>152.75</v>
      </c>
      <c r="K2296" s="14"/>
    </row>
    <row r="2297" spans="1:11" ht="11.25" x14ac:dyDescent="0.15">
      <c r="A2297" s="20">
        <v>41359</v>
      </c>
      <c r="B2297" s="19">
        <v>-39.75</v>
      </c>
      <c r="C2297" s="19">
        <v>-287.35000000000002</v>
      </c>
      <c r="D2297" s="19">
        <v>123.65</v>
      </c>
      <c r="E2297" s="19">
        <v>-319.95</v>
      </c>
      <c r="F2297" s="19">
        <v>89.05</v>
      </c>
      <c r="G2297" s="19">
        <v>-382.8</v>
      </c>
      <c r="H2297" s="19">
        <v>176.8</v>
      </c>
      <c r="I2297" s="19">
        <v>180.5</v>
      </c>
      <c r="J2297" s="19">
        <v>152.75</v>
      </c>
      <c r="K2297" s="14"/>
    </row>
    <row r="2298" spans="1:11" ht="11.25" x14ac:dyDescent="0.15">
      <c r="A2298" s="20">
        <v>41358</v>
      </c>
      <c r="B2298" s="19">
        <v>-39.75</v>
      </c>
      <c r="C2298" s="19">
        <v>-287.35000000000002</v>
      </c>
      <c r="D2298" s="19">
        <v>123.65</v>
      </c>
      <c r="E2298" s="19">
        <v>-319.95</v>
      </c>
      <c r="F2298" s="19">
        <v>89.05</v>
      </c>
      <c r="G2298" s="19">
        <v>-382.8</v>
      </c>
      <c r="H2298" s="19">
        <v>176.8</v>
      </c>
      <c r="I2298" s="19">
        <v>180.5</v>
      </c>
      <c r="J2298" s="19">
        <v>152.75</v>
      </c>
      <c r="K2298" s="14"/>
    </row>
    <row r="2299" spans="1:11" ht="11.25" x14ac:dyDescent="0.15">
      <c r="A2299" s="20">
        <v>41355</v>
      </c>
      <c r="B2299" s="19">
        <v>-39.75</v>
      </c>
      <c r="C2299" s="19">
        <v>-287.35000000000002</v>
      </c>
      <c r="D2299" s="19">
        <v>123.65</v>
      </c>
      <c r="E2299" s="19">
        <v>-319.95</v>
      </c>
      <c r="F2299" s="19">
        <v>89.05</v>
      </c>
      <c r="G2299" s="19">
        <v>-339.25</v>
      </c>
      <c r="H2299" s="19">
        <v>220.75</v>
      </c>
      <c r="I2299" s="19">
        <v>196.6</v>
      </c>
      <c r="J2299" s="19">
        <v>194.2</v>
      </c>
      <c r="K2299" s="14"/>
    </row>
    <row r="2300" spans="1:11" ht="11.25" x14ac:dyDescent="0.15">
      <c r="A2300" s="20">
        <v>41353</v>
      </c>
      <c r="B2300" s="19">
        <v>-39.75</v>
      </c>
      <c r="C2300" s="19">
        <v>-287.35000000000002</v>
      </c>
      <c r="D2300" s="19">
        <v>123.65</v>
      </c>
      <c r="E2300" s="19">
        <v>-319.95</v>
      </c>
      <c r="F2300" s="19">
        <v>89.05</v>
      </c>
      <c r="G2300" s="19">
        <v>-379.5</v>
      </c>
      <c r="H2300" s="19">
        <v>180.5</v>
      </c>
      <c r="I2300" s="19">
        <v>180.5</v>
      </c>
      <c r="J2300" s="19">
        <v>152.75</v>
      </c>
      <c r="K2300" s="14"/>
    </row>
    <row r="2301" spans="1:11" ht="11.25" x14ac:dyDescent="0.15">
      <c r="A2301" s="20">
        <v>41352</v>
      </c>
      <c r="B2301" s="19">
        <v>-23.25</v>
      </c>
      <c r="C2301" s="19">
        <v>-287.35000000000002</v>
      </c>
      <c r="D2301" s="19">
        <v>123.65</v>
      </c>
      <c r="E2301" s="19">
        <v>-319.95</v>
      </c>
      <c r="F2301" s="19">
        <v>89.05</v>
      </c>
      <c r="G2301" s="19">
        <v>-374.55</v>
      </c>
      <c r="H2301" s="19">
        <v>186.05</v>
      </c>
      <c r="I2301" s="19">
        <v>180.5</v>
      </c>
      <c r="J2301" s="19">
        <v>152.75</v>
      </c>
      <c r="K2301" s="14"/>
    </row>
    <row r="2302" spans="1:11" ht="11.25" x14ac:dyDescent="0.15">
      <c r="A2302" s="20">
        <v>41348</v>
      </c>
      <c r="B2302" s="19">
        <v>-23.25</v>
      </c>
      <c r="C2302" s="19">
        <v>-260</v>
      </c>
      <c r="D2302" s="19">
        <v>186</v>
      </c>
      <c r="E2302" s="19">
        <v>-295.60000000000002</v>
      </c>
      <c r="F2302" s="19">
        <v>114.4</v>
      </c>
      <c r="G2302" s="19">
        <v>-326.05</v>
      </c>
      <c r="H2302" s="19">
        <v>235.55</v>
      </c>
      <c r="I2302" s="19">
        <v>220.75</v>
      </c>
      <c r="J2302" s="19">
        <v>193</v>
      </c>
      <c r="K2302" s="14"/>
    </row>
    <row r="2303" spans="1:11" ht="11.25" x14ac:dyDescent="0.15">
      <c r="A2303" s="20">
        <v>41347</v>
      </c>
      <c r="B2303" s="19">
        <v>-23.25</v>
      </c>
      <c r="C2303" s="19">
        <v>-260</v>
      </c>
      <c r="D2303" s="19">
        <v>186</v>
      </c>
      <c r="E2303" s="19">
        <v>-295.60000000000002</v>
      </c>
      <c r="F2303" s="19">
        <v>114.4</v>
      </c>
      <c r="G2303" s="19">
        <v>-326.05</v>
      </c>
      <c r="H2303" s="19">
        <v>235.55</v>
      </c>
      <c r="I2303" s="19">
        <v>220.75</v>
      </c>
      <c r="J2303" s="19">
        <v>193</v>
      </c>
      <c r="K2303" s="14"/>
    </row>
    <row r="2304" spans="1:11" ht="11.25" x14ac:dyDescent="0.15">
      <c r="A2304" s="20">
        <v>41346</v>
      </c>
      <c r="B2304" s="19">
        <v>9.75</v>
      </c>
      <c r="C2304" s="19">
        <v>-260</v>
      </c>
      <c r="D2304" s="19">
        <v>186</v>
      </c>
      <c r="E2304" s="19">
        <v>-329.1</v>
      </c>
      <c r="F2304" s="19">
        <v>132.9</v>
      </c>
      <c r="G2304" s="19">
        <v>-367.8</v>
      </c>
      <c r="H2304" s="19">
        <v>244.8</v>
      </c>
      <c r="I2304" s="19">
        <v>279.5</v>
      </c>
      <c r="J2304" s="19">
        <v>211.5</v>
      </c>
      <c r="K2304" s="14"/>
    </row>
    <row r="2305" spans="1:11" ht="11.25" x14ac:dyDescent="0.15">
      <c r="A2305" s="20">
        <v>41344</v>
      </c>
      <c r="B2305" s="19">
        <v>18</v>
      </c>
      <c r="C2305" s="19">
        <v>-235.25</v>
      </c>
      <c r="D2305" s="19">
        <v>213.75</v>
      </c>
      <c r="E2305" s="19">
        <v>-304.35000000000002</v>
      </c>
      <c r="F2305" s="19">
        <v>160.65</v>
      </c>
      <c r="G2305" s="19">
        <v>-307.35000000000002</v>
      </c>
      <c r="H2305" s="19">
        <v>259.64999999999998</v>
      </c>
      <c r="I2305" s="19">
        <v>266.5</v>
      </c>
      <c r="J2305" s="19">
        <v>204.15</v>
      </c>
      <c r="K2305" s="14"/>
    </row>
    <row r="2306" spans="1:11" ht="11.25" x14ac:dyDescent="0.15">
      <c r="A2306" s="20">
        <v>41341</v>
      </c>
      <c r="B2306" s="19">
        <v>-14</v>
      </c>
      <c r="C2306" s="19">
        <v>-267.64999999999998</v>
      </c>
      <c r="D2306" s="19">
        <v>160.35</v>
      </c>
      <c r="E2306" s="19">
        <v>-312</v>
      </c>
      <c r="F2306" s="19">
        <v>155</v>
      </c>
      <c r="G2306" s="19">
        <v>-323.25</v>
      </c>
      <c r="H2306" s="19">
        <v>244.75</v>
      </c>
      <c r="I2306" s="19">
        <v>235.5</v>
      </c>
      <c r="J2306" s="19">
        <v>207.75</v>
      </c>
      <c r="K2306" s="14"/>
    </row>
    <row r="2307" spans="1:11" ht="11.25" x14ac:dyDescent="0.15">
      <c r="A2307" s="20">
        <v>41339</v>
      </c>
      <c r="B2307" s="19">
        <v>10.75</v>
      </c>
      <c r="C2307" s="19">
        <v>-267.64999999999998</v>
      </c>
      <c r="D2307" s="19">
        <v>160.35</v>
      </c>
      <c r="E2307" s="19">
        <v>-328.1</v>
      </c>
      <c r="F2307" s="19">
        <v>88.9</v>
      </c>
      <c r="G2307" s="19">
        <v>-363.5</v>
      </c>
      <c r="H2307" s="19">
        <v>204.5</v>
      </c>
      <c r="I2307" s="19">
        <v>195.25</v>
      </c>
      <c r="J2307" s="19">
        <v>207.75</v>
      </c>
      <c r="K2307" s="14"/>
    </row>
    <row r="2308" spans="1:11" ht="11.25" x14ac:dyDescent="0.15">
      <c r="A2308" s="20">
        <v>41338</v>
      </c>
      <c r="B2308" s="19">
        <v>10.75</v>
      </c>
      <c r="C2308" s="19">
        <v>-267.64999999999998</v>
      </c>
      <c r="D2308" s="19">
        <v>160.35</v>
      </c>
      <c r="E2308" s="19">
        <v>-328.1</v>
      </c>
      <c r="F2308" s="19">
        <v>88.9</v>
      </c>
      <c r="G2308" s="19">
        <v>-363.5</v>
      </c>
      <c r="H2308" s="19">
        <v>204.5</v>
      </c>
      <c r="I2308" s="19">
        <v>195.25</v>
      </c>
      <c r="J2308" s="19">
        <v>207.75</v>
      </c>
      <c r="K2308" s="14"/>
    </row>
    <row r="2309" spans="1:11" ht="11.25" x14ac:dyDescent="0.15">
      <c r="A2309" s="20">
        <v>41337</v>
      </c>
      <c r="B2309" s="19">
        <v>10.75</v>
      </c>
      <c r="C2309" s="19">
        <v>-267.64999999999998</v>
      </c>
      <c r="D2309" s="19">
        <v>160.35</v>
      </c>
      <c r="E2309" s="19">
        <v>-360.5</v>
      </c>
      <c r="F2309" s="19">
        <v>55.5</v>
      </c>
      <c r="G2309" s="19">
        <v>-371.75</v>
      </c>
      <c r="H2309" s="19">
        <v>195.25</v>
      </c>
      <c r="I2309" s="19">
        <v>145.75</v>
      </c>
      <c r="J2309" s="19">
        <v>143.35</v>
      </c>
      <c r="K2309" s="14"/>
    </row>
    <row r="2310" spans="1:11" ht="11.25" x14ac:dyDescent="0.15">
      <c r="A2310" s="20">
        <v>41332</v>
      </c>
      <c r="B2310" s="19">
        <v>19</v>
      </c>
      <c r="C2310" s="19">
        <v>-275.5</v>
      </c>
      <c r="D2310" s="19">
        <v>153.5</v>
      </c>
      <c r="E2310" s="19">
        <v>-352.25</v>
      </c>
      <c r="F2310" s="19">
        <v>64.75</v>
      </c>
      <c r="G2310" s="19">
        <v>-363.5</v>
      </c>
      <c r="H2310" s="19">
        <v>204.5</v>
      </c>
      <c r="I2310" s="19">
        <v>204.5</v>
      </c>
      <c r="J2310" s="19">
        <v>195.25</v>
      </c>
      <c r="K2310" s="14"/>
    </row>
    <row r="2311" spans="1:11" ht="11.25" x14ac:dyDescent="0.15">
      <c r="A2311" s="20">
        <v>41327</v>
      </c>
      <c r="B2311" s="19">
        <v>84</v>
      </c>
      <c r="C2311" s="19">
        <v>-202.25</v>
      </c>
      <c r="D2311" s="19">
        <v>86.1</v>
      </c>
      <c r="E2311" s="19">
        <v>-311</v>
      </c>
      <c r="F2311" s="19">
        <v>111</v>
      </c>
      <c r="G2311" s="19">
        <v>-282</v>
      </c>
      <c r="H2311" s="19">
        <v>291</v>
      </c>
      <c r="I2311" s="19">
        <v>281.75</v>
      </c>
      <c r="J2311" s="19">
        <v>281.75</v>
      </c>
      <c r="K2311" s="14"/>
    </row>
    <row r="2312" spans="1:11" ht="11.25" x14ac:dyDescent="0.15">
      <c r="A2312" s="20">
        <v>41326</v>
      </c>
      <c r="B2312" s="19">
        <v>84</v>
      </c>
      <c r="C2312" s="19">
        <v>-306.89999999999998</v>
      </c>
      <c r="D2312" s="19">
        <v>86.1</v>
      </c>
      <c r="E2312" s="19">
        <v>-359.3</v>
      </c>
      <c r="F2312" s="19">
        <v>62.7</v>
      </c>
      <c r="G2312" s="19">
        <v>-362.5</v>
      </c>
      <c r="H2312" s="19">
        <v>210.5</v>
      </c>
      <c r="I2312" s="19">
        <v>241.5</v>
      </c>
      <c r="J2312" s="19">
        <v>250.75</v>
      </c>
      <c r="K2312" s="14"/>
    </row>
    <row r="2313" spans="1:11" ht="11.25" x14ac:dyDescent="0.15">
      <c r="A2313" s="20">
        <v>41325</v>
      </c>
      <c r="B2313" s="19">
        <v>75.75</v>
      </c>
      <c r="C2313" s="19">
        <v>-314.75</v>
      </c>
      <c r="D2313" s="19">
        <v>79.25</v>
      </c>
      <c r="E2313" s="19">
        <v>-383.25</v>
      </c>
      <c r="F2313" s="19">
        <v>39.75</v>
      </c>
      <c r="G2313" s="19">
        <v>-389.55</v>
      </c>
      <c r="H2313" s="19">
        <v>185.05</v>
      </c>
      <c r="I2313" s="19">
        <v>250.75</v>
      </c>
      <c r="J2313" s="19">
        <v>210.5</v>
      </c>
      <c r="K2313" s="14"/>
    </row>
    <row r="2314" spans="1:11" ht="11.25" x14ac:dyDescent="0.15">
      <c r="A2314" s="20">
        <v>41323</v>
      </c>
      <c r="B2314" s="19">
        <v>-14</v>
      </c>
      <c r="C2314" s="19">
        <v>-347.15</v>
      </c>
      <c r="D2314" s="19">
        <v>45.85</v>
      </c>
      <c r="E2314" s="19">
        <v>-431.75</v>
      </c>
      <c r="F2314" s="19">
        <v>-9.75</v>
      </c>
      <c r="G2314" s="19">
        <v>-438.05</v>
      </c>
      <c r="H2314" s="19">
        <v>135.55000000000001</v>
      </c>
      <c r="I2314" s="19">
        <v>111.5</v>
      </c>
      <c r="J2314" s="19">
        <v>96.6</v>
      </c>
      <c r="K2314" s="14"/>
    </row>
    <row r="2315" spans="1:11" ht="11.25" x14ac:dyDescent="0.15">
      <c r="A2315" s="20">
        <v>41306</v>
      </c>
      <c r="B2315" s="19">
        <v>106.75</v>
      </c>
      <c r="C2315" s="19">
        <v>-371.1</v>
      </c>
      <c r="D2315" s="19">
        <v>22.9</v>
      </c>
      <c r="E2315" s="19">
        <v>-439.8</v>
      </c>
      <c r="F2315" s="19">
        <v>-17.8</v>
      </c>
      <c r="G2315" s="19">
        <v>-475</v>
      </c>
      <c r="H2315" s="19">
        <v>99</v>
      </c>
      <c r="I2315" s="19">
        <v>49</v>
      </c>
      <c r="J2315" s="19">
        <v>80.5</v>
      </c>
      <c r="K2315" s="14"/>
    </row>
    <row r="2316" spans="1:11" ht="11.25" x14ac:dyDescent="0.15">
      <c r="A2316" s="20">
        <v>41304</v>
      </c>
      <c r="B2316" s="19">
        <v>106.75</v>
      </c>
      <c r="C2316" s="19">
        <v>-371.1</v>
      </c>
      <c r="D2316" s="19">
        <v>22.9</v>
      </c>
      <c r="E2316" s="19">
        <v>-439.8</v>
      </c>
      <c r="F2316" s="19">
        <v>-17.8</v>
      </c>
      <c r="G2316" s="19">
        <v>-475</v>
      </c>
      <c r="H2316" s="19">
        <v>99</v>
      </c>
      <c r="I2316" s="19">
        <v>49</v>
      </c>
      <c r="J2316" s="19">
        <v>80.5</v>
      </c>
      <c r="K2316" s="14"/>
    </row>
    <row r="2317" spans="1:11" ht="11.25" x14ac:dyDescent="0.15">
      <c r="A2317" s="20">
        <v>41303</v>
      </c>
      <c r="B2317" s="19">
        <v>106.75</v>
      </c>
      <c r="C2317" s="19">
        <v>-371.1</v>
      </c>
      <c r="D2317" s="19">
        <v>-17.100000000000001</v>
      </c>
      <c r="E2317" s="19">
        <v>-439.8</v>
      </c>
      <c r="F2317" s="19">
        <v>-67.8</v>
      </c>
      <c r="G2317" s="19">
        <v>-475</v>
      </c>
      <c r="H2317" s="19">
        <v>99</v>
      </c>
      <c r="I2317" s="19">
        <v>49</v>
      </c>
      <c r="J2317" s="19">
        <v>30.5</v>
      </c>
      <c r="K2317" s="14"/>
    </row>
    <row r="2318" spans="1:11" ht="11.25" x14ac:dyDescent="0.15">
      <c r="A2318" s="20">
        <v>41302</v>
      </c>
      <c r="B2318" s="19">
        <v>106.75</v>
      </c>
      <c r="C2318" s="19">
        <v>-371.1</v>
      </c>
      <c r="D2318" s="19">
        <v>-17.100000000000001</v>
      </c>
      <c r="E2318" s="19">
        <v>-439.8</v>
      </c>
      <c r="F2318" s="19">
        <v>-67.8</v>
      </c>
      <c r="G2318" s="19">
        <v>-475</v>
      </c>
      <c r="H2318" s="19">
        <v>99</v>
      </c>
      <c r="I2318" s="19">
        <v>49</v>
      </c>
      <c r="J2318" s="19">
        <v>30.5</v>
      </c>
      <c r="K2318" s="14"/>
    </row>
    <row r="2319" spans="1:11" ht="11.25" x14ac:dyDescent="0.15">
      <c r="A2319" s="20">
        <v>41298</v>
      </c>
      <c r="B2319" s="19">
        <v>106.75</v>
      </c>
      <c r="C2319" s="19">
        <v>-382.85</v>
      </c>
      <c r="D2319" s="19">
        <v>-257.85000000000002</v>
      </c>
      <c r="E2319" s="19">
        <v>-481.55</v>
      </c>
      <c r="F2319" s="19">
        <v>-308.55</v>
      </c>
      <c r="G2319" s="19">
        <v>-461.8</v>
      </c>
      <c r="H2319" s="19">
        <v>-186.2</v>
      </c>
      <c r="I2319" s="19">
        <v>-151.5</v>
      </c>
      <c r="J2319" s="19">
        <v>-210.25</v>
      </c>
      <c r="K2319" s="14"/>
    </row>
    <row r="2320" spans="1:11" ht="11.25" x14ac:dyDescent="0.15">
      <c r="A2320" s="20">
        <v>41297</v>
      </c>
      <c r="B2320" s="19">
        <v>106.75</v>
      </c>
      <c r="C2320" s="19">
        <v>-382.85</v>
      </c>
      <c r="D2320" s="19">
        <v>-257.85000000000002</v>
      </c>
      <c r="E2320" s="19">
        <v>-481.55</v>
      </c>
      <c r="F2320" s="19">
        <v>-308.55</v>
      </c>
      <c r="G2320" s="19">
        <v>-461.8</v>
      </c>
      <c r="H2320" s="19">
        <v>-186.2</v>
      </c>
      <c r="I2320" s="19">
        <v>-151.5</v>
      </c>
      <c r="J2320" s="19">
        <v>-210.25</v>
      </c>
      <c r="K2320" s="14"/>
    </row>
    <row r="2321" spans="1:11" ht="11.25" x14ac:dyDescent="0.15">
      <c r="A2321" s="20">
        <v>41292</v>
      </c>
      <c r="B2321" s="19">
        <v>106.75</v>
      </c>
      <c r="C2321" s="19">
        <v>-429.9</v>
      </c>
      <c r="D2321" s="19">
        <v>-306.7</v>
      </c>
      <c r="E2321" s="19">
        <v>-481.55</v>
      </c>
      <c r="F2321" s="19">
        <v>-308.55</v>
      </c>
      <c r="G2321" s="19">
        <v>-475</v>
      </c>
      <c r="H2321" s="19">
        <v>-201</v>
      </c>
      <c r="I2321" s="19">
        <v>-210.25</v>
      </c>
      <c r="J2321" s="19">
        <v>-228.75</v>
      </c>
      <c r="K2321" s="14"/>
    </row>
    <row r="2322" spans="1:11" ht="11.25" x14ac:dyDescent="0.15">
      <c r="A2322" s="20">
        <v>41290</v>
      </c>
      <c r="B2322" s="19">
        <v>106.75</v>
      </c>
      <c r="C2322" s="19">
        <v>-429.9</v>
      </c>
      <c r="D2322" s="19">
        <v>-306.7</v>
      </c>
      <c r="E2322" s="19">
        <v>-481.55</v>
      </c>
      <c r="F2322" s="19">
        <v>-308.55</v>
      </c>
      <c r="G2322" s="19">
        <v>-470.05</v>
      </c>
      <c r="H2322" s="19">
        <v>-245.5</v>
      </c>
      <c r="I2322" s="19">
        <v>-251</v>
      </c>
      <c r="J2322" s="19">
        <v>-219.5</v>
      </c>
      <c r="K2322" s="14"/>
    </row>
    <row r="2323" spans="1:11" ht="11.25" x14ac:dyDescent="0.15">
      <c r="A2323" s="20">
        <v>41284</v>
      </c>
      <c r="B2323" s="19">
        <v>205.5</v>
      </c>
      <c r="C2323" s="19">
        <v>-414.65</v>
      </c>
      <c r="D2323" s="19">
        <v>-337.65</v>
      </c>
      <c r="E2323" s="19">
        <v>-561.85</v>
      </c>
      <c r="F2323" s="19">
        <v>-437.85</v>
      </c>
      <c r="G2323" s="19">
        <v>-531.35</v>
      </c>
      <c r="H2323" s="19">
        <v>-357.35</v>
      </c>
      <c r="I2323" s="19">
        <v>-372.25</v>
      </c>
      <c r="J2323" s="19">
        <v>-381.5</v>
      </c>
      <c r="K2323" s="14"/>
    </row>
    <row r="2324" spans="1:11" ht="11.25" x14ac:dyDescent="0.15">
      <c r="A2324" s="20">
        <v>41283</v>
      </c>
      <c r="B2324" s="19">
        <v>205.5</v>
      </c>
      <c r="C2324" s="19">
        <v>-414.65</v>
      </c>
      <c r="D2324" s="19">
        <v>-337.65</v>
      </c>
      <c r="E2324" s="19">
        <v>-561.85</v>
      </c>
      <c r="F2324" s="19">
        <v>-437.85</v>
      </c>
      <c r="G2324" s="19">
        <v>-531.35</v>
      </c>
      <c r="H2324" s="19">
        <v>-357.35</v>
      </c>
      <c r="I2324" s="19">
        <v>-372.25</v>
      </c>
      <c r="J2324" s="19">
        <v>-381.5</v>
      </c>
      <c r="K2324" s="14"/>
    </row>
    <row r="2325" spans="1:11" ht="11.25" x14ac:dyDescent="0.15">
      <c r="A2325" s="20">
        <v>41281</v>
      </c>
      <c r="B2325" s="19">
        <v>205.5</v>
      </c>
      <c r="C2325" s="19">
        <v>-406.6</v>
      </c>
      <c r="D2325" s="19">
        <v>-329.6</v>
      </c>
      <c r="E2325" s="19">
        <v>-561.85</v>
      </c>
      <c r="F2325" s="19">
        <v>-437.85</v>
      </c>
      <c r="G2325" s="19">
        <v>-531.35</v>
      </c>
      <c r="H2325" s="19">
        <v>-357.35</v>
      </c>
      <c r="I2325" s="19">
        <v>-372.25</v>
      </c>
      <c r="J2325" s="19">
        <v>-381.5</v>
      </c>
      <c r="K2325" s="14"/>
    </row>
    <row r="2326" spans="1:11" ht="11.25" x14ac:dyDescent="0.15">
      <c r="A2326" s="20">
        <v>41278</v>
      </c>
      <c r="B2326" s="19">
        <v>205.5</v>
      </c>
      <c r="C2326" s="19">
        <v>-406.6</v>
      </c>
      <c r="D2326" s="19">
        <v>-329.6</v>
      </c>
      <c r="E2326" s="19">
        <v>-507.2</v>
      </c>
      <c r="F2326" s="19">
        <v>-333.2</v>
      </c>
      <c r="G2326" s="19">
        <v>-458.5</v>
      </c>
      <c r="H2326" s="19">
        <v>-282.5</v>
      </c>
      <c r="I2326" s="19">
        <v>-291.75</v>
      </c>
      <c r="J2326" s="19">
        <v>-301</v>
      </c>
      <c r="K2326" s="14"/>
    </row>
    <row r="2327" spans="1:11" ht="11.25" x14ac:dyDescent="0.15">
      <c r="A2327" s="20">
        <v>41274</v>
      </c>
      <c r="B2327" s="19">
        <v>205.5</v>
      </c>
      <c r="C2327" s="19">
        <v>-37.35</v>
      </c>
      <c r="D2327" s="19">
        <v>-159.35</v>
      </c>
      <c r="E2327" s="19">
        <v>-434.75</v>
      </c>
      <c r="F2327" s="19">
        <v>-260.75</v>
      </c>
      <c r="G2327" s="19">
        <v>-418.25</v>
      </c>
      <c r="H2327" s="19">
        <v>-242.25</v>
      </c>
      <c r="I2327" s="19">
        <v>-260.75</v>
      </c>
      <c r="J2327" s="19">
        <v>-351</v>
      </c>
      <c r="K2327" s="14"/>
    </row>
    <row r="2328" spans="1:11" ht="11.25" x14ac:dyDescent="0.15">
      <c r="A2328" s="20">
        <v>41271</v>
      </c>
      <c r="B2328" s="19">
        <v>205.5</v>
      </c>
      <c r="C2328" s="19">
        <v>-213.2</v>
      </c>
      <c r="D2328" s="19">
        <v>-135.19999999999999</v>
      </c>
      <c r="E2328" s="19">
        <v>-362.5</v>
      </c>
      <c r="F2328" s="19">
        <v>-189.5</v>
      </c>
      <c r="G2328" s="19">
        <v>-378</v>
      </c>
      <c r="H2328" s="19">
        <v>-202</v>
      </c>
      <c r="I2328" s="19">
        <v>-270</v>
      </c>
      <c r="J2328" s="19">
        <v>-351</v>
      </c>
      <c r="K2328" s="14"/>
    </row>
    <row r="2329" spans="1:11" ht="11.25" x14ac:dyDescent="0.15">
      <c r="A2329" s="20">
        <v>41269</v>
      </c>
      <c r="B2329" s="19">
        <v>205.5</v>
      </c>
      <c r="C2329" s="19">
        <v>-172.95</v>
      </c>
      <c r="D2329" s="19">
        <v>-194.95</v>
      </c>
      <c r="E2329" s="19">
        <v>-370.75</v>
      </c>
      <c r="F2329" s="19">
        <v>-298.75</v>
      </c>
      <c r="G2329" s="19">
        <v>-342.7</v>
      </c>
      <c r="H2329" s="19">
        <v>-267.3</v>
      </c>
      <c r="I2329" s="19">
        <v>-370</v>
      </c>
      <c r="J2329" s="19">
        <v>-36.75</v>
      </c>
      <c r="K2329" s="14"/>
    </row>
    <row r="2330" spans="1:11" ht="11.25" x14ac:dyDescent="0.15">
      <c r="A2330" s="20">
        <v>41268</v>
      </c>
      <c r="B2330" s="19">
        <v>205.5</v>
      </c>
      <c r="C2330" s="19">
        <v>-91.25</v>
      </c>
      <c r="D2330" s="19">
        <v>-107.25</v>
      </c>
      <c r="E2330" s="19">
        <v>-346</v>
      </c>
      <c r="F2330" s="19">
        <v>-271</v>
      </c>
      <c r="G2330" s="19">
        <v>-346</v>
      </c>
      <c r="H2330" s="19">
        <v>-271</v>
      </c>
      <c r="I2330" s="19">
        <v>-271</v>
      </c>
      <c r="J2330" s="19">
        <v>-280.25</v>
      </c>
      <c r="K2330" s="14"/>
    </row>
    <row r="2331" spans="1:11" ht="11.25" x14ac:dyDescent="0.15">
      <c r="A2331" s="20">
        <v>41267</v>
      </c>
      <c r="B2331" s="19">
        <v>205.5</v>
      </c>
      <c r="C2331" s="19">
        <v>-91.25</v>
      </c>
      <c r="D2331" s="19">
        <v>-107.25</v>
      </c>
      <c r="E2331" s="19">
        <v>-346</v>
      </c>
      <c r="F2331" s="19">
        <v>-271</v>
      </c>
      <c r="G2331" s="19">
        <v>-346</v>
      </c>
      <c r="H2331" s="19">
        <v>-271</v>
      </c>
      <c r="I2331" s="19">
        <v>-271</v>
      </c>
      <c r="J2331" s="19">
        <v>-280.25</v>
      </c>
      <c r="K2331" s="14"/>
    </row>
    <row r="2332" spans="1:11" ht="11.25" x14ac:dyDescent="0.15">
      <c r="A2332" s="20">
        <v>41261</v>
      </c>
      <c r="B2332" s="19">
        <v>205.5</v>
      </c>
      <c r="C2332" s="19">
        <v>-74.75</v>
      </c>
      <c r="D2332" s="19">
        <v>-88.75</v>
      </c>
      <c r="E2332" s="19">
        <v>-321.25</v>
      </c>
      <c r="F2332" s="19">
        <v>-243.25</v>
      </c>
      <c r="G2332" s="19">
        <v>-264.5</v>
      </c>
      <c r="H2332" s="19">
        <v>-184.25</v>
      </c>
      <c r="I2332" s="19">
        <v>-212.25</v>
      </c>
      <c r="J2332" s="19">
        <v>-252.5</v>
      </c>
      <c r="K2332" s="14"/>
    </row>
    <row r="2333" spans="1:11" ht="11.25" x14ac:dyDescent="0.15">
      <c r="A2333" s="20">
        <v>41249</v>
      </c>
      <c r="B2333" s="19">
        <v>28</v>
      </c>
      <c r="C2333" s="19">
        <v>-317.25</v>
      </c>
      <c r="D2333" s="19">
        <v>-436.25</v>
      </c>
      <c r="E2333" s="19">
        <v>-458.5</v>
      </c>
      <c r="F2333" s="19">
        <v>-482.5</v>
      </c>
      <c r="G2333" s="19">
        <v>-418.25</v>
      </c>
      <c r="H2333" s="19">
        <v>-442.25</v>
      </c>
      <c r="I2333" s="19">
        <v>-351.5</v>
      </c>
      <c r="J2333" s="19">
        <v>-460.75</v>
      </c>
      <c r="K2333" s="14"/>
    </row>
    <row r="2334" spans="1:11" ht="11.25" x14ac:dyDescent="0.15">
      <c r="A2334" s="20">
        <v>41248</v>
      </c>
      <c r="B2334" s="19">
        <v>-37</v>
      </c>
      <c r="C2334" s="19">
        <v>-414.25</v>
      </c>
      <c r="D2334" s="19">
        <v>-535.25</v>
      </c>
      <c r="E2334" s="19">
        <v>-555.5</v>
      </c>
      <c r="F2334" s="19">
        <v>-581.5</v>
      </c>
      <c r="G2334" s="19">
        <v>-515.25</v>
      </c>
      <c r="H2334" s="19">
        <v>-541.25</v>
      </c>
      <c r="I2334" s="19">
        <v>-450.5</v>
      </c>
      <c r="J2334" s="19">
        <v>-559.75</v>
      </c>
      <c r="K2334" s="14"/>
    </row>
    <row r="2335" spans="1:11" ht="11.25" x14ac:dyDescent="0.15">
      <c r="A2335" s="20">
        <v>41243</v>
      </c>
      <c r="B2335" s="19">
        <v>-292</v>
      </c>
      <c r="C2335" s="19">
        <v>-619.9</v>
      </c>
      <c r="D2335" s="19">
        <v>-645.9</v>
      </c>
      <c r="E2335" s="19">
        <v>-769</v>
      </c>
      <c r="F2335" s="19">
        <v>-699</v>
      </c>
      <c r="G2335" s="19">
        <v>-688.1</v>
      </c>
      <c r="H2335" s="19">
        <v>-616.1</v>
      </c>
      <c r="I2335" s="19">
        <v>-537</v>
      </c>
      <c r="J2335" s="19">
        <v>-637</v>
      </c>
      <c r="K2335" s="14"/>
    </row>
    <row r="2336" spans="1:11" ht="11.25" x14ac:dyDescent="0.15">
      <c r="A2336" s="20">
        <v>41241</v>
      </c>
      <c r="B2336" s="19">
        <v>-292</v>
      </c>
      <c r="C2336" s="19">
        <v>-619.9</v>
      </c>
      <c r="D2336" s="19">
        <v>-645.9</v>
      </c>
      <c r="E2336" s="19">
        <v>-769</v>
      </c>
      <c r="F2336" s="19">
        <v>-699</v>
      </c>
      <c r="G2336" s="19">
        <v>-688.1</v>
      </c>
      <c r="H2336" s="19">
        <v>-616.1</v>
      </c>
      <c r="I2336" s="19">
        <v>-537</v>
      </c>
      <c r="J2336" s="19">
        <v>-637</v>
      </c>
      <c r="K2336" s="14"/>
    </row>
    <row r="2337" spans="1:11" ht="11.25" x14ac:dyDescent="0.15">
      <c r="A2337" s="20">
        <v>41234</v>
      </c>
      <c r="B2337" s="19">
        <v>-373.5</v>
      </c>
      <c r="C2337" s="19">
        <v>-830.4</v>
      </c>
      <c r="D2337" s="19">
        <v>-862.4</v>
      </c>
      <c r="E2337" s="19">
        <v>-890.55</v>
      </c>
      <c r="F2337" s="19">
        <v>-824.55</v>
      </c>
      <c r="G2337" s="19">
        <v>-825.375</v>
      </c>
      <c r="H2337" s="19">
        <v>-757.75</v>
      </c>
      <c r="I2337" s="19">
        <v>-807.25</v>
      </c>
      <c r="J2337" s="19">
        <v>-875.75</v>
      </c>
      <c r="K2337" s="14"/>
    </row>
    <row r="2338" spans="1:11" ht="11.25" x14ac:dyDescent="0.15">
      <c r="A2338" s="20">
        <v>41226</v>
      </c>
      <c r="B2338" s="19">
        <v>-300.25</v>
      </c>
      <c r="C2338" s="19">
        <v>-700</v>
      </c>
      <c r="D2338" s="19">
        <v>-724</v>
      </c>
      <c r="E2338" s="19">
        <v>-776.25</v>
      </c>
      <c r="F2338" s="19">
        <v>-702.25</v>
      </c>
      <c r="G2338" s="19">
        <v>-829.65</v>
      </c>
      <c r="H2338" s="19">
        <v>-815.05</v>
      </c>
      <c r="I2338" s="19">
        <v>-760.15</v>
      </c>
      <c r="J2338" s="19">
        <v>-829.85</v>
      </c>
      <c r="K2338" s="14"/>
    </row>
    <row r="2339" spans="1:11" ht="11.25" x14ac:dyDescent="0.15">
      <c r="A2339" s="20">
        <v>41218</v>
      </c>
      <c r="B2339" s="19">
        <v>-259</v>
      </c>
      <c r="C2339" s="19">
        <v>-554.5</v>
      </c>
      <c r="D2339" s="19">
        <v>-575.5</v>
      </c>
      <c r="E2339" s="19">
        <v>-615.25</v>
      </c>
      <c r="F2339" s="19">
        <v>-541.25</v>
      </c>
      <c r="G2339" s="19">
        <v>-610.29999999999995</v>
      </c>
      <c r="H2339" s="19">
        <v>-585.70000000000005</v>
      </c>
      <c r="I2339" s="19">
        <v>-541.25</v>
      </c>
      <c r="J2339" s="19">
        <v>-609.75</v>
      </c>
      <c r="K2339" s="14"/>
    </row>
    <row r="2340" spans="1:11" ht="11.25" x14ac:dyDescent="0.15">
      <c r="A2340" s="20">
        <v>41214</v>
      </c>
      <c r="B2340" s="19">
        <v>-226</v>
      </c>
      <c r="C2340" s="19">
        <v>-538.4</v>
      </c>
      <c r="D2340" s="19">
        <v>-509.4</v>
      </c>
      <c r="E2340" s="19">
        <v>-550.25</v>
      </c>
      <c r="F2340" s="19">
        <v>-423.25</v>
      </c>
      <c r="G2340" s="19">
        <v>-577.29999999999995</v>
      </c>
      <c r="H2340" s="19">
        <v>-548.70000000000005</v>
      </c>
      <c r="I2340" s="19">
        <v>-504.25</v>
      </c>
      <c r="J2340" s="19">
        <v>-572.75</v>
      </c>
      <c r="K2340" s="14"/>
    </row>
    <row r="2341" spans="1:11" ht="11.25" x14ac:dyDescent="0.15">
      <c r="A2341" s="20">
        <v>41206</v>
      </c>
      <c r="B2341" s="19">
        <v>-161</v>
      </c>
      <c r="C2341" s="19">
        <v>-457.3</v>
      </c>
      <c r="D2341" s="19">
        <v>-425.3</v>
      </c>
      <c r="E2341" s="19">
        <v>-509</v>
      </c>
      <c r="F2341" s="19">
        <v>-377</v>
      </c>
      <c r="G2341" s="19">
        <v>-465.45</v>
      </c>
      <c r="H2341" s="19">
        <v>-433.05</v>
      </c>
      <c r="I2341" s="19">
        <v>-337.25</v>
      </c>
      <c r="J2341" s="19">
        <v>-374.75</v>
      </c>
      <c r="K2341" s="14"/>
    </row>
    <row r="2342" spans="1:11" ht="11.25" x14ac:dyDescent="0.15">
      <c r="A2342" s="20">
        <v>41201</v>
      </c>
      <c r="B2342" s="19">
        <v>-161</v>
      </c>
      <c r="C2342" s="19">
        <v>-449.25</v>
      </c>
      <c r="D2342" s="19">
        <v>-449.25</v>
      </c>
      <c r="E2342" s="19">
        <v>-420.25</v>
      </c>
      <c r="F2342" s="19">
        <v>-287.25</v>
      </c>
      <c r="G2342" s="19">
        <v>-376.7</v>
      </c>
      <c r="H2342" s="19">
        <v>-343.3</v>
      </c>
      <c r="I2342" s="19">
        <v>-305.05</v>
      </c>
      <c r="J2342" s="19">
        <v>-349.4</v>
      </c>
      <c r="K2342" s="14"/>
    </row>
    <row r="2343" spans="1:11" ht="11.25" x14ac:dyDescent="0.15">
      <c r="A2343" s="20">
        <v>41197</v>
      </c>
      <c r="B2343" s="19">
        <v>-161</v>
      </c>
      <c r="C2343" s="19">
        <v>-385.25</v>
      </c>
      <c r="D2343" s="19">
        <v>355.25</v>
      </c>
      <c r="E2343" s="19">
        <v>-458.2</v>
      </c>
      <c r="F2343" s="19">
        <v>-329.8</v>
      </c>
      <c r="G2343" s="19">
        <v>-364.5</v>
      </c>
      <c r="H2343" s="19">
        <v>-334.5</v>
      </c>
      <c r="I2343" s="19">
        <v>-342.05</v>
      </c>
      <c r="J2343" s="19">
        <v>-362.25</v>
      </c>
      <c r="K2343" s="14"/>
    </row>
    <row r="2344" spans="1:11" ht="11.25" x14ac:dyDescent="0.15">
      <c r="A2344" s="20">
        <v>41194</v>
      </c>
      <c r="B2344" s="19">
        <v>-112.5</v>
      </c>
      <c r="C2344" s="19">
        <v>-6.3</v>
      </c>
      <c r="D2344" s="19">
        <v>26.7</v>
      </c>
      <c r="E2344" s="19">
        <v>-339.75</v>
      </c>
      <c r="F2344" s="19">
        <v>-206.75</v>
      </c>
      <c r="G2344" s="19">
        <v>-299.5</v>
      </c>
      <c r="H2344" s="19">
        <v>-266.5</v>
      </c>
      <c r="I2344" s="19">
        <v>-256.75</v>
      </c>
      <c r="J2344" s="19">
        <v>-285</v>
      </c>
      <c r="K2344" s="14"/>
    </row>
    <row r="2345" spans="1:11" ht="11.25" x14ac:dyDescent="0.15">
      <c r="A2345" s="20">
        <v>41191</v>
      </c>
      <c r="B2345" s="19">
        <v>-32</v>
      </c>
      <c r="C2345" s="19">
        <v>66.75</v>
      </c>
      <c r="D2345" s="19">
        <v>102.75</v>
      </c>
      <c r="E2345" s="19">
        <v>-307.75</v>
      </c>
      <c r="F2345" s="19">
        <v>-175.75</v>
      </c>
      <c r="G2345" s="19">
        <v>-299.7</v>
      </c>
      <c r="H2345" s="19">
        <v>-267.7</v>
      </c>
      <c r="I2345" s="19">
        <v>-235</v>
      </c>
      <c r="J2345" s="19">
        <v>-204</v>
      </c>
      <c r="K2345" s="14"/>
    </row>
    <row r="2346" spans="1:11" ht="11.25" x14ac:dyDescent="0.15">
      <c r="A2346" s="20">
        <v>41190</v>
      </c>
      <c r="B2346" s="19">
        <v>-32</v>
      </c>
      <c r="C2346" s="19">
        <v>66.75</v>
      </c>
      <c r="D2346" s="19">
        <v>102.75</v>
      </c>
      <c r="E2346" s="19">
        <v>-307.75</v>
      </c>
      <c r="F2346" s="19">
        <v>-175.75</v>
      </c>
      <c r="G2346" s="19">
        <v>-299.7</v>
      </c>
      <c r="H2346" s="19">
        <v>-267.7</v>
      </c>
      <c r="I2346" s="19">
        <v>-235</v>
      </c>
      <c r="J2346" s="19">
        <v>-204</v>
      </c>
      <c r="K2346" s="14"/>
    </row>
    <row r="2347" spans="1:11" ht="11.25" x14ac:dyDescent="0.15">
      <c r="A2347" s="20">
        <v>41181</v>
      </c>
      <c r="B2347" s="19">
        <v>248</v>
      </c>
      <c r="C2347" s="19">
        <v>176.95</v>
      </c>
      <c r="D2347" s="19">
        <v>266.55</v>
      </c>
      <c r="E2347" s="19">
        <v>-202.1</v>
      </c>
      <c r="F2347" s="19">
        <v>-65.099999999999994</v>
      </c>
      <c r="G2347" s="19">
        <v>-210.75</v>
      </c>
      <c r="H2347" s="19">
        <v>-126.75</v>
      </c>
      <c r="I2347" s="19">
        <v>-148.5</v>
      </c>
      <c r="J2347" s="19">
        <v>-126.75</v>
      </c>
      <c r="K2347" s="14"/>
    </row>
    <row r="2348" spans="1:11" ht="11.25" x14ac:dyDescent="0.15">
      <c r="A2348" s="20">
        <v>41176</v>
      </c>
      <c r="B2348" s="19">
        <v>223.25</v>
      </c>
      <c r="C2348" s="19">
        <v>177.35</v>
      </c>
      <c r="D2348" s="19">
        <v>268.95</v>
      </c>
      <c r="E2348" s="19">
        <v>-120.6</v>
      </c>
      <c r="F2348" s="19">
        <v>21.4</v>
      </c>
      <c r="G2348" s="19">
        <v>-97.25</v>
      </c>
      <c r="H2348" s="19">
        <v>-9.25</v>
      </c>
      <c r="I2348" s="19">
        <v>9.25</v>
      </c>
      <c r="J2348" s="19">
        <v>-18.5</v>
      </c>
      <c r="K2348" s="14"/>
    </row>
    <row r="2349" spans="1:11" ht="11.25" x14ac:dyDescent="0.15">
      <c r="A2349" s="20">
        <v>41173</v>
      </c>
      <c r="B2349" s="19">
        <v>248</v>
      </c>
      <c r="C2349" s="19">
        <v>226.25</v>
      </c>
      <c r="D2349" s="19">
        <v>320.85000000000002</v>
      </c>
      <c r="E2349" s="19">
        <v>-79.75</v>
      </c>
      <c r="F2349" s="19">
        <v>65.25</v>
      </c>
      <c r="G2349" s="19">
        <v>0.75</v>
      </c>
      <c r="H2349" s="19">
        <v>0.75</v>
      </c>
      <c r="I2349" s="19">
        <v>37</v>
      </c>
      <c r="J2349" s="19">
        <v>58.75</v>
      </c>
      <c r="K2349" s="14"/>
    </row>
    <row r="2350" spans="1:11" ht="11.25" x14ac:dyDescent="0.15">
      <c r="A2350" s="20">
        <v>41170</v>
      </c>
      <c r="B2350" s="19">
        <v>328.5</v>
      </c>
      <c r="C2350" s="19">
        <v>242.55</v>
      </c>
      <c r="D2350" s="19">
        <v>338.15</v>
      </c>
      <c r="E2350" s="19">
        <v>49.25</v>
      </c>
      <c r="F2350" s="19">
        <v>195.25</v>
      </c>
      <c r="G2350" s="19">
        <v>81.25</v>
      </c>
      <c r="H2350" s="19">
        <v>176.25</v>
      </c>
      <c r="I2350" s="19">
        <v>136</v>
      </c>
      <c r="J2350" s="19">
        <v>126.75</v>
      </c>
      <c r="K2350" s="14"/>
    </row>
    <row r="2351" spans="1:11" ht="11.25" x14ac:dyDescent="0.15">
      <c r="A2351" s="20">
        <v>41156</v>
      </c>
      <c r="B2351" s="19">
        <v>385.25</v>
      </c>
      <c r="C2351" s="19">
        <v>433.2</v>
      </c>
      <c r="D2351" s="19">
        <v>380.8</v>
      </c>
      <c r="E2351" s="19">
        <v>286.89999999999998</v>
      </c>
      <c r="F2351" s="19">
        <v>386.9</v>
      </c>
      <c r="G2351" s="19">
        <v>440.25</v>
      </c>
      <c r="H2351" s="19">
        <v>442.25</v>
      </c>
      <c r="I2351" s="19">
        <v>449.1</v>
      </c>
      <c r="J2351" s="19">
        <v>430.4</v>
      </c>
      <c r="K2351" s="14"/>
    </row>
    <row r="2352" spans="1:11" ht="11.25" x14ac:dyDescent="0.15">
      <c r="A2352" s="20">
        <v>41148</v>
      </c>
      <c r="B2352" s="19">
        <v>368.75</v>
      </c>
      <c r="C2352" s="19">
        <v>369.7</v>
      </c>
      <c r="D2352" s="19">
        <v>313.3</v>
      </c>
      <c r="E2352" s="19">
        <v>279.75</v>
      </c>
      <c r="F2352" s="19">
        <v>375.75</v>
      </c>
      <c r="G2352" s="19">
        <v>355.45</v>
      </c>
      <c r="H2352" s="19">
        <v>402.05</v>
      </c>
      <c r="I2352" s="19">
        <v>424.75</v>
      </c>
      <c r="J2352" s="19">
        <v>430.4</v>
      </c>
      <c r="K2352" s="14"/>
    </row>
    <row r="2353" spans="1:11" ht="11.25" x14ac:dyDescent="0.15">
      <c r="A2353" s="20">
        <v>41143</v>
      </c>
      <c r="B2353" s="19">
        <v>313.5</v>
      </c>
      <c r="C2353" s="19">
        <v>261</v>
      </c>
      <c r="D2353" s="19">
        <v>250</v>
      </c>
      <c r="E2353" s="19">
        <v>173.1</v>
      </c>
      <c r="F2353" s="19">
        <v>266.7</v>
      </c>
      <c r="G2353" s="19">
        <v>279.14999999999998</v>
      </c>
      <c r="H2353" s="19">
        <v>372.15</v>
      </c>
      <c r="I2353" s="19">
        <v>413.6</v>
      </c>
      <c r="J2353" s="19">
        <v>369.75</v>
      </c>
      <c r="K2353" s="14"/>
    </row>
    <row r="2354" spans="1:11" ht="11.25" x14ac:dyDescent="0.15">
      <c r="A2354" s="20">
        <v>41142</v>
      </c>
      <c r="B2354" s="19">
        <v>266.5</v>
      </c>
      <c r="C2354" s="19">
        <v>214</v>
      </c>
      <c r="D2354" s="19">
        <v>151</v>
      </c>
      <c r="E2354" s="19">
        <v>133.35</v>
      </c>
      <c r="F2354" s="19">
        <v>220.95</v>
      </c>
      <c r="G2354" s="19">
        <v>244.95</v>
      </c>
      <c r="H2354" s="19">
        <v>335.55</v>
      </c>
      <c r="I2354" s="19">
        <v>355.35</v>
      </c>
      <c r="J2354" s="19">
        <v>261.5</v>
      </c>
      <c r="K2354" s="14"/>
    </row>
    <row r="2355" spans="1:11" ht="11.25" x14ac:dyDescent="0.15">
      <c r="A2355" s="20">
        <v>41138</v>
      </c>
      <c r="B2355" s="19">
        <v>260.75</v>
      </c>
      <c r="C2355" s="19">
        <v>223.75</v>
      </c>
      <c r="D2355" s="19">
        <v>160.75</v>
      </c>
      <c r="E2355" s="19">
        <v>155.25</v>
      </c>
      <c r="F2355" s="19">
        <v>247.25</v>
      </c>
      <c r="G2355" s="19">
        <v>185.75</v>
      </c>
      <c r="H2355" s="19">
        <v>327.75</v>
      </c>
      <c r="I2355" s="19">
        <v>324.14999999999998</v>
      </c>
      <c r="J2355" s="19">
        <v>240.75</v>
      </c>
      <c r="K2355" s="14"/>
    </row>
    <row r="2356" spans="1:11" ht="11.25" x14ac:dyDescent="0.15">
      <c r="A2356" s="20">
        <v>41137</v>
      </c>
      <c r="B2356" s="19">
        <v>260.75</v>
      </c>
      <c r="C2356" s="19">
        <v>223.75</v>
      </c>
      <c r="D2356" s="19">
        <v>160.75</v>
      </c>
      <c r="E2356" s="19">
        <v>155.25</v>
      </c>
      <c r="F2356" s="19">
        <v>247.25</v>
      </c>
      <c r="G2356" s="19">
        <v>185.75</v>
      </c>
      <c r="H2356" s="19">
        <v>327.75</v>
      </c>
      <c r="I2356" s="19">
        <v>324.14999999999998</v>
      </c>
      <c r="J2356" s="19">
        <v>240.75</v>
      </c>
      <c r="K2356" s="14"/>
    </row>
    <row r="2357" spans="1:11" ht="11.25" x14ac:dyDescent="0.15">
      <c r="A2357" s="20">
        <v>41136</v>
      </c>
      <c r="B2357" s="19">
        <v>140</v>
      </c>
      <c r="C2357" s="19">
        <v>256.75</v>
      </c>
      <c r="D2357" s="19">
        <v>197.75</v>
      </c>
      <c r="E2357" s="19">
        <v>123.25</v>
      </c>
      <c r="F2357" s="19">
        <v>216.25</v>
      </c>
      <c r="G2357" s="19">
        <v>145.5</v>
      </c>
      <c r="H2357" s="19">
        <v>287.5</v>
      </c>
      <c r="I2357" s="19">
        <v>269</v>
      </c>
      <c r="J2357" s="19">
        <v>200.5</v>
      </c>
      <c r="K2357" s="14"/>
    </row>
    <row r="2358" spans="1:11" ht="11.25" x14ac:dyDescent="0.15">
      <c r="A2358" s="20">
        <v>41134</v>
      </c>
      <c r="B2358" s="19">
        <v>140</v>
      </c>
      <c r="C2358" s="19">
        <v>223.75</v>
      </c>
      <c r="D2358" s="19">
        <v>160.75</v>
      </c>
      <c r="E2358" s="19">
        <v>131.1</v>
      </c>
      <c r="F2358" s="19">
        <v>223.1</v>
      </c>
      <c r="G2358" s="19">
        <v>185.75</v>
      </c>
      <c r="H2358" s="19">
        <v>327.75</v>
      </c>
      <c r="I2358" s="19">
        <v>318.5</v>
      </c>
      <c r="J2358" s="19">
        <v>330.5</v>
      </c>
      <c r="K2358" s="14"/>
    </row>
    <row r="2359" spans="1:11" ht="11.25" x14ac:dyDescent="0.15">
      <c r="A2359" s="20">
        <v>41130</v>
      </c>
      <c r="B2359" s="19">
        <v>140.5</v>
      </c>
      <c r="C2359" s="19">
        <v>185</v>
      </c>
      <c r="D2359" s="19">
        <v>121</v>
      </c>
      <c r="E2359" s="19">
        <v>68</v>
      </c>
      <c r="F2359" s="19">
        <v>158</v>
      </c>
      <c r="G2359" s="19">
        <v>179</v>
      </c>
      <c r="H2359" s="19">
        <v>269</v>
      </c>
      <c r="I2359" s="19">
        <v>244.85</v>
      </c>
      <c r="J2359" s="19">
        <v>312</v>
      </c>
      <c r="K2359" s="14"/>
    </row>
    <row r="2360" spans="1:11" ht="11.25" x14ac:dyDescent="0.15">
      <c r="A2360" s="20">
        <v>41128</v>
      </c>
      <c r="B2360" s="19">
        <v>140.5</v>
      </c>
      <c r="C2360" s="19">
        <v>180.05</v>
      </c>
      <c r="D2360" s="19">
        <v>115.45</v>
      </c>
      <c r="E2360" s="19">
        <v>68</v>
      </c>
      <c r="F2360" s="19">
        <v>158</v>
      </c>
      <c r="G2360" s="19">
        <v>170.75</v>
      </c>
      <c r="H2360" s="19">
        <v>259.75</v>
      </c>
      <c r="I2360" s="19">
        <v>259.75</v>
      </c>
      <c r="J2360" s="19">
        <v>312</v>
      </c>
      <c r="K2360" s="14"/>
    </row>
    <row r="2361" spans="1:11" ht="11.25" x14ac:dyDescent="0.15">
      <c r="A2361" s="20">
        <v>41124</v>
      </c>
      <c r="B2361" s="19">
        <v>157</v>
      </c>
      <c r="C2361" s="19">
        <v>193.25</v>
      </c>
      <c r="D2361" s="19">
        <v>130.25</v>
      </c>
      <c r="E2361" s="19">
        <v>108.25</v>
      </c>
      <c r="F2361" s="19">
        <v>198.25</v>
      </c>
      <c r="G2361" s="19">
        <v>162.5</v>
      </c>
      <c r="H2361" s="19">
        <v>250.5</v>
      </c>
      <c r="I2361" s="19">
        <v>250.5</v>
      </c>
      <c r="J2361" s="19">
        <v>302.75</v>
      </c>
      <c r="K2361" s="14"/>
    </row>
    <row r="2362" spans="1:11" ht="11.25" x14ac:dyDescent="0.15">
      <c r="A2362" s="20">
        <v>41122</v>
      </c>
      <c r="B2362" s="19">
        <v>116.75</v>
      </c>
      <c r="C2362" s="19">
        <v>217.4</v>
      </c>
      <c r="D2362" s="19">
        <v>154.4</v>
      </c>
      <c r="E2362" s="19">
        <v>108.25</v>
      </c>
      <c r="F2362" s="19">
        <v>198.25</v>
      </c>
      <c r="G2362" s="19">
        <v>219.25</v>
      </c>
      <c r="H2362" s="19">
        <v>309.25</v>
      </c>
      <c r="I2362" s="19">
        <v>349.5</v>
      </c>
      <c r="J2362" s="19">
        <v>312</v>
      </c>
      <c r="K2362" s="14"/>
    </row>
    <row r="2363" spans="1:11" ht="11.25" x14ac:dyDescent="0.15">
      <c r="A2363" s="20">
        <v>41121</v>
      </c>
      <c r="B2363" s="19">
        <v>116.75</v>
      </c>
      <c r="C2363" s="19">
        <v>168.9</v>
      </c>
      <c r="D2363" s="19">
        <v>204.9</v>
      </c>
      <c r="E2363" s="19">
        <v>84.1</v>
      </c>
      <c r="F2363" s="19">
        <v>224.1</v>
      </c>
      <c r="G2363" s="19">
        <v>167.45</v>
      </c>
      <c r="H2363" s="19">
        <v>306.05</v>
      </c>
      <c r="I2363" s="19">
        <v>350</v>
      </c>
      <c r="J2363" s="19">
        <v>371.75</v>
      </c>
      <c r="K2363" s="14"/>
    </row>
    <row r="2364" spans="1:11" ht="11.25" x14ac:dyDescent="0.15">
      <c r="A2364" s="20">
        <v>41117</v>
      </c>
      <c r="B2364" s="19">
        <v>169.75</v>
      </c>
      <c r="C2364" s="19">
        <v>60.95</v>
      </c>
      <c r="D2364" s="19">
        <v>96.55</v>
      </c>
      <c r="E2364" s="19">
        <v>-94</v>
      </c>
      <c r="F2364" s="19">
        <v>91</v>
      </c>
      <c r="G2364" s="19">
        <v>35</v>
      </c>
      <c r="H2364" s="19">
        <v>121</v>
      </c>
      <c r="I2364" s="19">
        <v>102.5</v>
      </c>
      <c r="J2364" s="19">
        <v>204.75</v>
      </c>
      <c r="K2364" s="14"/>
    </row>
    <row r="2365" spans="1:11" ht="11.25" x14ac:dyDescent="0.15">
      <c r="A2365" s="20">
        <v>41116</v>
      </c>
      <c r="B2365" s="19">
        <v>169.75</v>
      </c>
      <c r="C2365" s="19">
        <v>60.95</v>
      </c>
      <c r="D2365" s="19">
        <v>96.55</v>
      </c>
      <c r="E2365" s="19">
        <v>-94</v>
      </c>
      <c r="F2365" s="19">
        <v>91</v>
      </c>
      <c r="G2365" s="19">
        <v>35</v>
      </c>
      <c r="H2365" s="19">
        <v>121</v>
      </c>
      <c r="I2365" s="19">
        <v>121</v>
      </c>
      <c r="J2365" s="19">
        <v>204.75</v>
      </c>
      <c r="K2365" s="14"/>
    </row>
    <row r="2366" spans="1:11" ht="11.25" x14ac:dyDescent="0.15">
      <c r="A2366" s="20">
        <v>41115</v>
      </c>
      <c r="B2366" s="19">
        <v>251.25</v>
      </c>
      <c r="C2366" s="19">
        <v>125.95</v>
      </c>
      <c r="D2366" s="19">
        <v>214.55</v>
      </c>
      <c r="E2366" s="19">
        <v>-94</v>
      </c>
      <c r="F2366" s="19">
        <v>91</v>
      </c>
      <c r="G2366" s="19">
        <v>10.25</v>
      </c>
      <c r="H2366" s="19">
        <v>93.25</v>
      </c>
      <c r="I2366" s="19">
        <v>111.75</v>
      </c>
      <c r="J2366" s="19">
        <v>285.25</v>
      </c>
      <c r="K2366" s="14"/>
    </row>
    <row r="2367" spans="1:11" ht="11.25" x14ac:dyDescent="0.15">
      <c r="A2367" s="20">
        <v>41114</v>
      </c>
      <c r="B2367" s="19">
        <v>130.5</v>
      </c>
      <c r="C2367" s="19">
        <v>125.95</v>
      </c>
      <c r="D2367" s="19">
        <v>214.55</v>
      </c>
      <c r="E2367" s="19">
        <v>-94</v>
      </c>
      <c r="F2367" s="19">
        <v>91</v>
      </c>
      <c r="G2367" s="19">
        <v>50.5</v>
      </c>
      <c r="H2367" s="19">
        <v>133.5</v>
      </c>
      <c r="I2367" s="19">
        <v>152</v>
      </c>
      <c r="J2367" s="19">
        <v>375.5</v>
      </c>
      <c r="K2367" s="14"/>
    </row>
    <row r="2368" spans="1:11" ht="11.25" x14ac:dyDescent="0.15">
      <c r="A2368" s="20">
        <v>41110</v>
      </c>
      <c r="B2368" s="19">
        <v>147</v>
      </c>
      <c r="C2368" s="19">
        <v>94.15</v>
      </c>
      <c r="D2368" s="19">
        <v>234.75</v>
      </c>
      <c r="E2368" s="19">
        <v>-96.3</v>
      </c>
      <c r="F2368" s="19">
        <v>193.3</v>
      </c>
      <c r="G2368" s="19">
        <v>103.3</v>
      </c>
      <c r="H2368" s="19">
        <v>192.7</v>
      </c>
      <c r="I2368" s="19">
        <v>229.25</v>
      </c>
      <c r="J2368" s="19">
        <v>490.75</v>
      </c>
      <c r="K2368" s="14"/>
    </row>
    <row r="2369" spans="1:11" ht="11.25" x14ac:dyDescent="0.15">
      <c r="A2369" s="20">
        <v>41109</v>
      </c>
      <c r="B2369" s="19">
        <v>147</v>
      </c>
      <c r="C2369" s="19">
        <v>13.65</v>
      </c>
      <c r="D2369" s="19">
        <v>154.25</v>
      </c>
      <c r="E2369" s="19">
        <v>-112</v>
      </c>
      <c r="F2369" s="19">
        <v>179.6</v>
      </c>
      <c r="G2369" s="19">
        <v>-17.45</v>
      </c>
      <c r="H2369" s="19">
        <v>71.95</v>
      </c>
      <c r="I2369" s="19">
        <v>68.25</v>
      </c>
      <c r="J2369" s="19">
        <v>320.5</v>
      </c>
      <c r="K2369" s="14"/>
    </row>
    <row r="2370" spans="1:11" ht="11.25" x14ac:dyDescent="0.15">
      <c r="A2370" s="20">
        <v>41107</v>
      </c>
      <c r="B2370" s="19">
        <v>98.5</v>
      </c>
      <c r="C2370" s="19">
        <v>13.65</v>
      </c>
      <c r="D2370" s="19">
        <v>77.45</v>
      </c>
      <c r="E2370" s="19">
        <v>-153.05000000000001</v>
      </c>
      <c r="F2370" s="19">
        <v>57.55</v>
      </c>
      <c r="G2370" s="19">
        <v>-84.75</v>
      </c>
      <c r="H2370" s="19">
        <v>25.25</v>
      </c>
      <c r="I2370" s="19">
        <v>99</v>
      </c>
      <c r="J2370" s="19">
        <v>186.75</v>
      </c>
      <c r="K2370" s="14"/>
    </row>
    <row r="2371" spans="1:11" ht="11.25" x14ac:dyDescent="0.15">
      <c r="A2371" s="20">
        <v>41106</v>
      </c>
      <c r="B2371" s="19">
        <v>82</v>
      </c>
      <c r="C2371" s="19">
        <v>5.4</v>
      </c>
      <c r="D2371" s="19">
        <v>68.2</v>
      </c>
      <c r="E2371" s="19">
        <v>-198.25</v>
      </c>
      <c r="F2371" s="19">
        <v>12.75</v>
      </c>
      <c r="G2371" s="19">
        <v>-234.75</v>
      </c>
      <c r="H2371" s="19">
        <v>78.25</v>
      </c>
      <c r="I2371" s="19">
        <v>108.25</v>
      </c>
      <c r="J2371" s="19">
        <v>236.75</v>
      </c>
      <c r="K2371" s="14"/>
    </row>
    <row r="2372" spans="1:11" ht="11.25" x14ac:dyDescent="0.15">
      <c r="A2372" s="20">
        <v>41096</v>
      </c>
      <c r="B2372" s="19">
        <v>132</v>
      </c>
      <c r="C2372" s="19">
        <v>-17.100000000000001</v>
      </c>
      <c r="D2372" s="19">
        <v>49.3</v>
      </c>
      <c r="E2372" s="19">
        <v>55.55</v>
      </c>
      <c r="F2372" s="19">
        <v>121.35</v>
      </c>
      <c r="G2372" s="19">
        <v>69.75</v>
      </c>
      <c r="H2372" s="19">
        <v>182.75</v>
      </c>
      <c r="I2372" s="19">
        <v>197.05</v>
      </c>
      <c r="J2372" s="19">
        <v>252</v>
      </c>
      <c r="K2372" s="14"/>
    </row>
    <row r="2373" spans="1:11" ht="11.25" x14ac:dyDescent="0.15">
      <c r="A2373" s="20">
        <v>41095</v>
      </c>
      <c r="B2373" s="19">
        <v>51.5</v>
      </c>
      <c r="C2373" s="19">
        <v>-65.400000000000006</v>
      </c>
      <c r="D2373" s="19">
        <v>2.2000000000000002</v>
      </c>
      <c r="E2373" s="19">
        <v>-81.5</v>
      </c>
      <c r="F2373" s="19">
        <v>-13.5</v>
      </c>
      <c r="G2373" s="19">
        <v>-10.75</v>
      </c>
      <c r="H2373" s="19">
        <v>104.25</v>
      </c>
      <c r="I2373" s="19">
        <v>148.55000000000001</v>
      </c>
      <c r="J2373" s="19">
        <v>203.5</v>
      </c>
      <c r="K2373" s="14"/>
    </row>
    <row r="2374" spans="1:11" ht="11.25" x14ac:dyDescent="0.15">
      <c r="A2374" s="20">
        <v>41094</v>
      </c>
      <c r="B2374" s="19">
        <v>68</v>
      </c>
      <c r="C2374" s="19">
        <v>-73.650000000000006</v>
      </c>
      <c r="D2374" s="19">
        <v>-7.05</v>
      </c>
      <c r="E2374" s="19">
        <v>-89.75</v>
      </c>
      <c r="F2374" s="19">
        <v>-22.75</v>
      </c>
      <c r="G2374" s="19">
        <v>-10.75</v>
      </c>
      <c r="H2374" s="19">
        <v>104.25</v>
      </c>
      <c r="I2374" s="19">
        <v>109.3</v>
      </c>
      <c r="J2374" s="19">
        <v>125</v>
      </c>
      <c r="K2374" s="14"/>
    </row>
    <row r="2375" spans="1:11" ht="11.25" x14ac:dyDescent="0.15">
      <c r="A2375" s="20">
        <v>41088</v>
      </c>
      <c r="B2375" s="19">
        <v>26.5</v>
      </c>
      <c r="C2375" s="19">
        <v>-96.9</v>
      </c>
      <c r="D2375" s="19">
        <v>-33.299999999999997</v>
      </c>
      <c r="E2375" s="19">
        <v>-137.75</v>
      </c>
      <c r="F2375" s="19">
        <v>-76.75</v>
      </c>
      <c r="G2375" s="19">
        <v>-69.900000000000006</v>
      </c>
      <c r="H2375" s="19">
        <v>40.1</v>
      </c>
      <c r="I2375" s="19">
        <v>34.549999999999997</v>
      </c>
      <c r="J2375" s="19">
        <v>21</v>
      </c>
      <c r="K2375" s="14"/>
    </row>
    <row r="2376" spans="1:11" ht="11.25" x14ac:dyDescent="0.15">
      <c r="A2376" s="20">
        <v>41086</v>
      </c>
      <c r="B2376" s="19">
        <v>26.5</v>
      </c>
      <c r="C2376" s="19">
        <v>-59.55</v>
      </c>
      <c r="D2376" s="19">
        <v>5.05</v>
      </c>
      <c r="E2376" s="19">
        <v>-129.5</v>
      </c>
      <c r="F2376" s="19">
        <v>-67.5</v>
      </c>
      <c r="G2376" s="19">
        <v>-50.5</v>
      </c>
      <c r="H2376" s="19">
        <v>59.5</v>
      </c>
      <c r="I2376" s="19">
        <v>75.2</v>
      </c>
      <c r="J2376" s="19">
        <v>39.5</v>
      </c>
      <c r="K2376" s="14"/>
    </row>
    <row r="2377" spans="1:11" ht="11.25" x14ac:dyDescent="0.15">
      <c r="A2377" s="20">
        <v>41085</v>
      </c>
      <c r="B2377" s="19">
        <v>-13.75</v>
      </c>
      <c r="C2377" s="19">
        <v>-145.19999999999999</v>
      </c>
      <c r="D2377" s="19">
        <v>-80.400000000000006</v>
      </c>
      <c r="E2377" s="19">
        <v>-129.5</v>
      </c>
      <c r="F2377" s="19">
        <v>-67.5</v>
      </c>
      <c r="G2377" s="19">
        <v>-50.5</v>
      </c>
      <c r="H2377" s="19">
        <v>59.5</v>
      </c>
      <c r="I2377" s="19">
        <v>84.45</v>
      </c>
      <c r="J2377" s="19">
        <v>-18.25</v>
      </c>
      <c r="K2377" s="14"/>
    </row>
    <row r="2378" spans="1:11" ht="11.25" x14ac:dyDescent="0.15">
      <c r="A2378" s="20">
        <v>41081</v>
      </c>
      <c r="B2378" s="19">
        <v>-78.75</v>
      </c>
      <c r="C2378" s="19">
        <v>-226.1</v>
      </c>
      <c r="D2378" s="19">
        <v>-161.69999999999999</v>
      </c>
      <c r="E2378" s="19">
        <v>-181.3</v>
      </c>
      <c r="F2378" s="19">
        <v>-69.7</v>
      </c>
      <c r="G2378" s="19">
        <v>-155.75</v>
      </c>
      <c r="H2378" s="19">
        <v>-46.75</v>
      </c>
      <c r="I2378" s="19">
        <v>9.6</v>
      </c>
      <c r="J2378" s="19">
        <v>31.75</v>
      </c>
      <c r="K2378" s="14"/>
    </row>
    <row r="2379" spans="1:11" ht="11.25" x14ac:dyDescent="0.15">
      <c r="A2379" s="20">
        <v>41080</v>
      </c>
      <c r="B2379" s="19">
        <v>-78.75</v>
      </c>
      <c r="C2379" s="19">
        <v>-226.1</v>
      </c>
      <c r="D2379" s="19">
        <v>-161.69999999999999</v>
      </c>
      <c r="E2379" s="19">
        <v>-181.3</v>
      </c>
      <c r="F2379" s="19">
        <v>-69.7</v>
      </c>
      <c r="G2379" s="19">
        <v>-155.75</v>
      </c>
      <c r="H2379" s="19">
        <v>-46.75</v>
      </c>
      <c r="I2379" s="19">
        <v>9.6</v>
      </c>
      <c r="J2379" s="19">
        <v>31.75</v>
      </c>
      <c r="K2379" s="14"/>
    </row>
    <row r="2380" spans="1:11" ht="11.25" x14ac:dyDescent="0.15">
      <c r="A2380" s="20">
        <v>41078</v>
      </c>
      <c r="B2380" s="19">
        <v>-135.5</v>
      </c>
      <c r="C2380" s="19">
        <v>-331.35</v>
      </c>
      <c r="D2380" s="19">
        <v>-217.95</v>
      </c>
      <c r="E2380" s="19">
        <v>-355.9</v>
      </c>
      <c r="F2380" s="19">
        <v>-244.3</v>
      </c>
      <c r="G2380" s="19">
        <v>-309.5</v>
      </c>
      <c r="H2380" s="19">
        <v>-201.5</v>
      </c>
      <c r="I2380" s="19">
        <v>-134.5</v>
      </c>
      <c r="J2380" s="19">
        <v>-162.25</v>
      </c>
      <c r="K2380" s="14"/>
    </row>
    <row r="2381" spans="1:11" ht="11.25" x14ac:dyDescent="0.15">
      <c r="A2381" s="20">
        <v>41067</v>
      </c>
      <c r="B2381" s="19">
        <v>-167.5</v>
      </c>
      <c r="C2381" s="19">
        <v>-323.5</v>
      </c>
      <c r="D2381" s="19">
        <v>-211.5</v>
      </c>
      <c r="E2381" s="19">
        <v>-331.55</v>
      </c>
      <c r="F2381" s="19">
        <v>-219.35</v>
      </c>
      <c r="G2381" s="19">
        <v>-333.25</v>
      </c>
      <c r="H2381" s="19">
        <v>-222.25</v>
      </c>
      <c r="I2381" s="19">
        <v>-173.75</v>
      </c>
      <c r="J2381" s="19">
        <v>-171.5</v>
      </c>
      <c r="K2381" s="14"/>
    </row>
    <row r="2382" spans="1:11" ht="11.25" x14ac:dyDescent="0.15">
      <c r="A2382" s="20">
        <v>41058</v>
      </c>
      <c r="B2382" s="19">
        <v>-142.75</v>
      </c>
      <c r="C2382" s="19">
        <v>-290.3</v>
      </c>
      <c r="D2382" s="19">
        <v>-123.1</v>
      </c>
      <c r="E2382" s="19">
        <v>-306.8</v>
      </c>
      <c r="F2382" s="19">
        <v>-191.6</v>
      </c>
      <c r="G2382" s="19">
        <v>-325</v>
      </c>
      <c r="H2382" s="19">
        <v>-213</v>
      </c>
      <c r="I2382" s="19">
        <v>-146</v>
      </c>
      <c r="J2382" s="19">
        <v>-150.19999999999999</v>
      </c>
      <c r="K2382" s="14"/>
    </row>
    <row r="2383" spans="1:11" ht="11.25" x14ac:dyDescent="0.15">
      <c r="A2383" s="20">
        <v>41051</v>
      </c>
      <c r="B2383" s="19">
        <v>-109.75</v>
      </c>
      <c r="C2383" s="19">
        <v>-216.85</v>
      </c>
      <c r="D2383" s="19">
        <v>-45.45</v>
      </c>
      <c r="E2383" s="19">
        <v>-289.89999999999998</v>
      </c>
      <c r="F2383" s="19">
        <v>-120.3</v>
      </c>
      <c r="G2383" s="19">
        <v>-251.75</v>
      </c>
      <c r="H2383" s="19">
        <v>-136.75</v>
      </c>
      <c r="I2383" s="19">
        <v>-118.25</v>
      </c>
      <c r="J2383" s="19">
        <v>-76.75</v>
      </c>
      <c r="K2383" s="14"/>
    </row>
    <row r="2384" spans="1:11" ht="11.25" x14ac:dyDescent="0.15">
      <c r="A2384" s="20">
        <v>41047</v>
      </c>
      <c r="B2384" s="19">
        <v>-109.75</v>
      </c>
      <c r="C2384" s="19">
        <v>-192.5</v>
      </c>
      <c r="D2384" s="19">
        <v>-20.5</v>
      </c>
      <c r="E2384" s="19">
        <v>-273.39999999999998</v>
      </c>
      <c r="F2384" s="19">
        <v>-101.8</v>
      </c>
      <c r="G2384" s="19">
        <v>-292</v>
      </c>
      <c r="H2384" s="19">
        <v>-176</v>
      </c>
      <c r="I2384" s="19">
        <v>-118.25</v>
      </c>
      <c r="J2384" s="19">
        <v>2.5</v>
      </c>
      <c r="K2384" s="14"/>
    </row>
    <row r="2385" spans="1:11" ht="11.25" x14ac:dyDescent="0.15">
      <c r="A2385" s="20">
        <v>41044</v>
      </c>
      <c r="B2385" s="19">
        <v>-85</v>
      </c>
      <c r="C2385" s="19">
        <v>-183.85</v>
      </c>
      <c r="D2385" s="19">
        <v>-8.4499999999999993</v>
      </c>
      <c r="E2385" s="19">
        <v>-241</v>
      </c>
      <c r="F2385" s="19">
        <v>-69</v>
      </c>
      <c r="G2385" s="19">
        <v>-283.75</v>
      </c>
      <c r="H2385" s="19">
        <v>-66.75</v>
      </c>
      <c r="I2385" s="19">
        <v>-4.8</v>
      </c>
      <c r="J2385" s="19">
        <v>2.5</v>
      </c>
      <c r="K2385" s="14"/>
    </row>
    <row r="2386" spans="1:11" ht="11.25" x14ac:dyDescent="0.15">
      <c r="A2386" s="20">
        <v>41039</v>
      </c>
      <c r="B2386" s="19">
        <v>-28.25</v>
      </c>
      <c r="C2386" s="19">
        <v>-62.1</v>
      </c>
      <c r="D2386" s="19">
        <v>116.3</v>
      </c>
      <c r="E2386" s="19">
        <v>-135.15</v>
      </c>
      <c r="F2386" s="19">
        <v>41.45</v>
      </c>
      <c r="G2386" s="19">
        <v>-153.75</v>
      </c>
      <c r="H2386" s="19">
        <v>67.25</v>
      </c>
      <c r="I2386" s="19">
        <v>119.95</v>
      </c>
      <c r="J2386" s="19">
        <v>152.19999999999999</v>
      </c>
      <c r="K2386" s="14"/>
    </row>
    <row r="2387" spans="1:11" ht="11.25" x14ac:dyDescent="0.15">
      <c r="A2387" s="20">
        <v>41033</v>
      </c>
      <c r="B2387" s="19">
        <v>-11.15</v>
      </c>
      <c r="C2387" s="19">
        <v>19.399999999999999</v>
      </c>
      <c r="D2387" s="19">
        <v>201.8</v>
      </c>
      <c r="E2387" s="19">
        <v>-46.4</v>
      </c>
      <c r="F2387" s="19">
        <v>129.19999999999999</v>
      </c>
      <c r="G2387" s="19">
        <v>-51.8</v>
      </c>
      <c r="H2387" s="19">
        <v>169.8</v>
      </c>
      <c r="I2387" s="19">
        <v>201.25</v>
      </c>
      <c r="J2387" s="19">
        <v>252</v>
      </c>
      <c r="K2387" s="14"/>
    </row>
    <row r="2388" spans="1:11" ht="11.25" x14ac:dyDescent="0.15">
      <c r="A2388" s="20">
        <v>41027</v>
      </c>
      <c r="B2388" s="19">
        <v>-11.15</v>
      </c>
      <c r="C2388" s="19">
        <v>75.95</v>
      </c>
      <c r="D2388" s="19">
        <v>258.14999999999998</v>
      </c>
      <c r="E2388" s="19">
        <v>34.9</v>
      </c>
      <c r="F2388" s="19">
        <v>213.3</v>
      </c>
      <c r="G2388" s="19">
        <v>-55.75</v>
      </c>
      <c r="H2388" s="19">
        <v>171.25</v>
      </c>
      <c r="I2388" s="19">
        <v>229</v>
      </c>
      <c r="J2388" s="19">
        <v>240.5</v>
      </c>
      <c r="K2388" s="14"/>
    </row>
    <row r="2389" spans="1:11" ht="11.25" x14ac:dyDescent="0.15">
      <c r="A2389" s="20">
        <v>41026</v>
      </c>
      <c r="B2389" s="19">
        <v>-11.15</v>
      </c>
      <c r="C2389" s="19">
        <v>75.95</v>
      </c>
      <c r="D2389" s="19">
        <v>258.14999999999998</v>
      </c>
      <c r="E2389" s="19">
        <v>34.9</v>
      </c>
      <c r="F2389" s="19">
        <v>213.3</v>
      </c>
      <c r="G2389" s="19">
        <v>-55.75</v>
      </c>
      <c r="H2389" s="19">
        <v>171.25</v>
      </c>
      <c r="I2389" s="19">
        <v>229</v>
      </c>
      <c r="J2389" s="19">
        <v>240.5</v>
      </c>
      <c r="K2389" s="14"/>
    </row>
    <row r="2390" spans="1:11" ht="11.25" x14ac:dyDescent="0.15">
      <c r="A2390" s="20">
        <v>41024</v>
      </c>
      <c r="B2390" s="19">
        <v>-11.15</v>
      </c>
      <c r="C2390" s="19">
        <v>59.85</v>
      </c>
      <c r="D2390" s="19">
        <v>242.45</v>
      </c>
      <c r="E2390" s="19">
        <v>26.85</v>
      </c>
      <c r="F2390" s="19">
        <v>205.45</v>
      </c>
      <c r="G2390" s="19">
        <v>-96</v>
      </c>
      <c r="H2390" s="19">
        <v>132</v>
      </c>
      <c r="I2390" s="19">
        <v>174.05</v>
      </c>
      <c r="J2390" s="19">
        <v>240.5</v>
      </c>
      <c r="K2390" s="14"/>
    </row>
    <row r="2391" spans="1:11" ht="11.25" x14ac:dyDescent="0.15">
      <c r="A2391" s="20">
        <v>41019</v>
      </c>
      <c r="B2391" s="19">
        <v>-11.15</v>
      </c>
      <c r="C2391" s="19">
        <v>19.399999999999999</v>
      </c>
      <c r="D2391" s="19">
        <v>401.8</v>
      </c>
      <c r="E2391" s="19">
        <v>-13.8</v>
      </c>
      <c r="F2391" s="19">
        <v>363.4</v>
      </c>
      <c r="G2391" s="19">
        <v>-104.25</v>
      </c>
      <c r="H2391" s="19">
        <v>322.75</v>
      </c>
      <c r="I2391" s="19">
        <v>355.55</v>
      </c>
      <c r="J2391" s="19">
        <v>392</v>
      </c>
      <c r="K2391" s="14"/>
    </row>
    <row r="2392" spans="1:11" ht="11.25" x14ac:dyDescent="0.15">
      <c r="A2392" s="20">
        <v>41011</v>
      </c>
      <c r="B2392" s="19">
        <v>125.35</v>
      </c>
      <c r="C2392" s="19">
        <v>142</v>
      </c>
      <c r="D2392" s="19">
        <v>486</v>
      </c>
      <c r="E2392" s="19">
        <v>127.05</v>
      </c>
      <c r="F2392" s="19">
        <v>456.85</v>
      </c>
      <c r="G2392" s="19">
        <v>92.75</v>
      </c>
      <c r="H2392" s="19">
        <v>469.75</v>
      </c>
      <c r="I2392" s="19">
        <v>463.3</v>
      </c>
      <c r="J2392" s="19">
        <v>518.25</v>
      </c>
      <c r="K2392" s="14"/>
    </row>
    <row r="2393" spans="1:11" ht="11.25" x14ac:dyDescent="0.15">
      <c r="A2393" s="20">
        <v>41010</v>
      </c>
      <c r="B2393" s="19">
        <v>125.35</v>
      </c>
      <c r="C2393" s="19">
        <v>142</v>
      </c>
      <c r="D2393" s="19">
        <v>486</v>
      </c>
      <c r="E2393" s="19">
        <v>127.05</v>
      </c>
      <c r="F2393" s="19">
        <v>456.85</v>
      </c>
      <c r="G2393" s="19">
        <v>92.75</v>
      </c>
      <c r="H2393" s="19">
        <v>469.75</v>
      </c>
      <c r="I2393" s="19">
        <v>463.3</v>
      </c>
      <c r="J2393" s="19">
        <v>518.25</v>
      </c>
      <c r="K2393" s="14"/>
    </row>
    <row r="2394" spans="1:11" ht="11.25" x14ac:dyDescent="0.15">
      <c r="A2394" s="20">
        <v>41005</v>
      </c>
      <c r="B2394" s="19">
        <v>125.35</v>
      </c>
      <c r="C2394" s="19">
        <v>158.1</v>
      </c>
      <c r="D2394" s="19">
        <v>501.7</v>
      </c>
      <c r="E2394" s="19">
        <v>134.9</v>
      </c>
      <c r="F2394" s="19">
        <v>463.3</v>
      </c>
      <c r="G2394" s="19">
        <v>134</v>
      </c>
      <c r="H2394" s="19">
        <v>516</v>
      </c>
      <c r="I2394" s="19">
        <v>503.95</v>
      </c>
      <c r="J2394" s="19">
        <v>527.5</v>
      </c>
      <c r="K2394" s="14"/>
    </row>
    <row r="2395" spans="1:11" ht="11.25" x14ac:dyDescent="0.15">
      <c r="A2395" s="20">
        <v>41004</v>
      </c>
      <c r="B2395" s="19">
        <v>125.35</v>
      </c>
      <c r="C2395" s="19">
        <v>158.1</v>
      </c>
      <c r="D2395" s="19">
        <v>501.7</v>
      </c>
      <c r="E2395" s="19">
        <v>134.9</v>
      </c>
      <c r="F2395" s="19">
        <v>463.3</v>
      </c>
      <c r="G2395" s="19">
        <v>134</v>
      </c>
      <c r="H2395" s="19">
        <v>516</v>
      </c>
      <c r="I2395" s="19">
        <v>503.95</v>
      </c>
      <c r="J2395" s="19">
        <v>527.5</v>
      </c>
      <c r="K2395" s="14"/>
    </row>
    <row r="2396" spans="1:11" ht="11.25" x14ac:dyDescent="0.15">
      <c r="A2396" s="20">
        <v>41000</v>
      </c>
      <c r="B2396" s="19">
        <v>257.35000000000002</v>
      </c>
      <c r="C2396" s="19">
        <v>-20.399999999999999</v>
      </c>
      <c r="D2396" s="19">
        <v>319.2</v>
      </c>
      <c r="E2396" s="19">
        <v>86</v>
      </c>
      <c r="F2396" s="19">
        <v>412</v>
      </c>
      <c r="G2396" s="19">
        <v>77.25</v>
      </c>
      <c r="H2396" s="19">
        <v>458.25</v>
      </c>
      <c r="I2396" s="19">
        <v>393.5</v>
      </c>
      <c r="J2396" s="19">
        <v>452.75</v>
      </c>
      <c r="K2396" s="14"/>
    </row>
    <row r="2397" spans="1:11" ht="11.25" x14ac:dyDescent="0.15">
      <c r="A2397" s="20">
        <v>40999</v>
      </c>
      <c r="B2397" s="19">
        <v>257.35000000000002</v>
      </c>
      <c r="C2397" s="19">
        <v>-20.399999999999999</v>
      </c>
      <c r="D2397" s="19">
        <v>319.2</v>
      </c>
      <c r="E2397" s="19">
        <v>86</v>
      </c>
      <c r="F2397" s="19">
        <v>412</v>
      </c>
      <c r="G2397" s="19">
        <v>77.25</v>
      </c>
      <c r="H2397" s="19">
        <v>458.25</v>
      </c>
      <c r="I2397" s="19">
        <v>393.5</v>
      </c>
      <c r="J2397" s="19">
        <v>452.75</v>
      </c>
      <c r="K2397" s="14"/>
    </row>
    <row r="2398" spans="1:11" ht="11.25" x14ac:dyDescent="0.15">
      <c r="A2398" s="20">
        <v>40997</v>
      </c>
      <c r="B2398" s="19">
        <v>139.75</v>
      </c>
      <c r="C2398" s="19">
        <v>-125.65</v>
      </c>
      <c r="D2398" s="19">
        <v>212.95</v>
      </c>
      <c r="E2398" s="19">
        <v>-99.75</v>
      </c>
      <c r="F2398" s="19">
        <v>227.25</v>
      </c>
      <c r="G2398" s="19">
        <v>-117.75</v>
      </c>
      <c r="H2398" s="19">
        <v>257.25</v>
      </c>
      <c r="I2398" s="19">
        <v>282.2</v>
      </c>
      <c r="J2398" s="19">
        <v>257.25</v>
      </c>
      <c r="K2398" s="14"/>
    </row>
    <row r="2399" spans="1:11" ht="11.25" x14ac:dyDescent="0.15">
      <c r="A2399" s="20">
        <v>40996</v>
      </c>
      <c r="B2399" s="19">
        <v>139.75</v>
      </c>
      <c r="C2399" s="19">
        <v>-149.80000000000001</v>
      </c>
      <c r="D2399" s="19">
        <v>189.4</v>
      </c>
      <c r="E2399" s="19">
        <v>-99.75</v>
      </c>
      <c r="F2399" s="19">
        <v>227.25</v>
      </c>
      <c r="G2399" s="19">
        <v>-134.25</v>
      </c>
      <c r="H2399" s="19">
        <v>238.75</v>
      </c>
      <c r="I2399" s="19">
        <v>296.5</v>
      </c>
      <c r="J2399" s="19">
        <v>248</v>
      </c>
      <c r="K2399" s="14"/>
    </row>
    <row r="2400" spans="1:11" ht="11.25" x14ac:dyDescent="0.15">
      <c r="A2400" s="20">
        <v>40995</v>
      </c>
      <c r="B2400" s="19">
        <v>139.75</v>
      </c>
      <c r="C2400" s="19">
        <v>-149.80000000000001</v>
      </c>
      <c r="D2400" s="19">
        <v>189.4</v>
      </c>
      <c r="E2400" s="19">
        <v>-99.75</v>
      </c>
      <c r="F2400" s="19">
        <v>227.25</v>
      </c>
      <c r="G2400" s="19">
        <v>-134.25</v>
      </c>
      <c r="H2400" s="19">
        <v>238.75</v>
      </c>
      <c r="I2400" s="19">
        <v>296.5</v>
      </c>
      <c r="J2400" s="19">
        <v>248</v>
      </c>
      <c r="K2400" s="14"/>
    </row>
    <row r="2401" spans="1:11" ht="11.25" x14ac:dyDescent="0.15">
      <c r="A2401" s="20">
        <v>40991</v>
      </c>
      <c r="B2401" s="19">
        <v>65.5</v>
      </c>
      <c r="C2401" s="19">
        <v>-215</v>
      </c>
      <c r="D2401" s="19">
        <v>171</v>
      </c>
      <c r="E2401" s="19">
        <v>-229.35</v>
      </c>
      <c r="F2401" s="19">
        <v>146.05000000000001</v>
      </c>
      <c r="G2401" s="19">
        <v>-231.15</v>
      </c>
      <c r="H2401" s="19">
        <v>141.75</v>
      </c>
      <c r="I2401" s="19">
        <v>190.25</v>
      </c>
      <c r="J2401" s="19">
        <v>204.55</v>
      </c>
      <c r="K2401" s="14"/>
    </row>
    <row r="2402" spans="1:11" ht="11.25" x14ac:dyDescent="0.15">
      <c r="A2402" s="20">
        <v>40990</v>
      </c>
      <c r="B2402" s="19">
        <v>65.5</v>
      </c>
      <c r="C2402" s="19">
        <v>-215</v>
      </c>
      <c r="D2402" s="19">
        <v>171</v>
      </c>
      <c r="E2402" s="19">
        <v>-229.35</v>
      </c>
      <c r="F2402" s="19">
        <v>146.05000000000001</v>
      </c>
      <c r="G2402" s="19">
        <v>-231.15</v>
      </c>
      <c r="H2402" s="19">
        <v>141.75</v>
      </c>
      <c r="I2402" s="19">
        <v>190.25</v>
      </c>
      <c r="J2402" s="19">
        <v>204.55</v>
      </c>
      <c r="K2402" s="14"/>
    </row>
    <row r="2403" spans="1:11" ht="11.25" x14ac:dyDescent="0.15">
      <c r="A2403" s="20">
        <v>40989</v>
      </c>
      <c r="B2403" s="19">
        <v>98.5</v>
      </c>
      <c r="C2403" s="19">
        <v>-215.2</v>
      </c>
      <c r="D2403" s="19">
        <v>169.6</v>
      </c>
      <c r="E2403" s="19">
        <v>-229.75</v>
      </c>
      <c r="F2403" s="19">
        <v>143.25</v>
      </c>
      <c r="G2403" s="19">
        <v>-239.5</v>
      </c>
      <c r="H2403" s="19">
        <v>182.5</v>
      </c>
      <c r="I2403" s="19">
        <v>181</v>
      </c>
      <c r="J2403" s="19">
        <v>190.25</v>
      </c>
      <c r="K2403" s="14"/>
    </row>
    <row r="2404" spans="1:11" ht="11.25" x14ac:dyDescent="0.15">
      <c r="A2404" s="20">
        <v>40982</v>
      </c>
      <c r="B2404" s="19">
        <v>98.5</v>
      </c>
      <c r="C2404" s="19">
        <v>-215.2</v>
      </c>
      <c r="D2404" s="19">
        <v>169.6</v>
      </c>
      <c r="E2404" s="19">
        <v>-229.75</v>
      </c>
      <c r="F2404" s="19">
        <v>143.25</v>
      </c>
      <c r="G2404" s="19">
        <v>-239.5</v>
      </c>
      <c r="H2404" s="19">
        <v>182.5</v>
      </c>
      <c r="I2404" s="19">
        <v>181</v>
      </c>
      <c r="J2404" s="19">
        <v>190.25</v>
      </c>
      <c r="K2404" s="14"/>
    </row>
    <row r="2405" spans="1:11" ht="11.25" x14ac:dyDescent="0.15">
      <c r="A2405" s="20">
        <v>40981</v>
      </c>
      <c r="B2405" s="19">
        <v>82</v>
      </c>
      <c r="C2405" s="19">
        <v>-247.6</v>
      </c>
      <c r="D2405" s="19">
        <v>136.80000000000001</v>
      </c>
      <c r="E2405" s="19">
        <v>-270.39999999999998</v>
      </c>
      <c r="F2405" s="19">
        <v>101.2</v>
      </c>
      <c r="G2405" s="19">
        <v>-264.25</v>
      </c>
      <c r="H2405" s="19">
        <v>154.75</v>
      </c>
      <c r="I2405" s="19">
        <v>123.25</v>
      </c>
      <c r="J2405" s="19">
        <v>181</v>
      </c>
      <c r="K2405" s="14"/>
    </row>
    <row r="2406" spans="1:11" ht="11.25" x14ac:dyDescent="0.15">
      <c r="A2406" s="20">
        <v>40977</v>
      </c>
      <c r="B2406" s="19">
        <v>65.5</v>
      </c>
      <c r="C2406" s="19">
        <v>-248.2</v>
      </c>
      <c r="D2406" s="19">
        <v>132.6</v>
      </c>
      <c r="E2406" s="19">
        <v>-278.64999999999998</v>
      </c>
      <c r="F2406" s="19">
        <v>91.95</v>
      </c>
      <c r="G2406" s="19">
        <v>-235.25</v>
      </c>
      <c r="H2406" s="19">
        <v>184.75</v>
      </c>
      <c r="I2406" s="19">
        <v>114</v>
      </c>
      <c r="J2406" s="19">
        <v>164</v>
      </c>
      <c r="K2406" s="14"/>
    </row>
    <row r="2407" spans="1:11" ht="11.25" x14ac:dyDescent="0.15">
      <c r="A2407" s="20">
        <v>40974</v>
      </c>
      <c r="B2407" s="19">
        <v>89.65</v>
      </c>
      <c r="C2407" s="19">
        <v>-280.60000000000002</v>
      </c>
      <c r="D2407" s="19">
        <v>99.8</v>
      </c>
      <c r="E2407" s="19">
        <v>-311.05</v>
      </c>
      <c r="F2407" s="19">
        <v>59.15</v>
      </c>
      <c r="G2407" s="19">
        <v>-321</v>
      </c>
      <c r="H2407" s="19">
        <v>97</v>
      </c>
      <c r="I2407" s="19">
        <v>136.25</v>
      </c>
      <c r="J2407" s="19">
        <v>136.25</v>
      </c>
      <c r="K2407" s="14"/>
    </row>
    <row r="2408" spans="1:11" ht="11.25" x14ac:dyDescent="0.15">
      <c r="A2408" s="20">
        <v>40973</v>
      </c>
      <c r="B2408" s="19">
        <v>89.65</v>
      </c>
      <c r="C2408" s="19">
        <v>-280.60000000000002</v>
      </c>
      <c r="D2408" s="19">
        <v>99.8</v>
      </c>
      <c r="E2408" s="19">
        <v>-311.05</v>
      </c>
      <c r="F2408" s="19">
        <v>59.15</v>
      </c>
      <c r="G2408" s="19">
        <v>-321</v>
      </c>
      <c r="H2408" s="19">
        <v>97</v>
      </c>
      <c r="I2408" s="19">
        <v>136.25</v>
      </c>
      <c r="J2408" s="19">
        <v>136.25</v>
      </c>
      <c r="K2408" s="14"/>
    </row>
    <row r="2409" spans="1:11" ht="11.25" x14ac:dyDescent="0.15">
      <c r="A2409" s="20">
        <v>40960</v>
      </c>
      <c r="B2409" s="19">
        <v>64.900000000000006</v>
      </c>
      <c r="C2409" s="19">
        <v>-313.60000000000002</v>
      </c>
      <c r="D2409" s="19">
        <v>162.80000000000001</v>
      </c>
      <c r="E2409" s="19">
        <v>-343.65</v>
      </c>
      <c r="F2409" s="19">
        <v>124.95</v>
      </c>
      <c r="G2409" s="19">
        <v>-366.2</v>
      </c>
      <c r="H2409" s="19">
        <v>152.19999999999999</v>
      </c>
      <c r="I2409" s="19">
        <v>132.80000000000001</v>
      </c>
      <c r="J2409" s="19">
        <v>117</v>
      </c>
      <c r="K2409" s="14"/>
    </row>
    <row r="2410" spans="1:11" ht="11.25" x14ac:dyDescent="0.15">
      <c r="A2410" s="20">
        <v>40956</v>
      </c>
      <c r="B2410" s="19">
        <v>64.900000000000006</v>
      </c>
      <c r="C2410" s="19">
        <v>-313.60000000000002</v>
      </c>
      <c r="D2410" s="19">
        <v>162.80000000000001</v>
      </c>
      <c r="E2410" s="19">
        <v>-343.65</v>
      </c>
      <c r="F2410" s="19">
        <v>124.95</v>
      </c>
      <c r="G2410" s="19">
        <v>-366.2</v>
      </c>
      <c r="H2410" s="19">
        <v>152.19999999999999</v>
      </c>
      <c r="I2410" s="19">
        <v>132.80000000000001</v>
      </c>
      <c r="J2410" s="19">
        <v>117</v>
      </c>
      <c r="K2410" s="14"/>
    </row>
    <row r="2411" spans="1:11" ht="11.25" x14ac:dyDescent="0.15">
      <c r="A2411" s="20">
        <v>40953</v>
      </c>
      <c r="B2411" s="19">
        <v>64.900000000000006</v>
      </c>
      <c r="C2411" s="19">
        <v>-249.25</v>
      </c>
      <c r="D2411" s="19">
        <v>187.75</v>
      </c>
      <c r="E2411" s="19">
        <v>-303</v>
      </c>
      <c r="F2411" s="19">
        <v>167</v>
      </c>
      <c r="G2411" s="19">
        <v>-369.5</v>
      </c>
      <c r="H2411" s="19">
        <v>148.5</v>
      </c>
      <c r="I2411" s="19">
        <v>148.5</v>
      </c>
      <c r="J2411" s="19">
        <v>80</v>
      </c>
      <c r="K2411" s="14"/>
    </row>
    <row r="2412" spans="1:11" ht="11.25" x14ac:dyDescent="0.15">
      <c r="A2412" s="20">
        <v>40946</v>
      </c>
      <c r="B2412" s="19">
        <v>23.65</v>
      </c>
      <c r="C2412" s="19">
        <v>-334.05</v>
      </c>
      <c r="D2412" s="19">
        <v>168.55</v>
      </c>
      <c r="E2412" s="19">
        <v>-392.75</v>
      </c>
      <c r="F2412" s="19">
        <v>142.25</v>
      </c>
      <c r="G2412" s="19">
        <v>-450.8</v>
      </c>
      <c r="H2412" s="19">
        <v>134.4</v>
      </c>
      <c r="I2412" s="19">
        <v>151.5</v>
      </c>
      <c r="J2412" s="19">
        <v>113</v>
      </c>
      <c r="K2412" s="14"/>
    </row>
    <row r="2413" spans="1:11" ht="11.25" x14ac:dyDescent="0.15">
      <c r="A2413" s="20">
        <v>40945</v>
      </c>
      <c r="B2413" s="19">
        <v>23.65</v>
      </c>
      <c r="C2413" s="19">
        <v>-330.75</v>
      </c>
      <c r="D2413" s="19">
        <v>172.25</v>
      </c>
      <c r="E2413" s="19">
        <v>-376.25</v>
      </c>
      <c r="F2413" s="19">
        <v>160.75</v>
      </c>
      <c r="G2413" s="19">
        <v>-426.25</v>
      </c>
      <c r="H2413" s="19">
        <v>140.75</v>
      </c>
      <c r="I2413" s="19">
        <v>190.75</v>
      </c>
      <c r="J2413" s="19">
        <v>107.45</v>
      </c>
      <c r="K2413" s="14"/>
    </row>
    <row r="2414" spans="1:11" ht="11.25" x14ac:dyDescent="0.15">
      <c r="A2414" s="20">
        <v>40938</v>
      </c>
      <c r="B2414" s="19">
        <v>23.65</v>
      </c>
      <c r="C2414" s="19">
        <v>-334.05</v>
      </c>
      <c r="D2414" s="19">
        <v>168.55</v>
      </c>
      <c r="E2414" s="19">
        <v>-392.75</v>
      </c>
      <c r="F2414" s="19">
        <v>142.25</v>
      </c>
      <c r="G2414" s="19">
        <v>-450.8</v>
      </c>
      <c r="H2414" s="19">
        <v>134.4</v>
      </c>
      <c r="I2414" s="19">
        <v>151.5</v>
      </c>
      <c r="J2414" s="19">
        <v>113</v>
      </c>
      <c r="K2414" s="14"/>
    </row>
    <row r="2415" spans="1:11" ht="11.25" x14ac:dyDescent="0.15">
      <c r="A2415" s="20">
        <v>40929</v>
      </c>
      <c r="B2415" s="19">
        <v>-49</v>
      </c>
      <c r="C2415" s="19">
        <v>-419.5</v>
      </c>
      <c r="D2415" s="19">
        <v>114.5</v>
      </c>
      <c r="E2415" s="19">
        <v>-497.8</v>
      </c>
      <c r="F2415" s="19">
        <v>67.400000000000006</v>
      </c>
      <c r="G2415" s="19">
        <v>-539.75</v>
      </c>
      <c r="H2415" s="19">
        <v>75.25</v>
      </c>
      <c r="I2415" s="19">
        <v>101.6</v>
      </c>
      <c r="J2415" s="19">
        <v>27.55</v>
      </c>
      <c r="K2415" s="14"/>
    </row>
    <row r="2416" spans="1:11" ht="11.25" x14ac:dyDescent="0.15">
      <c r="A2416" s="20">
        <v>40925</v>
      </c>
      <c r="B2416" s="19">
        <v>-40.75</v>
      </c>
      <c r="C2416" s="19">
        <v>-363.35</v>
      </c>
      <c r="D2416" s="19">
        <v>110.2</v>
      </c>
      <c r="E2416" s="19">
        <v>-497.8</v>
      </c>
      <c r="F2416" s="19">
        <v>48.8</v>
      </c>
      <c r="G2416" s="19">
        <v>-531.25</v>
      </c>
      <c r="H2416" s="19">
        <v>84.5</v>
      </c>
      <c r="I2416" s="19">
        <v>70.099999999999994</v>
      </c>
      <c r="J2416" s="19">
        <v>5.25</v>
      </c>
      <c r="K2416" s="14"/>
    </row>
    <row r="2417" spans="1:11" ht="11.25" x14ac:dyDescent="0.15">
      <c r="A2417" s="20">
        <v>40921</v>
      </c>
      <c r="B2417" s="19">
        <v>-40.75</v>
      </c>
      <c r="C2417" s="19">
        <v>-363.35</v>
      </c>
      <c r="D2417" s="19">
        <v>110.2</v>
      </c>
      <c r="E2417" s="19">
        <v>-497.8</v>
      </c>
      <c r="F2417" s="19">
        <v>48.8</v>
      </c>
      <c r="G2417" s="19">
        <v>-531.25</v>
      </c>
      <c r="H2417" s="19">
        <v>84.5</v>
      </c>
      <c r="I2417" s="19">
        <v>70.099999999999994</v>
      </c>
      <c r="J2417" s="19">
        <v>5.25</v>
      </c>
      <c r="K2417" s="14"/>
    </row>
    <row r="2418" spans="1:11" ht="11.25" x14ac:dyDescent="0.15">
      <c r="A2418" s="20">
        <v>40920</v>
      </c>
      <c r="B2418" s="19">
        <v>-40.75</v>
      </c>
      <c r="C2418" s="19">
        <v>-363.35</v>
      </c>
      <c r="D2418" s="19">
        <v>110.2</v>
      </c>
      <c r="E2418" s="19">
        <v>-497.8</v>
      </c>
      <c r="F2418" s="19">
        <v>17.399999999999999</v>
      </c>
      <c r="G2418" s="19">
        <v>-523.25</v>
      </c>
      <c r="H2418" s="19">
        <v>93.75</v>
      </c>
      <c r="I2418" s="19">
        <v>120.1</v>
      </c>
      <c r="J2418" s="19">
        <v>73.75</v>
      </c>
      <c r="K2418" s="14"/>
    </row>
    <row r="2419" spans="1:11" ht="11.25" x14ac:dyDescent="0.15">
      <c r="A2419" s="20">
        <v>40914</v>
      </c>
      <c r="B2419" s="19">
        <v>-24.65</v>
      </c>
      <c r="C2419" s="19">
        <v>-371.4</v>
      </c>
      <c r="D2419" s="19">
        <v>110.2</v>
      </c>
      <c r="E2419" s="19">
        <v>-465.6</v>
      </c>
      <c r="F2419" s="19">
        <v>48.8</v>
      </c>
      <c r="G2419" s="19">
        <v>-531.25</v>
      </c>
      <c r="H2419" s="19">
        <v>84.5</v>
      </c>
      <c r="I2419" s="19">
        <v>70.099999999999994</v>
      </c>
      <c r="J2419" s="19">
        <v>5.25</v>
      </c>
      <c r="K2419" s="14"/>
    </row>
    <row r="2420" spans="1:11" ht="11.25" x14ac:dyDescent="0.15">
      <c r="A2420" s="20">
        <v>40913</v>
      </c>
      <c r="B2420" s="19">
        <v>-24.65</v>
      </c>
      <c r="C2420" s="19">
        <v>-371.4</v>
      </c>
      <c r="D2420" s="19">
        <v>110.2</v>
      </c>
      <c r="E2420" s="19">
        <v>-465.6</v>
      </c>
      <c r="F2420" s="19">
        <v>48.8</v>
      </c>
      <c r="G2420" s="19">
        <v>-531.25</v>
      </c>
      <c r="H2420" s="19">
        <v>84.5</v>
      </c>
      <c r="I2420" s="19">
        <v>70.099999999999994</v>
      </c>
      <c r="J2420" s="19">
        <v>5.25</v>
      </c>
      <c r="K2420" s="14"/>
    </row>
    <row r="2421" spans="1:11" ht="11.25" x14ac:dyDescent="0.15">
      <c r="A2421" s="20">
        <v>40912</v>
      </c>
      <c r="B2421" s="19">
        <v>-41.15</v>
      </c>
      <c r="C2421" s="19">
        <v>-371.4</v>
      </c>
      <c r="D2421" s="19">
        <v>110.2</v>
      </c>
      <c r="E2421" s="19">
        <v>-465.6</v>
      </c>
      <c r="F2421" s="19">
        <v>48.8</v>
      </c>
      <c r="G2421" s="19">
        <v>-531.5</v>
      </c>
      <c r="H2421" s="19">
        <v>84.5</v>
      </c>
      <c r="I2421" s="19">
        <v>70.099999999999994</v>
      </c>
      <c r="J2421" s="19">
        <v>5.25</v>
      </c>
      <c r="K2421" s="14"/>
    </row>
    <row r="2422" spans="1:11" ht="11.25" x14ac:dyDescent="0.15">
      <c r="A2422" s="20">
        <v>40908</v>
      </c>
      <c r="B2422" s="19">
        <v>-57.25</v>
      </c>
      <c r="C2422" s="19">
        <v>-428.75</v>
      </c>
      <c r="D2422" s="19">
        <v>48.25</v>
      </c>
      <c r="E2422" s="19">
        <v>-538.25</v>
      </c>
      <c r="F2422" s="19">
        <v>-23.25</v>
      </c>
      <c r="G2422" s="19">
        <v>-588.25</v>
      </c>
      <c r="H2422" s="19">
        <v>26.75</v>
      </c>
      <c r="I2422" s="19">
        <v>-4.75</v>
      </c>
      <c r="J2422" s="19">
        <v>-140.25</v>
      </c>
      <c r="K2422" s="14"/>
    </row>
    <row r="2423" spans="1:11" ht="11.25" x14ac:dyDescent="0.15">
      <c r="A2423" s="20">
        <v>40907</v>
      </c>
      <c r="B2423" s="19">
        <v>-57.25</v>
      </c>
      <c r="C2423" s="19">
        <v>-428.75</v>
      </c>
      <c r="D2423" s="19">
        <v>48.25</v>
      </c>
      <c r="E2423" s="19">
        <v>-538.25</v>
      </c>
      <c r="F2423" s="19">
        <v>-23.25</v>
      </c>
      <c r="G2423" s="19">
        <v>-588.25</v>
      </c>
      <c r="H2423" s="19">
        <v>26.75</v>
      </c>
      <c r="I2423" s="19">
        <v>-4.75</v>
      </c>
      <c r="J2423" s="19">
        <v>-140.25</v>
      </c>
      <c r="K2423" s="14"/>
    </row>
    <row r="2424" spans="1:11" ht="11.25" x14ac:dyDescent="0.15">
      <c r="A2424" s="20">
        <v>40905</v>
      </c>
      <c r="B2424" s="19">
        <v>-57.25</v>
      </c>
      <c r="C2424" s="19">
        <v>-428.75</v>
      </c>
      <c r="D2424" s="19">
        <v>48.25</v>
      </c>
      <c r="E2424" s="19">
        <v>-538.25</v>
      </c>
      <c r="F2424" s="19">
        <v>-23.25</v>
      </c>
      <c r="G2424" s="19">
        <v>-588.25</v>
      </c>
      <c r="H2424" s="19">
        <v>26.75</v>
      </c>
      <c r="I2424" s="19">
        <v>-4.75</v>
      </c>
      <c r="J2424" s="19">
        <v>-140.25</v>
      </c>
      <c r="K2424" s="14"/>
    </row>
    <row r="2425" spans="1:11" ht="11.25" x14ac:dyDescent="0.15">
      <c r="A2425" s="20">
        <v>40904</v>
      </c>
      <c r="B2425" s="19">
        <v>-97.5</v>
      </c>
      <c r="C2425" s="19">
        <v>-485.1</v>
      </c>
      <c r="D2425" s="19">
        <v>-6.7</v>
      </c>
      <c r="E2425" s="19">
        <v>-586.75</v>
      </c>
      <c r="F2425" s="19">
        <v>-71.75</v>
      </c>
      <c r="G2425" s="19">
        <v>-677</v>
      </c>
      <c r="H2425" s="19">
        <v>-61</v>
      </c>
      <c r="I2425" s="19">
        <v>-120.25</v>
      </c>
      <c r="J2425" s="19">
        <v>-188.75</v>
      </c>
      <c r="K2425" s="14"/>
    </row>
    <row r="2426" spans="1:11" ht="11.25" x14ac:dyDescent="0.15">
      <c r="A2426" s="20">
        <v>40899</v>
      </c>
      <c r="B2426" s="19">
        <v>-146.6</v>
      </c>
      <c r="C2426" s="19">
        <v>-472.3</v>
      </c>
      <c r="D2426" s="19">
        <v>5.3</v>
      </c>
      <c r="E2426" s="19">
        <v>-595</v>
      </c>
      <c r="F2426" s="19">
        <v>-81</v>
      </c>
      <c r="G2426" s="19">
        <v>-669.15</v>
      </c>
      <c r="H2426" s="19">
        <v>-54.55</v>
      </c>
      <c r="I2426" s="19">
        <v>-71.75</v>
      </c>
      <c r="J2426" s="19">
        <v>-198</v>
      </c>
      <c r="K2426" s="14"/>
    </row>
    <row r="2427" spans="1:11" ht="11.25" x14ac:dyDescent="0.15">
      <c r="A2427" s="20">
        <v>40890</v>
      </c>
      <c r="B2427" s="19">
        <v>-113.6</v>
      </c>
      <c r="C2427" s="19">
        <v>-508.65</v>
      </c>
      <c r="D2427" s="19">
        <v>-226.05</v>
      </c>
      <c r="E2427" s="19">
        <v>-659.2</v>
      </c>
      <c r="F2427" s="19">
        <v>-342.4</v>
      </c>
      <c r="G2427" s="19">
        <v>-725.5</v>
      </c>
      <c r="H2427" s="19">
        <v>-309.5</v>
      </c>
      <c r="I2427" s="19">
        <v>-241</v>
      </c>
      <c r="J2427" s="19">
        <v>-378</v>
      </c>
      <c r="K2427" s="14"/>
    </row>
    <row r="2428" spans="1:11" ht="11.25" x14ac:dyDescent="0.15">
      <c r="A2428" s="20">
        <v>40886</v>
      </c>
      <c r="B2428" s="19">
        <v>-72.75</v>
      </c>
      <c r="C2428" s="19">
        <v>-499.95</v>
      </c>
      <c r="D2428" s="19">
        <v>-366.9</v>
      </c>
      <c r="E2428" s="19">
        <v>-628.29999999999995</v>
      </c>
      <c r="F2428" s="19">
        <v>-511.1</v>
      </c>
      <c r="G2428" s="19">
        <v>-710.5</v>
      </c>
      <c r="H2428" s="19">
        <v>-542.5</v>
      </c>
      <c r="I2428" s="19">
        <v>-524</v>
      </c>
      <c r="J2428" s="19">
        <v>-614.70000000000005</v>
      </c>
      <c r="K2428" s="14"/>
    </row>
    <row r="2429" spans="1:11" ht="11.25" x14ac:dyDescent="0.15">
      <c r="A2429" s="20">
        <v>40883</v>
      </c>
      <c r="B2429" s="19">
        <v>-72.75</v>
      </c>
      <c r="C2429" s="19">
        <v>-499.95</v>
      </c>
      <c r="D2429" s="19">
        <v>-366.9</v>
      </c>
      <c r="E2429" s="19">
        <v>-628.29999999999995</v>
      </c>
      <c r="F2429" s="19">
        <v>-511.1</v>
      </c>
      <c r="G2429" s="19">
        <v>-710.5</v>
      </c>
      <c r="H2429" s="19">
        <v>-542.5</v>
      </c>
      <c r="I2429" s="19">
        <v>-524</v>
      </c>
      <c r="J2429" s="19">
        <v>-614.70000000000005</v>
      </c>
      <c r="K2429" s="14"/>
    </row>
    <row r="2430" spans="1:11" ht="11.25" x14ac:dyDescent="0.15">
      <c r="A2430" s="20">
        <v>40879</v>
      </c>
      <c r="B2430" s="19">
        <v>-81</v>
      </c>
      <c r="C2430" s="19">
        <v>-491.7</v>
      </c>
      <c r="D2430" s="19">
        <v>-366.9</v>
      </c>
      <c r="E2430" s="19">
        <v>-619.85</v>
      </c>
      <c r="F2430" s="19">
        <v>-500.45</v>
      </c>
      <c r="G2430" s="19">
        <v>-678.5</v>
      </c>
      <c r="H2430" s="19">
        <v>-512.5</v>
      </c>
      <c r="I2430" s="19">
        <v>-508.3</v>
      </c>
      <c r="J2430" s="19">
        <v>-600.4</v>
      </c>
      <c r="K2430" s="14"/>
    </row>
    <row r="2431" spans="1:11" ht="11.25" x14ac:dyDescent="0.15">
      <c r="A2431" s="20">
        <v>40878</v>
      </c>
      <c r="B2431" s="19">
        <v>-81</v>
      </c>
      <c r="C2431" s="19">
        <v>-491.7</v>
      </c>
      <c r="D2431" s="19">
        <v>-366.9</v>
      </c>
      <c r="E2431" s="19">
        <v>-619.85</v>
      </c>
      <c r="F2431" s="19">
        <v>-500.45</v>
      </c>
      <c r="G2431" s="19">
        <v>-678.5</v>
      </c>
      <c r="H2431" s="19">
        <v>-512.5</v>
      </c>
      <c r="I2431" s="19">
        <v>-508.3</v>
      </c>
      <c r="J2431" s="19">
        <v>-600.4</v>
      </c>
      <c r="K2431" s="14"/>
    </row>
    <row r="2432" spans="1:11" ht="11.25" x14ac:dyDescent="0.15">
      <c r="A2432" s="20">
        <v>40877</v>
      </c>
      <c r="B2432" s="19">
        <v>-81</v>
      </c>
      <c r="C2432" s="19">
        <v>-491.7</v>
      </c>
      <c r="D2432" s="19">
        <v>-366.9</v>
      </c>
      <c r="E2432" s="19">
        <v>-644</v>
      </c>
      <c r="F2432" s="19">
        <v>-524</v>
      </c>
      <c r="G2432" s="19">
        <v>-727</v>
      </c>
      <c r="H2432" s="19">
        <v>-561</v>
      </c>
      <c r="I2432" s="19">
        <v>-533.25</v>
      </c>
      <c r="J2432" s="19">
        <v>-623.95000000000005</v>
      </c>
      <c r="K2432" s="14"/>
    </row>
    <row r="2433" spans="1:11" ht="11.25" x14ac:dyDescent="0.15">
      <c r="A2433" s="20">
        <v>40872</v>
      </c>
      <c r="B2433" s="19">
        <v>-69.25</v>
      </c>
      <c r="C2433" s="19">
        <v>-240.45</v>
      </c>
      <c r="D2433" s="19">
        <v>-320.64999999999998</v>
      </c>
      <c r="E2433" s="19">
        <v>-511.8</v>
      </c>
      <c r="F2433" s="19">
        <v>-492.6</v>
      </c>
      <c r="G2433" s="19">
        <v>-668.75</v>
      </c>
      <c r="H2433" s="19">
        <v>-551.75</v>
      </c>
      <c r="I2433" s="19">
        <v>-533.25</v>
      </c>
      <c r="J2433" s="19">
        <v>-604.54999999999995</v>
      </c>
      <c r="K2433" s="14"/>
    </row>
    <row r="2434" spans="1:11" ht="11.25" x14ac:dyDescent="0.15">
      <c r="A2434" s="20">
        <v>40863</v>
      </c>
      <c r="B2434" s="19">
        <v>20.5</v>
      </c>
      <c r="C2434" s="19">
        <v>-199</v>
      </c>
      <c r="D2434" s="19">
        <v>-323</v>
      </c>
      <c r="E2434" s="19">
        <v>-349</v>
      </c>
      <c r="F2434" s="19">
        <v>-373</v>
      </c>
      <c r="G2434" s="19">
        <v>-482</v>
      </c>
      <c r="H2434" s="19">
        <v>-460</v>
      </c>
      <c r="I2434" s="19">
        <v>-432.25</v>
      </c>
      <c r="J2434" s="19">
        <v>-537.75</v>
      </c>
      <c r="K2434" s="14"/>
    </row>
    <row r="2435" spans="1:11" ht="11.25" x14ac:dyDescent="0.15">
      <c r="A2435" s="20">
        <v>40858</v>
      </c>
      <c r="B2435" s="19">
        <v>-59</v>
      </c>
      <c r="C2435" s="19">
        <v>-190.75</v>
      </c>
      <c r="D2435" s="19">
        <v>-313.75</v>
      </c>
      <c r="E2435" s="19">
        <v>-365.5</v>
      </c>
      <c r="F2435" s="19">
        <v>-391.5</v>
      </c>
      <c r="G2435" s="19">
        <v>-490.25</v>
      </c>
      <c r="H2435" s="19">
        <v>-469.25</v>
      </c>
      <c r="I2435" s="19">
        <v>-460</v>
      </c>
      <c r="J2435" s="19">
        <v>-539.15</v>
      </c>
      <c r="K2435" s="14"/>
    </row>
    <row r="2436" spans="1:11" ht="11.25" x14ac:dyDescent="0.15">
      <c r="A2436" s="20">
        <v>40849</v>
      </c>
      <c r="B2436" s="19">
        <v>-34.25</v>
      </c>
      <c r="C2436" s="19">
        <v>-109.85</v>
      </c>
      <c r="D2436" s="19">
        <v>-232.45</v>
      </c>
      <c r="E2436" s="19">
        <v>-317</v>
      </c>
      <c r="F2436" s="19">
        <v>-343</v>
      </c>
      <c r="G2436" s="19">
        <v>-441.75</v>
      </c>
      <c r="H2436" s="19">
        <v>-420.75</v>
      </c>
      <c r="I2436" s="19">
        <v>-393</v>
      </c>
      <c r="J2436" s="19">
        <v>-465.7</v>
      </c>
      <c r="K2436" s="14"/>
    </row>
    <row r="2437" spans="1:11" ht="11.25" x14ac:dyDescent="0.15">
      <c r="A2437" s="20">
        <v>40841</v>
      </c>
      <c r="B2437" s="19">
        <v>39</v>
      </c>
      <c r="C2437" s="19">
        <v>-61.35</v>
      </c>
      <c r="D2437" s="19">
        <v>-183.95</v>
      </c>
      <c r="E2437" s="19">
        <v>-300.5</v>
      </c>
      <c r="F2437" s="19">
        <v>-324.5</v>
      </c>
      <c r="G2437" s="19">
        <v>-376.75</v>
      </c>
      <c r="H2437" s="19">
        <v>-353.75</v>
      </c>
      <c r="I2437" s="19">
        <v>-305.25</v>
      </c>
      <c r="J2437" s="19">
        <v>-389.45</v>
      </c>
      <c r="K2437" s="14"/>
    </row>
    <row r="2438" spans="1:11" ht="11.25" x14ac:dyDescent="0.15">
      <c r="A2438" s="20">
        <v>40834</v>
      </c>
      <c r="B2438" s="19">
        <v>39</v>
      </c>
      <c r="C2438" s="19">
        <v>-20.9</v>
      </c>
      <c r="D2438" s="19">
        <v>-143.30000000000001</v>
      </c>
      <c r="E2438" s="19">
        <v>-292.64999999999998</v>
      </c>
      <c r="F2438" s="19">
        <v>-318.05</v>
      </c>
      <c r="G2438" s="19">
        <v>-303.5</v>
      </c>
      <c r="H2438" s="19">
        <v>-277.5</v>
      </c>
      <c r="I2438" s="19">
        <v>-296</v>
      </c>
      <c r="J2438" s="19">
        <v>-370.95</v>
      </c>
      <c r="K2438" s="14"/>
    </row>
    <row r="2439" spans="1:11" ht="11.25" x14ac:dyDescent="0.15">
      <c r="A2439" s="20">
        <v>40827</v>
      </c>
      <c r="B2439" s="19">
        <v>55.5</v>
      </c>
      <c r="C2439" s="19">
        <v>-44.45</v>
      </c>
      <c r="D2439" s="19">
        <v>-262.64999999999998</v>
      </c>
      <c r="E2439" s="19">
        <v>-309.14999999999998</v>
      </c>
      <c r="F2439" s="19">
        <v>-386.55</v>
      </c>
      <c r="G2439" s="19">
        <v>-490.25</v>
      </c>
      <c r="H2439" s="19">
        <v>-469.25</v>
      </c>
      <c r="I2439" s="19">
        <v>-493</v>
      </c>
      <c r="J2439" s="19">
        <v>-511.5</v>
      </c>
      <c r="K2439" s="14"/>
    </row>
    <row r="2440" spans="1:11" ht="11.25" x14ac:dyDescent="0.15">
      <c r="A2440" s="20">
        <v>40825</v>
      </c>
      <c r="B2440" s="19">
        <v>55.5</v>
      </c>
      <c r="C2440" s="19">
        <v>-44.45</v>
      </c>
      <c r="D2440" s="19">
        <v>-262.64999999999998</v>
      </c>
      <c r="E2440" s="19">
        <v>-309.14999999999998</v>
      </c>
      <c r="F2440" s="19">
        <v>-386.55</v>
      </c>
      <c r="G2440" s="19">
        <v>-490.25</v>
      </c>
      <c r="H2440" s="19">
        <v>-469.25</v>
      </c>
      <c r="I2440" s="19">
        <v>-493</v>
      </c>
      <c r="J2440" s="19">
        <v>-511.5</v>
      </c>
      <c r="K2440" s="14"/>
    </row>
    <row r="2441" spans="1:11" ht="11.25" x14ac:dyDescent="0.15">
      <c r="A2441" s="20">
        <v>40824</v>
      </c>
      <c r="B2441" s="19">
        <v>55.5</v>
      </c>
      <c r="C2441" s="19">
        <v>-44.45</v>
      </c>
      <c r="D2441" s="19">
        <v>-262.64999999999998</v>
      </c>
      <c r="E2441" s="19">
        <v>-309.14999999999998</v>
      </c>
      <c r="F2441" s="19">
        <v>-386.55</v>
      </c>
      <c r="G2441" s="19">
        <v>-490.25</v>
      </c>
      <c r="H2441" s="19">
        <v>-469.25</v>
      </c>
      <c r="I2441" s="19">
        <v>-493</v>
      </c>
      <c r="J2441" s="19">
        <v>-511.5</v>
      </c>
      <c r="K2441" s="14"/>
    </row>
    <row r="2442" spans="1:11" ht="11.25" x14ac:dyDescent="0.15">
      <c r="A2442" s="20">
        <v>40813</v>
      </c>
      <c r="B2442" s="19">
        <v>52</v>
      </c>
      <c r="C2442" s="19">
        <v>36.85</v>
      </c>
      <c r="D2442" s="19">
        <v>-178.55</v>
      </c>
      <c r="E2442" s="19">
        <v>-194.25</v>
      </c>
      <c r="F2442" s="19">
        <v>-361.25</v>
      </c>
      <c r="G2442" s="19">
        <v>-310.75</v>
      </c>
      <c r="H2442" s="19">
        <v>-379.75</v>
      </c>
      <c r="I2442" s="19">
        <v>-340.5</v>
      </c>
      <c r="J2442" s="19">
        <v>-271.25</v>
      </c>
      <c r="K2442" s="14"/>
    </row>
    <row r="2443" spans="1:11" ht="11.25" x14ac:dyDescent="0.15">
      <c r="A2443" s="20">
        <v>40807</v>
      </c>
      <c r="B2443" s="19">
        <v>125.25</v>
      </c>
      <c r="C2443" s="19">
        <v>115.45</v>
      </c>
      <c r="D2443" s="19">
        <v>-93.95</v>
      </c>
      <c r="E2443" s="19">
        <v>-72.3</v>
      </c>
      <c r="F2443" s="19">
        <v>-235.1</v>
      </c>
      <c r="G2443" s="19">
        <v>-148.75</v>
      </c>
      <c r="H2443" s="19">
        <v>-215.75</v>
      </c>
      <c r="I2443" s="19">
        <v>-197.25</v>
      </c>
      <c r="J2443" s="19">
        <v>-179.3</v>
      </c>
      <c r="K2443" s="14"/>
    </row>
    <row r="2444" spans="1:11" ht="11.25" x14ac:dyDescent="0.15">
      <c r="A2444" s="20">
        <v>40805</v>
      </c>
      <c r="B2444" s="19">
        <v>165.5</v>
      </c>
      <c r="C2444" s="19">
        <v>155.69999999999999</v>
      </c>
      <c r="D2444" s="19">
        <v>-54.7</v>
      </c>
      <c r="E2444" s="19">
        <v>-64.25</v>
      </c>
      <c r="F2444" s="19">
        <v>-227.25</v>
      </c>
      <c r="G2444" s="19">
        <v>-143.80000000000001</v>
      </c>
      <c r="H2444" s="19">
        <v>-210.2</v>
      </c>
      <c r="I2444" s="19">
        <v>-167.25</v>
      </c>
      <c r="J2444" s="19">
        <v>-130.80000000000001</v>
      </c>
      <c r="K2444" s="14"/>
    </row>
    <row r="2445" spans="1:11" ht="11.25" x14ac:dyDescent="0.15">
      <c r="A2445" s="20">
        <v>40802</v>
      </c>
      <c r="B2445" s="19">
        <v>165.5</v>
      </c>
      <c r="C2445" s="19">
        <v>155.69999999999999</v>
      </c>
      <c r="D2445" s="19">
        <v>-54.7</v>
      </c>
      <c r="E2445" s="19">
        <v>-7.5</v>
      </c>
      <c r="F2445" s="19">
        <v>-169.5</v>
      </c>
      <c r="G2445" s="19">
        <v>-137.19999999999999</v>
      </c>
      <c r="H2445" s="19">
        <v>-202.8</v>
      </c>
      <c r="I2445" s="19">
        <v>-148.75</v>
      </c>
      <c r="J2445" s="19">
        <v>-98</v>
      </c>
      <c r="K2445" s="14"/>
    </row>
    <row r="2446" spans="1:11" ht="11.25" x14ac:dyDescent="0.15">
      <c r="A2446" s="20">
        <v>40800</v>
      </c>
      <c r="B2446" s="19">
        <v>205.5</v>
      </c>
      <c r="C2446" s="19">
        <v>195.95</v>
      </c>
      <c r="D2446" s="19">
        <v>-15.45</v>
      </c>
      <c r="E2446" s="19">
        <v>16.850000000000001</v>
      </c>
      <c r="F2446" s="19">
        <v>-144.55000000000001</v>
      </c>
      <c r="G2446" s="19">
        <v>-83.75</v>
      </c>
      <c r="H2446" s="19">
        <v>-148.75</v>
      </c>
      <c r="I2446" s="19">
        <v>-100.25</v>
      </c>
      <c r="J2446" s="19">
        <v>-79.5</v>
      </c>
      <c r="K2446" s="14"/>
    </row>
    <row r="2447" spans="1:11" ht="11.25" x14ac:dyDescent="0.15">
      <c r="A2447" s="20">
        <v>40799</v>
      </c>
      <c r="B2447" s="19">
        <v>205.5</v>
      </c>
      <c r="C2447" s="19">
        <v>195.95</v>
      </c>
      <c r="D2447" s="19">
        <v>-15.45</v>
      </c>
      <c r="E2447" s="19">
        <v>16.850000000000001</v>
      </c>
      <c r="F2447" s="19">
        <v>-144.55000000000001</v>
      </c>
      <c r="G2447" s="19">
        <v>-83.75</v>
      </c>
      <c r="H2447" s="19">
        <v>-148.75</v>
      </c>
      <c r="I2447" s="19">
        <v>-100.25</v>
      </c>
      <c r="J2447" s="19">
        <v>-79.5</v>
      </c>
      <c r="K2447" s="14"/>
    </row>
    <row r="2448" spans="1:11" ht="11.25" x14ac:dyDescent="0.15">
      <c r="A2448" s="20">
        <v>40791</v>
      </c>
      <c r="B2448" s="19">
        <v>180.75</v>
      </c>
      <c r="C2448" s="19">
        <v>155.69999999999999</v>
      </c>
      <c r="D2448" s="19">
        <v>-54.7</v>
      </c>
      <c r="E2448" s="19">
        <v>16.850000000000001</v>
      </c>
      <c r="F2448" s="19">
        <v>-144.55000000000001</v>
      </c>
      <c r="G2448" s="19">
        <v>-35.25</v>
      </c>
      <c r="H2448" s="19">
        <v>-100.25</v>
      </c>
      <c r="I2448" s="19">
        <v>-81.75</v>
      </c>
      <c r="J2448" s="19">
        <v>-85.05</v>
      </c>
      <c r="K2448" s="14"/>
    </row>
    <row r="2449" spans="1:11" ht="11.25" x14ac:dyDescent="0.15">
      <c r="A2449" s="20">
        <v>40788</v>
      </c>
      <c r="B2449" s="19">
        <v>180.75</v>
      </c>
      <c r="C2449" s="19">
        <v>188.7</v>
      </c>
      <c r="D2449" s="19">
        <v>-17.7</v>
      </c>
      <c r="E2449" s="19">
        <v>8.6</v>
      </c>
      <c r="F2449" s="19">
        <v>-153.80000000000001</v>
      </c>
      <c r="G2449" s="19">
        <v>-35.25</v>
      </c>
      <c r="H2449" s="19">
        <v>-100.25</v>
      </c>
      <c r="I2449" s="19">
        <v>-100.25</v>
      </c>
      <c r="J2449" s="19">
        <v>-98</v>
      </c>
      <c r="K2449" s="14"/>
    </row>
    <row r="2450" spans="1:11" ht="11.25" x14ac:dyDescent="0.15">
      <c r="A2450" s="20">
        <v>40787</v>
      </c>
      <c r="B2450" s="19">
        <v>180.75</v>
      </c>
      <c r="C2450" s="19">
        <v>188.7</v>
      </c>
      <c r="D2450" s="19">
        <v>-17.7</v>
      </c>
      <c r="E2450" s="19">
        <v>8.6</v>
      </c>
      <c r="F2450" s="19">
        <v>-153.80000000000001</v>
      </c>
      <c r="G2450" s="19">
        <v>-35.25</v>
      </c>
      <c r="H2450" s="19">
        <v>-100.25</v>
      </c>
      <c r="I2450" s="19">
        <v>-100.25</v>
      </c>
      <c r="J2450" s="19">
        <v>-98</v>
      </c>
      <c r="K2450" s="14"/>
    </row>
    <row r="2451" spans="1:11" ht="11.25" x14ac:dyDescent="0.15">
      <c r="A2451" s="20">
        <v>40786</v>
      </c>
      <c r="B2451" s="19">
        <v>180.75</v>
      </c>
      <c r="C2451" s="19">
        <v>188.7</v>
      </c>
      <c r="D2451" s="19">
        <v>-17.7</v>
      </c>
      <c r="E2451" s="19">
        <v>8.6</v>
      </c>
      <c r="F2451" s="19">
        <v>-153.80000000000001</v>
      </c>
      <c r="G2451" s="19">
        <v>-35.25</v>
      </c>
      <c r="H2451" s="19">
        <v>-100.25</v>
      </c>
      <c r="I2451" s="19">
        <v>-100.25</v>
      </c>
      <c r="J2451" s="19">
        <v>-98</v>
      </c>
      <c r="K2451" s="14"/>
    </row>
    <row r="2452" spans="1:11" ht="11.25" x14ac:dyDescent="0.15">
      <c r="A2452" s="20">
        <v>40785</v>
      </c>
      <c r="B2452" s="19">
        <v>180.75</v>
      </c>
      <c r="C2452" s="19">
        <v>188.7</v>
      </c>
      <c r="D2452" s="19">
        <v>-17.7</v>
      </c>
      <c r="E2452" s="19">
        <v>8.6</v>
      </c>
      <c r="F2452" s="19">
        <v>-153.80000000000001</v>
      </c>
      <c r="G2452" s="19">
        <v>-35.25</v>
      </c>
      <c r="H2452" s="19">
        <v>-100.25</v>
      </c>
      <c r="I2452" s="19">
        <v>-100.25</v>
      </c>
      <c r="J2452" s="19">
        <v>-98</v>
      </c>
      <c r="K2452" s="14"/>
    </row>
    <row r="2453" spans="1:11" ht="11.25" x14ac:dyDescent="0.15">
      <c r="A2453" s="20">
        <v>40784</v>
      </c>
      <c r="B2453" s="19">
        <v>180.75</v>
      </c>
      <c r="C2453" s="19">
        <v>188.7</v>
      </c>
      <c r="D2453" s="19">
        <v>-17.7</v>
      </c>
      <c r="E2453" s="19">
        <v>-15.75</v>
      </c>
      <c r="F2453" s="19">
        <v>-178.75</v>
      </c>
      <c r="G2453" s="19">
        <v>-43.5</v>
      </c>
      <c r="H2453" s="19">
        <v>-109.5</v>
      </c>
      <c r="I2453" s="19">
        <v>-72.5</v>
      </c>
      <c r="J2453" s="19">
        <v>-70.25</v>
      </c>
      <c r="K2453" s="14"/>
    </row>
    <row r="2454" spans="1:11" ht="11.25" x14ac:dyDescent="0.15">
      <c r="A2454" s="20">
        <v>40781</v>
      </c>
      <c r="B2454" s="19">
        <v>184.25</v>
      </c>
      <c r="C2454" s="19">
        <v>66.55</v>
      </c>
      <c r="D2454" s="19">
        <v>-145.25</v>
      </c>
      <c r="E2454" s="19">
        <v>-64.25</v>
      </c>
      <c r="F2454" s="19">
        <v>-227.25</v>
      </c>
      <c r="G2454" s="19">
        <v>-100.25</v>
      </c>
      <c r="H2454" s="19">
        <v>-167.25</v>
      </c>
      <c r="I2454" s="19">
        <v>-139.5</v>
      </c>
      <c r="J2454" s="19">
        <v>-171.45</v>
      </c>
      <c r="K2454" s="14"/>
    </row>
    <row r="2455" spans="1:11" ht="11.25" x14ac:dyDescent="0.15">
      <c r="A2455" s="20">
        <v>40779</v>
      </c>
      <c r="B2455" s="19">
        <v>184.25</v>
      </c>
      <c r="C2455" s="19">
        <v>66.55</v>
      </c>
      <c r="D2455" s="19">
        <v>-145.25</v>
      </c>
      <c r="E2455" s="19">
        <v>-64.25</v>
      </c>
      <c r="F2455" s="19">
        <v>-227.25</v>
      </c>
      <c r="G2455" s="19">
        <v>-100.25</v>
      </c>
      <c r="H2455" s="19">
        <v>-167.25</v>
      </c>
      <c r="I2455" s="19">
        <v>-139.5</v>
      </c>
      <c r="J2455" s="19">
        <v>-171.45</v>
      </c>
      <c r="K2455" s="14"/>
    </row>
    <row r="2456" spans="1:11" ht="11.25" x14ac:dyDescent="0.15">
      <c r="A2456" s="20">
        <v>40778</v>
      </c>
      <c r="B2456" s="19">
        <v>184.25</v>
      </c>
      <c r="C2456" s="19">
        <v>61.6</v>
      </c>
      <c r="D2456" s="19">
        <v>-150.80000000000001</v>
      </c>
      <c r="E2456" s="19">
        <v>-48.35</v>
      </c>
      <c r="F2456" s="19">
        <v>-212.95</v>
      </c>
      <c r="G2456" s="19">
        <v>-103.55</v>
      </c>
      <c r="H2456" s="19">
        <v>-170.95</v>
      </c>
      <c r="I2456" s="19">
        <v>-158</v>
      </c>
      <c r="J2456" s="19">
        <v>-171.45</v>
      </c>
      <c r="K2456" s="14"/>
    </row>
    <row r="2457" spans="1:11" ht="11.25" x14ac:dyDescent="0.15">
      <c r="A2457" s="20">
        <v>40774</v>
      </c>
      <c r="B2457" s="19">
        <v>176</v>
      </c>
      <c r="C2457" s="19">
        <v>61.6</v>
      </c>
      <c r="D2457" s="19">
        <v>-150.80000000000001</v>
      </c>
      <c r="E2457" s="19">
        <v>-56.6</v>
      </c>
      <c r="F2457" s="19">
        <v>-222.2</v>
      </c>
      <c r="G2457" s="19">
        <v>-108.5</v>
      </c>
      <c r="H2457" s="19">
        <v>-176.5</v>
      </c>
      <c r="I2457" s="19">
        <v>-143.69999999999999</v>
      </c>
      <c r="J2457" s="19">
        <v>-213.5</v>
      </c>
      <c r="K2457" s="14"/>
    </row>
    <row r="2458" spans="1:11" ht="11.25" x14ac:dyDescent="0.15">
      <c r="A2458" s="20">
        <v>40773</v>
      </c>
      <c r="B2458" s="19">
        <v>242.5</v>
      </c>
      <c r="C2458" s="19">
        <v>94</v>
      </c>
      <c r="D2458" s="19">
        <v>-118</v>
      </c>
      <c r="E2458" s="19">
        <v>-32.25</v>
      </c>
      <c r="F2458" s="19">
        <v>-197.25</v>
      </c>
      <c r="G2458" s="19">
        <v>-100.25</v>
      </c>
      <c r="H2458" s="19">
        <v>-167.25</v>
      </c>
      <c r="I2458" s="19">
        <v>-118.75</v>
      </c>
      <c r="J2458" s="19">
        <v>-180.7</v>
      </c>
      <c r="K2458" s="14"/>
    </row>
    <row r="2459" spans="1:11" ht="11.25" x14ac:dyDescent="0.15">
      <c r="A2459" s="20">
        <v>40771</v>
      </c>
      <c r="B2459" s="19">
        <v>202.25</v>
      </c>
      <c r="C2459" s="19">
        <v>94</v>
      </c>
      <c r="D2459" s="19">
        <v>-118</v>
      </c>
      <c r="E2459" s="19">
        <v>-32.25</v>
      </c>
      <c r="F2459" s="19">
        <v>-197.25</v>
      </c>
      <c r="G2459" s="19">
        <v>-100.25</v>
      </c>
      <c r="H2459" s="19">
        <v>-167.25</v>
      </c>
      <c r="I2459" s="19">
        <v>-128</v>
      </c>
      <c r="J2459" s="19">
        <v>-177.9</v>
      </c>
      <c r="K2459" s="14"/>
    </row>
    <row r="2460" spans="1:11" ht="11.25" x14ac:dyDescent="0.15">
      <c r="A2460" s="20">
        <v>40770</v>
      </c>
      <c r="B2460" s="19">
        <v>202.25</v>
      </c>
      <c r="C2460" s="19">
        <v>94</v>
      </c>
      <c r="D2460" s="19">
        <v>-118</v>
      </c>
      <c r="E2460" s="19">
        <v>-32.25</v>
      </c>
      <c r="F2460" s="19">
        <v>-197.25</v>
      </c>
      <c r="G2460" s="19">
        <v>-100.25</v>
      </c>
      <c r="H2460" s="19">
        <v>-167.25</v>
      </c>
      <c r="I2460" s="19">
        <v>-128</v>
      </c>
      <c r="J2460" s="19">
        <v>-177.9</v>
      </c>
      <c r="K2460" s="14"/>
    </row>
    <row r="2461" spans="1:11" ht="11.25" x14ac:dyDescent="0.15">
      <c r="A2461" s="20">
        <v>40767</v>
      </c>
      <c r="B2461" s="19">
        <v>185.75</v>
      </c>
      <c r="C2461" s="19">
        <v>94</v>
      </c>
      <c r="D2461" s="19">
        <v>-118</v>
      </c>
      <c r="E2461" s="19">
        <v>-32.25</v>
      </c>
      <c r="F2461" s="19">
        <v>-197.25</v>
      </c>
      <c r="G2461" s="19">
        <v>-108.5</v>
      </c>
      <c r="H2461" s="19">
        <v>-176.5</v>
      </c>
      <c r="I2461" s="19">
        <v>-137.25</v>
      </c>
      <c r="J2461" s="19">
        <v>-196.4</v>
      </c>
      <c r="K2461" s="14"/>
    </row>
    <row r="2462" spans="1:11" ht="11.25" x14ac:dyDescent="0.15">
      <c r="A2462" s="20">
        <v>40766</v>
      </c>
      <c r="B2462" s="19">
        <v>162</v>
      </c>
      <c r="C2462" s="19">
        <v>78.099999999999994</v>
      </c>
      <c r="D2462" s="19">
        <v>-132.30000000000001</v>
      </c>
      <c r="E2462" s="19">
        <v>-89</v>
      </c>
      <c r="F2462" s="19">
        <v>-255</v>
      </c>
      <c r="G2462" s="19">
        <v>-230.25</v>
      </c>
      <c r="H2462" s="19">
        <v>-301.25</v>
      </c>
      <c r="I2462" s="19">
        <v>-232.85</v>
      </c>
      <c r="J2462" s="19">
        <v>-246.3</v>
      </c>
      <c r="K2462" s="14"/>
    </row>
    <row r="2463" spans="1:11" ht="11.25" x14ac:dyDescent="0.15">
      <c r="A2463" s="20">
        <v>40764</v>
      </c>
      <c r="B2463" s="19">
        <v>162</v>
      </c>
      <c r="C2463" s="19">
        <v>78.099999999999994</v>
      </c>
      <c r="D2463" s="19">
        <v>-132.30000000000001</v>
      </c>
      <c r="E2463" s="19">
        <v>-89</v>
      </c>
      <c r="F2463" s="19">
        <v>-255</v>
      </c>
      <c r="G2463" s="19">
        <v>-230.25</v>
      </c>
      <c r="H2463" s="19">
        <v>-301.25</v>
      </c>
      <c r="I2463" s="19">
        <v>-232.85</v>
      </c>
      <c r="J2463" s="19">
        <v>-246.3</v>
      </c>
      <c r="K2463" s="14"/>
    </row>
    <row r="2464" spans="1:11" ht="11.25" x14ac:dyDescent="0.15">
      <c r="A2464" s="20">
        <v>40760</v>
      </c>
      <c r="B2464" s="19">
        <v>201.45</v>
      </c>
      <c r="C2464" s="19">
        <v>134.44999999999999</v>
      </c>
      <c r="D2464" s="19">
        <v>-77.349999999999994</v>
      </c>
      <c r="E2464" s="19">
        <v>-40.1</v>
      </c>
      <c r="F2464" s="19">
        <v>-203.7</v>
      </c>
      <c r="G2464" s="19">
        <v>-100.25</v>
      </c>
      <c r="H2464" s="19">
        <v>-167.25</v>
      </c>
      <c r="I2464" s="19">
        <v>-181.55</v>
      </c>
      <c r="J2464" s="19">
        <v>-195</v>
      </c>
      <c r="K2464" s="14"/>
    </row>
    <row r="2465" spans="1:11" ht="11.25" x14ac:dyDescent="0.15">
      <c r="A2465" s="20">
        <v>40758</v>
      </c>
      <c r="B2465" s="19">
        <v>217.95</v>
      </c>
      <c r="C2465" s="19">
        <v>166.65</v>
      </c>
      <c r="D2465" s="19">
        <v>-145.94999999999999</v>
      </c>
      <c r="E2465" s="19">
        <v>-7.5</v>
      </c>
      <c r="F2465" s="19">
        <v>-169.5</v>
      </c>
      <c r="G2465" s="19">
        <v>-92</v>
      </c>
      <c r="H2465" s="19">
        <v>-158</v>
      </c>
      <c r="I2465" s="19">
        <v>-91</v>
      </c>
      <c r="J2465" s="19">
        <v>-109.5</v>
      </c>
      <c r="K2465" s="14"/>
    </row>
    <row r="2466" spans="1:11" ht="11.25" x14ac:dyDescent="0.15">
      <c r="A2466" s="20">
        <v>40757</v>
      </c>
      <c r="B2466" s="19">
        <v>217.95</v>
      </c>
      <c r="C2466" s="19">
        <v>166.65</v>
      </c>
      <c r="D2466" s="19">
        <v>-145.94999999999999</v>
      </c>
      <c r="E2466" s="19">
        <v>-7.5</v>
      </c>
      <c r="F2466" s="19">
        <v>-169.5</v>
      </c>
      <c r="G2466" s="19">
        <v>-92</v>
      </c>
      <c r="H2466" s="19">
        <v>-158</v>
      </c>
      <c r="I2466" s="19">
        <v>-91</v>
      </c>
      <c r="J2466" s="19">
        <v>-109.5</v>
      </c>
      <c r="K2466" s="14"/>
    </row>
    <row r="2467" spans="1:11" ht="11.25" x14ac:dyDescent="0.15">
      <c r="A2467" s="20">
        <v>40753</v>
      </c>
      <c r="B2467" s="19">
        <v>160.80000000000001</v>
      </c>
      <c r="C2467" s="19">
        <v>199.75</v>
      </c>
      <c r="D2467" s="19">
        <v>-67.25</v>
      </c>
      <c r="E2467" s="19">
        <v>91.5</v>
      </c>
      <c r="F2467" s="19">
        <v>-76.5</v>
      </c>
      <c r="G2467" s="19">
        <v>96.45</v>
      </c>
      <c r="H2467" s="19">
        <v>-170.95</v>
      </c>
      <c r="I2467" s="19">
        <v>-109.5</v>
      </c>
      <c r="J2467" s="19">
        <v>-152.05000000000001</v>
      </c>
      <c r="K2467" s="14"/>
    </row>
    <row r="2468" spans="1:11" ht="11.25" x14ac:dyDescent="0.15">
      <c r="A2468" s="20">
        <v>40751</v>
      </c>
      <c r="B2468" s="19">
        <v>160.80000000000001</v>
      </c>
      <c r="C2468" s="19">
        <v>199.75</v>
      </c>
      <c r="D2468" s="19">
        <v>-67.25</v>
      </c>
      <c r="E2468" s="19">
        <v>91.5</v>
      </c>
      <c r="F2468" s="19">
        <v>-76.5</v>
      </c>
      <c r="G2468" s="19">
        <v>96.45</v>
      </c>
      <c r="H2468" s="19">
        <v>-170.95</v>
      </c>
      <c r="I2468" s="19">
        <v>-109.5</v>
      </c>
      <c r="J2468" s="19">
        <v>-152.05000000000001</v>
      </c>
      <c r="K2468" s="14"/>
    </row>
    <row r="2469" spans="1:11" ht="11.25" x14ac:dyDescent="0.15">
      <c r="A2469" s="20">
        <v>40750</v>
      </c>
      <c r="B2469" s="19">
        <v>160.80000000000001</v>
      </c>
      <c r="C2469" s="19">
        <v>175</v>
      </c>
      <c r="D2469" s="19">
        <v>-95</v>
      </c>
      <c r="E2469" s="19">
        <v>59.3</v>
      </c>
      <c r="F2469" s="19">
        <v>-107</v>
      </c>
      <c r="G2469" s="19">
        <v>83.25</v>
      </c>
      <c r="H2469" s="19">
        <v>-85.75</v>
      </c>
      <c r="I2469" s="19">
        <v>-9.5</v>
      </c>
      <c r="J2469" s="19">
        <v>-155.75</v>
      </c>
      <c r="K2469" s="14"/>
    </row>
    <row r="2470" spans="1:11" ht="11.25" x14ac:dyDescent="0.15">
      <c r="A2470" s="20">
        <v>40749</v>
      </c>
      <c r="B2470" s="19">
        <v>160.80000000000001</v>
      </c>
      <c r="C2470" s="19">
        <v>175</v>
      </c>
      <c r="D2470" s="19">
        <v>-95</v>
      </c>
      <c r="E2470" s="19">
        <v>59.3</v>
      </c>
      <c r="F2470" s="19">
        <v>-107</v>
      </c>
      <c r="G2470" s="19">
        <v>83.25</v>
      </c>
      <c r="H2470" s="19">
        <v>-85.75</v>
      </c>
      <c r="I2470" s="19">
        <v>-9.5</v>
      </c>
      <c r="J2470" s="19">
        <v>-155.75</v>
      </c>
      <c r="K2470" s="14"/>
    </row>
    <row r="2471" spans="1:11" ht="11.25" x14ac:dyDescent="0.15">
      <c r="A2471" s="20">
        <v>40746</v>
      </c>
      <c r="B2471" s="19">
        <v>160.80000000000001</v>
      </c>
      <c r="C2471" s="19">
        <v>175</v>
      </c>
      <c r="D2471" s="19">
        <v>-95</v>
      </c>
      <c r="E2471" s="19">
        <v>59.3</v>
      </c>
      <c r="F2471" s="19">
        <v>-107</v>
      </c>
      <c r="G2471" s="19">
        <v>83.25</v>
      </c>
      <c r="H2471" s="19">
        <v>-85.75</v>
      </c>
      <c r="I2471" s="19">
        <v>-9.5</v>
      </c>
      <c r="J2471" s="19">
        <v>-155.75</v>
      </c>
      <c r="K2471" s="14"/>
    </row>
    <row r="2472" spans="1:11" ht="11.25" x14ac:dyDescent="0.15">
      <c r="A2472" s="20">
        <v>40744</v>
      </c>
      <c r="B2472" s="19">
        <v>202.75</v>
      </c>
      <c r="C2472" s="19">
        <v>150.25</v>
      </c>
      <c r="D2472" s="19">
        <v>-22.75</v>
      </c>
      <c r="E2472" s="19">
        <v>59.3</v>
      </c>
      <c r="F2472" s="19">
        <v>-7.9</v>
      </c>
      <c r="G2472" s="19">
        <v>83.25</v>
      </c>
      <c r="H2472" s="19">
        <v>14.25</v>
      </c>
      <c r="I2472" s="19">
        <v>90.5</v>
      </c>
      <c r="J2472" s="19">
        <v>53.5</v>
      </c>
      <c r="K2472" s="14"/>
    </row>
    <row r="2473" spans="1:11" ht="11.25" x14ac:dyDescent="0.15">
      <c r="A2473" s="20">
        <v>40743</v>
      </c>
      <c r="B2473" s="19">
        <v>202.75</v>
      </c>
      <c r="C2473" s="19">
        <v>150.25</v>
      </c>
      <c r="D2473" s="19">
        <v>-22.75</v>
      </c>
      <c r="E2473" s="19">
        <v>59.3</v>
      </c>
      <c r="F2473" s="19">
        <v>-7.9</v>
      </c>
      <c r="G2473" s="19">
        <v>83.25</v>
      </c>
      <c r="H2473" s="19">
        <v>14.25</v>
      </c>
      <c r="I2473" s="19">
        <v>90.5</v>
      </c>
      <c r="J2473" s="19">
        <v>53.5</v>
      </c>
      <c r="K2473" s="14"/>
    </row>
    <row r="2474" spans="1:11" ht="11.25" x14ac:dyDescent="0.15">
      <c r="A2474" s="20">
        <v>40742</v>
      </c>
      <c r="B2474" s="19">
        <v>202.75</v>
      </c>
      <c r="C2474" s="19">
        <v>150.25</v>
      </c>
      <c r="D2474" s="19">
        <v>-22.75</v>
      </c>
      <c r="E2474" s="19">
        <v>59.3</v>
      </c>
      <c r="F2474" s="19">
        <v>-7.9</v>
      </c>
      <c r="G2474" s="19">
        <v>83.25</v>
      </c>
      <c r="H2474" s="19">
        <v>14.25</v>
      </c>
      <c r="I2474" s="19">
        <v>90.5</v>
      </c>
      <c r="J2474" s="19">
        <v>53.5</v>
      </c>
      <c r="K2474" s="14"/>
    </row>
    <row r="2475" spans="1:11" ht="11.25" x14ac:dyDescent="0.15">
      <c r="A2475" s="20">
        <v>40739</v>
      </c>
      <c r="B2475" s="19">
        <v>202.75</v>
      </c>
      <c r="C2475" s="19">
        <v>150.25</v>
      </c>
      <c r="D2475" s="19">
        <v>-22.75</v>
      </c>
      <c r="E2475" s="19">
        <v>59.3</v>
      </c>
      <c r="F2475" s="19">
        <v>-7.9</v>
      </c>
      <c r="G2475" s="19">
        <v>83.25</v>
      </c>
      <c r="H2475" s="19">
        <v>14.25</v>
      </c>
      <c r="I2475" s="19">
        <v>90.5</v>
      </c>
      <c r="J2475" s="19">
        <v>53.5</v>
      </c>
      <c r="K2475" s="14"/>
    </row>
    <row r="2476" spans="1:11" ht="11.25" x14ac:dyDescent="0.15">
      <c r="A2476" s="20">
        <v>40738</v>
      </c>
      <c r="B2476" s="19">
        <v>202.75</v>
      </c>
      <c r="C2476" s="19">
        <v>150.25</v>
      </c>
      <c r="D2476" s="19">
        <v>-22.75</v>
      </c>
      <c r="E2476" s="19">
        <v>59.3</v>
      </c>
      <c r="F2476" s="19">
        <v>-7.9</v>
      </c>
      <c r="G2476" s="19">
        <v>83.25</v>
      </c>
      <c r="H2476" s="19">
        <v>14.25</v>
      </c>
      <c r="I2476" s="19">
        <v>90.5</v>
      </c>
      <c r="J2476" s="19">
        <v>53.5</v>
      </c>
      <c r="K2476" s="14"/>
    </row>
    <row r="2477" spans="1:11" ht="11.25" x14ac:dyDescent="0.15">
      <c r="A2477" s="20">
        <v>40737</v>
      </c>
      <c r="B2477" s="19">
        <v>162.5</v>
      </c>
      <c r="C2477" s="19">
        <v>150.25</v>
      </c>
      <c r="D2477" s="19">
        <v>227.25</v>
      </c>
      <c r="E2477" s="19">
        <v>26.9</v>
      </c>
      <c r="F2477" s="19">
        <v>209.3</v>
      </c>
      <c r="G2477" s="19">
        <v>34.75</v>
      </c>
      <c r="H2477" s="19">
        <v>265.75</v>
      </c>
      <c r="I2477" s="19">
        <v>276.3</v>
      </c>
      <c r="J2477" s="19">
        <v>259.3</v>
      </c>
      <c r="K2477" s="14"/>
    </row>
    <row r="2478" spans="1:11" ht="11.25" x14ac:dyDescent="0.15">
      <c r="A2478" s="20">
        <v>40729</v>
      </c>
      <c r="B2478" s="19">
        <v>82</v>
      </c>
      <c r="C2478" s="19">
        <v>21.45</v>
      </c>
      <c r="D2478" s="19">
        <v>101.65</v>
      </c>
      <c r="E2478" s="19">
        <v>-78.75</v>
      </c>
      <c r="F2478" s="19">
        <v>100.25</v>
      </c>
      <c r="G2478" s="19">
        <v>-38.5</v>
      </c>
      <c r="H2478" s="19">
        <v>189.5</v>
      </c>
      <c r="I2478" s="19">
        <v>207.05</v>
      </c>
      <c r="J2478" s="19">
        <v>187.25</v>
      </c>
      <c r="K2478" s="14"/>
    </row>
    <row r="2479" spans="1:11" ht="11.25" x14ac:dyDescent="0.15">
      <c r="A2479" s="20">
        <v>40725</v>
      </c>
      <c r="B2479" s="19">
        <v>65.5</v>
      </c>
      <c r="C2479" s="19">
        <v>21.45</v>
      </c>
      <c r="D2479" s="19">
        <v>101.65</v>
      </c>
      <c r="E2479" s="19">
        <v>-207.25</v>
      </c>
      <c r="F2479" s="19">
        <v>51.75</v>
      </c>
      <c r="G2479" s="19">
        <v>-137</v>
      </c>
      <c r="H2479" s="19">
        <v>141</v>
      </c>
      <c r="I2479" s="19">
        <v>168.65</v>
      </c>
      <c r="J2479" s="19">
        <v>178</v>
      </c>
      <c r="K2479" s="14"/>
    </row>
    <row r="2480" spans="1:11" ht="11.25" x14ac:dyDescent="0.15">
      <c r="A2480" s="20">
        <v>40721</v>
      </c>
      <c r="B2480" s="19">
        <v>82</v>
      </c>
      <c r="C2480" s="19">
        <v>21.45</v>
      </c>
      <c r="D2480" s="19">
        <v>101.65</v>
      </c>
      <c r="E2480" s="19">
        <v>-199</v>
      </c>
      <c r="F2480" s="19">
        <v>61</v>
      </c>
      <c r="G2480" s="19">
        <v>-153.1</v>
      </c>
      <c r="H2480" s="19">
        <v>125.3</v>
      </c>
      <c r="I2480" s="19">
        <v>105.85</v>
      </c>
      <c r="J2480" s="19">
        <v>196.5</v>
      </c>
      <c r="K2480" s="14"/>
    </row>
    <row r="2481" spans="1:11" ht="11.25" x14ac:dyDescent="0.15">
      <c r="A2481" s="20">
        <v>40718</v>
      </c>
      <c r="B2481" s="19">
        <v>122.25</v>
      </c>
      <c r="C2481" s="19">
        <v>5.35</v>
      </c>
      <c r="D2481" s="19">
        <v>85.95</v>
      </c>
      <c r="E2481" s="19">
        <v>-174.25</v>
      </c>
      <c r="F2481" s="19">
        <v>88.75</v>
      </c>
      <c r="G2481" s="19">
        <v>-144.85</v>
      </c>
      <c r="H2481" s="19">
        <v>134.55000000000001</v>
      </c>
      <c r="I2481" s="19">
        <v>155.75</v>
      </c>
      <c r="J2481" s="19">
        <v>196.5</v>
      </c>
      <c r="K2481" s="14"/>
    </row>
    <row r="2482" spans="1:11" ht="11.25" x14ac:dyDescent="0.15">
      <c r="A2482" s="20">
        <v>40717</v>
      </c>
      <c r="B2482" s="19">
        <v>122.25</v>
      </c>
      <c r="C2482" s="19">
        <v>5.35</v>
      </c>
      <c r="D2482" s="19">
        <v>85.95</v>
      </c>
      <c r="E2482" s="19">
        <v>-174.25</v>
      </c>
      <c r="F2482" s="19">
        <v>88.75</v>
      </c>
      <c r="G2482" s="19">
        <v>-144.85</v>
      </c>
      <c r="H2482" s="19">
        <v>134.55000000000001</v>
      </c>
      <c r="I2482" s="19">
        <v>155.75</v>
      </c>
      <c r="J2482" s="19">
        <v>196.5</v>
      </c>
      <c r="K2482" s="14"/>
    </row>
    <row r="2483" spans="1:11" ht="11.25" x14ac:dyDescent="0.15">
      <c r="A2483" s="20">
        <v>40711</v>
      </c>
      <c r="B2483" s="19">
        <v>138.75</v>
      </c>
      <c r="C2483" s="19">
        <v>21.85</v>
      </c>
      <c r="D2483" s="19">
        <v>104.45</v>
      </c>
      <c r="E2483" s="19">
        <v>-157.75</v>
      </c>
      <c r="F2483" s="19">
        <v>107.25</v>
      </c>
      <c r="G2483" s="19">
        <v>-99.05</v>
      </c>
      <c r="H2483" s="19">
        <v>183.55</v>
      </c>
      <c r="I2483" s="19">
        <v>174.25</v>
      </c>
      <c r="J2483" s="19">
        <v>199.3</v>
      </c>
      <c r="K2483" s="14"/>
    </row>
    <row r="2484" spans="1:11" ht="11.25" x14ac:dyDescent="0.15">
      <c r="A2484" s="20">
        <v>40710</v>
      </c>
      <c r="B2484" s="19">
        <v>138.75</v>
      </c>
      <c r="C2484" s="19">
        <v>21.85</v>
      </c>
      <c r="D2484" s="19">
        <v>104.45</v>
      </c>
      <c r="E2484" s="19">
        <v>-157.75</v>
      </c>
      <c r="F2484" s="19">
        <v>107.25</v>
      </c>
      <c r="G2484" s="19">
        <v>-99.05</v>
      </c>
      <c r="H2484" s="19">
        <v>183.55</v>
      </c>
      <c r="I2484" s="19">
        <v>174.25</v>
      </c>
      <c r="J2484" s="19">
        <v>199.3</v>
      </c>
      <c r="K2484" s="14"/>
    </row>
    <row r="2485" spans="1:11" ht="11.25" x14ac:dyDescent="0.15">
      <c r="A2485" s="20">
        <v>40709</v>
      </c>
      <c r="B2485" s="19">
        <v>66.3</v>
      </c>
      <c r="C2485" s="19">
        <v>-18.399999999999999</v>
      </c>
      <c r="D2485" s="19">
        <v>65.2</v>
      </c>
      <c r="E2485" s="19">
        <v>-198</v>
      </c>
      <c r="F2485" s="19">
        <v>58</v>
      </c>
      <c r="G2485" s="19">
        <v>-139.30000000000001</v>
      </c>
      <c r="H2485" s="19">
        <v>144.30000000000001</v>
      </c>
      <c r="I2485" s="19">
        <v>142.85</v>
      </c>
      <c r="J2485" s="19">
        <v>136.5</v>
      </c>
      <c r="K2485" s="14"/>
    </row>
    <row r="2486" spans="1:11" ht="11.25" x14ac:dyDescent="0.15">
      <c r="A2486" s="20">
        <v>40708</v>
      </c>
      <c r="B2486" s="19">
        <v>66.3</v>
      </c>
      <c r="C2486" s="19">
        <v>-18.399999999999999</v>
      </c>
      <c r="D2486" s="19">
        <v>65.2</v>
      </c>
      <c r="E2486" s="19">
        <v>-198</v>
      </c>
      <c r="F2486" s="19">
        <v>58</v>
      </c>
      <c r="G2486" s="19">
        <v>-139.30000000000001</v>
      </c>
      <c r="H2486" s="19">
        <v>144.30000000000001</v>
      </c>
      <c r="I2486" s="19">
        <v>142.85</v>
      </c>
      <c r="J2486" s="19">
        <v>136.5</v>
      </c>
      <c r="K2486" s="14"/>
    </row>
    <row r="2487" spans="1:11" ht="11.25" x14ac:dyDescent="0.15">
      <c r="A2487" s="20">
        <v>40690</v>
      </c>
      <c r="B2487" s="19">
        <v>98.5</v>
      </c>
      <c r="C2487" s="19">
        <v>-273.25</v>
      </c>
      <c r="D2487" s="19">
        <v>-88.25</v>
      </c>
      <c r="E2487" s="19">
        <v>-238.25</v>
      </c>
      <c r="F2487" s="19">
        <v>28.75</v>
      </c>
      <c r="G2487" s="19">
        <v>-201</v>
      </c>
      <c r="H2487" s="19">
        <v>81</v>
      </c>
      <c r="I2487" s="19">
        <v>36.5</v>
      </c>
      <c r="J2487" s="19">
        <v>18</v>
      </c>
      <c r="K2487" s="14"/>
    </row>
    <row r="2488" spans="1:11" ht="11.25" x14ac:dyDescent="0.15">
      <c r="A2488" s="20">
        <v>40689</v>
      </c>
      <c r="B2488" s="19">
        <v>98.5</v>
      </c>
      <c r="C2488" s="19">
        <v>-273.25</v>
      </c>
      <c r="D2488" s="19">
        <v>-88.25</v>
      </c>
      <c r="E2488" s="19">
        <v>-238.25</v>
      </c>
      <c r="F2488" s="19">
        <v>28.75</v>
      </c>
      <c r="G2488" s="19">
        <v>-201</v>
      </c>
      <c r="H2488" s="19">
        <v>81</v>
      </c>
      <c r="I2488" s="19">
        <v>36.5</v>
      </c>
      <c r="J2488" s="19">
        <v>18</v>
      </c>
      <c r="K2488" s="14"/>
    </row>
    <row r="2489" spans="1:11" ht="11.25" x14ac:dyDescent="0.15">
      <c r="A2489" s="20">
        <v>40682</v>
      </c>
      <c r="B2489" s="19">
        <v>18</v>
      </c>
      <c r="C2489" s="19">
        <v>-273.25</v>
      </c>
      <c r="D2489" s="19">
        <v>-88.25</v>
      </c>
      <c r="E2489" s="19">
        <v>-295</v>
      </c>
      <c r="F2489" s="19">
        <v>-29</v>
      </c>
      <c r="G2489" s="19">
        <v>-267.5</v>
      </c>
      <c r="H2489" s="19">
        <v>12.5</v>
      </c>
      <c r="I2489" s="19">
        <v>27.25</v>
      </c>
      <c r="J2489" s="19">
        <v>-21.25</v>
      </c>
      <c r="K2489" s="14"/>
    </row>
    <row r="2490" spans="1:11" ht="11.25" x14ac:dyDescent="0.15">
      <c r="A2490" s="20">
        <v>40680</v>
      </c>
      <c r="B2490" s="19">
        <v>-22.25</v>
      </c>
      <c r="C2490" s="19">
        <v>-305.25</v>
      </c>
      <c r="D2490" s="19">
        <v>-118.25</v>
      </c>
      <c r="E2490" s="19">
        <v>-311.5</v>
      </c>
      <c r="F2490" s="19">
        <v>-47.5</v>
      </c>
      <c r="G2490" s="19">
        <v>-283.2</v>
      </c>
      <c r="H2490" s="19">
        <v>-0.4</v>
      </c>
      <c r="I2490" s="19">
        <v>-22.65</v>
      </c>
      <c r="J2490" s="19">
        <v>-39.75</v>
      </c>
      <c r="K2490" s="14"/>
    </row>
    <row r="2491" spans="1:11" ht="11.25" x14ac:dyDescent="0.15">
      <c r="A2491" s="20">
        <v>40676</v>
      </c>
      <c r="B2491" s="19">
        <v>-22.25</v>
      </c>
      <c r="C2491" s="19">
        <v>-240.25</v>
      </c>
      <c r="D2491" s="19">
        <v>-51.25</v>
      </c>
      <c r="E2491" s="19">
        <v>-238.25</v>
      </c>
      <c r="F2491" s="19">
        <v>-21.25</v>
      </c>
      <c r="G2491" s="19">
        <v>-250.6</v>
      </c>
      <c r="H2491" s="19">
        <v>33.799999999999997</v>
      </c>
      <c r="I2491" s="19">
        <v>11.55</v>
      </c>
      <c r="J2491" s="19">
        <v>-21.25</v>
      </c>
      <c r="K2491" s="14"/>
    </row>
    <row r="2492" spans="1:11" ht="11.25" x14ac:dyDescent="0.15">
      <c r="A2492" s="20">
        <v>40675</v>
      </c>
      <c r="B2492" s="19">
        <v>-22.25</v>
      </c>
      <c r="C2492" s="19">
        <v>-240.25</v>
      </c>
      <c r="D2492" s="19">
        <v>-51.25</v>
      </c>
      <c r="E2492" s="19">
        <v>-238.25</v>
      </c>
      <c r="F2492" s="19">
        <v>-21.25</v>
      </c>
      <c r="G2492" s="19">
        <v>-250.6</v>
      </c>
      <c r="H2492" s="19">
        <v>33.799999999999997</v>
      </c>
      <c r="I2492" s="19">
        <v>11.55</v>
      </c>
      <c r="J2492" s="19">
        <v>-21.25</v>
      </c>
      <c r="K2492" s="14"/>
    </row>
    <row r="2493" spans="1:11" ht="11.25" x14ac:dyDescent="0.15">
      <c r="A2493" s="20">
        <v>40662</v>
      </c>
      <c r="B2493" s="19">
        <v>-2</v>
      </c>
      <c r="C2493" s="19">
        <v>-265.89999999999998</v>
      </c>
      <c r="D2493" s="19">
        <v>-26.3</v>
      </c>
      <c r="E2493" s="19">
        <v>-240.5</v>
      </c>
      <c r="F2493" s="19">
        <v>-6.5</v>
      </c>
      <c r="G2493" s="19">
        <v>-261.5</v>
      </c>
      <c r="H2493" s="19">
        <v>-13.5</v>
      </c>
      <c r="I2493" s="19">
        <v>79.95</v>
      </c>
      <c r="J2493" s="19">
        <v>-15</v>
      </c>
      <c r="K2493" s="14"/>
    </row>
    <row r="2494" spans="1:11" ht="11.25" x14ac:dyDescent="0.15">
      <c r="A2494" s="20">
        <v>40655</v>
      </c>
      <c r="B2494" s="19">
        <v>18.28</v>
      </c>
      <c r="C2494" s="19">
        <v>-225.65</v>
      </c>
      <c r="D2494" s="19">
        <v>-87.05</v>
      </c>
      <c r="E2494" s="19">
        <v>-200.25</v>
      </c>
      <c r="F2494" s="19">
        <v>-17.25</v>
      </c>
      <c r="G2494" s="19">
        <v>-261.5</v>
      </c>
      <c r="H2494" s="19">
        <v>-13.5</v>
      </c>
      <c r="I2494" s="19">
        <v>12.72</v>
      </c>
      <c r="J2494" s="19">
        <v>-45</v>
      </c>
      <c r="K2494" s="14"/>
    </row>
    <row r="2495" spans="1:11" ht="11.25" x14ac:dyDescent="0.15">
      <c r="A2495" s="20">
        <v>40653</v>
      </c>
      <c r="B2495" s="19">
        <v>18.28</v>
      </c>
      <c r="C2495" s="19">
        <v>-225.65</v>
      </c>
      <c r="D2495" s="19">
        <v>-87.05</v>
      </c>
      <c r="E2495" s="19">
        <v>-200.25</v>
      </c>
      <c r="F2495" s="19">
        <v>-17.25</v>
      </c>
      <c r="G2495" s="19">
        <v>-261.5</v>
      </c>
      <c r="H2495" s="19">
        <v>-13.5</v>
      </c>
      <c r="I2495" s="19">
        <v>12.72</v>
      </c>
      <c r="J2495" s="19">
        <v>-45</v>
      </c>
      <c r="K2495" s="14"/>
    </row>
    <row r="2496" spans="1:11" ht="11.25" x14ac:dyDescent="0.15">
      <c r="A2496" s="20">
        <v>40647</v>
      </c>
      <c r="B2496" s="19">
        <v>18.28</v>
      </c>
      <c r="C2496" s="19">
        <v>-209.15</v>
      </c>
      <c r="D2496" s="19">
        <v>-68.55</v>
      </c>
      <c r="E2496" s="19">
        <v>-119.75</v>
      </c>
      <c r="F2496" s="19">
        <v>61.25</v>
      </c>
      <c r="G2496" s="19">
        <v>-204.75</v>
      </c>
      <c r="H2496" s="19">
        <v>-5.75</v>
      </c>
      <c r="I2496" s="19">
        <v>36.299999999999997</v>
      </c>
      <c r="J2496" s="19">
        <v>-35.75</v>
      </c>
      <c r="K2496" s="14"/>
    </row>
    <row r="2497" spans="1:11" ht="11.25" x14ac:dyDescent="0.15">
      <c r="A2497" s="20">
        <v>40645</v>
      </c>
      <c r="B2497" s="19">
        <v>18.28</v>
      </c>
      <c r="C2497" s="19">
        <v>-192.65</v>
      </c>
      <c r="D2497" s="19">
        <v>-150.05000000000001</v>
      </c>
      <c r="E2497" s="19">
        <v>-95</v>
      </c>
      <c r="F2497" s="19">
        <v>-11</v>
      </c>
      <c r="G2497" s="19">
        <v>-51</v>
      </c>
      <c r="H2497" s="19">
        <v>49</v>
      </c>
      <c r="I2497" s="19">
        <v>28.25</v>
      </c>
      <c r="J2497" s="19">
        <v>49</v>
      </c>
      <c r="K2497" s="14"/>
    </row>
    <row r="2498" spans="1:11" ht="11.25" x14ac:dyDescent="0.15">
      <c r="A2498" s="20">
        <v>40641</v>
      </c>
      <c r="B2498" s="19">
        <v>18.28</v>
      </c>
      <c r="C2498" s="19">
        <v>-192.65</v>
      </c>
      <c r="D2498" s="19">
        <v>-150.05000000000001</v>
      </c>
      <c r="E2498" s="19">
        <v>-111.5</v>
      </c>
      <c r="F2498" s="19">
        <v>-29.5</v>
      </c>
      <c r="G2498" s="19">
        <v>-148</v>
      </c>
      <c r="H2498" s="19">
        <v>-48</v>
      </c>
      <c r="I2498" s="19">
        <v>9.75</v>
      </c>
      <c r="J2498" s="19">
        <v>14.8</v>
      </c>
      <c r="K2498" s="14"/>
    </row>
    <row r="2499" spans="1:11" ht="11.25" x14ac:dyDescent="0.15">
      <c r="A2499" s="20">
        <v>40640</v>
      </c>
      <c r="B2499" s="19">
        <v>98.75</v>
      </c>
      <c r="C2499" s="19">
        <v>-64.25</v>
      </c>
      <c r="D2499" s="19">
        <v>-27.25</v>
      </c>
      <c r="E2499" s="19">
        <v>-46.9</v>
      </c>
      <c r="F2499" s="19">
        <v>34.700000000000003</v>
      </c>
      <c r="G2499" s="19">
        <v>-67.5</v>
      </c>
      <c r="H2499" s="19">
        <v>30.5</v>
      </c>
      <c r="I2499" s="19">
        <v>17.600000000000001</v>
      </c>
      <c r="J2499" s="19">
        <v>79</v>
      </c>
      <c r="K2499" s="14"/>
    </row>
    <row r="2500" spans="1:11" ht="11.25" x14ac:dyDescent="0.15">
      <c r="A2500" s="20">
        <v>40635</v>
      </c>
      <c r="B2500" s="19">
        <v>98.75</v>
      </c>
      <c r="C2500" s="19">
        <v>-64.25</v>
      </c>
      <c r="D2500" s="19">
        <v>-27.25</v>
      </c>
      <c r="E2500" s="19">
        <v>-46.9</v>
      </c>
      <c r="F2500" s="19">
        <v>34.700000000000003</v>
      </c>
      <c r="G2500" s="19">
        <v>-67.5</v>
      </c>
      <c r="H2500" s="19">
        <v>30.5</v>
      </c>
      <c r="I2500" s="19">
        <v>17.600000000000001</v>
      </c>
      <c r="J2500" s="19">
        <v>79</v>
      </c>
      <c r="K2500" s="14"/>
    </row>
    <row r="2501" spans="1:11" ht="11.25" x14ac:dyDescent="0.15">
      <c r="A2501" s="20">
        <v>40634</v>
      </c>
      <c r="B2501" s="19">
        <v>98.75</v>
      </c>
      <c r="C2501" s="19">
        <v>-64.25</v>
      </c>
      <c r="D2501" s="19">
        <v>-27.25</v>
      </c>
      <c r="E2501" s="19">
        <v>-46.9</v>
      </c>
      <c r="F2501" s="19">
        <v>34.700000000000003</v>
      </c>
      <c r="G2501" s="19">
        <v>-67.5</v>
      </c>
      <c r="H2501" s="19">
        <v>30.5</v>
      </c>
      <c r="I2501" s="19">
        <v>17.600000000000001</v>
      </c>
      <c r="J2501" s="19">
        <v>79</v>
      </c>
      <c r="K2501" s="14"/>
    </row>
    <row r="2502" spans="1:11" ht="11.25" x14ac:dyDescent="0.15">
      <c r="A2502" s="20">
        <v>40633</v>
      </c>
      <c r="B2502" s="19">
        <v>58.5</v>
      </c>
      <c r="C2502" s="19">
        <v>-88.4</v>
      </c>
      <c r="D2502" s="19">
        <v>-50.8</v>
      </c>
      <c r="E2502" s="19">
        <v>-79.5</v>
      </c>
      <c r="F2502" s="19">
        <v>16.2</v>
      </c>
      <c r="G2502" s="19">
        <v>-140.75</v>
      </c>
      <c r="H2502" s="19">
        <v>4.25</v>
      </c>
      <c r="I2502" s="19">
        <v>-19.399999999999999</v>
      </c>
      <c r="J2502" s="19">
        <v>60.5</v>
      </c>
      <c r="K2502" s="14"/>
    </row>
    <row r="2503" spans="1:11" ht="11.25" x14ac:dyDescent="0.15">
      <c r="A2503" s="20">
        <v>40631</v>
      </c>
      <c r="B2503" s="19">
        <v>58.5</v>
      </c>
      <c r="C2503" s="19">
        <v>-88.4</v>
      </c>
      <c r="D2503" s="19">
        <v>-50.8</v>
      </c>
      <c r="E2503" s="19">
        <v>-79.5</v>
      </c>
      <c r="F2503" s="19">
        <v>16.2</v>
      </c>
      <c r="G2503" s="19">
        <v>-140.75</v>
      </c>
      <c r="H2503" s="19">
        <v>4.25</v>
      </c>
      <c r="I2503" s="19">
        <v>-19.399999999999999</v>
      </c>
      <c r="J2503" s="19">
        <v>60.5</v>
      </c>
      <c r="K2503" s="14"/>
    </row>
    <row r="2504" spans="1:11" ht="11.25" x14ac:dyDescent="0.15">
      <c r="A2504" s="20">
        <v>40627</v>
      </c>
      <c r="B2504" s="19">
        <v>98.75</v>
      </c>
      <c r="C2504" s="19">
        <v>-88.4</v>
      </c>
      <c r="D2504" s="19">
        <v>-50.8</v>
      </c>
      <c r="E2504" s="19">
        <v>-79.5</v>
      </c>
      <c r="F2504" s="19">
        <v>0.5</v>
      </c>
      <c r="G2504" s="19">
        <v>-196.5</v>
      </c>
      <c r="H2504" s="19">
        <v>-96.5</v>
      </c>
      <c r="I2504" s="19">
        <v>39.75</v>
      </c>
      <c r="J2504" s="19">
        <v>-57.25</v>
      </c>
      <c r="K2504" s="14"/>
    </row>
    <row r="2505" spans="1:11" ht="11.25" x14ac:dyDescent="0.15">
      <c r="A2505" s="20">
        <v>40626</v>
      </c>
      <c r="B2505" s="19">
        <v>98.75</v>
      </c>
      <c r="C2505" s="19">
        <v>-88.4</v>
      </c>
      <c r="D2505" s="19">
        <v>-50.8</v>
      </c>
      <c r="E2505" s="19">
        <v>-79.5</v>
      </c>
      <c r="F2505" s="19">
        <v>0.5</v>
      </c>
      <c r="G2505" s="19">
        <v>-196.5</v>
      </c>
      <c r="H2505" s="19">
        <v>-96.5</v>
      </c>
      <c r="I2505" s="19">
        <v>39.75</v>
      </c>
      <c r="J2505" s="19">
        <v>-57.25</v>
      </c>
      <c r="K2505" s="14"/>
    </row>
    <row r="2506" spans="1:11" ht="11.25" x14ac:dyDescent="0.15">
      <c r="A2506" s="20">
        <v>40625</v>
      </c>
      <c r="B2506" s="19">
        <v>98.75</v>
      </c>
      <c r="C2506" s="19">
        <v>-88.4</v>
      </c>
      <c r="D2506" s="19">
        <v>-50.8</v>
      </c>
      <c r="E2506" s="19">
        <v>-79.5</v>
      </c>
      <c r="F2506" s="19">
        <v>0.5</v>
      </c>
      <c r="G2506" s="19">
        <v>-196.5</v>
      </c>
      <c r="H2506" s="19">
        <v>-96.5</v>
      </c>
      <c r="I2506" s="19">
        <v>39.75</v>
      </c>
      <c r="J2506" s="19">
        <v>-57.25</v>
      </c>
      <c r="K2506" s="14"/>
    </row>
    <row r="2507" spans="1:11" ht="11.25" x14ac:dyDescent="0.15">
      <c r="A2507" s="20">
        <v>40617</v>
      </c>
      <c r="B2507" s="19">
        <v>95.25</v>
      </c>
      <c r="C2507" s="19">
        <v>-80.150000000000006</v>
      </c>
      <c r="D2507" s="19">
        <v>-91.55</v>
      </c>
      <c r="E2507" s="19">
        <v>-144.5</v>
      </c>
      <c r="F2507" s="19">
        <v>-116.5</v>
      </c>
      <c r="G2507" s="19">
        <v>-213.6</v>
      </c>
      <c r="H2507" s="19">
        <v>-169.2</v>
      </c>
      <c r="I2507" s="19">
        <v>-56.5</v>
      </c>
      <c r="J2507" s="19">
        <v>-97.15</v>
      </c>
      <c r="K2507" s="14"/>
    </row>
    <row r="2508" spans="1:11" ht="11.25" x14ac:dyDescent="0.15">
      <c r="A2508" s="20">
        <v>40613</v>
      </c>
      <c r="B2508" s="19">
        <v>135.5</v>
      </c>
      <c r="C2508" s="19">
        <v>32.75</v>
      </c>
      <c r="D2508" s="19">
        <v>19.75</v>
      </c>
      <c r="E2508" s="19">
        <v>9.25</v>
      </c>
      <c r="F2508" s="19">
        <v>38.25</v>
      </c>
      <c r="G2508" s="19">
        <v>-27.25</v>
      </c>
      <c r="H2508" s="19">
        <v>19.75</v>
      </c>
      <c r="I2508" s="19">
        <v>10.5</v>
      </c>
      <c r="J2508" s="19">
        <v>19.75</v>
      </c>
      <c r="K2508" s="14"/>
    </row>
    <row r="2509" spans="1:11" ht="11.25" x14ac:dyDescent="0.15">
      <c r="A2509" s="20">
        <v>40612</v>
      </c>
      <c r="B2509" s="19">
        <v>135.5</v>
      </c>
      <c r="C2509" s="19">
        <v>32.75</v>
      </c>
      <c r="D2509" s="19">
        <v>19.75</v>
      </c>
      <c r="E2509" s="19">
        <v>9.25</v>
      </c>
      <c r="F2509" s="19">
        <v>38.25</v>
      </c>
      <c r="G2509" s="19">
        <v>-27.25</v>
      </c>
      <c r="H2509" s="19">
        <v>19.75</v>
      </c>
      <c r="I2509" s="19">
        <v>10.5</v>
      </c>
      <c r="J2509" s="19">
        <v>19.75</v>
      </c>
      <c r="K2509" s="14"/>
    </row>
    <row r="2510" spans="1:11" ht="11.25" x14ac:dyDescent="0.15">
      <c r="A2510" s="20">
        <v>40610</v>
      </c>
      <c r="B2510" s="19">
        <v>152</v>
      </c>
      <c r="C2510" s="19">
        <v>49.25</v>
      </c>
      <c r="D2510" s="19">
        <v>-11.75</v>
      </c>
      <c r="E2510" s="19">
        <v>82.5</v>
      </c>
      <c r="F2510" s="19">
        <v>64.5</v>
      </c>
      <c r="G2510" s="19">
        <v>13</v>
      </c>
      <c r="H2510" s="19">
        <v>9</v>
      </c>
      <c r="I2510" s="19">
        <v>36.75</v>
      </c>
      <c r="J2510" s="19">
        <v>27.5</v>
      </c>
      <c r="K2510" s="14"/>
    </row>
    <row r="2511" spans="1:11" ht="11.25" x14ac:dyDescent="0.15">
      <c r="A2511" s="20">
        <v>40606</v>
      </c>
      <c r="B2511" s="19">
        <v>152</v>
      </c>
      <c r="C2511" s="19">
        <v>65.75</v>
      </c>
      <c r="D2511" s="19">
        <v>6.75</v>
      </c>
      <c r="E2511" s="19">
        <v>114.9</v>
      </c>
      <c r="F2511" s="19">
        <v>97.3</v>
      </c>
      <c r="G2511" s="19">
        <v>110</v>
      </c>
      <c r="H2511" s="19">
        <v>106</v>
      </c>
      <c r="I2511" s="19">
        <v>124.5</v>
      </c>
      <c r="J2511" s="19">
        <v>98.15</v>
      </c>
      <c r="K2511" s="14"/>
    </row>
    <row r="2512" spans="1:11" ht="11.25" x14ac:dyDescent="0.15">
      <c r="A2512" s="20">
        <v>40605</v>
      </c>
      <c r="B2512" s="19">
        <v>152</v>
      </c>
      <c r="C2512" s="19">
        <v>65.75</v>
      </c>
      <c r="D2512" s="19">
        <v>6.75</v>
      </c>
      <c r="E2512" s="19">
        <v>114.9</v>
      </c>
      <c r="F2512" s="19">
        <v>97.3</v>
      </c>
      <c r="G2512" s="19">
        <v>110</v>
      </c>
      <c r="H2512" s="19">
        <v>106</v>
      </c>
      <c r="I2512" s="19">
        <v>124.5</v>
      </c>
      <c r="J2512" s="19">
        <v>98.15</v>
      </c>
      <c r="K2512" s="14"/>
    </row>
    <row r="2513" spans="1:11" ht="11.25" x14ac:dyDescent="0.15">
      <c r="A2513" s="20">
        <v>40604</v>
      </c>
      <c r="B2513" s="19">
        <v>152</v>
      </c>
      <c r="C2513" s="19">
        <v>57.5</v>
      </c>
      <c r="D2513" s="19">
        <v>47.5</v>
      </c>
      <c r="E2513" s="19">
        <v>66</v>
      </c>
      <c r="F2513" s="19">
        <v>46</v>
      </c>
      <c r="G2513" s="19">
        <v>53.25</v>
      </c>
      <c r="H2513" s="19">
        <v>48.25</v>
      </c>
      <c r="I2513" s="19">
        <v>74.599999999999994</v>
      </c>
      <c r="J2513" s="19">
        <v>65.349999999999994</v>
      </c>
      <c r="K2513" s="14"/>
    </row>
    <row r="2514" spans="1:11" ht="11.25" x14ac:dyDescent="0.15">
      <c r="A2514" s="20">
        <v>40603</v>
      </c>
      <c r="B2514" s="19">
        <v>135.5</v>
      </c>
      <c r="C2514" s="19">
        <v>57.5</v>
      </c>
      <c r="D2514" s="19">
        <v>47.5</v>
      </c>
      <c r="E2514" s="19">
        <v>66</v>
      </c>
      <c r="F2514" s="19">
        <v>46</v>
      </c>
      <c r="G2514" s="19">
        <v>53.25</v>
      </c>
      <c r="H2514" s="19">
        <v>48.25</v>
      </c>
      <c r="I2514" s="19">
        <v>65.349999999999994</v>
      </c>
      <c r="J2514" s="19">
        <v>65.349999999999994</v>
      </c>
      <c r="K2514" s="14"/>
    </row>
    <row r="2515" spans="1:11" ht="11.25" x14ac:dyDescent="0.15">
      <c r="A2515" s="20">
        <v>40602</v>
      </c>
      <c r="B2515" s="19">
        <v>135.5</v>
      </c>
      <c r="C2515" s="19">
        <v>106</v>
      </c>
      <c r="D2515" s="19">
        <v>96</v>
      </c>
      <c r="E2515" s="19">
        <v>114.5</v>
      </c>
      <c r="F2515" s="19">
        <v>94.5</v>
      </c>
      <c r="G2515" s="19">
        <v>78</v>
      </c>
      <c r="H2515" s="19">
        <v>76</v>
      </c>
      <c r="I2515" s="19">
        <v>90.3</v>
      </c>
      <c r="J2515" s="19">
        <v>81.05</v>
      </c>
      <c r="K2515" s="14"/>
    </row>
    <row r="2516" spans="1:11" ht="11.25" x14ac:dyDescent="0.15">
      <c r="A2516" s="20">
        <v>40599</v>
      </c>
      <c r="B2516" s="19">
        <v>119</v>
      </c>
      <c r="C2516" s="19">
        <v>49.25</v>
      </c>
      <c r="D2516" s="19">
        <v>38.25</v>
      </c>
      <c r="E2516" s="19">
        <v>57.75</v>
      </c>
      <c r="F2516" s="19">
        <v>36.75</v>
      </c>
      <c r="G2516" s="19">
        <v>13</v>
      </c>
      <c r="H2516" s="19">
        <v>9</v>
      </c>
      <c r="I2516" s="19">
        <v>48.25</v>
      </c>
      <c r="J2516" s="19">
        <v>24.7</v>
      </c>
      <c r="K2516" s="14"/>
    </row>
    <row r="2517" spans="1:11" ht="11.25" x14ac:dyDescent="0.15">
      <c r="A2517" s="20">
        <v>40598</v>
      </c>
      <c r="B2517" s="19">
        <v>119</v>
      </c>
      <c r="C2517" s="19">
        <v>49.25</v>
      </c>
      <c r="D2517" s="19">
        <v>38.25</v>
      </c>
      <c r="E2517" s="19">
        <v>57.75</v>
      </c>
      <c r="F2517" s="19">
        <v>36.75</v>
      </c>
      <c r="G2517" s="19">
        <v>13</v>
      </c>
      <c r="H2517" s="19">
        <v>9</v>
      </c>
      <c r="I2517" s="19">
        <v>48.25</v>
      </c>
      <c r="J2517" s="19">
        <v>24.7</v>
      </c>
      <c r="K2517" s="14"/>
    </row>
    <row r="2518" spans="1:11" ht="11.25" x14ac:dyDescent="0.15">
      <c r="A2518" s="20">
        <v>40597</v>
      </c>
      <c r="B2518" s="19">
        <v>159.25</v>
      </c>
      <c r="C2518" s="19">
        <v>113.65</v>
      </c>
      <c r="D2518" s="19">
        <v>101.05</v>
      </c>
      <c r="E2518" s="19">
        <v>98</v>
      </c>
      <c r="F2518" s="19">
        <v>76</v>
      </c>
      <c r="G2518" s="19">
        <v>29.5</v>
      </c>
      <c r="H2518" s="19">
        <v>27.5</v>
      </c>
      <c r="I2518" s="19">
        <v>66.75</v>
      </c>
      <c r="J2518" s="19">
        <v>66.75</v>
      </c>
      <c r="K2518" s="14"/>
    </row>
    <row r="2519" spans="1:11" ht="11.25" x14ac:dyDescent="0.15">
      <c r="A2519" s="20">
        <v>40595</v>
      </c>
      <c r="B2519" s="19">
        <v>175.75</v>
      </c>
      <c r="C2519" s="19">
        <v>153</v>
      </c>
      <c r="D2519" s="19">
        <v>193</v>
      </c>
      <c r="E2519" s="19">
        <v>176</v>
      </c>
      <c r="F2519" s="19">
        <v>230</v>
      </c>
      <c r="G2519" s="19">
        <v>156</v>
      </c>
      <c r="H2519" s="19">
        <v>230</v>
      </c>
      <c r="I2519" s="19">
        <v>193</v>
      </c>
      <c r="J2519" s="19">
        <v>140.19999999999999</v>
      </c>
      <c r="K2519" s="14"/>
    </row>
    <row r="2520" spans="1:11" ht="11.25" x14ac:dyDescent="0.15">
      <c r="A2520" s="20">
        <v>40590</v>
      </c>
      <c r="B2520" s="19">
        <v>208.75</v>
      </c>
      <c r="C2520" s="19">
        <v>144.75</v>
      </c>
      <c r="D2520" s="19">
        <v>183.75</v>
      </c>
      <c r="E2520" s="19">
        <v>208</v>
      </c>
      <c r="F2520" s="19">
        <v>260</v>
      </c>
      <c r="G2520" s="19">
        <v>220</v>
      </c>
      <c r="H2520" s="19">
        <v>290</v>
      </c>
      <c r="I2520" s="19">
        <v>260</v>
      </c>
      <c r="J2520" s="19">
        <v>221.5</v>
      </c>
      <c r="K2520" s="14"/>
    </row>
    <row r="2521" spans="1:11" ht="11.25" x14ac:dyDescent="0.15">
      <c r="A2521" s="20">
        <v>40589</v>
      </c>
      <c r="B2521" s="19">
        <v>249</v>
      </c>
      <c r="C2521" s="19">
        <v>193.45</v>
      </c>
      <c r="D2521" s="19">
        <v>183.65</v>
      </c>
      <c r="E2521" s="19">
        <v>224.5</v>
      </c>
      <c r="F2521" s="19">
        <v>228.5</v>
      </c>
      <c r="G2521" s="19">
        <v>228.25</v>
      </c>
      <c r="H2521" s="19">
        <v>249.25</v>
      </c>
      <c r="I2521" s="19">
        <v>267.75</v>
      </c>
      <c r="J2521" s="19">
        <v>240</v>
      </c>
      <c r="K2521" s="14"/>
    </row>
    <row r="2522" spans="1:11" ht="11.25" x14ac:dyDescent="0.15">
      <c r="A2522" s="20">
        <v>40585</v>
      </c>
      <c r="B2522" s="19">
        <v>249</v>
      </c>
      <c r="C2522" s="19">
        <v>176.95</v>
      </c>
      <c r="D2522" s="19">
        <v>165.15</v>
      </c>
      <c r="E2522" s="19">
        <v>224.5</v>
      </c>
      <c r="F2522" s="19">
        <v>228.5</v>
      </c>
      <c r="G2522" s="19">
        <v>268.5</v>
      </c>
      <c r="H2522" s="19">
        <v>288.5</v>
      </c>
      <c r="I2522" s="19">
        <v>316.25</v>
      </c>
      <c r="J2522" s="19">
        <v>312.05</v>
      </c>
      <c r="K2522" s="14"/>
    </row>
    <row r="2523" spans="1:11" ht="11.25" x14ac:dyDescent="0.15">
      <c r="A2523" s="20">
        <v>40584</v>
      </c>
      <c r="B2523" s="19">
        <v>249</v>
      </c>
      <c r="C2523" s="19">
        <v>168.7</v>
      </c>
      <c r="D2523" s="19">
        <v>155.9</v>
      </c>
      <c r="E2523" s="19">
        <v>224.5</v>
      </c>
      <c r="F2523" s="19">
        <v>228.5</v>
      </c>
      <c r="G2523" s="19">
        <v>317</v>
      </c>
      <c r="H2523" s="19">
        <v>337</v>
      </c>
      <c r="I2523" s="19">
        <v>355.5</v>
      </c>
      <c r="J2523" s="19">
        <v>327.75</v>
      </c>
      <c r="K2523" s="14"/>
    </row>
    <row r="2524" spans="1:11" ht="11.25" x14ac:dyDescent="0.15">
      <c r="A2524" s="20">
        <v>40570</v>
      </c>
      <c r="B2524" s="19">
        <v>135.5</v>
      </c>
      <c r="C2524" s="19">
        <v>71.5</v>
      </c>
      <c r="D2524" s="19">
        <v>57.5</v>
      </c>
      <c r="E2524" s="19">
        <v>94.5</v>
      </c>
      <c r="F2524" s="19">
        <v>94.5</v>
      </c>
      <c r="G2524" s="19">
        <v>98.25</v>
      </c>
      <c r="H2524" s="19">
        <v>115.25</v>
      </c>
      <c r="I2524" s="19">
        <v>173</v>
      </c>
      <c r="J2524" s="19">
        <v>233</v>
      </c>
      <c r="K2524" s="14"/>
    </row>
    <row r="2525" spans="1:11" ht="11.25" x14ac:dyDescent="0.15">
      <c r="A2525" s="20">
        <v>40569</v>
      </c>
      <c r="B2525" s="19">
        <v>135.5</v>
      </c>
      <c r="C2525" s="19">
        <v>71.5</v>
      </c>
      <c r="D2525" s="19">
        <v>57.5</v>
      </c>
      <c r="E2525" s="19">
        <v>94.5</v>
      </c>
      <c r="F2525" s="19">
        <v>94.5</v>
      </c>
      <c r="G2525" s="19">
        <v>98.25</v>
      </c>
      <c r="H2525" s="19">
        <v>115.25</v>
      </c>
      <c r="I2525" s="19">
        <v>173</v>
      </c>
      <c r="J2525" s="19">
        <v>233</v>
      </c>
      <c r="K2525" s="14"/>
    </row>
    <row r="2526" spans="1:11" ht="11.25" x14ac:dyDescent="0.15">
      <c r="A2526" s="20">
        <v>40564</v>
      </c>
      <c r="B2526" s="19">
        <v>135.1</v>
      </c>
      <c r="C2526" s="19">
        <v>63.25</v>
      </c>
      <c r="D2526" s="19">
        <v>48.25</v>
      </c>
      <c r="E2526" s="19">
        <v>143</v>
      </c>
      <c r="F2526" s="19">
        <v>143</v>
      </c>
      <c r="G2526" s="19">
        <v>89.6</v>
      </c>
      <c r="H2526" s="19">
        <v>89.6</v>
      </c>
      <c r="I2526" s="19">
        <v>221.5</v>
      </c>
      <c r="J2526" s="19">
        <v>251.5</v>
      </c>
      <c r="K2526" s="14"/>
    </row>
    <row r="2527" spans="1:11" ht="11.25" x14ac:dyDescent="0.15">
      <c r="A2527" s="20">
        <v>40563</v>
      </c>
      <c r="B2527" s="19">
        <v>135.1</v>
      </c>
      <c r="C2527" s="19">
        <v>63.25</v>
      </c>
      <c r="D2527" s="19">
        <v>48.25</v>
      </c>
      <c r="E2527" s="19">
        <v>143</v>
      </c>
      <c r="F2527" s="19">
        <v>143</v>
      </c>
      <c r="G2527" s="19">
        <v>89.6</v>
      </c>
      <c r="H2527" s="19">
        <v>89.6</v>
      </c>
      <c r="I2527" s="19">
        <v>221.5</v>
      </c>
      <c r="J2527" s="19">
        <v>251.5</v>
      </c>
      <c r="K2527" s="14"/>
    </row>
    <row r="2528" spans="1:11" ht="11.25" x14ac:dyDescent="0.15">
      <c r="A2528" s="20">
        <v>40562</v>
      </c>
      <c r="B2528" s="19">
        <v>135.1</v>
      </c>
      <c r="C2528" s="19">
        <v>63.25</v>
      </c>
      <c r="D2528" s="19">
        <v>48.25</v>
      </c>
      <c r="E2528" s="19">
        <v>143</v>
      </c>
      <c r="F2528" s="19">
        <v>143</v>
      </c>
      <c r="G2528" s="19">
        <v>89.6</v>
      </c>
      <c r="H2528" s="19">
        <v>89.6</v>
      </c>
      <c r="I2528" s="19">
        <v>221.5</v>
      </c>
      <c r="J2528" s="19">
        <v>251.5</v>
      </c>
      <c r="K2528" s="14"/>
    </row>
    <row r="2529" spans="1:11" ht="11.25" x14ac:dyDescent="0.15">
      <c r="A2529" s="20">
        <v>40561</v>
      </c>
      <c r="B2529" s="19">
        <v>151.6</v>
      </c>
      <c r="C2529" s="19">
        <v>95.65</v>
      </c>
      <c r="D2529" s="19">
        <v>81.05</v>
      </c>
      <c r="E2529" s="19">
        <v>134.75</v>
      </c>
      <c r="F2529" s="19">
        <v>133.75</v>
      </c>
      <c r="G2529" s="19">
        <v>113.75</v>
      </c>
      <c r="H2529" s="19">
        <v>126.75</v>
      </c>
      <c r="I2529" s="19">
        <v>221.5</v>
      </c>
      <c r="J2529" s="19">
        <v>251.5</v>
      </c>
      <c r="K2529" s="14"/>
    </row>
    <row r="2530" spans="1:11" ht="11.25" x14ac:dyDescent="0.15">
      <c r="A2530" s="20">
        <v>40560</v>
      </c>
      <c r="B2530" s="19">
        <v>151.6</v>
      </c>
      <c r="C2530" s="19">
        <v>95.65</v>
      </c>
      <c r="D2530" s="19">
        <v>81.05</v>
      </c>
      <c r="E2530" s="19">
        <v>143</v>
      </c>
      <c r="F2530" s="19">
        <v>143</v>
      </c>
      <c r="G2530" s="19">
        <v>113.75</v>
      </c>
      <c r="H2530" s="19">
        <v>126.75</v>
      </c>
      <c r="I2530" s="19">
        <v>230.75</v>
      </c>
      <c r="J2530" s="19">
        <v>251.5</v>
      </c>
      <c r="K2530" s="14"/>
    </row>
    <row r="2531" spans="1:11" ht="11.25" x14ac:dyDescent="0.15">
      <c r="A2531" s="20">
        <v>40557</v>
      </c>
      <c r="B2531" s="19">
        <v>183.8</v>
      </c>
      <c r="C2531" s="19">
        <v>111.75</v>
      </c>
      <c r="D2531" s="19">
        <v>96.75</v>
      </c>
      <c r="E2531" s="19">
        <v>143</v>
      </c>
      <c r="F2531" s="19">
        <v>143</v>
      </c>
      <c r="G2531" s="19">
        <v>154</v>
      </c>
      <c r="H2531" s="19">
        <v>166</v>
      </c>
      <c r="I2531" s="19">
        <v>270</v>
      </c>
      <c r="J2531" s="19">
        <v>339.25</v>
      </c>
      <c r="K2531" s="14"/>
    </row>
    <row r="2532" spans="1:11" ht="11.25" x14ac:dyDescent="0.15">
      <c r="A2532" s="20">
        <v>40556</v>
      </c>
      <c r="B2532" s="19">
        <v>183.8</v>
      </c>
      <c r="C2532" s="19">
        <v>111.75</v>
      </c>
      <c r="D2532" s="19">
        <v>96.75</v>
      </c>
      <c r="E2532" s="19">
        <v>143</v>
      </c>
      <c r="F2532" s="19">
        <v>143</v>
      </c>
      <c r="G2532" s="19">
        <v>154</v>
      </c>
      <c r="H2532" s="19">
        <v>166</v>
      </c>
      <c r="I2532" s="19">
        <v>270</v>
      </c>
      <c r="J2532" s="19">
        <v>339.25</v>
      </c>
      <c r="K2532" s="14"/>
    </row>
    <row r="2533" spans="1:11" ht="11.25" x14ac:dyDescent="0.15">
      <c r="A2533" s="20">
        <v>40555</v>
      </c>
      <c r="B2533" s="19">
        <v>175.75</v>
      </c>
      <c r="C2533" s="19">
        <v>77.349999999999994</v>
      </c>
      <c r="D2533" s="19">
        <v>133.94999999999999</v>
      </c>
      <c r="E2533" s="19">
        <v>74.25</v>
      </c>
      <c r="F2533" s="19">
        <v>155.25</v>
      </c>
      <c r="G2533" s="19">
        <v>93.5</v>
      </c>
      <c r="H2533" s="19">
        <v>137.5</v>
      </c>
      <c r="I2533" s="19">
        <v>202.25</v>
      </c>
      <c r="J2533" s="19">
        <v>292.25</v>
      </c>
      <c r="K2533" s="14"/>
    </row>
    <row r="2534" spans="1:11" ht="11.25" x14ac:dyDescent="0.15">
      <c r="A2534" s="20">
        <v>40553</v>
      </c>
      <c r="B2534" s="19">
        <v>192.25</v>
      </c>
      <c r="C2534" s="19">
        <v>77.349999999999994</v>
      </c>
      <c r="D2534" s="19">
        <v>133.94999999999999</v>
      </c>
      <c r="E2534" s="19">
        <v>74.25</v>
      </c>
      <c r="F2534" s="19">
        <v>155.25</v>
      </c>
      <c r="G2534" s="19">
        <v>101.75</v>
      </c>
      <c r="H2534" s="19">
        <v>136.75</v>
      </c>
      <c r="I2534" s="19">
        <v>202.25</v>
      </c>
      <c r="J2534" s="19">
        <v>283</v>
      </c>
      <c r="K2534" s="14"/>
    </row>
    <row r="2535" spans="1:11" ht="11.25" x14ac:dyDescent="0.15">
      <c r="A2535" s="20">
        <v>40548</v>
      </c>
      <c r="B2535" s="19">
        <v>159.25</v>
      </c>
      <c r="C2535" s="19">
        <v>69.099999999999994</v>
      </c>
      <c r="D2535" s="19">
        <v>224.7</v>
      </c>
      <c r="E2535" s="19">
        <v>66</v>
      </c>
      <c r="F2535" s="19">
        <v>246</v>
      </c>
      <c r="G2535" s="19">
        <v>85.25</v>
      </c>
      <c r="H2535" s="19">
        <v>328.25</v>
      </c>
      <c r="I2535" s="19">
        <v>324.5</v>
      </c>
      <c r="J2535" s="19">
        <v>426.55</v>
      </c>
      <c r="K2535" s="14"/>
    </row>
    <row r="2536" spans="1:11" ht="11.25" x14ac:dyDescent="0.15">
      <c r="A2536" s="20">
        <v>40535</v>
      </c>
      <c r="B2536" s="19">
        <v>109.75</v>
      </c>
      <c r="C2536" s="19">
        <v>142</v>
      </c>
      <c r="D2536" s="19">
        <v>118</v>
      </c>
      <c r="E2536" s="19">
        <v>125</v>
      </c>
      <c r="F2536" s="19">
        <v>155</v>
      </c>
      <c r="G2536" s="19">
        <v>140.5</v>
      </c>
      <c r="H2536" s="19">
        <v>196.5</v>
      </c>
      <c r="I2536" s="19">
        <v>252</v>
      </c>
      <c r="J2536" s="19">
        <v>202</v>
      </c>
      <c r="K2536" s="14"/>
    </row>
    <row r="2537" spans="1:11" ht="11.25" x14ac:dyDescent="0.15">
      <c r="A2537" s="20">
        <v>40526</v>
      </c>
      <c r="B2537" s="19">
        <v>56.75</v>
      </c>
      <c r="C2537" s="19">
        <v>45</v>
      </c>
      <c r="D2537" s="19">
        <v>-29</v>
      </c>
      <c r="E2537" s="19">
        <v>157</v>
      </c>
      <c r="F2537" s="19">
        <v>135</v>
      </c>
      <c r="G2537" s="19">
        <v>148.75</v>
      </c>
      <c r="H2537" s="19">
        <v>175.75</v>
      </c>
      <c r="I2537" s="19">
        <v>222.75</v>
      </c>
      <c r="J2537" s="19">
        <v>116.5</v>
      </c>
      <c r="K2537" s="14"/>
    </row>
    <row r="2538" spans="1:11" ht="11.25" x14ac:dyDescent="0.15">
      <c r="A2538" s="20">
        <v>40519</v>
      </c>
      <c r="B2538" s="19">
        <v>56.75</v>
      </c>
      <c r="C2538" s="19">
        <v>60.5</v>
      </c>
      <c r="D2538" s="19">
        <v>-17.5</v>
      </c>
      <c r="E2538" s="19">
        <v>180.75</v>
      </c>
      <c r="F2538" s="19">
        <v>155.75</v>
      </c>
      <c r="G2538" s="19">
        <v>212.75</v>
      </c>
      <c r="H2538" s="19">
        <v>185.75</v>
      </c>
      <c r="I2538" s="19">
        <v>204.25</v>
      </c>
      <c r="J2538" s="19">
        <v>209.3</v>
      </c>
      <c r="K2538" s="14"/>
    </row>
    <row r="2539" spans="1:11" ht="11.25" x14ac:dyDescent="0.15">
      <c r="A2539" s="20">
        <v>40515</v>
      </c>
      <c r="B2539" s="19">
        <v>40.25</v>
      </c>
      <c r="C2539" s="19">
        <v>60.5</v>
      </c>
      <c r="D2539" s="19">
        <v>-17.5</v>
      </c>
      <c r="E2539" s="19">
        <v>196.25</v>
      </c>
      <c r="F2539" s="19">
        <v>167.25</v>
      </c>
      <c r="G2539" s="19">
        <v>179.75</v>
      </c>
      <c r="H2539" s="19">
        <v>148.75</v>
      </c>
      <c r="I2539" s="19">
        <v>185.75</v>
      </c>
      <c r="J2539" s="19">
        <v>190.8</v>
      </c>
      <c r="K2539" s="14"/>
    </row>
    <row r="2540" spans="1:11" ht="11.25" x14ac:dyDescent="0.15">
      <c r="A2540" s="20">
        <v>40514</v>
      </c>
      <c r="B2540" s="19">
        <v>72.25</v>
      </c>
      <c r="C2540" s="19">
        <v>60.5</v>
      </c>
      <c r="D2540" s="19">
        <v>-17.5</v>
      </c>
      <c r="E2540" s="19">
        <v>196.25</v>
      </c>
      <c r="F2540" s="19">
        <v>167.25</v>
      </c>
      <c r="G2540" s="19">
        <v>188</v>
      </c>
      <c r="H2540" s="19">
        <v>158</v>
      </c>
      <c r="I2540" s="19">
        <v>195</v>
      </c>
      <c r="J2540" s="19">
        <v>190.8</v>
      </c>
      <c r="K2540" s="14"/>
    </row>
    <row r="2541" spans="1:11" ht="11.25" x14ac:dyDescent="0.15">
      <c r="A2541" s="20">
        <v>40512</v>
      </c>
      <c r="B2541" s="19">
        <v>72.25</v>
      </c>
      <c r="C2541" s="19">
        <v>44</v>
      </c>
      <c r="D2541" s="19">
        <v>-36</v>
      </c>
      <c r="E2541" s="19">
        <v>163.65</v>
      </c>
      <c r="F2541" s="19">
        <v>133.05000000000001</v>
      </c>
      <c r="G2541" s="19">
        <v>66.25</v>
      </c>
      <c r="H2541" s="19">
        <v>33.25</v>
      </c>
      <c r="I2541" s="19">
        <v>126.6</v>
      </c>
      <c r="J2541" s="19">
        <v>72.5</v>
      </c>
      <c r="K2541" s="14"/>
    </row>
    <row r="2542" spans="1:11" ht="11.25" x14ac:dyDescent="0.15">
      <c r="A2542" s="20">
        <v>40511</v>
      </c>
      <c r="B2542" s="19">
        <v>72.25</v>
      </c>
      <c r="C2542" s="19">
        <v>44</v>
      </c>
      <c r="D2542" s="19">
        <v>-36</v>
      </c>
      <c r="E2542" s="19">
        <v>147.15</v>
      </c>
      <c r="F2542" s="19">
        <v>114.55</v>
      </c>
      <c r="G2542" s="19">
        <v>58</v>
      </c>
      <c r="H2542" s="19">
        <v>24</v>
      </c>
      <c r="I2542" s="19">
        <v>117.35</v>
      </c>
      <c r="J2542" s="19">
        <v>63.25</v>
      </c>
      <c r="K2542" s="14"/>
    </row>
    <row r="2543" spans="1:11" ht="11.25" x14ac:dyDescent="0.15">
      <c r="A2543" s="20">
        <v>40505</v>
      </c>
      <c r="B2543" s="19">
        <v>49.75</v>
      </c>
      <c r="C2543" s="19">
        <v>60.5</v>
      </c>
      <c r="D2543" s="19">
        <v>60.5</v>
      </c>
      <c r="E2543" s="19">
        <v>163.65</v>
      </c>
      <c r="F2543" s="19">
        <v>133.05000000000001</v>
      </c>
      <c r="G2543" s="19">
        <v>57</v>
      </c>
      <c r="H2543" s="19">
        <v>17</v>
      </c>
      <c r="I2543" s="19">
        <v>148.75</v>
      </c>
      <c r="J2543" s="19">
        <v>102.5</v>
      </c>
      <c r="K2543" s="14"/>
    </row>
    <row r="2544" spans="1:11" ht="11.25" x14ac:dyDescent="0.15">
      <c r="A2544" s="20">
        <v>40504</v>
      </c>
      <c r="B2544" s="19">
        <v>66.25</v>
      </c>
      <c r="C2544" s="19">
        <v>68.75</v>
      </c>
      <c r="D2544" s="19">
        <v>-8.25</v>
      </c>
      <c r="E2544" s="19">
        <v>163.65</v>
      </c>
      <c r="F2544" s="19">
        <v>83.05</v>
      </c>
      <c r="G2544" s="19">
        <v>90</v>
      </c>
      <c r="H2544" s="19">
        <v>4</v>
      </c>
      <c r="I2544" s="19">
        <v>76.599999999999994</v>
      </c>
      <c r="J2544" s="19">
        <v>52.5</v>
      </c>
      <c r="K2544" s="14"/>
    </row>
    <row r="2545" spans="1:11" ht="11.25" x14ac:dyDescent="0.15">
      <c r="A2545" s="20">
        <v>40491</v>
      </c>
      <c r="B2545" s="19">
        <v>275.5</v>
      </c>
      <c r="C2545" s="19">
        <v>481.5</v>
      </c>
      <c r="D2545" s="19">
        <v>407.5</v>
      </c>
      <c r="E2545" s="19">
        <v>439.75</v>
      </c>
      <c r="F2545" s="19">
        <v>416.75</v>
      </c>
      <c r="G2545" s="19">
        <v>439.75</v>
      </c>
      <c r="H2545" s="19">
        <v>366.75</v>
      </c>
      <c r="I2545" s="19">
        <v>403.75</v>
      </c>
      <c r="J2545" s="19">
        <v>366.75</v>
      </c>
      <c r="K2545" s="14"/>
    </row>
    <row r="2546" spans="1:11" ht="11.25" x14ac:dyDescent="0.15">
      <c r="A2546" s="20">
        <v>40487</v>
      </c>
      <c r="B2546" s="19">
        <v>275.5</v>
      </c>
      <c r="C2546" s="19">
        <v>465</v>
      </c>
      <c r="D2546" s="19">
        <v>339</v>
      </c>
      <c r="E2546" s="19">
        <v>439.75</v>
      </c>
      <c r="F2546" s="19">
        <v>366.75</v>
      </c>
      <c r="G2546" s="19">
        <v>439.75</v>
      </c>
      <c r="H2546" s="19">
        <v>366.75</v>
      </c>
      <c r="I2546" s="19">
        <v>366.75</v>
      </c>
      <c r="J2546" s="19">
        <v>366.75</v>
      </c>
      <c r="K2546" s="14"/>
    </row>
    <row r="2547" spans="1:11" ht="11.25" x14ac:dyDescent="0.15">
      <c r="A2547" s="20">
        <v>40486</v>
      </c>
      <c r="B2547" s="19">
        <v>104.25</v>
      </c>
      <c r="C2547" s="19">
        <v>293.75</v>
      </c>
      <c r="D2547" s="19">
        <v>208.75</v>
      </c>
      <c r="E2547" s="19">
        <v>243.75</v>
      </c>
      <c r="F2547" s="19">
        <v>208.75</v>
      </c>
      <c r="G2547" s="19">
        <v>235.5</v>
      </c>
      <c r="H2547" s="19">
        <v>199.5</v>
      </c>
      <c r="I2547" s="19">
        <v>233.7</v>
      </c>
      <c r="J2547" s="19">
        <v>238.75</v>
      </c>
      <c r="K2547" s="14"/>
    </row>
    <row r="2548" spans="1:11" ht="11.25" x14ac:dyDescent="0.15">
      <c r="A2548" s="20">
        <v>40479</v>
      </c>
      <c r="B2548" s="19">
        <v>107.75</v>
      </c>
      <c r="C2548" s="19">
        <v>269</v>
      </c>
      <c r="D2548" s="19">
        <v>131</v>
      </c>
      <c r="E2548" s="19">
        <v>285.5</v>
      </c>
      <c r="F2548" s="19">
        <v>149.5</v>
      </c>
      <c r="G2548" s="19">
        <v>342.25</v>
      </c>
      <c r="H2548" s="19">
        <v>207.25</v>
      </c>
      <c r="I2548" s="19">
        <v>149.5</v>
      </c>
      <c r="J2548" s="19">
        <v>149.5</v>
      </c>
      <c r="K2548" s="14"/>
    </row>
    <row r="2549" spans="1:11" ht="11.25" x14ac:dyDescent="0.15">
      <c r="A2549" s="20">
        <v>40476</v>
      </c>
      <c r="B2549" s="19">
        <v>159.5</v>
      </c>
      <c r="C2549" s="19">
        <v>334</v>
      </c>
      <c r="D2549" s="19">
        <v>198</v>
      </c>
      <c r="E2549" s="19">
        <v>374.25</v>
      </c>
      <c r="F2549" s="19">
        <v>237.25</v>
      </c>
      <c r="G2549" s="19">
        <v>366</v>
      </c>
      <c r="H2549" s="19">
        <v>178</v>
      </c>
      <c r="I2549" s="19">
        <v>171.55</v>
      </c>
      <c r="J2549" s="19">
        <v>148</v>
      </c>
      <c r="K2549" s="14"/>
    </row>
    <row r="2550" spans="1:11" ht="11.25" x14ac:dyDescent="0.15">
      <c r="A2550" s="20">
        <v>40473</v>
      </c>
      <c r="B2550" s="19">
        <v>194.75</v>
      </c>
      <c r="C2550" s="19">
        <v>368</v>
      </c>
      <c r="D2550" s="19">
        <v>274</v>
      </c>
      <c r="E2550" s="19">
        <v>391.25</v>
      </c>
      <c r="F2550" s="19">
        <v>250.25</v>
      </c>
      <c r="G2550" s="19">
        <v>391.25</v>
      </c>
      <c r="H2550" s="19">
        <v>200.25</v>
      </c>
      <c r="I2550" s="19">
        <v>178.1</v>
      </c>
      <c r="J2550" s="19">
        <v>191</v>
      </c>
      <c r="K2550" s="14"/>
    </row>
    <row r="2551" spans="1:11" ht="11.25" x14ac:dyDescent="0.15">
      <c r="A2551" s="20">
        <v>40469</v>
      </c>
      <c r="B2551" s="19">
        <v>254.75</v>
      </c>
      <c r="C2551" s="19">
        <v>384.5</v>
      </c>
      <c r="D2551" s="19">
        <v>292.5</v>
      </c>
      <c r="E2551" s="19">
        <v>350</v>
      </c>
      <c r="F2551" s="19">
        <v>354</v>
      </c>
      <c r="G2551" s="19">
        <v>358.25</v>
      </c>
      <c r="H2551" s="19">
        <v>313.25</v>
      </c>
      <c r="I2551" s="19">
        <v>341</v>
      </c>
      <c r="J2551" s="19">
        <v>294.75</v>
      </c>
      <c r="K2551" s="14"/>
    </row>
    <row r="2552" spans="1:11" ht="11.25" x14ac:dyDescent="0.15">
      <c r="A2552" s="20">
        <v>40462</v>
      </c>
      <c r="B2552" s="19">
        <v>360</v>
      </c>
      <c r="C2552" s="19">
        <v>424.75</v>
      </c>
      <c r="D2552" s="19">
        <v>381.75</v>
      </c>
      <c r="E2552" s="19">
        <v>455.25</v>
      </c>
      <c r="F2552" s="19">
        <v>460.25</v>
      </c>
      <c r="G2552" s="19">
        <v>415</v>
      </c>
      <c r="H2552" s="19">
        <v>421</v>
      </c>
      <c r="I2552" s="19">
        <v>615</v>
      </c>
      <c r="J2552" s="19">
        <v>430.25</v>
      </c>
      <c r="K2552" s="14"/>
    </row>
    <row r="2553" spans="1:11" ht="11.25" x14ac:dyDescent="0.15">
      <c r="A2553" s="20">
        <v>40460</v>
      </c>
      <c r="B2553" s="19">
        <v>213.5</v>
      </c>
      <c r="C2553" s="19">
        <v>206</v>
      </c>
      <c r="D2553" s="19">
        <v>310</v>
      </c>
      <c r="E2553" s="19">
        <v>261.25</v>
      </c>
      <c r="F2553" s="19">
        <v>416.25</v>
      </c>
      <c r="G2553" s="19">
        <v>228.25</v>
      </c>
      <c r="H2553" s="19">
        <v>379.25</v>
      </c>
      <c r="I2553" s="19">
        <v>416.25</v>
      </c>
      <c r="J2553" s="19">
        <v>416.25</v>
      </c>
      <c r="K2553" s="14"/>
    </row>
    <row r="2554" spans="1:11" ht="11.25" x14ac:dyDescent="0.15">
      <c r="A2554" s="20">
        <v>40459</v>
      </c>
      <c r="B2554" s="19">
        <v>99.4</v>
      </c>
      <c r="C2554" s="19">
        <v>108</v>
      </c>
      <c r="D2554" s="19">
        <v>206</v>
      </c>
      <c r="E2554" s="19">
        <v>82.75</v>
      </c>
      <c r="F2554" s="19">
        <v>233.75</v>
      </c>
      <c r="G2554" s="19">
        <v>58</v>
      </c>
      <c r="H2554" s="19">
        <v>206</v>
      </c>
      <c r="I2554" s="19">
        <v>253.75</v>
      </c>
      <c r="J2554" s="19">
        <v>206</v>
      </c>
      <c r="K2554" s="14"/>
    </row>
    <row r="2555" spans="1:11" ht="11.25" x14ac:dyDescent="0.15">
      <c r="A2555" s="20">
        <v>40450</v>
      </c>
      <c r="B2555" s="19">
        <v>251</v>
      </c>
      <c r="C2555" s="19">
        <v>116.25</v>
      </c>
      <c r="D2555" s="19">
        <v>215.25</v>
      </c>
      <c r="E2555" s="19">
        <v>66.25</v>
      </c>
      <c r="F2555" s="19">
        <v>215.25</v>
      </c>
      <c r="G2555" s="19">
        <v>114.35</v>
      </c>
      <c r="H2555" s="19">
        <v>260.95</v>
      </c>
      <c r="I2555" s="19">
        <v>293</v>
      </c>
      <c r="J2555" s="19">
        <v>245.25</v>
      </c>
      <c r="K2555" s="14"/>
    </row>
    <row r="2556" spans="1:11" ht="11.25" x14ac:dyDescent="0.15">
      <c r="A2556" s="20">
        <v>40449</v>
      </c>
      <c r="B2556" s="19">
        <v>251</v>
      </c>
      <c r="C2556" s="19">
        <v>156.5</v>
      </c>
      <c r="D2556" s="19">
        <v>254.5</v>
      </c>
      <c r="E2556" s="19">
        <v>74.5</v>
      </c>
      <c r="F2556" s="19">
        <v>224.5</v>
      </c>
      <c r="G2556" s="19">
        <v>-48.25</v>
      </c>
      <c r="H2556" s="19">
        <v>317.3</v>
      </c>
      <c r="I2556" s="19">
        <v>321.25</v>
      </c>
      <c r="J2556" s="19">
        <v>333</v>
      </c>
      <c r="K2556" s="14"/>
    </row>
    <row r="2557" spans="1:11" ht="11.25" x14ac:dyDescent="0.15">
      <c r="A2557" s="20">
        <v>40441</v>
      </c>
      <c r="B2557" s="19">
        <v>154</v>
      </c>
      <c r="C2557" s="19">
        <v>-119</v>
      </c>
      <c r="D2557" s="19">
        <v>25</v>
      </c>
      <c r="E2557" s="19">
        <v>-7.4</v>
      </c>
      <c r="F2557" s="19">
        <v>186.2</v>
      </c>
      <c r="G2557" s="19">
        <v>73.5</v>
      </c>
      <c r="H2557" s="19">
        <v>167.5</v>
      </c>
      <c r="I2557" s="19">
        <v>258.25</v>
      </c>
      <c r="J2557" s="19">
        <v>180.5</v>
      </c>
      <c r="K2557" s="14"/>
    </row>
    <row r="2558" spans="1:11" ht="11.25" x14ac:dyDescent="0.15">
      <c r="A2558" s="20">
        <v>40440</v>
      </c>
      <c r="B2558" s="19">
        <v>145.75</v>
      </c>
      <c r="C2558" s="19">
        <v>-135.5</v>
      </c>
      <c r="D2558" s="19">
        <v>6.5</v>
      </c>
      <c r="E2558" s="19">
        <v>-80.25</v>
      </c>
      <c r="F2558" s="19">
        <v>112.75</v>
      </c>
      <c r="G2558" s="19">
        <v>-48.25</v>
      </c>
      <c r="H2558" s="19">
        <v>142.75</v>
      </c>
      <c r="I2558" s="19">
        <v>176.95</v>
      </c>
      <c r="J2558" s="19">
        <v>83.5</v>
      </c>
      <c r="K2558" s="14"/>
    </row>
    <row r="2559" spans="1:11" ht="11.25" x14ac:dyDescent="0.15">
      <c r="A2559" s="20">
        <v>40438</v>
      </c>
      <c r="B2559" s="19">
        <v>129.25</v>
      </c>
      <c r="C2559" s="19">
        <v>72.75</v>
      </c>
      <c r="D2559" s="19">
        <v>65.75</v>
      </c>
      <c r="E2559" s="19">
        <v>13</v>
      </c>
      <c r="F2559" s="19">
        <v>105</v>
      </c>
      <c r="G2559" s="19">
        <v>-3.5</v>
      </c>
      <c r="H2559" s="19">
        <v>36.5</v>
      </c>
      <c r="I2559" s="19">
        <v>103.5</v>
      </c>
      <c r="J2559" s="19">
        <v>75.75</v>
      </c>
      <c r="K2559" s="14"/>
    </row>
    <row r="2560" spans="1:11" ht="11.25" x14ac:dyDescent="0.15">
      <c r="A2560" s="20">
        <v>40436</v>
      </c>
      <c r="B2560" s="19">
        <v>129.25</v>
      </c>
      <c r="C2560" s="19">
        <v>72.75</v>
      </c>
      <c r="D2560" s="19">
        <v>65.75</v>
      </c>
      <c r="E2560" s="19">
        <v>13</v>
      </c>
      <c r="F2560" s="19">
        <v>105</v>
      </c>
      <c r="G2560" s="19">
        <v>-3.5</v>
      </c>
      <c r="H2560" s="19">
        <v>36.5</v>
      </c>
      <c r="I2560" s="19">
        <v>103.5</v>
      </c>
      <c r="J2560" s="19">
        <v>75.75</v>
      </c>
      <c r="K2560" s="14"/>
    </row>
    <row r="2561" spans="1:11" ht="11.25" x14ac:dyDescent="0.15">
      <c r="A2561" s="20">
        <v>40431</v>
      </c>
      <c r="B2561" s="19">
        <v>129.25</v>
      </c>
      <c r="C2561" s="19">
        <v>72.75</v>
      </c>
      <c r="D2561" s="19">
        <v>65.75</v>
      </c>
      <c r="E2561" s="19">
        <v>13</v>
      </c>
      <c r="F2561" s="19">
        <v>105</v>
      </c>
      <c r="G2561" s="19">
        <v>-3.5</v>
      </c>
      <c r="H2561" s="19">
        <v>36.5</v>
      </c>
      <c r="I2561" s="19">
        <v>103.5</v>
      </c>
      <c r="J2561" s="19">
        <v>75.75</v>
      </c>
      <c r="K2561" s="14"/>
    </row>
    <row r="2562" spans="1:11" ht="11.25" x14ac:dyDescent="0.15">
      <c r="A2562" s="20">
        <v>40430</v>
      </c>
      <c r="B2562" s="19">
        <v>129.25</v>
      </c>
      <c r="C2562" s="19">
        <v>72.75</v>
      </c>
      <c r="D2562" s="19">
        <v>65.75</v>
      </c>
      <c r="E2562" s="19">
        <v>13</v>
      </c>
      <c r="F2562" s="19">
        <v>105</v>
      </c>
      <c r="G2562" s="19">
        <v>-3.5</v>
      </c>
      <c r="H2562" s="19">
        <v>36.5</v>
      </c>
      <c r="I2562" s="19">
        <v>103.5</v>
      </c>
      <c r="J2562" s="19">
        <v>75.75</v>
      </c>
      <c r="K2562" s="14"/>
    </row>
    <row r="2563" spans="1:11" ht="11.25" x14ac:dyDescent="0.15">
      <c r="A2563" s="20">
        <v>40420</v>
      </c>
      <c r="B2563" s="19">
        <v>121</v>
      </c>
      <c r="C2563" s="19">
        <v>72.75</v>
      </c>
      <c r="D2563" s="19">
        <v>165.75</v>
      </c>
      <c r="E2563" s="19">
        <v>-10.75</v>
      </c>
      <c r="F2563" s="19">
        <v>184.25</v>
      </c>
      <c r="G2563" s="19">
        <v>-75.75</v>
      </c>
      <c r="H2563" s="19">
        <v>117.25</v>
      </c>
      <c r="I2563" s="19">
        <v>160.69999999999999</v>
      </c>
      <c r="J2563" s="19">
        <v>195.75</v>
      </c>
      <c r="K2563" s="14"/>
    </row>
    <row r="2564" spans="1:11" ht="11.25" x14ac:dyDescent="0.15">
      <c r="A2564" s="20">
        <v>40414</v>
      </c>
      <c r="B2564" s="19">
        <v>161.25</v>
      </c>
      <c r="C2564" s="19">
        <v>72.75</v>
      </c>
      <c r="D2564" s="19">
        <v>165.75</v>
      </c>
      <c r="E2564" s="19">
        <v>-19</v>
      </c>
      <c r="F2564" s="19">
        <v>175</v>
      </c>
      <c r="G2564" s="19">
        <v>-52</v>
      </c>
      <c r="H2564" s="19">
        <v>138</v>
      </c>
      <c r="I2564" s="19">
        <v>165.75</v>
      </c>
      <c r="J2564" s="19">
        <v>168</v>
      </c>
      <c r="K2564" s="14"/>
    </row>
    <row r="2565" spans="1:11" ht="11.25" x14ac:dyDescent="0.15">
      <c r="A2565" s="20">
        <v>40409</v>
      </c>
      <c r="B2565" s="19">
        <v>209.75</v>
      </c>
      <c r="C2565" s="19">
        <v>81</v>
      </c>
      <c r="D2565" s="19">
        <v>175</v>
      </c>
      <c r="E2565" s="19">
        <v>21.25</v>
      </c>
      <c r="F2565" s="19">
        <v>214.25</v>
      </c>
      <c r="G2565" s="19">
        <v>4.75</v>
      </c>
      <c r="H2565" s="19">
        <v>195.75</v>
      </c>
      <c r="I2565" s="19">
        <v>223.5</v>
      </c>
      <c r="J2565" s="19">
        <v>253.5</v>
      </c>
      <c r="K2565" s="14"/>
    </row>
    <row r="2566" spans="1:11" ht="11.25" x14ac:dyDescent="0.15">
      <c r="A2566" s="20">
        <v>40408</v>
      </c>
      <c r="B2566" s="19">
        <v>209.75</v>
      </c>
      <c r="C2566" s="19">
        <v>121.25</v>
      </c>
      <c r="D2566" s="19">
        <v>214.25</v>
      </c>
      <c r="E2566" s="19">
        <v>29.5</v>
      </c>
      <c r="F2566" s="19">
        <v>223.5</v>
      </c>
      <c r="G2566" s="19">
        <v>53.25</v>
      </c>
      <c r="H2566" s="19">
        <v>244.25</v>
      </c>
      <c r="I2566" s="19">
        <v>272</v>
      </c>
      <c r="J2566" s="19">
        <v>272</v>
      </c>
      <c r="K2566" s="14"/>
    </row>
    <row r="2567" spans="1:11" ht="11.25" x14ac:dyDescent="0.15">
      <c r="A2567" s="20">
        <v>40407</v>
      </c>
      <c r="B2567" s="19">
        <v>209.75</v>
      </c>
      <c r="C2567" s="19">
        <v>121.25</v>
      </c>
      <c r="D2567" s="19">
        <v>214.25</v>
      </c>
      <c r="E2567" s="19">
        <v>29.5</v>
      </c>
      <c r="F2567" s="19">
        <v>223.5</v>
      </c>
      <c r="G2567" s="19">
        <v>37.15</v>
      </c>
      <c r="H2567" s="19">
        <v>228.55</v>
      </c>
      <c r="I2567" s="19">
        <v>256.3</v>
      </c>
      <c r="J2567" s="19">
        <v>262.75</v>
      </c>
      <c r="K2567" s="14"/>
    </row>
    <row r="2568" spans="1:11" ht="11.25" x14ac:dyDescent="0.15">
      <c r="A2568" s="20">
        <v>40403</v>
      </c>
      <c r="B2568" s="19">
        <v>229.9</v>
      </c>
      <c r="C2568" s="19">
        <v>63.5</v>
      </c>
      <c r="D2568" s="19">
        <v>149.5</v>
      </c>
      <c r="E2568" s="19">
        <v>-3.5</v>
      </c>
      <c r="F2568" s="19">
        <v>186.5</v>
      </c>
      <c r="G2568" s="19">
        <v>12.4</v>
      </c>
      <c r="H2568" s="19">
        <v>200.8</v>
      </c>
      <c r="I2568" s="19">
        <v>256.3</v>
      </c>
      <c r="J2568" s="19">
        <v>253.5</v>
      </c>
      <c r="K2568" s="14"/>
    </row>
    <row r="2569" spans="1:11" ht="11.25" x14ac:dyDescent="0.15">
      <c r="A2569" s="20">
        <v>40402</v>
      </c>
      <c r="B2569" s="19">
        <v>229.9</v>
      </c>
      <c r="C2569" s="19">
        <v>63.5</v>
      </c>
      <c r="D2569" s="19">
        <v>149.5</v>
      </c>
      <c r="E2569" s="19">
        <v>-11.75</v>
      </c>
      <c r="F2569" s="19">
        <v>177.25</v>
      </c>
      <c r="G2569" s="19">
        <v>-27.85</v>
      </c>
      <c r="H2569" s="19">
        <v>161.55000000000001</v>
      </c>
      <c r="I2569" s="19">
        <v>198.55</v>
      </c>
      <c r="J2569" s="19">
        <v>229.95</v>
      </c>
      <c r="K2569" s="14"/>
    </row>
    <row r="2570" spans="1:11" ht="11.25" x14ac:dyDescent="0.15">
      <c r="A2570" s="20">
        <v>40401</v>
      </c>
      <c r="B2570" s="19">
        <v>175</v>
      </c>
      <c r="C2570" s="19">
        <v>63.3</v>
      </c>
      <c r="D2570" s="19">
        <v>198.1</v>
      </c>
      <c r="E2570" s="19">
        <v>-36.5</v>
      </c>
      <c r="F2570" s="19">
        <v>149.5</v>
      </c>
      <c r="G2570" s="19">
        <v>-28.25</v>
      </c>
      <c r="H2570" s="19">
        <v>158.75</v>
      </c>
      <c r="I2570" s="19">
        <v>223.5</v>
      </c>
      <c r="J2570" s="19">
        <v>228</v>
      </c>
      <c r="K2570" s="14"/>
    </row>
    <row r="2571" spans="1:11" ht="11.25" x14ac:dyDescent="0.15">
      <c r="A2571" s="20">
        <v>40400</v>
      </c>
      <c r="B2571" s="19">
        <v>175</v>
      </c>
      <c r="C2571" s="19">
        <v>63.3</v>
      </c>
      <c r="D2571" s="19">
        <v>198.1</v>
      </c>
      <c r="E2571" s="19">
        <v>-36.5</v>
      </c>
      <c r="F2571" s="19">
        <v>149.5</v>
      </c>
      <c r="G2571" s="19">
        <v>-28.25</v>
      </c>
      <c r="H2571" s="19">
        <v>158.75</v>
      </c>
      <c r="I2571" s="19">
        <v>216.5</v>
      </c>
      <c r="J2571" s="19">
        <v>228</v>
      </c>
      <c r="K2571" s="14"/>
    </row>
    <row r="2572" spans="1:11" ht="11.25" x14ac:dyDescent="0.15">
      <c r="A2572" s="20">
        <v>40399</v>
      </c>
      <c r="B2572" s="19">
        <v>223.9</v>
      </c>
      <c r="C2572" s="19">
        <v>103.75</v>
      </c>
      <c r="D2572" s="19">
        <v>188.75</v>
      </c>
      <c r="E2572" s="19">
        <v>-11.75</v>
      </c>
      <c r="F2572" s="19">
        <v>177.25</v>
      </c>
      <c r="G2572" s="19">
        <v>-11.75</v>
      </c>
      <c r="H2572" s="19">
        <v>177.25</v>
      </c>
      <c r="I2572" s="19">
        <v>225.75</v>
      </c>
      <c r="J2572" s="19">
        <v>188.75</v>
      </c>
      <c r="K2572" s="14"/>
    </row>
    <row r="2573" spans="1:11" ht="11.25" x14ac:dyDescent="0.15">
      <c r="A2573" s="20">
        <v>40396</v>
      </c>
      <c r="B2573" s="19">
        <v>175</v>
      </c>
      <c r="C2573" s="19">
        <v>63.3</v>
      </c>
      <c r="D2573" s="19">
        <v>198.1</v>
      </c>
      <c r="E2573" s="19">
        <v>-36.5</v>
      </c>
      <c r="F2573" s="19">
        <v>149.5</v>
      </c>
      <c r="G2573" s="19">
        <v>-28.25</v>
      </c>
      <c r="H2573" s="19">
        <v>158.75</v>
      </c>
      <c r="I2573" s="19">
        <v>216.5</v>
      </c>
      <c r="J2573" s="19">
        <v>228</v>
      </c>
      <c r="K2573" s="14"/>
    </row>
    <row r="2574" spans="1:11" ht="11.25" x14ac:dyDescent="0.15">
      <c r="A2574" s="20">
        <v>40395</v>
      </c>
      <c r="B2574" s="19">
        <v>175</v>
      </c>
      <c r="C2574" s="19">
        <v>63.3</v>
      </c>
      <c r="D2574" s="19">
        <v>198.1</v>
      </c>
      <c r="E2574" s="19">
        <v>-36.5</v>
      </c>
      <c r="F2574" s="19">
        <v>149.5</v>
      </c>
      <c r="G2574" s="19">
        <v>-28.25</v>
      </c>
      <c r="H2574" s="19">
        <v>158.75</v>
      </c>
      <c r="I2574" s="19">
        <v>216.5</v>
      </c>
      <c r="J2574" s="19">
        <v>228</v>
      </c>
      <c r="K2574" s="14"/>
    </row>
    <row r="2575" spans="1:11" ht="11.25" x14ac:dyDescent="0.15">
      <c r="A2575" s="20">
        <v>40394</v>
      </c>
      <c r="B2575" s="19">
        <v>175</v>
      </c>
      <c r="C2575" s="19">
        <v>63.3</v>
      </c>
      <c r="D2575" s="19">
        <v>198.1</v>
      </c>
      <c r="E2575" s="19">
        <v>-28.25</v>
      </c>
      <c r="F2575" s="19">
        <v>158.75</v>
      </c>
      <c r="G2575" s="19">
        <v>-20</v>
      </c>
      <c r="H2575" s="19">
        <v>168</v>
      </c>
      <c r="I2575" s="19">
        <v>216.5</v>
      </c>
      <c r="J2575" s="19">
        <v>255.75</v>
      </c>
      <c r="K2575" s="14"/>
    </row>
    <row r="2576" spans="1:11" ht="11.25" x14ac:dyDescent="0.15">
      <c r="A2576" s="20">
        <v>40393</v>
      </c>
      <c r="B2576" s="19">
        <v>134.75</v>
      </c>
      <c r="C2576" s="19">
        <v>55.05</v>
      </c>
      <c r="D2576" s="19">
        <v>188.85</v>
      </c>
      <c r="E2576" s="19">
        <v>-28.25</v>
      </c>
      <c r="F2576" s="19">
        <v>208.75</v>
      </c>
      <c r="G2576" s="19">
        <v>-20</v>
      </c>
      <c r="H2576" s="19">
        <v>168</v>
      </c>
      <c r="I2576" s="19">
        <v>207.25</v>
      </c>
      <c r="J2576" s="19">
        <v>228</v>
      </c>
      <c r="K2576" s="14"/>
    </row>
    <row r="2577" spans="1:11" ht="11.25" x14ac:dyDescent="0.15">
      <c r="A2577" s="20">
        <v>40392</v>
      </c>
      <c r="B2577" s="19">
        <v>126.5</v>
      </c>
      <c r="C2577" s="19">
        <v>-53.2</v>
      </c>
      <c r="D2577" s="19">
        <v>179.6</v>
      </c>
      <c r="E2577" s="19">
        <v>-103</v>
      </c>
      <c r="F2577" s="19">
        <v>181</v>
      </c>
      <c r="G2577" s="19">
        <v>-61.25</v>
      </c>
      <c r="H2577" s="19">
        <v>121.75</v>
      </c>
      <c r="I2577" s="19">
        <v>229.5</v>
      </c>
      <c r="J2577" s="19">
        <v>258.75</v>
      </c>
      <c r="K2577" s="14"/>
    </row>
    <row r="2578" spans="1:11" ht="11.25" x14ac:dyDescent="0.15">
      <c r="A2578" s="20">
        <v>40389</v>
      </c>
      <c r="B2578" s="19">
        <v>126.5</v>
      </c>
      <c r="C2578" s="19">
        <v>-203.3</v>
      </c>
      <c r="D2578" s="19">
        <v>130.30000000000001</v>
      </c>
      <c r="E2578" s="19">
        <v>-223.95</v>
      </c>
      <c r="F2578" s="19">
        <v>111.85</v>
      </c>
      <c r="G2578" s="19">
        <v>-93.65</v>
      </c>
      <c r="H2578" s="19">
        <v>168.95</v>
      </c>
      <c r="I2578" s="19">
        <v>207.45</v>
      </c>
      <c r="J2578" s="19">
        <v>173.25</v>
      </c>
      <c r="K2578" s="14"/>
    </row>
    <row r="2579" spans="1:11" ht="11.25" x14ac:dyDescent="0.15">
      <c r="A2579" s="20">
        <v>40386</v>
      </c>
      <c r="B2579" s="19">
        <v>-10.75</v>
      </c>
      <c r="C2579" s="19">
        <v>-313.5</v>
      </c>
      <c r="D2579" s="19">
        <v>68.5</v>
      </c>
      <c r="E2579" s="19">
        <v>-347</v>
      </c>
      <c r="F2579" s="19">
        <v>87</v>
      </c>
      <c r="G2579" s="19">
        <v>-216.5</v>
      </c>
      <c r="H2579" s="19">
        <v>165.5</v>
      </c>
      <c r="I2579" s="19">
        <v>144.75</v>
      </c>
      <c r="J2579" s="19">
        <v>165.5</v>
      </c>
      <c r="K2579" s="14"/>
    </row>
    <row r="2580" spans="1:11" ht="11.25" x14ac:dyDescent="0.15">
      <c r="A2580" s="20">
        <v>40385</v>
      </c>
      <c r="B2580" s="19">
        <v>-10.75</v>
      </c>
      <c r="C2580" s="19">
        <v>-313.5</v>
      </c>
      <c r="D2580" s="19">
        <v>68.5</v>
      </c>
      <c r="E2580" s="19">
        <v>-347</v>
      </c>
      <c r="F2580" s="19">
        <v>87</v>
      </c>
      <c r="G2580" s="19">
        <v>-216.5</v>
      </c>
      <c r="H2580" s="19">
        <v>165.5</v>
      </c>
      <c r="I2580" s="19">
        <v>144.75</v>
      </c>
      <c r="J2580" s="19">
        <v>165.5</v>
      </c>
      <c r="K2580" s="14"/>
    </row>
    <row r="2581" spans="1:11" ht="11.25" x14ac:dyDescent="0.15">
      <c r="A2581" s="20">
        <v>40382</v>
      </c>
      <c r="B2581" s="19">
        <v>-10.75</v>
      </c>
      <c r="C2581" s="19">
        <v>-313.5</v>
      </c>
      <c r="D2581" s="19">
        <v>118.5</v>
      </c>
      <c r="E2581" s="19">
        <v>-347</v>
      </c>
      <c r="F2581" s="19">
        <v>137</v>
      </c>
      <c r="G2581" s="19">
        <v>-216.5</v>
      </c>
      <c r="H2581" s="19">
        <v>215.5</v>
      </c>
      <c r="I2581" s="19">
        <v>194.75</v>
      </c>
      <c r="J2581" s="19">
        <v>215.5</v>
      </c>
      <c r="K2581" s="14"/>
    </row>
    <row r="2582" spans="1:11" ht="11.25" x14ac:dyDescent="0.15">
      <c r="A2582" s="20">
        <v>40381</v>
      </c>
      <c r="B2582" s="19">
        <v>9.5</v>
      </c>
      <c r="C2582" s="19">
        <v>-313.5</v>
      </c>
      <c r="D2582" s="19">
        <v>118.5</v>
      </c>
      <c r="E2582" s="19">
        <v>-363.5</v>
      </c>
      <c r="F2582" s="19">
        <v>118.5</v>
      </c>
      <c r="G2582" s="19">
        <v>-233</v>
      </c>
      <c r="H2582" s="19">
        <v>197</v>
      </c>
      <c r="I2582" s="19">
        <v>176.25</v>
      </c>
      <c r="J2582" s="19">
        <v>197</v>
      </c>
      <c r="K2582" s="14"/>
    </row>
    <row r="2583" spans="1:11" ht="11.25" x14ac:dyDescent="0.15">
      <c r="A2583" s="20">
        <v>40380</v>
      </c>
      <c r="B2583" s="19">
        <v>9.5</v>
      </c>
      <c r="C2583" s="19">
        <v>-313.5</v>
      </c>
      <c r="D2583" s="19">
        <v>118.5</v>
      </c>
      <c r="E2583" s="19">
        <v>-363.5</v>
      </c>
      <c r="F2583" s="19">
        <v>118.5</v>
      </c>
      <c r="G2583" s="19">
        <v>-233</v>
      </c>
      <c r="H2583" s="19">
        <v>197</v>
      </c>
      <c r="I2583" s="19">
        <v>176.25</v>
      </c>
      <c r="J2583" s="19">
        <v>197</v>
      </c>
      <c r="K2583" s="14"/>
    </row>
    <row r="2584" spans="1:11" ht="11.25" x14ac:dyDescent="0.15">
      <c r="A2584" s="20">
        <v>40379</v>
      </c>
      <c r="B2584" s="19">
        <v>9.5</v>
      </c>
      <c r="C2584" s="19">
        <v>-313.5</v>
      </c>
      <c r="D2584" s="19">
        <v>118.5</v>
      </c>
      <c r="E2584" s="19">
        <v>-363.5</v>
      </c>
      <c r="F2584" s="19">
        <v>118.5</v>
      </c>
      <c r="G2584" s="19">
        <v>-233</v>
      </c>
      <c r="H2584" s="19">
        <v>197</v>
      </c>
      <c r="I2584" s="19">
        <v>176.25</v>
      </c>
      <c r="J2584" s="19">
        <v>197</v>
      </c>
      <c r="K2584" s="14"/>
    </row>
    <row r="2585" spans="1:11" ht="11.25" x14ac:dyDescent="0.15">
      <c r="A2585" s="20">
        <v>40378</v>
      </c>
      <c r="B2585" s="19">
        <v>9.5</v>
      </c>
      <c r="C2585" s="19">
        <v>-313.5</v>
      </c>
      <c r="D2585" s="19">
        <v>118.5</v>
      </c>
      <c r="E2585" s="19">
        <v>-363.5</v>
      </c>
      <c r="F2585" s="19">
        <v>118.5</v>
      </c>
      <c r="G2585" s="19">
        <v>-233</v>
      </c>
      <c r="H2585" s="19">
        <v>197</v>
      </c>
      <c r="I2585" s="19">
        <v>176.25</v>
      </c>
      <c r="J2585" s="19">
        <v>197</v>
      </c>
      <c r="K2585" s="14"/>
    </row>
    <row r="2586" spans="1:11" ht="11.25" x14ac:dyDescent="0.15">
      <c r="A2586" s="20">
        <v>40375</v>
      </c>
      <c r="B2586" s="19">
        <v>9.5</v>
      </c>
      <c r="C2586" s="19">
        <v>-313.5</v>
      </c>
      <c r="D2586" s="19">
        <v>118.5</v>
      </c>
      <c r="E2586" s="19">
        <v>-387.65</v>
      </c>
      <c r="F2586" s="19">
        <v>94.95</v>
      </c>
      <c r="G2586" s="19">
        <v>-313.5</v>
      </c>
      <c r="H2586" s="19">
        <v>118.5</v>
      </c>
      <c r="I2586" s="19">
        <v>152.69999999999999</v>
      </c>
      <c r="J2586" s="19">
        <v>134.19999999999999</v>
      </c>
      <c r="K2586" s="14"/>
    </row>
    <row r="2587" spans="1:11" ht="11.25" x14ac:dyDescent="0.15">
      <c r="A2587" s="20">
        <v>40374</v>
      </c>
      <c r="B2587" s="19">
        <v>-39</v>
      </c>
      <c r="C2587" s="19">
        <v>-394.4</v>
      </c>
      <c r="D2587" s="19">
        <v>77.2</v>
      </c>
      <c r="E2587" s="19">
        <v>-476.6</v>
      </c>
      <c r="F2587" s="19">
        <v>55.8</v>
      </c>
      <c r="G2587" s="19">
        <v>-378.5</v>
      </c>
      <c r="H2587" s="19">
        <v>51.5</v>
      </c>
      <c r="I2587" s="19">
        <v>108.5</v>
      </c>
      <c r="J2587" s="19">
        <v>140.75</v>
      </c>
      <c r="K2587" s="14"/>
    </row>
    <row r="2588" spans="1:11" ht="11.25" x14ac:dyDescent="0.15">
      <c r="A2588" s="20">
        <v>40373</v>
      </c>
      <c r="B2588" s="19">
        <v>-39</v>
      </c>
      <c r="C2588" s="19">
        <v>-394.4</v>
      </c>
      <c r="D2588" s="19">
        <v>77.2</v>
      </c>
      <c r="E2588" s="19">
        <v>-468.7</v>
      </c>
      <c r="F2588" s="19">
        <v>62.25</v>
      </c>
      <c r="G2588" s="19">
        <v>-378.5</v>
      </c>
      <c r="H2588" s="19">
        <v>51.5</v>
      </c>
      <c r="I2588" s="19">
        <v>108.5</v>
      </c>
      <c r="J2588" s="19">
        <v>140.75</v>
      </c>
      <c r="K2588" s="14"/>
    </row>
    <row r="2589" spans="1:11" ht="11.25" x14ac:dyDescent="0.15">
      <c r="A2589" s="20">
        <v>40372</v>
      </c>
      <c r="B2589" s="19">
        <v>-39</v>
      </c>
      <c r="C2589" s="19">
        <v>-394.4</v>
      </c>
      <c r="D2589" s="19">
        <v>77.2</v>
      </c>
      <c r="E2589" s="19">
        <v>-468.7</v>
      </c>
      <c r="F2589" s="19">
        <v>62.25</v>
      </c>
      <c r="G2589" s="19">
        <v>-378.5</v>
      </c>
      <c r="H2589" s="19">
        <v>51.5</v>
      </c>
      <c r="I2589" s="19">
        <v>108.5</v>
      </c>
      <c r="J2589" s="19">
        <v>140.75</v>
      </c>
      <c r="K2589" s="14"/>
    </row>
    <row r="2590" spans="1:11" ht="11.25" x14ac:dyDescent="0.15">
      <c r="A2590" s="20">
        <v>40371</v>
      </c>
      <c r="B2590" s="19">
        <v>-39</v>
      </c>
      <c r="C2590" s="19">
        <v>-394.4</v>
      </c>
      <c r="D2590" s="19">
        <v>77.2</v>
      </c>
      <c r="E2590" s="19">
        <v>-468.7</v>
      </c>
      <c r="F2590" s="19">
        <v>62.25</v>
      </c>
      <c r="G2590" s="19">
        <v>-378.5</v>
      </c>
      <c r="H2590" s="19">
        <v>51.5</v>
      </c>
      <c r="I2590" s="19">
        <v>117.75</v>
      </c>
      <c r="J2590" s="19">
        <v>140.75</v>
      </c>
      <c r="K2590" s="14"/>
    </row>
    <row r="2591" spans="1:11" ht="11.25" x14ac:dyDescent="0.15">
      <c r="A2591" s="20">
        <v>40368</v>
      </c>
      <c r="B2591" s="19">
        <v>-39</v>
      </c>
      <c r="C2591" s="19">
        <v>-450.75</v>
      </c>
      <c r="D2591" s="19">
        <v>22.25</v>
      </c>
      <c r="E2591" s="19">
        <v>-436.7</v>
      </c>
      <c r="F2591" s="19">
        <v>92</v>
      </c>
      <c r="G2591" s="19">
        <v>-395</v>
      </c>
      <c r="H2591" s="19">
        <v>33</v>
      </c>
      <c r="I2591" s="19">
        <v>117.75</v>
      </c>
      <c r="J2591" s="19">
        <v>92.25</v>
      </c>
      <c r="K2591" s="14"/>
    </row>
    <row r="2592" spans="1:11" ht="11.25" x14ac:dyDescent="0.15">
      <c r="A2592" s="20">
        <v>40367</v>
      </c>
      <c r="B2592" s="19">
        <v>-39</v>
      </c>
      <c r="C2592" s="19">
        <v>-491</v>
      </c>
      <c r="D2592" s="19">
        <v>-17</v>
      </c>
      <c r="E2592" s="19">
        <v>-477</v>
      </c>
      <c r="F2592" s="19">
        <v>53</v>
      </c>
      <c r="G2592" s="19">
        <v>-443.5</v>
      </c>
      <c r="H2592" s="19">
        <v>-15.5</v>
      </c>
      <c r="I2592" s="19">
        <v>69.25</v>
      </c>
      <c r="J2592" s="19">
        <v>122.25</v>
      </c>
      <c r="K2592" s="14"/>
    </row>
    <row r="2593" spans="1:11" ht="11.25" x14ac:dyDescent="0.15">
      <c r="A2593" s="20">
        <v>40366</v>
      </c>
      <c r="B2593" s="19">
        <v>-39</v>
      </c>
      <c r="C2593" s="19">
        <v>-491</v>
      </c>
      <c r="D2593" s="19">
        <v>-17</v>
      </c>
      <c r="E2593" s="19">
        <v>-541.4</v>
      </c>
      <c r="F2593" s="19">
        <v>-9.8000000000000007</v>
      </c>
      <c r="G2593" s="19">
        <v>-507.9</v>
      </c>
      <c r="H2593" s="19">
        <v>-28.3</v>
      </c>
      <c r="I2593" s="19">
        <v>36.450000000000003</v>
      </c>
      <c r="J2593" s="19">
        <v>-11.22</v>
      </c>
      <c r="K2593" s="14"/>
    </row>
    <row r="2594" spans="1:11" ht="11.25" x14ac:dyDescent="0.15">
      <c r="A2594" s="20">
        <v>40365</v>
      </c>
      <c r="B2594" s="19">
        <v>-39</v>
      </c>
      <c r="C2594" s="19">
        <v>-491</v>
      </c>
      <c r="D2594" s="19">
        <v>-17</v>
      </c>
      <c r="E2594" s="19">
        <v>-581.65</v>
      </c>
      <c r="F2594" s="19">
        <v>-49.05</v>
      </c>
      <c r="G2594" s="19">
        <v>-540.1</v>
      </c>
      <c r="H2594" s="19">
        <v>-59.7</v>
      </c>
      <c r="I2594" s="19">
        <v>5.05</v>
      </c>
      <c r="J2594" s="19">
        <v>-42.6</v>
      </c>
      <c r="K2594" s="14"/>
    </row>
    <row r="2595" spans="1:11" ht="11.25" x14ac:dyDescent="0.15">
      <c r="A2595" s="20">
        <v>40364</v>
      </c>
      <c r="B2595" s="19">
        <v>-30.75</v>
      </c>
      <c r="C2595" s="19">
        <v>-491</v>
      </c>
      <c r="D2595" s="19">
        <v>-17</v>
      </c>
      <c r="E2595" s="19">
        <v>-573.4</v>
      </c>
      <c r="F2595" s="19">
        <v>-39.799999999999997</v>
      </c>
      <c r="G2595" s="19">
        <v>-540.1</v>
      </c>
      <c r="H2595" s="19">
        <v>-59.7</v>
      </c>
      <c r="I2595" s="19">
        <v>14.3</v>
      </c>
      <c r="J2595" s="19">
        <v>-33.35</v>
      </c>
      <c r="K2595" s="14"/>
    </row>
    <row r="2596" spans="1:11" ht="11.25" x14ac:dyDescent="0.15">
      <c r="A2596" s="20">
        <v>40361</v>
      </c>
      <c r="B2596" s="19">
        <v>-30.75</v>
      </c>
      <c r="C2596" s="19">
        <v>-491</v>
      </c>
      <c r="D2596" s="19">
        <v>-17</v>
      </c>
      <c r="E2596" s="19">
        <v>-560.20000000000005</v>
      </c>
      <c r="F2596" s="19">
        <v>-25</v>
      </c>
      <c r="G2596" s="19">
        <v>-515.35</v>
      </c>
      <c r="H2596" s="19">
        <v>-31.95</v>
      </c>
      <c r="I2596" s="19">
        <v>14.3</v>
      </c>
      <c r="J2596" s="19">
        <v>-24.1</v>
      </c>
      <c r="K2596" s="14"/>
    </row>
    <row r="2597" spans="1:11" ht="11.25" x14ac:dyDescent="0.15">
      <c r="A2597" s="20">
        <v>40360</v>
      </c>
      <c r="B2597" s="19">
        <v>-30.75</v>
      </c>
      <c r="C2597" s="19">
        <v>-491</v>
      </c>
      <c r="D2597" s="19">
        <v>-17</v>
      </c>
      <c r="E2597" s="19">
        <v>-527.79999999999995</v>
      </c>
      <c r="F2597" s="19">
        <v>7.8</v>
      </c>
      <c r="G2597" s="19">
        <v>-499.25</v>
      </c>
      <c r="H2597" s="19">
        <v>-26.25</v>
      </c>
      <c r="I2597" s="19">
        <v>30</v>
      </c>
      <c r="J2597" s="19">
        <v>8.6999999999999993</v>
      </c>
      <c r="K2597" s="14"/>
    </row>
    <row r="2598" spans="1:11" ht="11.25" x14ac:dyDescent="0.15">
      <c r="A2598" s="20">
        <v>40359</v>
      </c>
      <c r="B2598" s="19">
        <v>-30.75</v>
      </c>
      <c r="C2598" s="19">
        <v>-491</v>
      </c>
      <c r="D2598" s="19">
        <v>-17</v>
      </c>
      <c r="E2598" s="19">
        <v>-527.79999999999995</v>
      </c>
      <c r="F2598" s="19">
        <v>7.8</v>
      </c>
      <c r="G2598" s="19">
        <v>-499.25</v>
      </c>
      <c r="H2598" s="19">
        <v>-26.25</v>
      </c>
      <c r="I2598" s="19">
        <v>30</v>
      </c>
      <c r="J2598" s="19">
        <v>8.6999999999999993</v>
      </c>
      <c r="K2598" s="14"/>
    </row>
    <row r="2599" spans="1:11" ht="11.25" x14ac:dyDescent="0.15">
      <c r="A2599" s="20">
        <v>40358</v>
      </c>
      <c r="B2599" s="19">
        <v>-22.5</v>
      </c>
      <c r="C2599" s="19">
        <v>-491</v>
      </c>
      <c r="D2599" s="19">
        <v>-17</v>
      </c>
      <c r="E2599" s="19">
        <v>-512.95000000000005</v>
      </c>
      <c r="F2599" s="19">
        <v>24.45</v>
      </c>
      <c r="G2599" s="19">
        <v>-491</v>
      </c>
      <c r="H2599" s="19">
        <v>-17</v>
      </c>
      <c r="I2599" s="19">
        <v>30</v>
      </c>
      <c r="J2599" s="19">
        <v>8.6999999999999993</v>
      </c>
      <c r="K2599" s="14"/>
    </row>
    <row r="2600" spans="1:11" ht="11.25" x14ac:dyDescent="0.15">
      <c r="A2600" s="20">
        <v>40354</v>
      </c>
      <c r="B2600" s="19">
        <v>-22.5</v>
      </c>
      <c r="C2600" s="19">
        <v>-482.95</v>
      </c>
      <c r="D2600" s="19">
        <v>-9.15</v>
      </c>
      <c r="E2600" s="19">
        <v>-512.95000000000005</v>
      </c>
      <c r="F2600" s="19">
        <v>24.45</v>
      </c>
      <c r="G2600" s="19">
        <v>-450.75</v>
      </c>
      <c r="H2600" s="19">
        <v>22.25</v>
      </c>
      <c r="I2600" s="19">
        <v>86.35</v>
      </c>
      <c r="J2600" s="19">
        <v>8.6999999999999993</v>
      </c>
      <c r="K2600" s="14"/>
    </row>
    <row r="2601" spans="1:11" ht="11.25" x14ac:dyDescent="0.15">
      <c r="A2601" s="20">
        <v>40353</v>
      </c>
      <c r="B2601" s="19">
        <v>-22.5</v>
      </c>
      <c r="C2601" s="19">
        <v>-482.95</v>
      </c>
      <c r="D2601" s="19">
        <v>-9.15</v>
      </c>
      <c r="E2601" s="19">
        <v>-512.95000000000005</v>
      </c>
      <c r="F2601" s="19">
        <v>24.45</v>
      </c>
      <c r="G2601" s="19">
        <v>-450.75</v>
      </c>
      <c r="H2601" s="19">
        <v>22.25</v>
      </c>
      <c r="I2601" s="19">
        <v>86.35</v>
      </c>
      <c r="J2601" s="19">
        <v>8.6999999999999993</v>
      </c>
      <c r="K2601" s="14"/>
    </row>
    <row r="2602" spans="1:11" ht="11.25" x14ac:dyDescent="0.15">
      <c r="A2602" s="20">
        <v>40352</v>
      </c>
      <c r="B2602" s="19">
        <v>-22.5</v>
      </c>
      <c r="C2602" s="19">
        <v>-482.95</v>
      </c>
      <c r="D2602" s="19">
        <v>-9.15</v>
      </c>
      <c r="E2602" s="19">
        <v>-512.95000000000005</v>
      </c>
      <c r="F2602" s="19">
        <v>24.45</v>
      </c>
      <c r="G2602" s="19">
        <v>-450.75</v>
      </c>
      <c r="H2602" s="19">
        <v>22.25</v>
      </c>
      <c r="I2602" s="19">
        <v>86.35</v>
      </c>
      <c r="J2602" s="19">
        <v>8.6999999999999993</v>
      </c>
      <c r="K2602" s="14"/>
    </row>
    <row r="2603" spans="1:11" ht="11.25" x14ac:dyDescent="0.15">
      <c r="A2603" s="20">
        <v>40351</v>
      </c>
      <c r="B2603" s="19">
        <v>-22.5</v>
      </c>
      <c r="C2603" s="19">
        <v>-482.95</v>
      </c>
      <c r="D2603" s="19">
        <v>-9.15</v>
      </c>
      <c r="E2603" s="19">
        <v>-512.95000000000005</v>
      </c>
      <c r="F2603" s="19">
        <v>24.45</v>
      </c>
      <c r="G2603" s="19">
        <v>-450.75</v>
      </c>
      <c r="H2603" s="19">
        <v>22.25</v>
      </c>
      <c r="I2603" s="19">
        <v>86.35</v>
      </c>
      <c r="J2603" s="19">
        <v>8.6999999999999993</v>
      </c>
      <c r="K2603" s="14"/>
    </row>
    <row r="2604" spans="1:11" ht="11.25" x14ac:dyDescent="0.15">
      <c r="A2604" s="20">
        <v>40347</v>
      </c>
      <c r="B2604" s="19">
        <v>-22.5</v>
      </c>
      <c r="C2604" s="19">
        <v>-555.4</v>
      </c>
      <c r="D2604" s="19">
        <v>-119.8</v>
      </c>
      <c r="E2604" s="19">
        <v>-577.54999999999995</v>
      </c>
      <c r="F2604" s="19">
        <v>-89.75</v>
      </c>
      <c r="G2604" s="19">
        <v>-607.1</v>
      </c>
      <c r="H2604" s="19">
        <v>-22.7</v>
      </c>
      <c r="I2604" s="19">
        <v>23.55</v>
      </c>
      <c r="J2604" s="19">
        <v>-55.5</v>
      </c>
      <c r="K2604" s="14"/>
    </row>
    <row r="2605" spans="1:11" ht="11.25" x14ac:dyDescent="0.15">
      <c r="A2605" s="20">
        <v>40346</v>
      </c>
      <c r="B2605" s="19">
        <v>-22.5</v>
      </c>
      <c r="C2605" s="19">
        <v>-555.4</v>
      </c>
      <c r="D2605" s="19">
        <v>-119.8</v>
      </c>
      <c r="E2605" s="19">
        <v>-577.54999999999995</v>
      </c>
      <c r="F2605" s="19">
        <v>-89.75</v>
      </c>
      <c r="G2605" s="19">
        <v>-607.1</v>
      </c>
      <c r="H2605" s="19">
        <v>-22.7</v>
      </c>
      <c r="I2605" s="19">
        <v>23.55</v>
      </c>
      <c r="J2605" s="19">
        <v>-55.5</v>
      </c>
      <c r="K2605" s="14"/>
    </row>
    <row r="2606" spans="1:11" ht="11.25" x14ac:dyDescent="0.15">
      <c r="A2606" s="20">
        <v>40340</v>
      </c>
      <c r="B2606" s="19">
        <v>-62.75</v>
      </c>
      <c r="C2606" s="19">
        <v>-555.4</v>
      </c>
      <c r="D2606" s="19">
        <v>-119.8</v>
      </c>
      <c r="E2606" s="19">
        <v>-601.70000000000005</v>
      </c>
      <c r="F2606" s="19">
        <v>-113.3</v>
      </c>
      <c r="G2606" s="19">
        <v>-679.75</v>
      </c>
      <c r="H2606" s="19">
        <v>-94.75</v>
      </c>
      <c r="I2606" s="19">
        <v>-62.8</v>
      </c>
      <c r="J2606" s="19">
        <v>-110.45</v>
      </c>
      <c r="K2606" s="14"/>
    </row>
    <row r="2607" spans="1:11" ht="11.25" x14ac:dyDescent="0.15">
      <c r="A2607" s="20">
        <v>40339</v>
      </c>
      <c r="B2607" s="19">
        <v>-62.75</v>
      </c>
      <c r="C2607" s="19">
        <v>-555.4</v>
      </c>
      <c r="D2607" s="19">
        <v>-119.8</v>
      </c>
      <c r="E2607" s="19">
        <v>-601.70000000000005</v>
      </c>
      <c r="F2607" s="19">
        <v>-113.3</v>
      </c>
      <c r="G2607" s="19">
        <v>-679.75</v>
      </c>
      <c r="H2607" s="19">
        <v>-94.75</v>
      </c>
      <c r="I2607" s="19">
        <v>-62.8</v>
      </c>
      <c r="J2607" s="19">
        <v>-110.45</v>
      </c>
      <c r="K2607" s="14"/>
    </row>
    <row r="2608" spans="1:11" ht="11.25" x14ac:dyDescent="0.15">
      <c r="A2608" s="20">
        <v>40338</v>
      </c>
      <c r="B2608" s="19">
        <v>-62.75</v>
      </c>
      <c r="C2608" s="19">
        <v>-555.4</v>
      </c>
      <c r="D2608" s="19">
        <v>-119.8</v>
      </c>
      <c r="E2608" s="19">
        <v>-588.5</v>
      </c>
      <c r="F2608" s="19">
        <v>-148.5</v>
      </c>
      <c r="G2608" s="19">
        <v>-631.25</v>
      </c>
      <c r="H2608" s="19">
        <v>-116.25</v>
      </c>
      <c r="I2608" s="19">
        <v>-62.8</v>
      </c>
      <c r="J2608" s="19">
        <v>-94.75</v>
      </c>
      <c r="K2608" s="14"/>
    </row>
    <row r="2609" spans="1:11" ht="11.25" x14ac:dyDescent="0.15">
      <c r="A2609" s="20">
        <v>40337</v>
      </c>
      <c r="B2609" s="19">
        <v>-62.75</v>
      </c>
      <c r="C2609" s="19">
        <v>-555.4</v>
      </c>
      <c r="D2609" s="19">
        <v>-119.8</v>
      </c>
      <c r="E2609" s="19">
        <v>-588.5</v>
      </c>
      <c r="F2609" s="19">
        <v>-148.5</v>
      </c>
      <c r="G2609" s="19">
        <v>-631.25</v>
      </c>
      <c r="H2609" s="19">
        <v>-116.25</v>
      </c>
      <c r="I2609" s="19">
        <v>-62.8</v>
      </c>
      <c r="J2609" s="19">
        <v>-94.75</v>
      </c>
      <c r="K2609" s="14"/>
    </row>
    <row r="2610" spans="1:11" ht="11.25" x14ac:dyDescent="0.15">
      <c r="A2610" s="20">
        <v>40336</v>
      </c>
      <c r="B2610" s="19">
        <v>-54.5</v>
      </c>
      <c r="C2610" s="19">
        <v>-555.4</v>
      </c>
      <c r="D2610" s="19">
        <v>-119.8</v>
      </c>
      <c r="E2610" s="19">
        <v>-588.5</v>
      </c>
      <c r="F2610" s="19">
        <v>-148.5</v>
      </c>
      <c r="G2610" s="19">
        <v>-631.25</v>
      </c>
      <c r="H2610" s="19">
        <v>-116.25</v>
      </c>
      <c r="I2610" s="19">
        <v>-62.8</v>
      </c>
      <c r="J2610" s="19">
        <v>-129.05000000000001</v>
      </c>
      <c r="K2610" s="14"/>
    </row>
    <row r="2611" spans="1:11" ht="11.25" x14ac:dyDescent="0.15">
      <c r="A2611" s="20">
        <v>40333</v>
      </c>
      <c r="B2611" s="19">
        <v>-46.25</v>
      </c>
      <c r="C2611" s="19">
        <v>-498.45</v>
      </c>
      <c r="D2611" s="19">
        <v>-60.65</v>
      </c>
      <c r="E2611" s="19">
        <v>-580.25</v>
      </c>
      <c r="F2611" s="19">
        <v>-139.25</v>
      </c>
      <c r="G2611" s="19">
        <v>-574.5</v>
      </c>
      <c r="H2611" s="19">
        <v>-58.5</v>
      </c>
      <c r="I2611" s="19">
        <v>-90.75</v>
      </c>
      <c r="J2611" s="19">
        <v>-69.900000000000006</v>
      </c>
      <c r="K2611" s="14"/>
    </row>
    <row r="2612" spans="1:11" ht="11.25" x14ac:dyDescent="0.15">
      <c r="A2612" s="20">
        <v>40332</v>
      </c>
      <c r="B2612" s="19">
        <v>-46.25</v>
      </c>
      <c r="C2612" s="19">
        <v>-450.15</v>
      </c>
      <c r="D2612" s="19">
        <v>-13.55</v>
      </c>
      <c r="E2612" s="19">
        <v>-564.35</v>
      </c>
      <c r="F2612" s="19">
        <v>-124.95</v>
      </c>
      <c r="G2612" s="19">
        <v>-587.70000000000005</v>
      </c>
      <c r="H2612" s="19">
        <v>-73.3</v>
      </c>
      <c r="I2612" s="19">
        <v>-76.45</v>
      </c>
      <c r="J2612" s="19">
        <v>-69.900000000000006</v>
      </c>
      <c r="K2612" s="14"/>
    </row>
    <row r="2613" spans="1:11" ht="11.25" x14ac:dyDescent="0.15">
      <c r="A2613" s="20">
        <v>40330</v>
      </c>
      <c r="B2613" s="19">
        <v>-46.25</v>
      </c>
      <c r="C2613" s="19">
        <v>-450.15</v>
      </c>
      <c r="D2613" s="19">
        <v>-13.55</v>
      </c>
      <c r="E2613" s="19">
        <v>-564.35</v>
      </c>
      <c r="F2613" s="19">
        <v>-124.95</v>
      </c>
      <c r="G2613" s="19">
        <v>-563.54999999999995</v>
      </c>
      <c r="H2613" s="19">
        <v>-49.75</v>
      </c>
      <c r="I2613" s="19">
        <v>-76.45</v>
      </c>
      <c r="J2613" s="19">
        <v>-38.5</v>
      </c>
      <c r="K2613" s="14"/>
    </row>
    <row r="2614" spans="1:11" ht="11.25" x14ac:dyDescent="0.15">
      <c r="A2614" s="20">
        <v>40329</v>
      </c>
      <c r="B2614" s="19">
        <v>-29.5</v>
      </c>
      <c r="C2614" s="19">
        <v>-450.15</v>
      </c>
      <c r="D2614" s="19">
        <v>-13.55</v>
      </c>
      <c r="E2614" s="19">
        <v>-564.35</v>
      </c>
      <c r="F2614" s="19">
        <v>-124.95</v>
      </c>
      <c r="G2614" s="19">
        <v>-555.29999999999995</v>
      </c>
      <c r="H2614" s="19">
        <v>-40.5</v>
      </c>
      <c r="I2614" s="19">
        <v>-63.05</v>
      </c>
      <c r="J2614" s="19">
        <v>-49.25</v>
      </c>
      <c r="K2614" s="14"/>
    </row>
    <row r="2615" spans="1:11" ht="11.25" x14ac:dyDescent="0.15">
      <c r="A2615" s="20">
        <v>40326</v>
      </c>
      <c r="B2615" s="19">
        <v>-29.5</v>
      </c>
      <c r="C2615" s="19">
        <v>-416</v>
      </c>
      <c r="D2615" s="19">
        <v>-40</v>
      </c>
      <c r="E2615" s="19">
        <v>-467.75</v>
      </c>
      <c r="F2615" s="19">
        <v>-30.75</v>
      </c>
      <c r="G2615" s="19">
        <v>-547.04999999999995</v>
      </c>
      <c r="H2615" s="19">
        <v>-31.25</v>
      </c>
      <c r="I2615" s="19">
        <v>-18.7</v>
      </c>
      <c r="J2615" s="19">
        <v>-40</v>
      </c>
      <c r="K2615" s="14"/>
    </row>
    <row r="2616" spans="1:11" ht="11.25" x14ac:dyDescent="0.15">
      <c r="A2616" s="20">
        <v>40324</v>
      </c>
      <c r="B2616" s="19">
        <v>-29.5</v>
      </c>
      <c r="C2616" s="19">
        <v>-416</v>
      </c>
      <c r="D2616" s="19">
        <v>-40</v>
      </c>
      <c r="E2616" s="19">
        <v>-467.75</v>
      </c>
      <c r="F2616" s="19">
        <v>-30.75</v>
      </c>
      <c r="G2616" s="19">
        <v>-547.04999999999995</v>
      </c>
      <c r="H2616" s="19">
        <v>-31.25</v>
      </c>
      <c r="I2616" s="19">
        <v>-18.7</v>
      </c>
      <c r="J2616" s="19">
        <v>-40</v>
      </c>
      <c r="K2616" s="14"/>
    </row>
    <row r="2617" spans="1:11" ht="11.25" x14ac:dyDescent="0.15">
      <c r="A2617" s="20">
        <v>40323</v>
      </c>
      <c r="B2617" s="19">
        <v>-29.5</v>
      </c>
      <c r="C2617" s="19">
        <v>-416</v>
      </c>
      <c r="D2617" s="19">
        <v>-40</v>
      </c>
      <c r="E2617" s="19">
        <v>-467.75</v>
      </c>
      <c r="F2617" s="19">
        <v>-30.75</v>
      </c>
      <c r="G2617" s="19">
        <v>-530.95000000000005</v>
      </c>
      <c r="H2617" s="19">
        <v>-15.55</v>
      </c>
      <c r="I2617" s="19">
        <v>12.7</v>
      </c>
      <c r="J2617" s="19">
        <v>27</v>
      </c>
      <c r="K2617" s="14"/>
    </row>
    <row r="2618" spans="1:11" ht="11.25" x14ac:dyDescent="0.15">
      <c r="A2618" s="20">
        <v>40322</v>
      </c>
      <c r="B2618" s="19">
        <v>-40.950000000000003</v>
      </c>
      <c r="C2618" s="19">
        <v>-307.25</v>
      </c>
      <c r="D2618" s="19">
        <v>47.75</v>
      </c>
      <c r="E2618" s="19">
        <v>-379</v>
      </c>
      <c r="F2618" s="19">
        <v>107</v>
      </c>
      <c r="G2618" s="19">
        <v>-456</v>
      </c>
      <c r="H2618" s="19">
        <v>102.5</v>
      </c>
      <c r="I2618" s="19">
        <v>42.7</v>
      </c>
      <c r="J2618" s="19">
        <v>-0.75</v>
      </c>
      <c r="K2618" s="14"/>
    </row>
    <row r="2619" spans="1:11" ht="11.25" x14ac:dyDescent="0.15">
      <c r="A2619" s="20">
        <v>40319</v>
      </c>
      <c r="B2619" s="19">
        <v>-40.950000000000003</v>
      </c>
      <c r="C2619" s="19">
        <v>-307.25</v>
      </c>
      <c r="D2619" s="19">
        <v>47.75</v>
      </c>
      <c r="E2619" s="19">
        <v>-370.75</v>
      </c>
      <c r="F2619" s="19">
        <v>116.25</v>
      </c>
      <c r="G2619" s="19">
        <v>-415.75</v>
      </c>
      <c r="H2619" s="19">
        <v>49.25</v>
      </c>
      <c r="I2619" s="19">
        <v>120.55</v>
      </c>
      <c r="J2619" s="19">
        <v>108.5</v>
      </c>
      <c r="K2619" s="14"/>
    </row>
    <row r="2620" spans="1:11" ht="11.25" x14ac:dyDescent="0.15">
      <c r="A2620" s="20">
        <v>40318</v>
      </c>
      <c r="B2620" s="19">
        <v>-112.65</v>
      </c>
      <c r="C2620" s="19">
        <v>-343.1</v>
      </c>
      <c r="D2620" s="19">
        <v>41.3</v>
      </c>
      <c r="E2620" s="19">
        <v>-420.75</v>
      </c>
      <c r="F2620" s="19">
        <v>66.25</v>
      </c>
      <c r="G2620" s="19">
        <v>-455.75</v>
      </c>
      <c r="H2620" s="19">
        <v>29.25</v>
      </c>
      <c r="I2620" s="19">
        <v>36.25</v>
      </c>
      <c r="J2620" s="19">
        <v>24.2</v>
      </c>
      <c r="K2620" s="14"/>
    </row>
    <row r="2621" spans="1:11" ht="11.25" x14ac:dyDescent="0.15">
      <c r="A2621" s="20">
        <v>40316</v>
      </c>
      <c r="B2621" s="19">
        <v>-120.9</v>
      </c>
      <c r="C2621" s="19">
        <v>-343.1</v>
      </c>
      <c r="D2621" s="19">
        <v>41.3</v>
      </c>
      <c r="E2621" s="19">
        <v>-429</v>
      </c>
      <c r="F2621" s="19">
        <v>7</v>
      </c>
      <c r="G2621" s="19">
        <v>-423.75</v>
      </c>
      <c r="H2621" s="19">
        <v>29.25</v>
      </c>
      <c r="I2621" s="19">
        <v>12.7</v>
      </c>
      <c r="J2621" s="19">
        <v>-5.8</v>
      </c>
      <c r="K2621" s="14"/>
    </row>
    <row r="2622" spans="1:11" ht="11.25" x14ac:dyDescent="0.15">
      <c r="A2622" s="20">
        <v>40315</v>
      </c>
      <c r="B2622" s="19">
        <v>-88.5</v>
      </c>
      <c r="C2622" s="19">
        <v>-318.75</v>
      </c>
      <c r="D2622" s="19">
        <v>66.25</v>
      </c>
      <c r="E2622" s="19">
        <v>-412.5</v>
      </c>
      <c r="F2622" s="19">
        <v>25.5</v>
      </c>
      <c r="G2622" s="19">
        <v>-415.5</v>
      </c>
      <c r="H2622" s="19">
        <v>38.5</v>
      </c>
      <c r="I2622" s="19">
        <v>37.65</v>
      </c>
      <c r="J2622" s="19">
        <v>12.7</v>
      </c>
      <c r="K2622" s="14"/>
    </row>
    <row r="2623" spans="1:11" ht="11.25" x14ac:dyDescent="0.15">
      <c r="A2623" s="20">
        <v>40312</v>
      </c>
      <c r="B2623" s="19">
        <v>-80.25</v>
      </c>
      <c r="C2623" s="19">
        <v>-286.35000000000002</v>
      </c>
      <c r="D2623" s="19">
        <v>79.05</v>
      </c>
      <c r="E2623" s="19">
        <v>-372.25</v>
      </c>
      <c r="F2623" s="19">
        <v>64.75</v>
      </c>
      <c r="G2623" s="19">
        <v>-399</v>
      </c>
      <c r="H2623" s="19">
        <v>7</v>
      </c>
      <c r="I2623" s="19">
        <v>58.3</v>
      </c>
      <c r="J2623" s="19">
        <v>24.1</v>
      </c>
      <c r="K2623" s="14"/>
    </row>
    <row r="2624" spans="1:11" ht="11.25" x14ac:dyDescent="0.15">
      <c r="A2624" s="20">
        <v>40311</v>
      </c>
      <c r="B2624" s="19">
        <v>-80.25</v>
      </c>
      <c r="C2624" s="19">
        <v>-286.35000000000002</v>
      </c>
      <c r="D2624" s="19">
        <v>79.05</v>
      </c>
      <c r="E2624" s="19">
        <v>-388.15</v>
      </c>
      <c r="F2624" s="19">
        <v>50.45</v>
      </c>
      <c r="G2624" s="19">
        <v>-374.85</v>
      </c>
      <c r="H2624" s="19">
        <v>30.55</v>
      </c>
      <c r="I2624" s="19">
        <v>83.25</v>
      </c>
      <c r="J2624" s="19">
        <v>88.3</v>
      </c>
      <c r="K2624" s="14"/>
    </row>
    <row r="2625" spans="1:11" ht="11.25" x14ac:dyDescent="0.15">
      <c r="A2625" s="20">
        <v>40310</v>
      </c>
      <c r="B2625" s="19">
        <v>-80.25</v>
      </c>
      <c r="C2625" s="19">
        <v>-286.35000000000002</v>
      </c>
      <c r="D2625" s="19">
        <v>79.05</v>
      </c>
      <c r="E2625" s="19">
        <v>-388.15</v>
      </c>
      <c r="F2625" s="19">
        <v>50.45</v>
      </c>
      <c r="G2625" s="19">
        <v>-374.85</v>
      </c>
      <c r="H2625" s="19">
        <v>30.55</v>
      </c>
      <c r="I2625" s="19">
        <v>83.25</v>
      </c>
      <c r="J2625" s="19">
        <v>88.3</v>
      </c>
      <c r="K2625" s="14"/>
    </row>
    <row r="2626" spans="1:11" ht="11.25" x14ac:dyDescent="0.15">
      <c r="A2626" s="20">
        <v>40309</v>
      </c>
      <c r="B2626" s="19">
        <v>-80.25</v>
      </c>
      <c r="C2626" s="19">
        <v>-286.35000000000002</v>
      </c>
      <c r="D2626" s="19">
        <v>79.05</v>
      </c>
      <c r="E2626" s="19">
        <v>-388.15</v>
      </c>
      <c r="F2626" s="19">
        <v>50.45</v>
      </c>
      <c r="G2626" s="19">
        <v>-374.85</v>
      </c>
      <c r="H2626" s="19">
        <v>30.55</v>
      </c>
      <c r="I2626" s="19">
        <v>83.25</v>
      </c>
      <c r="J2626" s="19">
        <v>88.3</v>
      </c>
      <c r="K2626" s="14"/>
    </row>
    <row r="2627" spans="1:11" ht="11.25" x14ac:dyDescent="0.15">
      <c r="A2627" s="20">
        <v>40308</v>
      </c>
      <c r="B2627" s="19">
        <v>-80.25</v>
      </c>
      <c r="C2627" s="19">
        <v>-286.35000000000002</v>
      </c>
      <c r="D2627" s="19">
        <v>79.05</v>
      </c>
      <c r="E2627" s="19">
        <v>-388.15</v>
      </c>
      <c r="F2627" s="19">
        <v>50.45</v>
      </c>
      <c r="G2627" s="19">
        <v>-374.85</v>
      </c>
      <c r="H2627" s="19">
        <v>30.55</v>
      </c>
      <c r="I2627" s="19">
        <v>83.25</v>
      </c>
      <c r="J2627" s="19">
        <v>88.3</v>
      </c>
      <c r="K2627" s="14"/>
    </row>
    <row r="2628" spans="1:11" ht="11.25" x14ac:dyDescent="0.15">
      <c r="A2628" s="20">
        <v>40305</v>
      </c>
      <c r="B2628" s="19">
        <v>-80.25</v>
      </c>
      <c r="C2628" s="19">
        <v>-246.1</v>
      </c>
      <c r="D2628" s="19">
        <v>118.3</v>
      </c>
      <c r="E2628" s="19">
        <v>-323.75</v>
      </c>
      <c r="F2628" s="19">
        <v>113.25</v>
      </c>
      <c r="G2628" s="19">
        <v>-358.75</v>
      </c>
      <c r="H2628" s="19">
        <v>46.25</v>
      </c>
      <c r="I2628" s="19">
        <v>91.1</v>
      </c>
      <c r="J2628" s="19">
        <v>88.3</v>
      </c>
      <c r="K2628" s="14"/>
    </row>
    <row r="2629" spans="1:11" ht="11.25" x14ac:dyDescent="0.15">
      <c r="A2629" s="20">
        <v>40304</v>
      </c>
      <c r="B2629" s="19">
        <v>-80.25</v>
      </c>
      <c r="C2629" s="19">
        <v>-229.6</v>
      </c>
      <c r="D2629" s="19">
        <v>116.8</v>
      </c>
      <c r="E2629" s="19">
        <v>-315.5</v>
      </c>
      <c r="F2629" s="19">
        <v>102.5</v>
      </c>
      <c r="G2629" s="19">
        <v>-302</v>
      </c>
      <c r="H2629" s="19">
        <v>104</v>
      </c>
      <c r="I2629" s="19">
        <v>116.05</v>
      </c>
      <c r="J2629" s="19">
        <v>105.4</v>
      </c>
      <c r="K2629" s="14"/>
    </row>
    <row r="2630" spans="1:11" ht="11.25" x14ac:dyDescent="0.15">
      <c r="A2630" s="20">
        <v>40303</v>
      </c>
      <c r="B2630" s="19">
        <v>-80.25</v>
      </c>
      <c r="C2630" s="19">
        <v>-229.6</v>
      </c>
      <c r="D2630" s="19">
        <v>116.8</v>
      </c>
      <c r="E2630" s="19">
        <v>-315.5</v>
      </c>
      <c r="F2630" s="19">
        <v>102.5</v>
      </c>
      <c r="G2630" s="19">
        <v>-302</v>
      </c>
      <c r="H2630" s="19">
        <v>104</v>
      </c>
      <c r="I2630" s="19">
        <v>116.05</v>
      </c>
      <c r="J2630" s="19">
        <v>105.4</v>
      </c>
      <c r="K2630" s="14"/>
    </row>
    <row r="2631" spans="1:11" ht="11.25" x14ac:dyDescent="0.15">
      <c r="A2631" s="20">
        <v>40282</v>
      </c>
      <c r="B2631" s="19">
        <v>-118.5</v>
      </c>
      <c r="C2631" s="19">
        <v>-270.25</v>
      </c>
      <c r="D2631" s="19">
        <v>74.75</v>
      </c>
      <c r="E2631" s="19">
        <v>-323.75</v>
      </c>
      <c r="F2631" s="19">
        <v>93.25</v>
      </c>
      <c r="G2631" s="19">
        <v>-302</v>
      </c>
      <c r="H2631" s="19">
        <v>104</v>
      </c>
      <c r="I2631" s="19">
        <v>119.7</v>
      </c>
      <c r="J2631" s="19">
        <v>94.75</v>
      </c>
      <c r="K2631" s="14"/>
    </row>
    <row r="2632" spans="1:11" ht="11.25" x14ac:dyDescent="0.15">
      <c r="A2632" s="20">
        <v>40280</v>
      </c>
      <c r="B2632" s="19">
        <v>-118.5</v>
      </c>
      <c r="C2632" s="19">
        <v>-270.25</v>
      </c>
      <c r="D2632" s="19">
        <v>74.75</v>
      </c>
      <c r="E2632" s="19">
        <v>-323.75</v>
      </c>
      <c r="F2632" s="19">
        <v>93.25</v>
      </c>
      <c r="G2632" s="19">
        <v>-302</v>
      </c>
      <c r="H2632" s="19">
        <v>104</v>
      </c>
      <c r="I2632" s="19">
        <v>119.7</v>
      </c>
      <c r="J2632" s="19">
        <v>94.75</v>
      </c>
      <c r="K2632" s="14"/>
    </row>
    <row r="2633" spans="1:11" ht="11.25" x14ac:dyDescent="0.15">
      <c r="A2633" s="20">
        <v>40275</v>
      </c>
      <c r="B2633" s="19">
        <v>-118.5</v>
      </c>
      <c r="C2633" s="19">
        <v>-270.25</v>
      </c>
      <c r="D2633" s="19">
        <v>74.75</v>
      </c>
      <c r="E2633" s="19">
        <v>-323.75</v>
      </c>
      <c r="F2633" s="19">
        <v>93.25</v>
      </c>
      <c r="G2633" s="19">
        <v>-342.25</v>
      </c>
      <c r="H2633" s="19">
        <v>64.75</v>
      </c>
      <c r="I2633" s="19">
        <v>111.85</v>
      </c>
      <c r="J2633" s="19">
        <v>79.05</v>
      </c>
      <c r="K2633" s="14"/>
    </row>
    <row r="2634" spans="1:11" ht="11.25" x14ac:dyDescent="0.15">
      <c r="A2634" s="20">
        <v>40274</v>
      </c>
      <c r="B2634" s="19">
        <v>-151.5</v>
      </c>
      <c r="C2634" s="19">
        <v>-286.75</v>
      </c>
      <c r="D2634" s="19">
        <v>56.25</v>
      </c>
      <c r="E2634" s="19">
        <v>-333.2</v>
      </c>
      <c r="F2634" s="19">
        <v>84</v>
      </c>
      <c r="G2634" s="19">
        <v>-350.5</v>
      </c>
      <c r="H2634" s="19">
        <v>55.5</v>
      </c>
      <c r="I2634" s="19">
        <v>66.900000000000006</v>
      </c>
      <c r="J2634" s="19">
        <v>63.35</v>
      </c>
      <c r="K2634" s="14"/>
    </row>
    <row r="2635" spans="1:11" ht="11.25" x14ac:dyDescent="0.15">
      <c r="A2635" s="20">
        <v>40270</v>
      </c>
      <c r="B2635" s="19">
        <v>-151.5</v>
      </c>
      <c r="C2635" s="19">
        <v>-286.75</v>
      </c>
      <c r="D2635" s="19">
        <v>56.25</v>
      </c>
      <c r="E2635" s="19">
        <v>-333.2</v>
      </c>
      <c r="F2635" s="19">
        <v>84</v>
      </c>
      <c r="G2635" s="19">
        <v>-326.75</v>
      </c>
      <c r="H2635" s="19">
        <v>76.25</v>
      </c>
      <c r="I2635" s="19">
        <v>74.75</v>
      </c>
      <c r="J2635" s="19">
        <v>59.15</v>
      </c>
      <c r="K2635" s="14"/>
    </row>
    <row r="2636" spans="1:11" ht="11.25" x14ac:dyDescent="0.15">
      <c r="A2636" s="20">
        <v>40269</v>
      </c>
      <c r="B2636" s="19">
        <v>-151.5</v>
      </c>
      <c r="C2636" s="19">
        <v>-286.75</v>
      </c>
      <c r="D2636" s="19">
        <v>56.25</v>
      </c>
      <c r="E2636" s="19">
        <v>-333.2</v>
      </c>
      <c r="F2636" s="19">
        <v>84</v>
      </c>
      <c r="G2636" s="19">
        <v>-326.75</v>
      </c>
      <c r="H2636" s="19">
        <v>76.25</v>
      </c>
      <c r="I2636" s="19">
        <v>74.75</v>
      </c>
      <c r="J2636" s="19">
        <v>59.15</v>
      </c>
      <c r="K2636" s="14"/>
    </row>
    <row r="2637" spans="1:11" ht="11.25" x14ac:dyDescent="0.15">
      <c r="A2637" s="20">
        <v>40268</v>
      </c>
      <c r="B2637" s="19">
        <v>-151.5</v>
      </c>
      <c r="C2637" s="19">
        <v>-286.75</v>
      </c>
      <c r="D2637" s="19">
        <v>56.25</v>
      </c>
      <c r="E2637" s="19">
        <v>-333.2</v>
      </c>
      <c r="F2637" s="19">
        <v>84</v>
      </c>
      <c r="G2637" s="19">
        <v>-286.5</v>
      </c>
      <c r="H2637" s="19">
        <v>115.5</v>
      </c>
      <c r="I2637" s="19">
        <v>129.69999999999999</v>
      </c>
      <c r="J2637" s="19">
        <v>115.5</v>
      </c>
      <c r="K2637" s="14"/>
    </row>
    <row r="2638" spans="1:11" ht="11.25" x14ac:dyDescent="0.15">
      <c r="A2638" s="20">
        <v>40267</v>
      </c>
      <c r="B2638" s="19">
        <v>-151.5</v>
      </c>
      <c r="C2638" s="19">
        <v>-295</v>
      </c>
      <c r="D2638" s="19">
        <v>47</v>
      </c>
      <c r="E2638" s="19">
        <v>-340.25</v>
      </c>
      <c r="F2638" s="19">
        <v>74.75</v>
      </c>
      <c r="G2638" s="19">
        <v>-303</v>
      </c>
      <c r="H2638" s="19">
        <v>97</v>
      </c>
      <c r="I2638" s="19">
        <v>129.69999999999999</v>
      </c>
      <c r="J2638" s="19">
        <v>22.05</v>
      </c>
      <c r="K2638" s="14"/>
    </row>
    <row r="2639" spans="1:11" ht="11.25" x14ac:dyDescent="0.15">
      <c r="A2639" s="20">
        <v>40266</v>
      </c>
      <c r="B2639" s="19">
        <v>-151.5</v>
      </c>
      <c r="C2639" s="19">
        <v>-295</v>
      </c>
      <c r="D2639" s="19">
        <v>47</v>
      </c>
      <c r="E2639" s="19">
        <v>-340.25</v>
      </c>
      <c r="F2639" s="19">
        <v>74.75</v>
      </c>
      <c r="G2639" s="19">
        <v>-343.25</v>
      </c>
      <c r="H2639" s="19">
        <v>57.75</v>
      </c>
      <c r="I2639" s="19">
        <v>74.75</v>
      </c>
      <c r="J2639" s="19">
        <v>-1.5</v>
      </c>
      <c r="K2639" s="14"/>
    </row>
    <row r="2640" spans="1:11" ht="11.25" x14ac:dyDescent="0.15">
      <c r="A2640" s="20">
        <v>40252</v>
      </c>
      <c r="B2640" s="19">
        <v>-151.5</v>
      </c>
      <c r="C2640" s="19">
        <v>-322.64999999999998</v>
      </c>
      <c r="D2640" s="19">
        <v>-88.05</v>
      </c>
      <c r="E2640" s="19">
        <v>-382</v>
      </c>
      <c r="F2640" s="19">
        <v>-26</v>
      </c>
      <c r="G2640" s="19">
        <v>-437.25</v>
      </c>
      <c r="H2640" s="19">
        <v>-102.25</v>
      </c>
      <c r="I2640" s="19">
        <v>-47.4</v>
      </c>
      <c r="J2640" s="19">
        <v>-50.1</v>
      </c>
      <c r="K2640" s="14"/>
    </row>
    <row r="2641" spans="1:11" ht="11.25" x14ac:dyDescent="0.15">
      <c r="A2641" s="20">
        <v>40249</v>
      </c>
      <c r="B2641" s="19">
        <v>-151.5</v>
      </c>
      <c r="C2641" s="19">
        <v>-322.64999999999998</v>
      </c>
      <c r="D2641" s="19">
        <v>-88.05</v>
      </c>
      <c r="E2641" s="19">
        <v>-341.75</v>
      </c>
      <c r="F2641" s="19">
        <v>13.25</v>
      </c>
      <c r="G2641" s="19">
        <v>-348.5</v>
      </c>
      <c r="H2641" s="19">
        <v>-14.5</v>
      </c>
      <c r="I2641" s="19">
        <v>-8.15</v>
      </c>
      <c r="J2641" s="19">
        <v>-23.75</v>
      </c>
      <c r="K2641" s="14"/>
    </row>
    <row r="2642" spans="1:11" ht="11.25" x14ac:dyDescent="0.15">
      <c r="A2642" s="20">
        <v>40246</v>
      </c>
      <c r="B2642" s="19">
        <v>-94.75</v>
      </c>
      <c r="C2642" s="19">
        <v>-298.5</v>
      </c>
      <c r="D2642" s="19">
        <v>-64.5</v>
      </c>
      <c r="E2642" s="19">
        <v>-341.75</v>
      </c>
      <c r="F2642" s="19">
        <v>13.25</v>
      </c>
      <c r="G2642" s="19">
        <v>-348.5</v>
      </c>
      <c r="H2642" s="19">
        <v>-14.5</v>
      </c>
      <c r="I2642" s="19">
        <v>7.55</v>
      </c>
      <c r="J2642" s="19">
        <v>15.5</v>
      </c>
      <c r="K2642" s="14"/>
    </row>
    <row r="2643" spans="1:11" ht="11.25" x14ac:dyDescent="0.15">
      <c r="A2643" s="20">
        <v>40245</v>
      </c>
      <c r="B2643" s="19">
        <v>-111.25</v>
      </c>
      <c r="C2643" s="19">
        <v>-258.25</v>
      </c>
      <c r="D2643" s="19">
        <v>-25.25</v>
      </c>
      <c r="E2643" s="19">
        <v>-341.75</v>
      </c>
      <c r="F2643" s="19">
        <v>-6.75</v>
      </c>
      <c r="G2643" s="19">
        <v>-356.75</v>
      </c>
      <c r="H2643" s="19">
        <v>-23.75</v>
      </c>
      <c r="I2643" s="19">
        <v>-30.3</v>
      </c>
      <c r="J2643" s="19">
        <v>-13.75</v>
      </c>
      <c r="K2643" s="14"/>
    </row>
    <row r="2644" spans="1:11" ht="11.25" x14ac:dyDescent="0.15">
      <c r="A2644" s="20">
        <v>40240</v>
      </c>
      <c r="B2644" s="19">
        <v>-111.25</v>
      </c>
      <c r="C2644" s="19">
        <v>-177.75</v>
      </c>
      <c r="D2644" s="19">
        <v>53.25</v>
      </c>
      <c r="E2644" s="19">
        <v>-261.25</v>
      </c>
      <c r="F2644" s="19">
        <v>71.75</v>
      </c>
      <c r="G2644" s="19">
        <v>-268</v>
      </c>
      <c r="H2644" s="19">
        <v>64</v>
      </c>
      <c r="I2644" s="19">
        <v>56.05</v>
      </c>
      <c r="J2644" s="19">
        <v>9.8000000000000007</v>
      </c>
      <c r="K2644" s="14"/>
    </row>
    <row r="2645" spans="1:11" ht="11.25" x14ac:dyDescent="0.15">
      <c r="A2645" s="20">
        <v>40239</v>
      </c>
      <c r="B2645" s="19">
        <v>-111.25</v>
      </c>
      <c r="C2645" s="19">
        <v>-177.75</v>
      </c>
      <c r="D2645" s="19">
        <v>53.25</v>
      </c>
      <c r="E2645" s="19">
        <v>-261.25</v>
      </c>
      <c r="F2645" s="19">
        <v>71.75</v>
      </c>
      <c r="G2645" s="19">
        <v>-268</v>
      </c>
      <c r="H2645" s="19">
        <v>64</v>
      </c>
      <c r="I2645" s="19">
        <v>56.05</v>
      </c>
      <c r="J2645" s="19">
        <v>9.8000000000000007</v>
      </c>
      <c r="K2645" s="14"/>
    </row>
    <row r="2646" spans="1:11" ht="11.25" x14ac:dyDescent="0.15">
      <c r="A2646" s="20">
        <v>40238</v>
      </c>
      <c r="B2646" s="19">
        <v>-111.25</v>
      </c>
      <c r="C2646" s="19">
        <v>-127.75</v>
      </c>
      <c r="D2646" s="19">
        <v>53.25</v>
      </c>
      <c r="E2646" s="19">
        <v>-103</v>
      </c>
      <c r="F2646" s="19">
        <v>81</v>
      </c>
      <c r="G2646" s="19">
        <v>-151.5</v>
      </c>
      <c r="H2646" s="19">
        <v>82.5</v>
      </c>
      <c r="I2646" s="19">
        <v>65.3</v>
      </c>
      <c r="J2646" s="19">
        <v>28.3</v>
      </c>
      <c r="K2646" s="14"/>
    </row>
    <row r="2647" spans="1:11" ht="11.25" x14ac:dyDescent="0.15">
      <c r="A2647" s="20">
        <v>40234</v>
      </c>
      <c r="B2647" s="19">
        <v>-111.25</v>
      </c>
      <c r="C2647" s="19">
        <v>-177.75</v>
      </c>
      <c r="D2647" s="19">
        <v>3.25</v>
      </c>
      <c r="E2647" s="19">
        <v>-103</v>
      </c>
      <c r="F2647" s="19">
        <v>31</v>
      </c>
      <c r="G2647" s="19">
        <v>-161.25</v>
      </c>
      <c r="H2647" s="19">
        <v>71.75</v>
      </c>
      <c r="I2647" s="19">
        <v>35.299999999999997</v>
      </c>
      <c r="J2647" s="19">
        <v>-21.7</v>
      </c>
      <c r="K2647" s="14"/>
    </row>
    <row r="2648" spans="1:11" ht="11.25" x14ac:dyDescent="0.15">
      <c r="A2648" s="20">
        <v>40232</v>
      </c>
      <c r="B2648" s="19">
        <v>-141.25</v>
      </c>
      <c r="C2648" s="19">
        <v>-177.75</v>
      </c>
      <c r="D2648" s="19">
        <v>-46.75</v>
      </c>
      <c r="E2648" s="19">
        <v>-143.25</v>
      </c>
      <c r="F2648" s="19">
        <v>-58.25</v>
      </c>
      <c r="G2648" s="19">
        <v>-211.25</v>
      </c>
      <c r="H2648" s="19">
        <v>-28.25</v>
      </c>
      <c r="I2648" s="19">
        <v>-26.85</v>
      </c>
      <c r="J2648" s="19">
        <v>-71.7</v>
      </c>
      <c r="K2648" s="14"/>
    </row>
    <row r="2649" spans="1:11" ht="11.25" x14ac:dyDescent="0.15">
      <c r="A2649" s="20">
        <v>40211</v>
      </c>
      <c r="B2649" s="19">
        <v>-141.25</v>
      </c>
      <c r="C2649" s="19">
        <v>-162.25</v>
      </c>
      <c r="D2649" s="19">
        <v>-85.25</v>
      </c>
      <c r="E2649" s="19">
        <v>-374.75</v>
      </c>
      <c r="F2649" s="19">
        <v>-193.75</v>
      </c>
      <c r="G2649" s="19">
        <v>-328.55</v>
      </c>
      <c r="H2649" s="19">
        <v>-52.35</v>
      </c>
      <c r="I2649" s="19">
        <v>-65.25</v>
      </c>
      <c r="J2649" s="19">
        <v>-150.75</v>
      </c>
      <c r="K2649" s="14"/>
    </row>
    <row r="2650" spans="1:11" ht="11.25" x14ac:dyDescent="0.15">
      <c r="A2650" s="20">
        <v>40204</v>
      </c>
      <c r="B2650" s="19">
        <v>-68</v>
      </c>
      <c r="C2650" s="19">
        <v>-112.72</v>
      </c>
      <c r="D2650" s="19">
        <v>-29.75</v>
      </c>
      <c r="E2650" s="19">
        <v>-180.75</v>
      </c>
      <c r="F2650" s="19">
        <v>0.25</v>
      </c>
      <c r="G2650" s="19">
        <v>-263.25</v>
      </c>
      <c r="H2650" s="19">
        <v>16.05</v>
      </c>
      <c r="I2650" s="19">
        <v>4.55</v>
      </c>
      <c r="J2650" s="19">
        <v>-25.25</v>
      </c>
      <c r="K2650" s="14"/>
    </row>
    <row r="2651" spans="1:11" ht="11.25" x14ac:dyDescent="0.15">
      <c r="A2651" s="20">
        <v>40199</v>
      </c>
      <c r="B2651" s="19">
        <v>-68</v>
      </c>
      <c r="C2651" s="19">
        <v>-112.72</v>
      </c>
      <c r="D2651" s="19">
        <v>-59.75</v>
      </c>
      <c r="E2651" s="19">
        <v>-180.75</v>
      </c>
      <c r="F2651" s="19">
        <v>-49.75</v>
      </c>
      <c r="G2651" s="19">
        <v>-126.5</v>
      </c>
      <c r="H2651" s="19">
        <v>99.5</v>
      </c>
      <c r="I2651" s="19">
        <v>28.75</v>
      </c>
      <c r="J2651" s="19">
        <v>-75.25</v>
      </c>
      <c r="K2651" s="14"/>
    </row>
    <row r="2652" spans="1:11" ht="11.25" x14ac:dyDescent="0.15">
      <c r="A2652" s="20">
        <v>40198</v>
      </c>
      <c r="B2652" s="19">
        <v>-43.85</v>
      </c>
      <c r="C2652" s="19">
        <v>-23.6</v>
      </c>
      <c r="D2652" s="19">
        <v>30.8</v>
      </c>
      <c r="E2652" s="19">
        <v>-124</v>
      </c>
      <c r="F2652" s="19">
        <v>8</v>
      </c>
      <c r="G2652" s="19">
        <v>-78</v>
      </c>
      <c r="H2652" s="19">
        <v>148</v>
      </c>
      <c r="I2652" s="19">
        <v>47.25</v>
      </c>
      <c r="J2652" s="19">
        <v>-19.75</v>
      </c>
      <c r="K2652" s="14"/>
    </row>
    <row r="2653" spans="1:11" ht="11.25" x14ac:dyDescent="0.15">
      <c r="A2653" s="20">
        <v>40196</v>
      </c>
      <c r="B2653" s="19">
        <v>-27.75</v>
      </c>
      <c r="C2653" s="19">
        <v>26.4</v>
      </c>
      <c r="D2653" s="19">
        <v>30.8</v>
      </c>
      <c r="E2653" s="19">
        <v>-33.75</v>
      </c>
      <c r="F2653" s="19">
        <v>47.25</v>
      </c>
      <c r="G2653" s="19">
        <v>22</v>
      </c>
      <c r="H2653" s="19">
        <v>148</v>
      </c>
      <c r="I2653" s="19">
        <v>86.5</v>
      </c>
      <c r="J2653" s="19">
        <v>28.75</v>
      </c>
      <c r="K2653" s="14"/>
    </row>
    <row r="2654" spans="1:11" ht="11.25" x14ac:dyDescent="0.15">
      <c r="A2654" s="20">
        <v>40189</v>
      </c>
      <c r="B2654" s="19">
        <v>-19.5</v>
      </c>
      <c r="C2654" s="19">
        <v>67.25</v>
      </c>
      <c r="D2654" s="19">
        <v>54.25</v>
      </c>
      <c r="E2654" s="19">
        <v>48.75</v>
      </c>
      <c r="F2654" s="19">
        <v>139.75</v>
      </c>
      <c r="G2654" s="19">
        <v>168.5</v>
      </c>
      <c r="H2654" s="19">
        <v>250.5</v>
      </c>
      <c r="I2654" s="19">
        <v>184.05</v>
      </c>
      <c r="J2654" s="19">
        <v>195.55</v>
      </c>
      <c r="K2654" s="14"/>
    </row>
    <row r="2655" spans="1:11" ht="11.25" x14ac:dyDescent="0.15">
      <c r="A2655" s="20">
        <v>40185</v>
      </c>
      <c r="B2655" s="19">
        <v>-19.5</v>
      </c>
      <c r="C2655" s="19">
        <v>51.15</v>
      </c>
      <c r="D2655" s="19">
        <v>38.549999999999997</v>
      </c>
      <c r="E2655" s="19">
        <v>48.75</v>
      </c>
      <c r="F2655" s="19">
        <v>139.75</v>
      </c>
      <c r="G2655" s="19">
        <v>218</v>
      </c>
      <c r="H2655" s="19">
        <v>306</v>
      </c>
      <c r="I2655" s="19">
        <v>227.5</v>
      </c>
      <c r="J2655" s="19">
        <v>214.05</v>
      </c>
      <c r="K2655" s="14"/>
    </row>
    <row r="2656" spans="1:11" ht="11.25" x14ac:dyDescent="0.15">
      <c r="A2656" s="20">
        <v>40183</v>
      </c>
      <c r="B2656" s="19">
        <v>-27.75</v>
      </c>
      <c r="C2656" s="19">
        <v>42.9</v>
      </c>
      <c r="D2656" s="19">
        <v>29.3</v>
      </c>
      <c r="E2656" s="19">
        <v>15.75</v>
      </c>
      <c r="F2656" s="19">
        <v>121.25</v>
      </c>
      <c r="G2656" s="19">
        <v>193.25</v>
      </c>
      <c r="H2656" s="19">
        <v>278.25</v>
      </c>
      <c r="I2656" s="19">
        <v>199.75</v>
      </c>
      <c r="J2656" s="19">
        <v>214.05</v>
      </c>
      <c r="K2656" s="14"/>
    </row>
    <row r="2657" spans="1:11" ht="11.25" x14ac:dyDescent="0.15">
      <c r="A2657" s="20">
        <v>40178</v>
      </c>
      <c r="B2657" s="19">
        <v>12.5</v>
      </c>
      <c r="C2657" s="19">
        <v>91</v>
      </c>
      <c r="D2657" s="19">
        <v>25</v>
      </c>
      <c r="E2657" s="19">
        <v>15.75</v>
      </c>
      <c r="F2657" s="19">
        <v>52.75</v>
      </c>
      <c r="G2657" s="19">
        <v>176.75</v>
      </c>
      <c r="H2657" s="19">
        <v>209.75</v>
      </c>
      <c r="I2657" s="19">
        <v>120.5</v>
      </c>
      <c r="J2657" s="19">
        <v>125.55</v>
      </c>
      <c r="K2657" s="14"/>
    </row>
    <row r="2658" spans="1:11" ht="11.25" x14ac:dyDescent="0.15">
      <c r="A2658" s="20">
        <v>40176</v>
      </c>
      <c r="B2658" s="19">
        <v>12.5</v>
      </c>
      <c r="C2658" s="19">
        <v>91</v>
      </c>
      <c r="D2658" s="19">
        <v>25</v>
      </c>
      <c r="E2658" s="19">
        <v>15.75</v>
      </c>
      <c r="F2658" s="19">
        <v>52.75</v>
      </c>
      <c r="G2658" s="19">
        <v>176.75</v>
      </c>
      <c r="H2658" s="19">
        <v>209.75</v>
      </c>
      <c r="I2658" s="19">
        <v>120.5</v>
      </c>
      <c r="J2658" s="19">
        <v>125.55</v>
      </c>
      <c r="K2658" s="14"/>
    </row>
    <row r="2659" spans="1:11" ht="11.25" x14ac:dyDescent="0.15">
      <c r="A2659" s="20">
        <v>40172</v>
      </c>
      <c r="B2659" s="19">
        <v>12.5</v>
      </c>
      <c r="C2659" s="19">
        <v>123</v>
      </c>
      <c r="D2659" s="19">
        <v>55</v>
      </c>
      <c r="E2659" s="19">
        <v>88</v>
      </c>
      <c r="F2659" s="19">
        <v>102</v>
      </c>
      <c r="G2659" s="19">
        <v>120</v>
      </c>
      <c r="H2659" s="19">
        <v>132</v>
      </c>
      <c r="I2659" s="19">
        <v>111.25</v>
      </c>
      <c r="J2659" s="19">
        <v>116.3</v>
      </c>
      <c r="K2659" s="14"/>
    </row>
    <row r="2660" spans="1:11" ht="11.25" x14ac:dyDescent="0.15">
      <c r="A2660" s="20">
        <v>40170</v>
      </c>
      <c r="B2660" s="19">
        <v>52.75</v>
      </c>
      <c r="C2660" s="19">
        <v>147.35</v>
      </c>
      <c r="D2660" s="19">
        <v>29.95</v>
      </c>
      <c r="E2660" s="19">
        <v>128.25</v>
      </c>
      <c r="F2660" s="19">
        <v>111.25</v>
      </c>
      <c r="G2660" s="19">
        <v>200.5</v>
      </c>
      <c r="H2660" s="19">
        <v>210.5</v>
      </c>
      <c r="I2660" s="19">
        <v>96.95</v>
      </c>
      <c r="J2660" s="19">
        <v>86.3</v>
      </c>
      <c r="K2660" s="14"/>
    </row>
    <row r="2661" spans="1:11" ht="11.25" x14ac:dyDescent="0.15">
      <c r="A2661" s="20">
        <v>40169</v>
      </c>
      <c r="B2661" s="19">
        <v>52.75</v>
      </c>
      <c r="C2661" s="19">
        <v>147.35</v>
      </c>
      <c r="D2661" s="19">
        <v>29.95</v>
      </c>
      <c r="E2661" s="19">
        <v>128.25</v>
      </c>
      <c r="F2661" s="19">
        <v>111.25</v>
      </c>
      <c r="G2661" s="19">
        <v>200.5</v>
      </c>
      <c r="H2661" s="19">
        <v>210.5</v>
      </c>
      <c r="I2661" s="19">
        <v>96.95</v>
      </c>
      <c r="J2661" s="19">
        <v>86.3</v>
      </c>
      <c r="K2661" s="14"/>
    </row>
    <row r="2662" spans="1:11" ht="11.25" x14ac:dyDescent="0.15">
      <c r="A2662" s="20">
        <v>40163</v>
      </c>
      <c r="B2662" s="19">
        <v>113</v>
      </c>
      <c r="C2662" s="19">
        <v>212.35</v>
      </c>
      <c r="D2662" s="19">
        <v>96.95</v>
      </c>
      <c r="E2662" s="19">
        <v>193.05</v>
      </c>
      <c r="F2662" s="19">
        <v>176.85</v>
      </c>
      <c r="G2662" s="19">
        <v>273.75</v>
      </c>
      <c r="H2662" s="19">
        <v>286.75</v>
      </c>
      <c r="I2662" s="19">
        <v>178.25</v>
      </c>
      <c r="J2662" s="19">
        <v>286.75</v>
      </c>
      <c r="K2662" s="14"/>
    </row>
    <row r="2663" spans="1:11" ht="11.25" x14ac:dyDescent="0.15">
      <c r="A2663" s="20">
        <v>40162</v>
      </c>
      <c r="B2663" s="19">
        <v>113</v>
      </c>
      <c r="C2663" s="19">
        <v>212.35</v>
      </c>
      <c r="D2663" s="19">
        <v>96.95</v>
      </c>
      <c r="E2663" s="19">
        <v>193.05</v>
      </c>
      <c r="F2663" s="19">
        <v>176.85</v>
      </c>
      <c r="G2663" s="19">
        <v>273.75</v>
      </c>
      <c r="H2663" s="19">
        <v>286.75</v>
      </c>
      <c r="I2663" s="19">
        <v>178.25</v>
      </c>
      <c r="J2663" s="19">
        <v>286.75</v>
      </c>
      <c r="K2663" s="14"/>
    </row>
    <row r="2664" spans="1:11" ht="11.25" x14ac:dyDescent="0.15">
      <c r="A2664" s="20">
        <v>40158</v>
      </c>
      <c r="B2664" s="19">
        <v>113</v>
      </c>
      <c r="C2664" s="19">
        <v>276.75</v>
      </c>
      <c r="D2664" s="19">
        <v>159.75</v>
      </c>
      <c r="E2664" s="19">
        <v>225.65</v>
      </c>
      <c r="F2664" s="19">
        <v>211.05</v>
      </c>
      <c r="G2664" s="19">
        <v>290.25</v>
      </c>
      <c r="H2664" s="19">
        <v>305.25</v>
      </c>
      <c r="I2664" s="19">
        <v>215.25</v>
      </c>
      <c r="J2664" s="19">
        <v>305.25</v>
      </c>
      <c r="K2664" s="14"/>
    </row>
    <row r="2665" spans="1:11" ht="11.25" x14ac:dyDescent="0.15">
      <c r="A2665" s="20">
        <v>40157</v>
      </c>
      <c r="B2665" s="19">
        <v>113</v>
      </c>
      <c r="C2665" s="19">
        <v>276.75</v>
      </c>
      <c r="D2665" s="19">
        <v>159.75</v>
      </c>
      <c r="E2665" s="19">
        <v>225.65</v>
      </c>
      <c r="F2665" s="19">
        <v>211.05</v>
      </c>
      <c r="G2665" s="19">
        <v>290.25</v>
      </c>
      <c r="H2665" s="19">
        <v>305.25</v>
      </c>
      <c r="I2665" s="19">
        <v>215.25</v>
      </c>
      <c r="J2665" s="19">
        <v>305.25</v>
      </c>
      <c r="K2665" s="14"/>
    </row>
    <row r="2666" spans="1:11" ht="11.25" x14ac:dyDescent="0.15">
      <c r="A2666" s="20">
        <v>40156</v>
      </c>
      <c r="B2666" s="19">
        <v>113</v>
      </c>
      <c r="C2666" s="19">
        <v>180.5</v>
      </c>
      <c r="D2666" s="19">
        <v>180.5</v>
      </c>
      <c r="E2666" s="19">
        <v>217.4</v>
      </c>
      <c r="F2666" s="19">
        <v>231.8</v>
      </c>
      <c r="G2666" s="19">
        <v>322.25</v>
      </c>
      <c r="H2666" s="19">
        <v>305.25</v>
      </c>
      <c r="I2666" s="19">
        <v>229.55</v>
      </c>
      <c r="J2666" s="19">
        <v>305.25</v>
      </c>
      <c r="K2666" s="14"/>
    </row>
    <row r="2667" spans="1:11" ht="11.25" x14ac:dyDescent="0.15">
      <c r="A2667" s="20">
        <v>40154</v>
      </c>
      <c r="B2667" s="19">
        <v>113</v>
      </c>
      <c r="C2667" s="19">
        <v>268.35000000000002</v>
      </c>
      <c r="D2667" s="19">
        <v>180.5</v>
      </c>
      <c r="E2667" s="19">
        <v>217.4</v>
      </c>
      <c r="F2667" s="19">
        <v>231.8</v>
      </c>
      <c r="G2667" s="19">
        <v>322.25</v>
      </c>
      <c r="H2667" s="19">
        <v>305.25</v>
      </c>
      <c r="I2667" s="19">
        <v>229.55</v>
      </c>
      <c r="J2667" s="19">
        <v>305.25</v>
      </c>
      <c r="K2667" s="14"/>
    </row>
    <row r="2668" spans="1:11" ht="11.25" x14ac:dyDescent="0.15">
      <c r="A2668" s="20">
        <v>40149</v>
      </c>
      <c r="B2668" s="19">
        <v>231.25</v>
      </c>
      <c r="C2668" s="19">
        <v>278.25</v>
      </c>
      <c r="D2668" s="19">
        <v>111.25</v>
      </c>
      <c r="E2668" s="19">
        <v>299</v>
      </c>
      <c r="F2668" s="19">
        <v>229</v>
      </c>
      <c r="G2668" s="19">
        <v>307.25</v>
      </c>
      <c r="H2668" s="19">
        <v>208.25</v>
      </c>
      <c r="I2668" s="19">
        <v>247.5</v>
      </c>
      <c r="J2668" s="19">
        <v>301.05</v>
      </c>
      <c r="K2668" s="14"/>
    </row>
    <row r="2669" spans="1:11" ht="11.25" x14ac:dyDescent="0.15">
      <c r="A2669" s="20">
        <v>40148</v>
      </c>
      <c r="B2669" s="19">
        <v>231.25</v>
      </c>
      <c r="C2669" s="19">
        <v>278.25</v>
      </c>
      <c r="D2669" s="19">
        <v>111.25</v>
      </c>
      <c r="E2669" s="19">
        <v>299</v>
      </c>
      <c r="F2669" s="19">
        <v>229</v>
      </c>
      <c r="G2669" s="19">
        <v>307.25</v>
      </c>
      <c r="H2669" s="19">
        <v>208.25</v>
      </c>
      <c r="I2669" s="19">
        <v>247.5</v>
      </c>
      <c r="J2669" s="19">
        <v>301.05</v>
      </c>
      <c r="K2669" s="14"/>
    </row>
    <row r="2670" spans="1:11" ht="11.25" x14ac:dyDescent="0.15">
      <c r="A2670" s="20">
        <v>40147</v>
      </c>
      <c r="B2670" s="19">
        <v>231.25</v>
      </c>
      <c r="C2670" s="19">
        <v>278.25</v>
      </c>
      <c r="D2670" s="19">
        <v>111.25</v>
      </c>
      <c r="E2670" s="19">
        <v>299</v>
      </c>
      <c r="F2670" s="19">
        <v>229</v>
      </c>
      <c r="G2670" s="19">
        <v>299</v>
      </c>
      <c r="H2670" s="19">
        <v>199</v>
      </c>
      <c r="I2670" s="19">
        <v>247.5</v>
      </c>
      <c r="J2670" s="19">
        <v>301.05</v>
      </c>
      <c r="K2670" s="14"/>
    </row>
    <row r="2671" spans="1:11" ht="11.25" x14ac:dyDescent="0.15">
      <c r="A2671" s="20">
        <v>40144</v>
      </c>
      <c r="B2671" s="19">
        <v>155.5</v>
      </c>
      <c r="C2671" s="19">
        <v>195.75</v>
      </c>
      <c r="D2671" s="19">
        <v>18.75</v>
      </c>
      <c r="E2671" s="19">
        <v>299</v>
      </c>
      <c r="F2671" s="19">
        <v>229</v>
      </c>
      <c r="G2671" s="19">
        <v>299</v>
      </c>
      <c r="H2671" s="19">
        <v>179</v>
      </c>
      <c r="I2671" s="19">
        <v>197.5</v>
      </c>
      <c r="J2671" s="19">
        <v>301.05</v>
      </c>
      <c r="K2671" s="14"/>
    </row>
    <row r="2672" spans="1:11" ht="11.25" x14ac:dyDescent="0.15">
      <c r="A2672" s="20">
        <v>40143</v>
      </c>
      <c r="B2672" s="19">
        <v>155.5</v>
      </c>
      <c r="C2672" s="19">
        <v>195.75</v>
      </c>
      <c r="D2672" s="19">
        <v>18.75</v>
      </c>
      <c r="E2672" s="19">
        <v>307.25</v>
      </c>
      <c r="F2672" s="19">
        <v>238.25</v>
      </c>
      <c r="G2672" s="19">
        <v>355.75</v>
      </c>
      <c r="H2672" s="19">
        <v>236.75</v>
      </c>
      <c r="I2672" s="19">
        <v>246</v>
      </c>
      <c r="J2672" s="19">
        <v>310.3</v>
      </c>
      <c r="K2672" s="14"/>
    </row>
    <row r="2673" spans="1:11" ht="11.25" x14ac:dyDescent="0.15">
      <c r="A2673" s="20">
        <v>40142</v>
      </c>
      <c r="B2673" s="19">
        <v>115.25</v>
      </c>
      <c r="C2673" s="19">
        <v>195.75</v>
      </c>
      <c r="D2673" s="19">
        <v>18.75</v>
      </c>
      <c r="E2673" s="19">
        <v>290.75</v>
      </c>
      <c r="F2673" s="19">
        <v>219.75</v>
      </c>
      <c r="G2673" s="19">
        <v>339.25</v>
      </c>
      <c r="H2673" s="19">
        <v>218.25</v>
      </c>
      <c r="I2673" s="19">
        <v>219.65</v>
      </c>
      <c r="J2673" s="19">
        <v>244.7</v>
      </c>
      <c r="K2673" s="14"/>
    </row>
    <row r="2674" spans="1:11" ht="11.25" x14ac:dyDescent="0.15">
      <c r="A2674" s="20">
        <v>40141</v>
      </c>
      <c r="B2674" s="19">
        <v>115.25</v>
      </c>
      <c r="C2674" s="19">
        <v>195.75</v>
      </c>
      <c r="D2674" s="19">
        <v>18.75</v>
      </c>
      <c r="E2674" s="19">
        <v>274.25</v>
      </c>
      <c r="F2674" s="19">
        <v>201.25</v>
      </c>
      <c r="G2674" s="19">
        <v>339.25</v>
      </c>
      <c r="H2674" s="19">
        <v>218.25</v>
      </c>
      <c r="I2674" s="19">
        <v>210.4</v>
      </c>
      <c r="J2674" s="19">
        <v>244.7</v>
      </c>
      <c r="K2674" s="14"/>
    </row>
    <row r="2675" spans="1:11" ht="11.25" x14ac:dyDescent="0.15">
      <c r="A2675" s="20">
        <v>40140</v>
      </c>
      <c r="B2675" s="19">
        <v>115.25</v>
      </c>
      <c r="C2675" s="19">
        <v>187.5</v>
      </c>
      <c r="D2675" s="19">
        <v>9.5</v>
      </c>
      <c r="E2675" s="19">
        <v>257.75</v>
      </c>
      <c r="F2675" s="19">
        <v>182.75</v>
      </c>
      <c r="G2675" s="19">
        <v>339.25</v>
      </c>
      <c r="H2675" s="19">
        <v>218.25</v>
      </c>
      <c r="I2675" s="19">
        <v>194.7</v>
      </c>
      <c r="J2675" s="19">
        <v>270.5</v>
      </c>
      <c r="K2675" s="14"/>
    </row>
    <row r="2676" spans="1:11" ht="11.25" x14ac:dyDescent="0.15">
      <c r="A2676" s="20">
        <v>40134</v>
      </c>
      <c r="B2676" s="19">
        <v>58.5</v>
      </c>
      <c r="C2676" s="19">
        <v>190.5</v>
      </c>
      <c r="D2676" s="19">
        <v>12.5</v>
      </c>
      <c r="E2676" s="19">
        <v>172</v>
      </c>
      <c r="F2676" s="19">
        <v>98</v>
      </c>
      <c r="G2676" s="19">
        <v>212.25</v>
      </c>
      <c r="H2676" s="19">
        <v>137.25</v>
      </c>
      <c r="I2676" s="19">
        <v>154.35</v>
      </c>
      <c r="J2676" s="19">
        <v>40.25</v>
      </c>
      <c r="K2676" s="14"/>
    </row>
    <row r="2677" spans="1:11" ht="11.25" x14ac:dyDescent="0.15">
      <c r="A2677" s="20">
        <v>40127</v>
      </c>
      <c r="B2677" s="19">
        <v>42</v>
      </c>
      <c r="C2677" s="19">
        <v>174</v>
      </c>
      <c r="D2677" s="19">
        <v>-6</v>
      </c>
      <c r="E2677" s="19">
        <v>155.5</v>
      </c>
      <c r="F2677" s="19">
        <v>79.5</v>
      </c>
      <c r="G2677" s="19">
        <v>187.3</v>
      </c>
      <c r="H2677" s="19">
        <v>108.1</v>
      </c>
      <c r="I2677" s="19">
        <v>117.35</v>
      </c>
      <c r="J2677" s="19">
        <v>14.75</v>
      </c>
      <c r="K2677" s="14"/>
    </row>
    <row r="2678" spans="1:11" ht="11.25" x14ac:dyDescent="0.15">
      <c r="A2678" s="20">
        <v>40123</v>
      </c>
      <c r="B2678" s="19">
        <v>42</v>
      </c>
      <c r="C2678" s="19">
        <v>214.25</v>
      </c>
      <c r="D2678" s="19">
        <v>33.25</v>
      </c>
      <c r="E2678" s="19">
        <v>179.25</v>
      </c>
      <c r="F2678" s="19">
        <v>100.25</v>
      </c>
      <c r="G2678" s="19">
        <v>243.45</v>
      </c>
      <c r="H2678" s="19">
        <v>161.65</v>
      </c>
      <c r="I2678" s="19">
        <v>138</v>
      </c>
      <c r="J2678" s="19">
        <v>61.85</v>
      </c>
      <c r="K2678" s="14"/>
    </row>
    <row r="2679" spans="1:11" ht="11.25" x14ac:dyDescent="0.15">
      <c r="A2679" s="20">
        <v>40122</v>
      </c>
      <c r="B2679" s="19">
        <v>42</v>
      </c>
      <c r="C2679" s="19">
        <v>214.25</v>
      </c>
      <c r="D2679" s="19">
        <v>33.25</v>
      </c>
      <c r="E2679" s="19">
        <v>179.25</v>
      </c>
      <c r="F2679" s="19">
        <v>100.25</v>
      </c>
      <c r="G2679" s="19">
        <v>243.45</v>
      </c>
      <c r="H2679" s="19">
        <v>161.65</v>
      </c>
      <c r="I2679" s="19">
        <v>138</v>
      </c>
      <c r="J2679" s="19">
        <v>61.85</v>
      </c>
      <c r="K2679" s="14"/>
    </row>
    <row r="2680" spans="1:11" ht="11.25" x14ac:dyDescent="0.15">
      <c r="A2680" s="20">
        <v>40114</v>
      </c>
      <c r="B2680" s="19">
        <v>82</v>
      </c>
      <c r="C2680" s="19">
        <v>326.5</v>
      </c>
      <c r="D2680" s="19">
        <v>52.5</v>
      </c>
      <c r="E2680" s="19">
        <v>261.25</v>
      </c>
      <c r="F2680" s="19">
        <v>80.25</v>
      </c>
      <c r="G2680" s="19">
        <v>253</v>
      </c>
      <c r="H2680" s="19">
        <v>71</v>
      </c>
      <c r="I2680" s="19">
        <v>128.75</v>
      </c>
      <c r="J2680" s="19">
        <v>13.25</v>
      </c>
      <c r="K2680" s="14"/>
    </row>
    <row r="2681" spans="1:11" ht="11.25" x14ac:dyDescent="0.15">
      <c r="A2681" s="20">
        <v>40113</v>
      </c>
      <c r="B2681" s="19">
        <v>82</v>
      </c>
      <c r="C2681" s="19">
        <v>326.5</v>
      </c>
      <c r="D2681" s="19">
        <v>52.5</v>
      </c>
      <c r="E2681" s="19">
        <v>261.25</v>
      </c>
      <c r="F2681" s="19">
        <v>80.25</v>
      </c>
      <c r="G2681" s="19">
        <v>253</v>
      </c>
      <c r="H2681" s="19">
        <v>71</v>
      </c>
      <c r="I2681" s="19">
        <v>128.75</v>
      </c>
      <c r="J2681" s="19">
        <v>13.25</v>
      </c>
      <c r="K2681" s="14"/>
    </row>
    <row r="2682" spans="1:11" ht="11.25" x14ac:dyDescent="0.15">
      <c r="A2682" s="20">
        <v>40107</v>
      </c>
      <c r="B2682" s="19">
        <v>82</v>
      </c>
      <c r="C2682" s="19">
        <v>326.5</v>
      </c>
      <c r="D2682" s="19">
        <v>152.5</v>
      </c>
      <c r="E2682" s="19">
        <v>266.5</v>
      </c>
      <c r="F2682" s="19">
        <v>152.5</v>
      </c>
      <c r="G2682" s="19">
        <v>258.25</v>
      </c>
      <c r="H2682" s="19">
        <v>143.25</v>
      </c>
      <c r="I2682" s="19">
        <v>186.7</v>
      </c>
      <c r="J2682" s="19">
        <v>80.45</v>
      </c>
      <c r="K2682" s="14"/>
    </row>
    <row r="2683" spans="1:11" ht="11.25" x14ac:dyDescent="0.15">
      <c r="A2683" s="20">
        <v>40101</v>
      </c>
      <c r="B2683" s="19">
        <v>101.75</v>
      </c>
      <c r="C2683" s="19">
        <v>246</v>
      </c>
      <c r="D2683" s="19">
        <v>74</v>
      </c>
      <c r="E2683" s="19">
        <v>177.75</v>
      </c>
      <c r="F2683" s="19">
        <v>64.75</v>
      </c>
      <c r="G2683" s="19">
        <v>258.25</v>
      </c>
      <c r="H2683" s="19">
        <v>143.25</v>
      </c>
      <c r="I2683" s="19">
        <v>152.5</v>
      </c>
      <c r="J2683" s="19">
        <v>127.55</v>
      </c>
      <c r="K2683" s="14"/>
    </row>
    <row r="2684" spans="1:11" ht="11.25" x14ac:dyDescent="0.15">
      <c r="A2684" s="20">
        <v>40100</v>
      </c>
      <c r="B2684" s="19">
        <v>101.75</v>
      </c>
      <c r="C2684" s="19">
        <v>246</v>
      </c>
      <c r="D2684" s="19">
        <v>74</v>
      </c>
      <c r="E2684" s="19">
        <v>177.75</v>
      </c>
      <c r="F2684" s="19">
        <v>64.75</v>
      </c>
      <c r="G2684" s="19">
        <v>258.25</v>
      </c>
      <c r="H2684" s="19">
        <v>143.25</v>
      </c>
      <c r="I2684" s="19">
        <v>152.5</v>
      </c>
      <c r="J2684" s="19">
        <v>127.55</v>
      </c>
      <c r="K2684" s="14"/>
    </row>
    <row r="2685" spans="1:11" ht="11.25" x14ac:dyDescent="0.15">
      <c r="A2685" s="20">
        <v>40099</v>
      </c>
      <c r="B2685" s="19">
        <v>142</v>
      </c>
      <c r="C2685" s="19">
        <v>246</v>
      </c>
      <c r="D2685" s="19">
        <v>74</v>
      </c>
      <c r="E2685" s="19">
        <v>186</v>
      </c>
      <c r="F2685" s="19">
        <v>74</v>
      </c>
      <c r="G2685" s="19">
        <v>266.5</v>
      </c>
      <c r="H2685" s="19">
        <v>152.5</v>
      </c>
      <c r="I2685" s="19">
        <v>152.5</v>
      </c>
      <c r="J2685" s="19">
        <v>127.55</v>
      </c>
      <c r="K2685" s="14"/>
    </row>
    <row r="2686" spans="1:11" ht="11.25" x14ac:dyDescent="0.15">
      <c r="A2686" s="20">
        <v>40098</v>
      </c>
      <c r="B2686" s="19">
        <v>101.75</v>
      </c>
      <c r="C2686" s="19">
        <v>165.5</v>
      </c>
      <c r="D2686" s="19">
        <v>-4.5</v>
      </c>
      <c r="E2686" s="19">
        <v>186</v>
      </c>
      <c r="F2686" s="19">
        <v>74</v>
      </c>
      <c r="G2686" s="19">
        <v>193.85</v>
      </c>
      <c r="H2686" s="19">
        <v>80.45</v>
      </c>
      <c r="I2686" s="19">
        <v>89.7</v>
      </c>
      <c r="J2686" s="19">
        <v>71.2</v>
      </c>
      <c r="K2686" s="14"/>
    </row>
    <row r="2687" spans="1:11" ht="11.25" x14ac:dyDescent="0.15">
      <c r="A2687" s="20">
        <v>40084</v>
      </c>
      <c r="B2687" s="19">
        <v>93.9</v>
      </c>
      <c r="C2687" s="19">
        <v>93.5</v>
      </c>
      <c r="D2687" s="19">
        <v>65.5</v>
      </c>
      <c r="E2687" s="19">
        <v>107.5</v>
      </c>
      <c r="F2687" s="19">
        <v>125.5</v>
      </c>
      <c r="G2687" s="19">
        <v>50.15</v>
      </c>
      <c r="H2687" s="19">
        <v>63.55</v>
      </c>
      <c r="I2687" s="19">
        <v>116.25</v>
      </c>
      <c r="J2687" s="19">
        <v>94.95</v>
      </c>
      <c r="K2687" s="14"/>
    </row>
    <row r="2688" spans="1:11" ht="11.25" x14ac:dyDescent="0.15">
      <c r="A2688" s="20">
        <v>40081</v>
      </c>
      <c r="B2688" s="19">
        <v>93.9</v>
      </c>
      <c r="C2688" s="19">
        <v>93.5</v>
      </c>
      <c r="D2688" s="19">
        <v>65.5</v>
      </c>
      <c r="E2688" s="19">
        <v>107.5</v>
      </c>
      <c r="F2688" s="19">
        <v>125.5</v>
      </c>
      <c r="G2688" s="19">
        <v>50.15</v>
      </c>
      <c r="H2688" s="19">
        <v>63.55</v>
      </c>
      <c r="I2688" s="19">
        <v>116.25</v>
      </c>
      <c r="J2688" s="19">
        <v>94.95</v>
      </c>
      <c r="K2688" s="14"/>
    </row>
    <row r="2689" spans="1:11" ht="11.25" x14ac:dyDescent="0.15">
      <c r="A2689" s="20">
        <v>40073</v>
      </c>
      <c r="B2689" s="19">
        <v>102.15</v>
      </c>
      <c r="C2689" s="19">
        <v>142</v>
      </c>
      <c r="D2689" s="19">
        <v>114</v>
      </c>
      <c r="E2689" s="19">
        <v>67.25</v>
      </c>
      <c r="F2689" s="19">
        <v>86.25</v>
      </c>
      <c r="G2689" s="19">
        <v>42.5</v>
      </c>
      <c r="H2689" s="19">
        <v>58.5</v>
      </c>
      <c r="I2689" s="19">
        <v>116.25</v>
      </c>
      <c r="J2689" s="19">
        <v>58.5</v>
      </c>
      <c r="K2689" s="14"/>
    </row>
    <row r="2690" spans="1:11" ht="11.25" x14ac:dyDescent="0.15">
      <c r="A2690" s="20">
        <v>40071</v>
      </c>
      <c r="B2690" s="19">
        <v>102.15</v>
      </c>
      <c r="C2690" s="19">
        <v>150.25</v>
      </c>
      <c r="D2690" s="19">
        <v>123.25</v>
      </c>
      <c r="E2690" s="19">
        <v>67.25</v>
      </c>
      <c r="F2690" s="19">
        <v>86.25</v>
      </c>
      <c r="G2690" s="19">
        <v>42.5</v>
      </c>
      <c r="H2690" s="19">
        <v>58.5</v>
      </c>
      <c r="I2690" s="19">
        <v>77</v>
      </c>
      <c r="J2690" s="19">
        <v>58.5</v>
      </c>
      <c r="K2690" s="14"/>
    </row>
    <row r="2691" spans="1:11" ht="11.25" x14ac:dyDescent="0.15">
      <c r="A2691" s="20">
        <v>40065</v>
      </c>
      <c r="B2691" s="19">
        <v>102.15</v>
      </c>
      <c r="C2691" s="19">
        <v>158.5</v>
      </c>
      <c r="D2691" s="19">
        <v>132.5</v>
      </c>
      <c r="E2691" s="19">
        <v>83.75</v>
      </c>
      <c r="F2691" s="19">
        <v>104.75</v>
      </c>
      <c r="G2691" s="19">
        <v>75.5</v>
      </c>
      <c r="H2691" s="19">
        <v>95.5</v>
      </c>
      <c r="I2691" s="19">
        <v>114</v>
      </c>
      <c r="J2691" s="19">
        <v>95.5</v>
      </c>
      <c r="K2691" s="14"/>
    </row>
    <row r="2692" spans="1:11" ht="11.25" x14ac:dyDescent="0.15">
      <c r="A2692" s="20">
        <v>40063</v>
      </c>
      <c r="B2692" s="19">
        <v>142.4</v>
      </c>
      <c r="C2692" s="19">
        <v>158.5</v>
      </c>
      <c r="D2692" s="19">
        <v>132.5</v>
      </c>
      <c r="E2692" s="19">
        <v>92</v>
      </c>
      <c r="F2692" s="19">
        <v>114</v>
      </c>
      <c r="G2692" s="19">
        <v>67.25</v>
      </c>
      <c r="H2692" s="19">
        <v>86.25</v>
      </c>
      <c r="I2692" s="19">
        <v>123.25</v>
      </c>
      <c r="J2692" s="19">
        <v>86.25</v>
      </c>
      <c r="K2692" s="14"/>
    </row>
    <row r="2693" spans="1:11" ht="11.25" x14ac:dyDescent="0.15">
      <c r="A2693" s="20">
        <v>40057</v>
      </c>
      <c r="B2693" s="19">
        <v>150.65</v>
      </c>
      <c r="C2693" s="19">
        <v>166.75</v>
      </c>
      <c r="D2693" s="19">
        <v>141.75</v>
      </c>
      <c r="E2693" s="19">
        <v>108.5</v>
      </c>
      <c r="F2693" s="19">
        <v>132.5</v>
      </c>
      <c r="G2693" s="19">
        <v>157</v>
      </c>
      <c r="H2693" s="19">
        <v>181</v>
      </c>
      <c r="I2693" s="19">
        <v>208.75</v>
      </c>
      <c r="J2693" s="19">
        <v>211</v>
      </c>
      <c r="K2693" s="14"/>
    </row>
    <row r="2694" spans="1:11" ht="11.25" x14ac:dyDescent="0.15">
      <c r="A2694" s="20">
        <v>40056</v>
      </c>
      <c r="B2694" s="19">
        <v>150.65</v>
      </c>
      <c r="C2694" s="19">
        <v>166.75</v>
      </c>
      <c r="D2694" s="19">
        <v>141.75</v>
      </c>
      <c r="E2694" s="19">
        <v>116.75</v>
      </c>
      <c r="F2694" s="19">
        <v>141.75</v>
      </c>
      <c r="G2694" s="19">
        <v>205.5</v>
      </c>
      <c r="H2694" s="19">
        <v>229.5</v>
      </c>
      <c r="I2694" s="19">
        <v>218</v>
      </c>
      <c r="J2694" s="19">
        <v>220.25</v>
      </c>
      <c r="K2694" s="14"/>
    </row>
    <row r="2695" spans="1:11" ht="11.25" x14ac:dyDescent="0.15">
      <c r="A2695" s="20">
        <v>40053</v>
      </c>
      <c r="B2695" s="19">
        <v>150.65</v>
      </c>
      <c r="C2695" s="19">
        <v>166.75</v>
      </c>
      <c r="D2695" s="19">
        <v>141.75</v>
      </c>
      <c r="E2695" s="19">
        <v>125</v>
      </c>
      <c r="F2695" s="19">
        <v>151</v>
      </c>
      <c r="G2695" s="19">
        <v>222</v>
      </c>
      <c r="H2695" s="19">
        <v>248</v>
      </c>
      <c r="I2695" s="19">
        <v>218</v>
      </c>
      <c r="J2695" s="19">
        <v>238.75</v>
      </c>
      <c r="K2695" s="14"/>
    </row>
    <row r="2696" spans="1:11" ht="11.25" x14ac:dyDescent="0.15">
      <c r="A2696" s="20">
        <v>40052</v>
      </c>
      <c r="B2696" s="19">
        <v>150.65</v>
      </c>
      <c r="C2696" s="19">
        <v>166.75</v>
      </c>
      <c r="D2696" s="19">
        <v>141.75</v>
      </c>
      <c r="E2696" s="19">
        <v>125</v>
      </c>
      <c r="F2696" s="19">
        <v>151</v>
      </c>
      <c r="G2696" s="19">
        <v>222</v>
      </c>
      <c r="H2696" s="19">
        <v>248</v>
      </c>
      <c r="I2696" s="19">
        <v>227.25</v>
      </c>
      <c r="J2696" s="19">
        <v>248</v>
      </c>
      <c r="K2696" s="14"/>
    </row>
    <row r="2697" spans="1:11" ht="11.25" x14ac:dyDescent="0.15">
      <c r="A2697" s="20">
        <v>40051</v>
      </c>
      <c r="B2697" s="19">
        <v>150.65</v>
      </c>
      <c r="C2697" s="19">
        <v>166.75</v>
      </c>
      <c r="D2697" s="19">
        <v>141.75</v>
      </c>
      <c r="E2697" s="19">
        <v>116.75</v>
      </c>
      <c r="F2697" s="19">
        <v>141.75</v>
      </c>
      <c r="G2697" s="19">
        <v>230.25</v>
      </c>
      <c r="H2697" s="19">
        <v>257.25</v>
      </c>
      <c r="I2697" s="19">
        <v>250.8</v>
      </c>
      <c r="J2697" s="19">
        <v>296.5</v>
      </c>
      <c r="K2697" s="14"/>
    </row>
    <row r="2698" spans="1:11" ht="11.25" x14ac:dyDescent="0.15">
      <c r="A2698" s="20">
        <v>40050</v>
      </c>
      <c r="B2698" s="19">
        <v>150.65</v>
      </c>
      <c r="C2698" s="19">
        <v>166.75</v>
      </c>
      <c r="D2698" s="19">
        <v>141.75</v>
      </c>
      <c r="E2698" s="19">
        <v>116.75</v>
      </c>
      <c r="F2698" s="19">
        <v>141.75</v>
      </c>
      <c r="G2698" s="19">
        <v>230.25</v>
      </c>
      <c r="H2698" s="19">
        <v>257.25</v>
      </c>
      <c r="I2698" s="19">
        <v>250.8</v>
      </c>
      <c r="J2698" s="19">
        <v>296.5</v>
      </c>
      <c r="K2698" s="14"/>
    </row>
    <row r="2699" spans="1:11" ht="11.25" x14ac:dyDescent="0.15">
      <c r="A2699" s="20">
        <v>40049</v>
      </c>
      <c r="B2699" s="19">
        <v>150.65</v>
      </c>
      <c r="C2699" s="19">
        <v>166.75</v>
      </c>
      <c r="D2699" s="19">
        <v>141.75</v>
      </c>
      <c r="E2699" s="19">
        <v>116.75</v>
      </c>
      <c r="F2699" s="19">
        <v>141.75</v>
      </c>
      <c r="G2699" s="19">
        <v>246.75</v>
      </c>
      <c r="H2699" s="19">
        <v>275.75</v>
      </c>
      <c r="I2699" s="19">
        <v>275.75</v>
      </c>
      <c r="J2699" s="19">
        <v>282.2</v>
      </c>
      <c r="K2699" s="14"/>
    </row>
    <row r="2700" spans="1:11" ht="11.25" x14ac:dyDescent="0.15">
      <c r="A2700" s="20">
        <v>40046</v>
      </c>
      <c r="B2700" s="19">
        <v>150.65</v>
      </c>
      <c r="C2700" s="19">
        <v>158.5</v>
      </c>
      <c r="D2700" s="19">
        <v>132.5</v>
      </c>
      <c r="E2700" s="19">
        <v>108.5</v>
      </c>
      <c r="F2700" s="19">
        <v>132.5</v>
      </c>
      <c r="G2700" s="19">
        <v>125</v>
      </c>
      <c r="H2700" s="19">
        <v>151</v>
      </c>
      <c r="I2700" s="19">
        <v>218</v>
      </c>
      <c r="J2700" s="19">
        <v>232.3</v>
      </c>
      <c r="K2700" s="14"/>
    </row>
    <row r="2701" spans="1:11" ht="11.25" x14ac:dyDescent="0.15">
      <c r="A2701" s="20">
        <v>40045</v>
      </c>
      <c r="B2701" s="19">
        <v>150.65</v>
      </c>
      <c r="C2701" s="19">
        <v>158.5</v>
      </c>
      <c r="D2701" s="19">
        <v>132.5</v>
      </c>
      <c r="E2701" s="19">
        <v>108.5</v>
      </c>
      <c r="F2701" s="19">
        <v>132.5</v>
      </c>
      <c r="G2701" s="19">
        <v>125</v>
      </c>
      <c r="H2701" s="19">
        <v>151</v>
      </c>
      <c r="I2701" s="19">
        <v>218</v>
      </c>
      <c r="J2701" s="19">
        <v>232.3</v>
      </c>
      <c r="K2701" s="14"/>
    </row>
    <row r="2702" spans="1:11" ht="11.25" x14ac:dyDescent="0.15">
      <c r="A2702" s="20">
        <v>40044</v>
      </c>
      <c r="B2702" s="19">
        <v>150.65</v>
      </c>
      <c r="C2702" s="19">
        <v>158.5</v>
      </c>
      <c r="D2702" s="19">
        <v>132.5</v>
      </c>
      <c r="E2702" s="19">
        <v>108.5</v>
      </c>
      <c r="F2702" s="19">
        <v>132.5</v>
      </c>
      <c r="G2702" s="19">
        <v>125</v>
      </c>
      <c r="H2702" s="19">
        <v>151</v>
      </c>
      <c r="I2702" s="19">
        <v>218</v>
      </c>
      <c r="J2702" s="19">
        <v>232.3</v>
      </c>
      <c r="K2702" s="14"/>
    </row>
    <row r="2703" spans="1:11" ht="11.25" x14ac:dyDescent="0.15">
      <c r="A2703" s="20">
        <v>40043</v>
      </c>
      <c r="B2703" s="19">
        <v>150.65</v>
      </c>
      <c r="C2703" s="19">
        <v>158.5</v>
      </c>
      <c r="D2703" s="19">
        <v>132.5</v>
      </c>
      <c r="E2703" s="19">
        <v>108.5</v>
      </c>
      <c r="F2703" s="19">
        <v>132.5</v>
      </c>
      <c r="G2703" s="19">
        <v>125</v>
      </c>
      <c r="H2703" s="19">
        <v>151</v>
      </c>
      <c r="I2703" s="19">
        <v>218</v>
      </c>
      <c r="J2703" s="19">
        <v>232.3</v>
      </c>
      <c r="K2703" s="14"/>
    </row>
    <row r="2704" spans="1:11" ht="11.25" x14ac:dyDescent="0.15">
      <c r="A2704" s="20">
        <v>40038</v>
      </c>
      <c r="B2704" s="19">
        <v>150.65</v>
      </c>
      <c r="C2704" s="19">
        <v>295.75</v>
      </c>
      <c r="D2704" s="19">
        <v>268.75</v>
      </c>
      <c r="E2704" s="19">
        <v>230.25</v>
      </c>
      <c r="F2704" s="19">
        <v>257.25</v>
      </c>
      <c r="G2704" s="19">
        <v>278.75</v>
      </c>
      <c r="H2704" s="19">
        <v>305.75</v>
      </c>
      <c r="I2704" s="19">
        <v>324.25</v>
      </c>
      <c r="J2704" s="19">
        <v>335.75</v>
      </c>
      <c r="K2704" s="14"/>
    </row>
    <row r="2705" spans="1:11" ht="11.25" x14ac:dyDescent="0.15">
      <c r="A2705" s="20">
        <v>40037</v>
      </c>
      <c r="B2705" s="19">
        <v>142.4</v>
      </c>
      <c r="C2705" s="19">
        <v>279.25</v>
      </c>
      <c r="D2705" s="19">
        <v>250.25</v>
      </c>
      <c r="E2705" s="19">
        <v>197.25</v>
      </c>
      <c r="F2705" s="19">
        <v>220.25</v>
      </c>
      <c r="G2705" s="19">
        <v>270.5</v>
      </c>
      <c r="H2705" s="19">
        <v>296.5</v>
      </c>
      <c r="I2705" s="19">
        <v>305.75</v>
      </c>
      <c r="J2705" s="19">
        <v>317.25</v>
      </c>
      <c r="K2705" s="14"/>
    </row>
    <row r="2706" spans="1:11" ht="11.25" x14ac:dyDescent="0.15">
      <c r="A2706" s="20">
        <v>40036</v>
      </c>
      <c r="B2706" s="19">
        <v>142.4</v>
      </c>
      <c r="C2706" s="19">
        <v>222.5</v>
      </c>
      <c r="D2706" s="19">
        <v>192.5</v>
      </c>
      <c r="E2706" s="19">
        <v>180.75</v>
      </c>
      <c r="F2706" s="19">
        <v>201.75</v>
      </c>
      <c r="G2706" s="19">
        <v>205.5</v>
      </c>
      <c r="H2706" s="19">
        <v>229.5</v>
      </c>
      <c r="I2706" s="19">
        <v>238.75</v>
      </c>
      <c r="J2706" s="19">
        <v>211</v>
      </c>
      <c r="K2706" s="14"/>
    </row>
    <row r="2707" spans="1:11" ht="11.25" x14ac:dyDescent="0.15">
      <c r="A2707" s="20">
        <v>40035</v>
      </c>
      <c r="B2707" s="19">
        <v>142.4</v>
      </c>
      <c r="C2707" s="19">
        <v>222.5</v>
      </c>
      <c r="D2707" s="19">
        <v>192.5</v>
      </c>
      <c r="E2707" s="19">
        <v>180.75</v>
      </c>
      <c r="F2707" s="19">
        <v>201.75</v>
      </c>
      <c r="G2707" s="19">
        <v>189</v>
      </c>
      <c r="H2707" s="19">
        <v>211</v>
      </c>
      <c r="I2707" s="19">
        <v>220.25</v>
      </c>
      <c r="J2707" s="19">
        <v>201.75</v>
      </c>
      <c r="K2707" s="14"/>
    </row>
    <row r="2708" spans="1:11" ht="11.25" x14ac:dyDescent="0.15">
      <c r="A2708" s="20">
        <v>40032</v>
      </c>
      <c r="B2708" s="19">
        <v>142.4</v>
      </c>
      <c r="C2708" s="19">
        <v>222.5</v>
      </c>
      <c r="D2708" s="19">
        <v>142.5</v>
      </c>
      <c r="E2708" s="19">
        <v>172.5</v>
      </c>
      <c r="F2708" s="19">
        <v>142.5</v>
      </c>
      <c r="G2708" s="19">
        <v>172.5</v>
      </c>
      <c r="H2708" s="19">
        <v>142.5</v>
      </c>
      <c r="I2708" s="19">
        <v>200.25</v>
      </c>
      <c r="J2708" s="19">
        <v>209.5</v>
      </c>
      <c r="K2708" s="14"/>
    </row>
    <row r="2709" spans="1:11" ht="11.25" x14ac:dyDescent="0.15">
      <c r="A2709" s="20">
        <v>40031</v>
      </c>
      <c r="B2709" s="19">
        <v>142.4</v>
      </c>
      <c r="C2709" s="19">
        <v>222.5</v>
      </c>
      <c r="D2709" s="19">
        <v>142.5</v>
      </c>
      <c r="E2709" s="19">
        <v>172.5</v>
      </c>
      <c r="F2709" s="19">
        <v>142.5</v>
      </c>
      <c r="G2709" s="19">
        <v>221</v>
      </c>
      <c r="H2709" s="19">
        <v>191</v>
      </c>
      <c r="I2709" s="19">
        <v>209.5</v>
      </c>
      <c r="J2709" s="19">
        <v>209.5</v>
      </c>
      <c r="K2709" s="14"/>
    </row>
    <row r="2710" spans="1:11" ht="11.25" x14ac:dyDescent="0.15">
      <c r="A2710" s="20">
        <v>40030</v>
      </c>
      <c r="B2710" s="19">
        <v>150.25</v>
      </c>
      <c r="C2710" s="19">
        <v>206</v>
      </c>
      <c r="D2710" s="19">
        <v>124</v>
      </c>
      <c r="E2710" s="19">
        <v>172.5</v>
      </c>
      <c r="F2710" s="19">
        <v>142.5</v>
      </c>
      <c r="G2710" s="19">
        <v>261.25</v>
      </c>
      <c r="H2710" s="19">
        <v>230.25</v>
      </c>
      <c r="I2710" s="19">
        <v>248.75</v>
      </c>
      <c r="J2710" s="19">
        <v>248.75</v>
      </c>
      <c r="K2710" s="14"/>
    </row>
    <row r="2711" spans="1:11" ht="11.25" x14ac:dyDescent="0.15">
      <c r="A2711" s="20">
        <v>40029</v>
      </c>
      <c r="B2711" s="19">
        <v>150.25</v>
      </c>
      <c r="C2711" s="19">
        <v>206</v>
      </c>
      <c r="D2711" s="19">
        <v>124</v>
      </c>
      <c r="E2711" s="19">
        <v>115.75</v>
      </c>
      <c r="F2711" s="19">
        <v>84.75</v>
      </c>
      <c r="G2711" s="19">
        <v>244.75</v>
      </c>
      <c r="H2711" s="19">
        <v>211.75</v>
      </c>
      <c r="I2711" s="19">
        <v>230.25</v>
      </c>
      <c r="J2711" s="19">
        <v>202.5</v>
      </c>
      <c r="K2711" s="14"/>
    </row>
    <row r="2712" spans="1:11" ht="11.25" x14ac:dyDescent="0.15">
      <c r="A2712" s="20">
        <v>40028</v>
      </c>
      <c r="B2712" s="19">
        <v>117.65</v>
      </c>
      <c r="C2712" s="19">
        <v>100.75</v>
      </c>
      <c r="D2712" s="19">
        <v>67.75</v>
      </c>
      <c r="E2712" s="19">
        <v>50.75</v>
      </c>
      <c r="F2712" s="19">
        <v>67.75</v>
      </c>
      <c r="G2712" s="19">
        <v>188</v>
      </c>
      <c r="H2712" s="19">
        <v>204</v>
      </c>
      <c r="I2712" s="19">
        <v>213.25</v>
      </c>
      <c r="J2712" s="19">
        <v>215.5</v>
      </c>
      <c r="K2712" s="14"/>
    </row>
    <row r="2713" spans="1:11" ht="11.25" x14ac:dyDescent="0.15">
      <c r="A2713" s="20">
        <v>40025</v>
      </c>
      <c r="B2713" s="19">
        <v>85.25</v>
      </c>
      <c r="C2713" s="19">
        <v>76</v>
      </c>
      <c r="D2713" s="19">
        <v>40</v>
      </c>
      <c r="E2713" s="19">
        <v>34.25</v>
      </c>
      <c r="F2713" s="19">
        <v>49.25</v>
      </c>
      <c r="G2713" s="19">
        <v>91</v>
      </c>
      <c r="H2713" s="19">
        <v>107</v>
      </c>
      <c r="I2713" s="19">
        <v>116.25</v>
      </c>
      <c r="J2713" s="19">
        <v>124.95</v>
      </c>
      <c r="K2713" s="14"/>
    </row>
    <row r="2714" spans="1:11" ht="11.25" x14ac:dyDescent="0.15">
      <c r="A2714" s="20">
        <v>40023</v>
      </c>
      <c r="B2714" s="19">
        <v>-35.5</v>
      </c>
      <c r="C2714" s="19">
        <v>-44.75</v>
      </c>
      <c r="D2714" s="19">
        <v>-27.75</v>
      </c>
      <c r="E2714" s="19">
        <v>-111.25</v>
      </c>
      <c r="F2714" s="19">
        <v>-46.25</v>
      </c>
      <c r="G2714" s="19">
        <v>-22.5</v>
      </c>
      <c r="H2714" s="19">
        <v>41.5</v>
      </c>
      <c r="I2714" s="19">
        <v>14.3</v>
      </c>
      <c r="J2714" s="19">
        <v>41.5</v>
      </c>
      <c r="K2714" s="14"/>
    </row>
    <row r="2715" spans="1:11" ht="11.25" x14ac:dyDescent="0.15">
      <c r="A2715" s="20">
        <v>40022</v>
      </c>
      <c r="B2715" s="19">
        <v>-35.5</v>
      </c>
      <c r="C2715" s="19">
        <v>-44.75</v>
      </c>
      <c r="D2715" s="19">
        <v>-27.75</v>
      </c>
      <c r="E2715" s="19">
        <v>-111.25</v>
      </c>
      <c r="F2715" s="19">
        <v>-46.25</v>
      </c>
      <c r="G2715" s="19">
        <v>-22.5</v>
      </c>
      <c r="H2715" s="19">
        <v>41.5</v>
      </c>
      <c r="I2715" s="19">
        <v>14.3</v>
      </c>
      <c r="J2715" s="19">
        <v>41.5</v>
      </c>
      <c r="K2715" s="14"/>
    </row>
    <row r="2716" spans="1:11" ht="11.25" x14ac:dyDescent="0.15">
      <c r="A2716" s="20">
        <v>40021</v>
      </c>
      <c r="B2716" s="19">
        <v>-43.75</v>
      </c>
      <c r="C2716" s="19">
        <v>-44.75</v>
      </c>
      <c r="D2716" s="19">
        <v>-27.75</v>
      </c>
      <c r="E2716" s="19">
        <v>-111.25</v>
      </c>
      <c r="F2716" s="19">
        <v>-46.25</v>
      </c>
      <c r="G2716" s="19">
        <v>-30.75</v>
      </c>
      <c r="H2716" s="19">
        <v>32.25</v>
      </c>
      <c r="I2716" s="19">
        <v>14.3</v>
      </c>
      <c r="J2716" s="19">
        <v>32.25</v>
      </c>
      <c r="K2716" s="14"/>
    </row>
    <row r="2717" spans="1:11" ht="11.25" x14ac:dyDescent="0.15">
      <c r="A2717" s="20">
        <v>40018</v>
      </c>
      <c r="B2717" s="19">
        <v>-28.25</v>
      </c>
      <c r="C2717" s="19">
        <v>-35.9</v>
      </c>
      <c r="D2717" s="19">
        <v>-44.3</v>
      </c>
      <c r="E2717" s="19">
        <v>-103</v>
      </c>
      <c r="F2717" s="19">
        <v>-67</v>
      </c>
      <c r="G2717" s="19">
        <v>-22.5</v>
      </c>
      <c r="H2717" s="19">
        <v>41.5</v>
      </c>
      <c r="I2717" s="19">
        <v>78.5</v>
      </c>
      <c r="J2717" s="19">
        <v>32.25</v>
      </c>
      <c r="K2717" s="14"/>
    </row>
    <row r="2718" spans="1:11" ht="11.25" x14ac:dyDescent="0.15">
      <c r="A2718" s="20">
        <v>40017</v>
      </c>
      <c r="B2718" s="19">
        <v>39.75</v>
      </c>
      <c r="C2718" s="19">
        <v>60.5</v>
      </c>
      <c r="D2718" s="19">
        <v>48.5</v>
      </c>
      <c r="E2718" s="19">
        <v>-103</v>
      </c>
      <c r="F2718" s="19">
        <v>-67</v>
      </c>
      <c r="G2718" s="19">
        <v>-6</v>
      </c>
      <c r="H2718" s="19">
        <v>60</v>
      </c>
      <c r="I2718" s="19">
        <v>56.35</v>
      </c>
      <c r="J2718" s="19">
        <v>32.25</v>
      </c>
      <c r="K2718" s="14"/>
    </row>
    <row r="2719" spans="1:11" ht="11.25" x14ac:dyDescent="0.15">
      <c r="A2719" s="20">
        <v>40016</v>
      </c>
      <c r="B2719" s="19">
        <v>39.75</v>
      </c>
      <c r="C2719" s="19">
        <v>60.5</v>
      </c>
      <c r="D2719" s="19">
        <v>48.5</v>
      </c>
      <c r="E2719" s="19">
        <v>-103</v>
      </c>
      <c r="F2719" s="19">
        <v>-67</v>
      </c>
      <c r="G2719" s="19">
        <v>-6</v>
      </c>
      <c r="H2719" s="19">
        <v>60</v>
      </c>
      <c r="I2719" s="19">
        <v>56.35</v>
      </c>
      <c r="J2719" s="19">
        <v>32.25</v>
      </c>
      <c r="K2719" s="14"/>
    </row>
    <row r="2720" spans="1:11" ht="11.25" x14ac:dyDescent="0.15">
      <c r="A2720" s="20">
        <v>40015</v>
      </c>
      <c r="B2720" s="19">
        <v>39.75</v>
      </c>
      <c r="C2720" s="19">
        <v>60.5</v>
      </c>
      <c r="D2720" s="19">
        <v>48.5</v>
      </c>
      <c r="E2720" s="19">
        <v>-103</v>
      </c>
      <c r="F2720" s="19">
        <v>-67</v>
      </c>
      <c r="G2720" s="19">
        <v>-6</v>
      </c>
      <c r="H2720" s="19">
        <v>60</v>
      </c>
      <c r="I2720" s="19">
        <v>56.35</v>
      </c>
      <c r="J2720" s="19">
        <v>32.25</v>
      </c>
      <c r="K2720" s="14"/>
    </row>
    <row r="2721" spans="1:11" ht="11.25" x14ac:dyDescent="0.15">
      <c r="A2721" s="20">
        <v>40014</v>
      </c>
      <c r="B2721" s="19">
        <v>39.75</v>
      </c>
      <c r="C2721" s="19">
        <v>60.5</v>
      </c>
      <c r="D2721" s="19">
        <v>48.5</v>
      </c>
      <c r="E2721" s="19">
        <v>-103</v>
      </c>
      <c r="F2721" s="19">
        <v>-67</v>
      </c>
      <c r="G2721" s="19">
        <v>-6</v>
      </c>
      <c r="H2721" s="19">
        <v>60</v>
      </c>
      <c r="I2721" s="19">
        <v>56.35</v>
      </c>
      <c r="J2721" s="19">
        <v>32.25</v>
      </c>
      <c r="K2721" s="14"/>
    </row>
    <row r="2722" spans="1:11" ht="11.25" x14ac:dyDescent="0.15">
      <c r="A2722" s="20">
        <v>40011</v>
      </c>
      <c r="B2722" s="19">
        <v>39.75</v>
      </c>
      <c r="C2722" s="19">
        <v>60.5</v>
      </c>
      <c r="D2722" s="19">
        <v>48.5</v>
      </c>
      <c r="E2722" s="19">
        <v>-119.5</v>
      </c>
      <c r="F2722" s="19">
        <v>-85.5</v>
      </c>
      <c r="G2722" s="19">
        <v>-39</v>
      </c>
      <c r="H2722" s="19">
        <v>-7</v>
      </c>
      <c r="I2722" s="19">
        <v>30</v>
      </c>
      <c r="J2722" s="19">
        <v>2.25</v>
      </c>
      <c r="K2722" s="14"/>
    </row>
    <row r="2723" spans="1:11" ht="11.25" x14ac:dyDescent="0.15">
      <c r="A2723" s="20">
        <v>40010</v>
      </c>
      <c r="B2723" s="19">
        <v>48</v>
      </c>
      <c r="C2723" s="19">
        <v>109</v>
      </c>
      <c r="D2723" s="19">
        <v>57</v>
      </c>
      <c r="E2723" s="19">
        <v>-111.25</v>
      </c>
      <c r="F2723" s="19">
        <v>-116.25</v>
      </c>
      <c r="G2723" s="19">
        <v>-39</v>
      </c>
      <c r="H2723" s="19">
        <v>-47</v>
      </c>
      <c r="I2723" s="19">
        <v>-10</v>
      </c>
      <c r="J2723" s="19">
        <v>1.5</v>
      </c>
      <c r="K2723" s="14"/>
    </row>
    <row r="2724" spans="1:11" ht="11.25" x14ac:dyDescent="0.15">
      <c r="A2724" s="20">
        <v>40009</v>
      </c>
      <c r="B2724" s="19">
        <v>48</v>
      </c>
      <c r="C2724" s="19">
        <v>109</v>
      </c>
      <c r="D2724" s="19">
        <v>57</v>
      </c>
      <c r="E2724" s="19">
        <v>-111.25</v>
      </c>
      <c r="F2724" s="19">
        <v>-116.25</v>
      </c>
      <c r="G2724" s="19">
        <v>-14.25</v>
      </c>
      <c r="H2724" s="19">
        <v>-14.25</v>
      </c>
      <c r="I2724" s="19">
        <v>-10</v>
      </c>
      <c r="J2724" s="19">
        <v>1.5</v>
      </c>
      <c r="K2724" s="14"/>
    </row>
    <row r="2725" spans="1:11" ht="11.25" x14ac:dyDescent="0.15">
      <c r="A2725" s="20">
        <v>40008</v>
      </c>
      <c r="B2725" s="19">
        <v>48</v>
      </c>
      <c r="C2725" s="19">
        <v>109</v>
      </c>
      <c r="D2725" s="19">
        <v>57</v>
      </c>
      <c r="E2725" s="19">
        <v>-111.25</v>
      </c>
      <c r="F2725" s="19">
        <v>-116.25</v>
      </c>
      <c r="G2725" s="19">
        <v>-14.25</v>
      </c>
      <c r="H2725" s="19">
        <v>-14.25</v>
      </c>
      <c r="I2725" s="19">
        <v>-10</v>
      </c>
      <c r="J2725" s="19">
        <v>1.5</v>
      </c>
      <c r="K2725" s="14"/>
    </row>
    <row r="2726" spans="1:11" ht="11.25" x14ac:dyDescent="0.15">
      <c r="A2726" s="20">
        <v>40007</v>
      </c>
      <c r="B2726" s="19">
        <v>48</v>
      </c>
      <c r="C2726" s="19">
        <v>109</v>
      </c>
      <c r="D2726" s="19">
        <v>57</v>
      </c>
      <c r="E2726" s="19">
        <v>-111.25</v>
      </c>
      <c r="F2726" s="19">
        <v>-116.25</v>
      </c>
      <c r="G2726" s="19">
        <v>-14.25</v>
      </c>
      <c r="H2726" s="19">
        <v>-14.25</v>
      </c>
      <c r="I2726" s="19">
        <v>-10</v>
      </c>
      <c r="J2726" s="19">
        <v>1.5</v>
      </c>
      <c r="K2726" s="14"/>
    </row>
    <row r="2727" spans="1:11" ht="11.25" x14ac:dyDescent="0.15">
      <c r="A2727" s="20">
        <v>40003</v>
      </c>
      <c r="B2727" s="19">
        <v>44.5</v>
      </c>
      <c r="C2727" s="19">
        <v>125.5</v>
      </c>
      <c r="D2727" s="19">
        <v>45.5</v>
      </c>
      <c r="E2727" s="19">
        <v>-78.25</v>
      </c>
      <c r="F2727" s="19">
        <v>-109.25</v>
      </c>
      <c r="G2727" s="19">
        <v>-86.5</v>
      </c>
      <c r="H2727" s="19">
        <v>-118.5</v>
      </c>
      <c r="I2727" s="19">
        <v>-194.95</v>
      </c>
      <c r="J2727" s="19">
        <v>-49.25</v>
      </c>
      <c r="K2727" s="14"/>
    </row>
    <row r="2728" spans="1:11" ht="11.25" x14ac:dyDescent="0.15">
      <c r="A2728" s="20">
        <v>40002</v>
      </c>
      <c r="B2728" s="19">
        <v>44.5</v>
      </c>
      <c r="C2728" s="19">
        <v>133.75</v>
      </c>
      <c r="D2728" s="19">
        <v>-15.25</v>
      </c>
      <c r="E2728" s="19">
        <v>50.75</v>
      </c>
      <c r="F2728" s="19">
        <v>-52.25</v>
      </c>
      <c r="G2728" s="19">
        <v>-6</v>
      </c>
      <c r="H2728" s="19">
        <v>-110</v>
      </c>
      <c r="I2728" s="19">
        <v>-137.19999999999999</v>
      </c>
      <c r="J2728" s="19">
        <v>-80</v>
      </c>
      <c r="K2728" s="14"/>
    </row>
    <row r="2729" spans="1:11" ht="11.25" x14ac:dyDescent="0.15">
      <c r="A2729" s="20">
        <v>40001</v>
      </c>
      <c r="B2729" s="19">
        <v>93</v>
      </c>
      <c r="C2729" s="19">
        <v>166.75</v>
      </c>
      <c r="D2729" s="19">
        <v>21.75</v>
      </c>
      <c r="E2729" s="19">
        <v>75.5</v>
      </c>
      <c r="F2729" s="19">
        <v>-24.5</v>
      </c>
      <c r="G2729" s="19">
        <v>59</v>
      </c>
      <c r="H2729" s="19">
        <v>-43</v>
      </c>
      <c r="I2729" s="19">
        <v>9.6999999999999993</v>
      </c>
      <c r="J2729" s="19">
        <v>-22.25</v>
      </c>
      <c r="K2729" s="14"/>
    </row>
    <row r="2730" spans="1:11" ht="11.25" x14ac:dyDescent="0.15">
      <c r="A2730" s="20">
        <v>40000</v>
      </c>
      <c r="B2730" s="19">
        <v>93</v>
      </c>
      <c r="C2730" s="19">
        <v>166.75</v>
      </c>
      <c r="D2730" s="19">
        <v>21.75</v>
      </c>
      <c r="E2730" s="19">
        <v>75.5</v>
      </c>
      <c r="F2730" s="19">
        <v>-24.5</v>
      </c>
      <c r="G2730" s="19">
        <v>59</v>
      </c>
      <c r="H2730" s="19">
        <v>-43</v>
      </c>
      <c r="I2730" s="19">
        <v>106.7</v>
      </c>
      <c r="J2730" s="19">
        <v>64.099999999999994</v>
      </c>
      <c r="K2730" s="14"/>
    </row>
    <row r="2731" spans="1:11" ht="11.25" x14ac:dyDescent="0.15">
      <c r="A2731" s="20">
        <v>39997</v>
      </c>
      <c r="B2731" s="19">
        <v>109.5</v>
      </c>
      <c r="C2731" s="19">
        <v>166.75</v>
      </c>
      <c r="D2731" s="19">
        <v>21.75</v>
      </c>
      <c r="E2731" s="19">
        <v>75.5</v>
      </c>
      <c r="F2731" s="19">
        <v>-24.5</v>
      </c>
      <c r="G2731" s="19">
        <v>156</v>
      </c>
      <c r="H2731" s="19">
        <v>54</v>
      </c>
      <c r="I2731" s="19">
        <v>122.4</v>
      </c>
      <c r="J2731" s="19">
        <v>82.6</v>
      </c>
      <c r="K2731" s="14"/>
    </row>
    <row r="2732" spans="1:11" ht="11.25" x14ac:dyDescent="0.15">
      <c r="A2732" s="20">
        <v>39996</v>
      </c>
      <c r="B2732" s="19">
        <v>117.75</v>
      </c>
      <c r="C2732" s="19">
        <v>175</v>
      </c>
      <c r="D2732" s="19">
        <v>31</v>
      </c>
      <c r="E2732" s="19">
        <v>83.75</v>
      </c>
      <c r="F2732" s="19">
        <v>-15.25</v>
      </c>
      <c r="G2732" s="19">
        <v>164.25</v>
      </c>
      <c r="H2732" s="19">
        <v>63.25</v>
      </c>
      <c r="I2732" s="19">
        <v>140.9</v>
      </c>
      <c r="J2732" s="19">
        <v>91.85</v>
      </c>
      <c r="K2732" s="14"/>
    </row>
    <row r="2733" spans="1:11" ht="11.25" x14ac:dyDescent="0.15">
      <c r="A2733" s="20">
        <v>39995</v>
      </c>
      <c r="B2733" s="19">
        <v>97.75</v>
      </c>
      <c r="C2733" s="19">
        <v>134.75</v>
      </c>
      <c r="D2733" s="19">
        <v>-8.25</v>
      </c>
      <c r="E2733" s="19">
        <v>43.5</v>
      </c>
      <c r="F2733" s="19">
        <v>-54.5</v>
      </c>
      <c r="G2733" s="19">
        <v>99.85</v>
      </c>
      <c r="H2733" s="19">
        <v>0.45</v>
      </c>
      <c r="I2733" s="19">
        <v>109.5</v>
      </c>
      <c r="J2733" s="19">
        <v>21.2</v>
      </c>
      <c r="K2733" s="14"/>
    </row>
    <row r="2734" spans="1:11" ht="11.25" x14ac:dyDescent="0.15">
      <c r="A2734" s="20">
        <v>39994</v>
      </c>
      <c r="B2734" s="19">
        <v>17.5</v>
      </c>
      <c r="C2734" s="19">
        <v>134.75</v>
      </c>
      <c r="D2734" s="19">
        <v>-8.25</v>
      </c>
      <c r="E2734" s="19">
        <v>43.5</v>
      </c>
      <c r="F2734" s="19">
        <v>-54.5</v>
      </c>
      <c r="G2734" s="19">
        <v>75.5</v>
      </c>
      <c r="H2734" s="19">
        <v>-24.5</v>
      </c>
      <c r="I2734" s="19">
        <v>70.25</v>
      </c>
      <c r="J2734" s="19">
        <v>11.95</v>
      </c>
      <c r="K2734" s="14"/>
    </row>
    <row r="2735" spans="1:11" ht="11.25" x14ac:dyDescent="0.15">
      <c r="A2735" s="20">
        <v>39993</v>
      </c>
      <c r="B2735" s="19">
        <v>34</v>
      </c>
      <c r="C2735" s="19">
        <v>134.75</v>
      </c>
      <c r="D2735" s="19">
        <v>-8.25</v>
      </c>
      <c r="E2735" s="19">
        <v>51.75</v>
      </c>
      <c r="F2735" s="19">
        <v>-45.25</v>
      </c>
      <c r="G2735" s="19">
        <v>92</v>
      </c>
      <c r="H2735" s="19">
        <v>-6</v>
      </c>
      <c r="I2735" s="19">
        <v>70.25</v>
      </c>
      <c r="J2735" s="19">
        <v>30.45</v>
      </c>
      <c r="K2735" s="14"/>
    </row>
    <row r="2736" spans="1:11" ht="11.25" x14ac:dyDescent="0.15">
      <c r="A2736" s="20">
        <v>39990</v>
      </c>
      <c r="B2736" s="19">
        <v>34</v>
      </c>
      <c r="C2736" s="19">
        <v>143</v>
      </c>
      <c r="D2736" s="19">
        <v>1</v>
      </c>
      <c r="E2736" s="19">
        <v>68.25</v>
      </c>
      <c r="F2736" s="19">
        <v>-26.75</v>
      </c>
      <c r="G2736" s="19">
        <v>100.25</v>
      </c>
      <c r="H2736" s="19">
        <v>3.25</v>
      </c>
      <c r="I2736" s="19">
        <v>65.2</v>
      </c>
      <c r="J2736" s="19">
        <v>58.2</v>
      </c>
      <c r="K2736" s="14"/>
    </row>
    <row r="2737" spans="1:11" ht="11.25" x14ac:dyDescent="0.15">
      <c r="A2737" s="20">
        <v>39989</v>
      </c>
      <c r="B2737" s="19">
        <v>25.75</v>
      </c>
      <c r="C2737" s="19">
        <v>134.75</v>
      </c>
      <c r="D2737" s="19">
        <v>-8.25</v>
      </c>
      <c r="E2737" s="19">
        <v>68.25</v>
      </c>
      <c r="F2737" s="19">
        <v>-26.75</v>
      </c>
      <c r="G2737" s="19">
        <v>92</v>
      </c>
      <c r="H2737" s="19">
        <v>-6</v>
      </c>
      <c r="I2737" s="19">
        <v>31</v>
      </c>
      <c r="J2737" s="19">
        <v>48.95</v>
      </c>
      <c r="K2737" s="14"/>
    </row>
    <row r="2738" spans="1:11" ht="11.25" x14ac:dyDescent="0.15">
      <c r="A2738" s="20">
        <v>39988</v>
      </c>
      <c r="B2738" s="19">
        <v>25.75</v>
      </c>
      <c r="C2738" s="19">
        <v>143</v>
      </c>
      <c r="D2738" s="19">
        <v>1</v>
      </c>
      <c r="E2738" s="19">
        <v>68.25</v>
      </c>
      <c r="F2738" s="19">
        <v>-26.75</v>
      </c>
      <c r="G2738" s="19">
        <v>92</v>
      </c>
      <c r="H2738" s="19">
        <v>-6</v>
      </c>
      <c r="I2738" s="19">
        <v>31</v>
      </c>
      <c r="J2738" s="19">
        <v>48.95</v>
      </c>
      <c r="K2738" s="14"/>
    </row>
    <row r="2739" spans="1:11" ht="11.25" x14ac:dyDescent="0.15">
      <c r="A2739" s="20">
        <v>39987</v>
      </c>
      <c r="B2739" s="19">
        <v>-6.25</v>
      </c>
      <c r="C2739" s="19">
        <v>151.25</v>
      </c>
      <c r="D2739" s="19">
        <v>10.25</v>
      </c>
      <c r="E2739" s="19">
        <v>68.25</v>
      </c>
      <c r="F2739" s="19">
        <v>-26.75</v>
      </c>
      <c r="G2739" s="19">
        <v>68.25</v>
      </c>
      <c r="H2739" s="19">
        <v>-26.75</v>
      </c>
      <c r="I2739" s="19">
        <v>1</v>
      </c>
      <c r="J2739" s="19">
        <v>51.75</v>
      </c>
      <c r="K2739" s="14"/>
    </row>
    <row r="2740" spans="1:11" ht="11.25" x14ac:dyDescent="0.15">
      <c r="A2740" s="20">
        <v>39986</v>
      </c>
      <c r="B2740" s="19">
        <v>10.25</v>
      </c>
      <c r="C2740" s="19">
        <v>159.5</v>
      </c>
      <c r="D2740" s="19">
        <v>19.5</v>
      </c>
      <c r="E2740" s="19">
        <v>76.5</v>
      </c>
      <c r="F2740" s="19">
        <v>-17.5</v>
      </c>
      <c r="G2740" s="19">
        <v>76.5</v>
      </c>
      <c r="H2740" s="19">
        <v>-17.5</v>
      </c>
      <c r="I2740" s="19">
        <v>49.5</v>
      </c>
      <c r="J2740" s="19">
        <v>61</v>
      </c>
      <c r="K2740" s="14"/>
    </row>
    <row r="2741" spans="1:11" ht="11.25" x14ac:dyDescent="0.15">
      <c r="A2741" s="20">
        <v>39983</v>
      </c>
      <c r="B2741" s="19">
        <v>-1.7</v>
      </c>
      <c r="C2741" s="19">
        <v>208</v>
      </c>
      <c r="D2741" s="19">
        <v>38</v>
      </c>
      <c r="E2741" s="19">
        <v>125</v>
      </c>
      <c r="F2741" s="19">
        <v>1</v>
      </c>
      <c r="G2741" s="19">
        <v>165.25</v>
      </c>
      <c r="H2741" s="19">
        <v>40.25</v>
      </c>
      <c r="I2741" s="19">
        <v>77.25</v>
      </c>
      <c r="J2741" s="19">
        <v>85.95</v>
      </c>
      <c r="K2741" s="14"/>
    </row>
    <row r="2742" spans="1:11" ht="11.25" x14ac:dyDescent="0.15">
      <c r="A2742" s="20">
        <v>39982</v>
      </c>
      <c r="B2742" s="19">
        <v>6.55</v>
      </c>
      <c r="C2742" s="19">
        <v>232.75</v>
      </c>
      <c r="D2742" s="19">
        <v>65.75</v>
      </c>
      <c r="E2742" s="19">
        <v>141.5</v>
      </c>
      <c r="F2742" s="19">
        <v>19.5</v>
      </c>
      <c r="G2742" s="19">
        <v>173.5</v>
      </c>
      <c r="H2742" s="19">
        <v>49.5</v>
      </c>
      <c r="I2742" s="19">
        <v>86.5</v>
      </c>
      <c r="J2742" s="19">
        <v>85.95</v>
      </c>
      <c r="K2742" s="14"/>
    </row>
    <row r="2743" spans="1:11" ht="11.25" x14ac:dyDescent="0.15">
      <c r="A2743" s="20">
        <v>39981</v>
      </c>
      <c r="B2743" s="19">
        <v>6.55</v>
      </c>
      <c r="C2743" s="19">
        <v>232.75</v>
      </c>
      <c r="D2743" s="19">
        <v>65.75</v>
      </c>
      <c r="E2743" s="19">
        <v>158</v>
      </c>
      <c r="F2743" s="19">
        <v>38</v>
      </c>
      <c r="G2743" s="19">
        <v>213.75</v>
      </c>
      <c r="H2743" s="19">
        <v>88.75</v>
      </c>
      <c r="I2743" s="19">
        <v>86.5</v>
      </c>
      <c r="J2743" s="19">
        <v>85.95</v>
      </c>
      <c r="K2743" s="14"/>
    </row>
    <row r="2744" spans="1:11" ht="11.25" x14ac:dyDescent="0.15">
      <c r="A2744" s="20">
        <v>39980</v>
      </c>
      <c r="B2744" s="19">
        <v>-33.450000000000003</v>
      </c>
      <c r="C2744" s="19">
        <v>192.5</v>
      </c>
      <c r="D2744" s="19">
        <v>26.5</v>
      </c>
      <c r="E2744" s="19">
        <v>117.75</v>
      </c>
      <c r="F2744" s="19">
        <v>-1.25</v>
      </c>
      <c r="G2744" s="19">
        <v>213.75</v>
      </c>
      <c r="H2744" s="19">
        <v>88.75</v>
      </c>
      <c r="I2744" s="19">
        <v>86.5</v>
      </c>
      <c r="J2744" s="19">
        <v>104.45</v>
      </c>
      <c r="K2744" s="14"/>
    </row>
    <row r="2745" spans="1:11" ht="11.25" x14ac:dyDescent="0.15">
      <c r="A2745" s="20">
        <v>39979</v>
      </c>
      <c r="B2745" s="19">
        <v>55.3</v>
      </c>
      <c r="C2745" s="19">
        <v>232.75</v>
      </c>
      <c r="D2745" s="19">
        <v>65.75</v>
      </c>
      <c r="E2745" s="19">
        <v>174.5</v>
      </c>
      <c r="F2745" s="19">
        <v>56.5</v>
      </c>
      <c r="G2745" s="19">
        <v>278.75</v>
      </c>
      <c r="H2745" s="19">
        <v>155.75</v>
      </c>
      <c r="I2745" s="19">
        <v>144.25</v>
      </c>
      <c r="J2745" s="19">
        <v>204.25</v>
      </c>
      <c r="K2745" s="14"/>
    </row>
    <row r="2746" spans="1:11" ht="11.25" x14ac:dyDescent="0.15">
      <c r="A2746" s="20">
        <v>39976</v>
      </c>
      <c r="B2746" s="19">
        <v>144.25</v>
      </c>
      <c r="C2746" s="19">
        <v>200.75</v>
      </c>
      <c r="D2746" s="19">
        <v>35.75</v>
      </c>
      <c r="E2746" s="19">
        <v>174.5</v>
      </c>
      <c r="F2746" s="19">
        <v>56.5</v>
      </c>
      <c r="G2746" s="19">
        <v>311.14999999999998</v>
      </c>
      <c r="H2746" s="19">
        <v>188.55</v>
      </c>
      <c r="I2746" s="19">
        <v>161.25</v>
      </c>
      <c r="J2746" s="19">
        <v>262</v>
      </c>
      <c r="K2746" s="14"/>
    </row>
    <row r="2747" spans="1:11" ht="11.25" x14ac:dyDescent="0.15">
      <c r="A2747" s="20">
        <v>39975</v>
      </c>
      <c r="B2747" s="19">
        <v>160.75</v>
      </c>
      <c r="C2747" s="19">
        <v>209</v>
      </c>
      <c r="D2747" s="19">
        <v>45</v>
      </c>
      <c r="E2747" s="19">
        <v>174.5</v>
      </c>
      <c r="F2747" s="19">
        <v>56.5</v>
      </c>
      <c r="G2747" s="19">
        <v>303.5</v>
      </c>
      <c r="H2747" s="19">
        <v>183.5</v>
      </c>
      <c r="I2747" s="19">
        <v>161.25</v>
      </c>
      <c r="J2747" s="19">
        <v>254.15</v>
      </c>
      <c r="K2747" s="14"/>
    </row>
    <row r="2748" spans="1:11" ht="11.25" x14ac:dyDescent="0.15">
      <c r="A2748" s="20">
        <v>39974</v>
      </c>
      <c r="B2748" s="19">
        <v>140.75</v>
      </c>
      <c r="C2748" s="19">
        <v>257.5</v>
      </c>
      <c r="D2748" s="19">
        <v>43.5</v>
      </c>
      <c r="E2748" s="19">
        <v>182.75</v>
      </c>
      <c r="F2748" s="19">
        <v>15.75</v>
      </c>
      <c r="G2748" s="19">
        <v>303.5</v>
      </c>
      <c r="H2748" s="19">
        <v>183.5</v>
      </c>
      <c r="I2748" s="19">
        <v>161.25</v>
      </c>
      <c r="J2748" s="19">
        <v>231.9</v>
      </c>
      <c r="K2748" s="14"/>
    </row>
    <row r="2749" spans="1:11" ht="11.25" x14ac:dyDescent="0.15">
      <c r="A2749" s="20">
        <v>39973</v>
      </c>
      <c r="B2749" s="19">
        <v>140.75</v>
      </c>
      <c r="C2749" s="19">
        <v>297.75</v>
      </c>
      <c r="D2749" s="19">
        <v>82.75</v>
      </c>
      <c r="E2749" s="19">
        <v>231.25</v>
      </c>
      <c r="F2749" s="19">
        <v>64.25</v>
      </c>
      <c r="G2749" s="19">
        <v>311.75</v>
      </c>
      <c r="H2749" s="19">
        <v>192.75</v>
      </c>
      <c r="I2749" s="19">
        <v>161.25</v>
      </c>
      <c r="J2749" s="19">
        <v>216.2</v>
      </c>
      <c r="K2749" s="14"/>
    </row>
    <row r="2750" spans="1:11" ht="11.25" x14ac:dyDescent="0.15">
      <c r="A2750" s="20">
        <v>39972</v>
      </c>
      <c r="B2750" s="19">
        <v>177.25</v>
      </c>
      <c r="C2750" s="19">
        <v>306</v>
      </c>
      <c r="D2750" s="19">
        <v>42</v>
      </c>
      <c r="E2750" s="19">
        <v>247.75</v>
      </c>
      <c r="F2750" s="19">
        <v>122</v>
      </c>
      <c r="G2750" s="19">
        <v>328.25</v>
      </c>
      <c r="H2750" s="19">
        <v>111.25</v>
      </c>
      <c r="I2750" s="19">
        <v>129.75</v>
      </c>
      <c r="J2750" s="19">
        <v>166.2</v>
      </c>
      <c r="K2750" s="14"/>
    </row>
    <row r="2751" spans="1:11" ht="11.25" x14ac:dyDescent="0.15">
      <c r="A2751" s="20">
        <v>39969</v>
      </c>
      <c r="B2751" s="19">
        <v>227.25</v>
      </c>
      <c r="C2751" s="19">
        <v>356</v>
      </c>
      <c r="D2751" s="19">
        <v>92</v>
      </c>
      <c r="E2751" s="19">
        <v>338</v>
      </c>
      <c r="F2751" s="19">
        <v>122</v>
      </c>
      <c r="G2751" s="19">
        <v>410.65</v>
      </c>
      <c r="H2751" s="19">
        <v>194.05</v>
      </c>
      <c r="I2751" s="19">
        <v>101.25</v>
      </c>
      <c r="J2751" s="19">
        <v>239.75</v>
      </c>
      <c r="K2751" s="14"/>
    </row>
    <row r="2752" spans="1:11" ht="11.25" x14ac:dyDescent="0.15">
      <c r="A2752" s="20">
        <v>39967</v>
      </c>
      <c r="B2752" s="19">
        <v>178.3</v>
      </c>
      <c r="C2752" s="19">
        <v>365.75</v>
      </c>
      <c r="D2752" s="19">
        <v>152.75</v>
      </c>
      <c r="E2752" s="19">
        <v>307.5</v>
      </c>
      <c r="F2752" s="19">
        <v>143.5</v>
      </c>
      <c r="G2752" s="19">
        <v>347.75</v>
      </c>
      <c r="H2752" s="19">
        <v>182.75</v>
      </c>
      <c r="I2752" s="19">
        <v>201.25</v>
      </c>
      <c r="J2752" s="19">
        <v>244.15</v>
      </c>
      <c r="K2752" s="14"/>
    </row>
    <row r="2753" spans="1:11" ht="11.25" x14ac:dyDescent="0.15">
      <c r="A2753" s="20">
        <v>39966</v>
      </c>
      <c r="B2753" s="19">
        <v>178.3</v>
      </c>
      <c r="C2753" s="19">
        <v>365.75</v>
      </c>
      <c r="D2753" s="19">
        <v>152.75</v>
      </c>
      <c r="E2753" s="19">
        <v>307.5</v>
      </c>
      <c r="F2753" s="19">
        <v>143.5</v>
      </c>
      <c r="G2753" s="19">
        <v>347.75</v>
      </c>
      <c r="H2753" s="19">
        <v>182.75</v>
      </c>
      <c r="I2753" s="19">
        <v>201.25</v>
      </c>
      <c r="J2753" s="19">
        <v>244.15</v>
      </c>
      <c r="K2753" s="14"/>
    </row>
    <row r="2754" spans="1:11" ht="11.25" x14ac:dyDescent="0.15">
      <c r="A2754" s="20">
        <v>39965</v>
      </c>
      <c r="B2754" s="19">
        <v>178.3</v>
      </c>
      <c r="C2754" s="19">
        <v>270.64999999999998</v>
      </c>
      <c r="D2754" s="19">
        <v>160.05000000000001</v>
      </c>
      <c r="E2754" s="19">
        <v>268.75</v>
      </c>
      <c r="F2754" s="19">
        <v>205.75</v>
      </c>
      <c r="G2754" s="19">
        <v>300.75</v>
      </c>
      <c r="H2754" s="19">
        <v>235.75</v>
      </c>
      <c r="I2754" s="19">
        <v>234.25</v>
      </c>
      <c r="J2754" s="19">
        <v>314.25</v>
      </c>
      <c r="K2754" s="14"/>
    </row>
    <row r="2755" spans="1:11" ht="11.25" x14ac:dyDescent="0.15">
      <c r="A2755" s="20">
        <v>39964</v>
      </c>
      <c r="B2755" s="19">
        <v>138.05000000000001</v>
      </c>
      <c r="C2755" s="19">
        <v>270.64999999999998</v>
      </c>
      <c r="D2755" s="19">
        <v>190.05</v>
      </c>
      <c r="E2755" s="19">
        <v>204.15</v>
      </c>
      <c r="F2755" s="19">
        <v>153.05000000000001</v>
      </c>
      <c r="G2755" s="19">
        <v>227.9</v>
      </c>
      <c r="H2755" s="19">
        <v>162.30000000000001</v>
      </c>
      <c r="I2755" s="19">
        <v>251.45</v>
      </c>
      <c r="J2755" s="19">
        <v>272.2</v>
      </c>
      <c r="K2755" s="14"/>
    </row>
    <row r="2756" spans="1:11" ht="11.25" x14ac:dyDescent="0.15">
      <c r="A2756" s="20">
        <v>39960</v>
      </c>
      <c r="B2756" s="19">
        <v>138.05000000000001</v>
      </c>
      <c r="C2756" s="19">
        <v>270.64999999999998</v>
      </c>
      <c r="D2756" s="19">
        <v>190.05</v>
      </c>
      <c r="E2756" s="19">
        <v>187.65</v>
      </c>
      <c r="F2756" s="19">
        <v>153.05000000000001</v>
      </c>
      <c r="G2756" s="19">
        <v>227.5</v>
      </c>
      <c r="H2756" s="19">
        <v>159.5</v>
      </c>
      <c r="I2756" s="19">
        <v>242.2</v>
      </c>
      <c r="J2756" s="19">
        <v>272.2</v>
      </c>
      <c r="K2756" s="14"/>
    </row>
    <row r="2757" spans="1:11" ht="11.25" x14ac:dyDescent="0.15">
      <c r="A2757" s="20">
        <v>39959</v>
      </c>
      <c r="B2757" s="19">
        <v>149.75</v>
      </c>
      <c r="C2757" s="19">
        <v>270.64999999999998</v>
      </c>
      <c r="D2757" s="19">
        <v>210.05</v>
      </c>
      <c r="E2757" s="19">
        <v>187.65</v>
      </c>
      <c r="F2757" s="19">
        <v>173.05</v>
      </c>
      <c r="G2757" s="19">
        <v>203.35</v>
      </c>
      <c r="H2757" s="19">
        <v>185.95</v>
      </c>
      <c r="I2757" s="19">
        <v>230.8</v>
      </c>
      <c r="J2757" s="19">
        <v>260.8</v>
      </c>
      <c r="K2757" s="14"/>
    </row>
    <row r="2758" spans="1:11" ht="11.25" x14ac:dyDescent="0.15">
      <c r="A2758" s="20">
        <v>39958</v>
      </c>
      <c r="B2758" s="19">
        <v>100.25</v>
      </c>
      <c r="C2758" s="19">
        <v>254.15</v>
      </c>
      <c r="D2758" s="19">
        <v>191.55</v>
      </c>
      <c r="E2758" s="19">
        <v>187.65</v>
      </c>
      <c r="F2758" s="19">
        <v>173.05</v>
      </c>
      <c r="G2758" s="19">
        <v>187.25</v>
      </c>
      <c r="H2758" s="19">
        <v>170.25</v>
      </c>
      <c r="I2758" s="19">
        <v>183.7</v>
      </c>
      <c r="J2758" s="19">
        <v>221.55</v>
      </c>
      <c r="K2758" s="14"/>
    </row>
    <row r="2759" spans="1:11" ht="11.25" x14ac:dyDescent="0.15">
      <c r="A2759" s="20">
        <v>39955</v>
      </c>
      <c r="B2759" s="19">
        <v>100.25</v>
      </c>
      <c r="C2759" s="19">
        <v>270.64999999999998</v>
      </c>
      <c r="D2759" s="19">
        <v>210.05</v>
      </c>
      <c r="E2759" s="19">
        <v>187.65</v>
      </c>
      <c r="F2759" s="19">
        <v>173.05</v>
      </c>
      <c r="G2759" s="19">
        <v>219.65</v>
      </c>
      <c r="H2759" s="19">
        <v>203.05</v>
      </c>
      <c r="I2759" s="19">
        <v>216.5</v>
      </c>
      <c r="J2759" s="19">
        <v>221.55</v>
      </c>
      <c r="K2759" s="14"/>
    </row>
    <row r="2760" spans="1:11" ht="11.25" x14ac:dyDescent="0.15">
      <c r="A2760" s="20">
        <v>39954</v>
      </c>
      <c r="B2760" s="19">
        <v>75.849999999999994</v>
      </c>
      <c r="C2760" s="19">
        <v>296.5</v>
      </c>
      <c r="D2760" s="19">
        <v>186.5</v>
      </c>
      <c r="E2760" s="19">
        <v>231.5</v>
      </c>
      <c r="F2760" s="19">
        <v>149.5</v>
      </c>
      <c r="G2760" s="19">
        <v>245.5</v>
      </c>
      <c r="H2760" s="19">
        <v>179.5</v>
      </c>
      <c r="I2760" s="19">
        <v>216.5</v>
      </c>
      <c r="J2760" s="19">
        <v>196.6</v>
      </c>
      <c r="K2760" s="14"/>
    </row>
    <row r="2761" spans="1:11" ht="11.25" x14ac:dyDescent="0.15">
      <c r="A2761" s="20">
        <v>39953</v>
      </c>
      <c r="B2761" s="19">
        <v>75.849999999999994</v>
      </c>
      <c r="C2761" s="19">
        <v>346.5</v>
      </c>
      <c r="D2761" s="19">
        <v>286.5</v>
      </c>
      <c r="E2761" s="19">
        <v>239.35</v>
      </c>
      <c r="F2761" s="19">
        <v>225.95</v>
      </c>
      <c r="G2761" s="19">
        <v>255.25</v>
      </c>
      <c r="H2761" s="19">
        <v>240.25</v>
      </c>
      <c r="I2761" s="19">
        <v>268</v>
      </c>
      <c r="J2761" s="19">
        <v>287.35000000000002</v>
      </c>
      <c r="K2761" s="14"/>
    </row>
    <row r="2762" spans="1:11" ht="11.25" x14ac:dyDescent="0.15">
      <c r="A2762" s="20">
        <v>39952</v>
      </c>
      <c r="B2762" s="19">
        <v>75.849999999999994</v>
      </c>
      <c r="C2762" s="19">
        <v>346.5</v>
      </c>
      <c r="D2762" s="19">
        <v>286.5</v>
      </c>
      <c r="E2762" s="19">
        <v>199.1</v>
      </c>
      <c r="F2762" s="19">
        <v>186.7</v>
      </c>
      <c r="G2762" s="19">
        <v>247</v>
      </c>
      <c r="H2762" s="19">
        <v>231</v>
      </c>
      <c r="I2762" s="19">
        <v>258.75</v>
      </c>
      <c r="J2762" s="19">
        <v>287.35000000000002</v>
      </c>
      <c r="K2762" s="14"/>
    </row>
    <row r="2763" spans="1:11" ht="11.25" x14ac:dyDescent="0.15">
      <c r="A2763" s="20">
        <v>39951</v>
      </c>
      <c r="B2763" s="19">
        <v>135.85</v>
      </c>
      <c r="C2763" s="19">
        <v>346.5</v>
      </c>
      <c r="D2763" s="19">
        <v>286.5</v>
      </c>
      <c r="E2763" s="19">
        <v>207.35</v>
      </c>
      <c r="F2763" s="19">
        <v>195.95</v>
      </c>
      <c r="G2763" s="19">
        <v>230.9</v>
      </c>
      <c r="H2763" s="19">
        <v>215.3</v>
      </c>
      <c r="I2763" s="19">
        <v>268</v>
      </c>
      <c r="J2763" s="19">
        <v>258.75</v>
      </c>
      <c r="K2763" s="14"/>
    </row>
    <row r="2764" spans="1:11" ht="11.25" x14ac:dyDescent="0.15">
      <c r="A2764" s="20">
        <v>39948</v>
      </c>
      <c r="B2764" s="19">
        <v>176.5</v>
      </c>
      <c r="C2764" s="19">
        <v>354.75</v>
      </c>
      <c r="D2764" s="19">
        <v>295.75</v>
      </c>
      <c r="E2764" s="19">
        <v>288.25</v>
      </c>
      <c r="F2764" s="19">
        <v>277.25</v>
      </c>
      <c r="G2764" s="19">
        <v>360.5</v>
      </c>
      <c r="H2764" s="19">
        <v>346.5</v>
      </c>
      <c r="I2764" s="19">
        <v>349.3</v>
      </c>
      <c r="J2764" s="19">
        <v>316.5</v>
      </c>
      <c r="K2764" s="14"/>
    </row>
    <row r="2765" spans="1:11" ht="11.25" x14ac:dyDescent="0.15">
      <c r="A2765" s="20">
        <v>39947</v>
      </c>
      <c r="B2765" s="19">
        <v>143.5</v>
      </c>
      <c r="C2765" s="19">
        <v>354.75</v>
      </c>
      <c r="D2765" s="19">
        <v>295.75</v>
      </c>
      <c r="E2765" s="19">
        <v>288.25</v>
      </c>
      <c r="F2765" s="19">
        <v>277.25</v>
      </c>
      <c r="G2765" s="19">
        <v>280</v>
      </c>
      <c r="H2765" s="19">
        <v>268</v>
      </c>
      <c r="I2765" s="19">
        <v>270.8</v>
      </c>
      <c r="J2765" s="19">
        <v>277.25</v>
      </c>
      <c r="K2765" s="14"/>
    </row>
    <row r="2766" spans="1:11" ht="11.25" x14ac:dyDescent="0.15">
      <c r="A2766" s="20">
        <v>39946</v>
      </c>
      <c r="B2766" s="19">
        <v>143.5</v>
      </c>
      <c r="C2766" s="19">
        <v>363</v>
      </c>
      <c r="D2766" s="19">
        <v>305</v>
      </c>
      <c r="E2766" s="19">
        <v>296.5</v>
      </c>
      <c r="F2766" s="19">
        <v>286.5</v>
      </c>
      <c r="G2766" s="19">
        <v>296.5</v>
      </c>
      <c r="H2766" s="19">
        <v>286.5</v>
      </c>
      <c r="I2766" s="19">
        <v>280.05</v>
      </c>
      <c r="J2766" s="19">
        <v>286.5</v>
      </c>
      <c r="K2766" s="14"/>
    </row>
    <row r="2767" spans="1:11" ht="11.25" x14ac:dyDescent="0.15">
      <c r="A2767" s="20">
        <v>39945</v>
      </c>
      <c r="B2767" s="19">
        <v>110.5</v>
      </c>
      <c r="C2767" s="19">
        <v>330</v>
      </c>
      <c r="D2767" s="19">
        <v>318</v>
      </c>
      <c r="E2767" s="19">
        <v>280</v>
      </c>
      <c r="F2767" s="19">
        <v>318</v>
      </c>
      <c r="G2767" s="19">
        <v>231.5</v>
      </c>
      <c r="H2767" s="19">
        <v>269.5</v>
      </c>
      <c r="I2767" s="19">
        <v>264.45</v>
      </c>
      <c r="J2767" s="19">
        <v>278.77999999999997</v>
      </c>
      <c r="K2767" s="14"/>
    </row>
    <row r="2768" spans="1:11" ht="11.25" x14ac:dyDescent="0.15">
      <c r="A2768" s="20">
        <v>39944</v>
      </c>
      <c r="B2768" s="19">
        <v>110.5</v>
      </c>
      <c r="C2768" s="19">
        <v>330</v>
      </c>
      <c r="D2768" s="19">
        <v>318</v>
      </c>
      <c r="E2768" s="19">
        <v>280</v>
      </c>
      <c r="F2768" s="19">
        <v>318</v>
      </c>
      <c r="G2768" s="19">
        <v>231.5</v>
      </c>
      <c r="H2768" s="19">
        <v>269.5</v>
      </c>
      <c r="I2768" s="19">
        <v>288</v>
      </c>
      <c r="J2768" s="19">
        <v>302.3</v>
      </c>
      <c r="K2768" s="14"/>
    </row>
    <row r="2769" spans="1:11" ht="11.25" x14ac:dyDescent="0.15">
      <c r="A2769" s="20">
        <v>39941</v>
      </c>
      <c r="B2769" s="19">
        <v>278.8</v>
      </c>
      <c r="C2769" s="19">
        <v>330</v>
      </c>
      <c r="D2769" s="19">
        <v>318</v>
      </c>
      <c r="E2769" s="19">
        <v>280</v>
      </c>
      <c r="F2769" s="19">
        <v>318</v>
      </c>
      <c r="G2769" s="19">
        <v>296.5</v>
      </c>
      <c r="H2769" s="19">
        <v>336.5</v>
      </c>
      <c r="I2769" s="19">
        <v>366.5</v>
      </c>
      <c r="J2769" s="19">
        <v>318</v>
      </c>
      <c r="K2769" s="14"/>
    </row>
    <row r="2770" spans="1:11" ht="11.25" x14ac:dyDescent="0.15">
      <c r="A2770" s="20">
        <v>39940</v>
      </c>
      <c r="B2770" s="19">
        <v>294.89999999999998</v>
      </c>
      <c r="C2770" s="19">
        <v>330</v>
      </c>
      <c r="D2770" s="19">
        <v>318</v>
      </c>
      <c r="E2770" s="19">
        <v>280</v>
      </c>
      <c r="F2770" s="19">
        <v>318</v>
      </c>
      <c r="G2770" s="19">
        <v>296.5</v>
      </c>
      <c r="H2770" s="19">
        <v>336.5</v>
      </c>
      <c r="I2770" s="19">
        <v>405.75</v>
      </c>
      <c r="J2770" s="19">
        <v>357.25</v>
      </c>
      <c r="K2770" s="14"/>
    </row>
    <row r="2771" spans="1:11" ht="11.25" x14ac:dyDescent="0.15">
      <c r="A2771" s="20">
        <v>39939</v>
      </c>
      <c r="B2771" s="19">
        <v>278.8</v>
      </c>
      <c r="C2771" s="19">
        <v>313.5</v>
      </c>
      <c r="D2771" s="19">
        <v>299.5</v>
      </c>
      <c r="E2771" s="19">
        <v>297</v>
      </c>
      <c r="F2771" s="19">
        <v>231</v>
      </c>
      <c r="G2771" s="19">
        <v>333.76</v>
      </c>
      <c r="H2771" s="19">
        <v>338.75</v>
      </c>
      <c r="I2771" s="19">
        <v>368.75</v>
      </c>
      <c r="J2771" s="19">
        <v>271.75</v>
      </c>
      <c r="K2771" s="14"/>
    </row>
    <row r="2772" spans="1:11" ht="11.25" x14ac:dyDescent="0.15">
      <c r="A2772" s="20">
        <v>39938</v>
      </c>
      <c r="B2772" s="19">
        <v>262.3</v>
      </c>
      <c r="C2772" s="19">
        <v>200</v>
      </c>
      <c r="D2772" s="19">
        <v>134</v>
      </c>
      <c r="E2772" s="19">
        <v>297</v>
      </c>
      <c r="F2772" s="19">
        <v>231</v>
      </c>
      <c r="G2772" s="19">
        <v>333.35</v>
      </c>
      <c r="H2772" s="19">
        <v>285.95</v>
      </c>
      <c r="I2772" s="19">
        <v>270.25</v>
      </c>
      <c r="J2772" s="19">
        <v>221.75</v>
      </c>
      <c r="K2772" s="14"/>
    </row>
    <row r="2773" spans="1:11" ht="11.25" x14ac:dyDescent="0.15">
      <c r="A2773" s="20">
        <v>39937</v>
      </c>
      <c r="B2773" s="19">
        <v>245.8</v>
      </c>
      <c r="C2773" s="19">
        <v>150.5</v>
      </c>
      <c r="D2773" s="19">
        <v>228.5</v>
      </c>
      <c r="E2773" s="19">
        <v>215.9</v>
      </c>
      <c r="F2773" s="19">
        <v>298.3</v>
      </c>
      <c r="G2773" s="19">
        <v>284.25</v>
      </c>
      <c r="H2773" s="19">
        <v>383.25</v>
      </c>
      <c r="I2773" s="19">
        <v>386.05</v>
      </c>
      <c r="J2773" s="19">
        <v>353.25</v>
      </c>
      <c r="K2773" s="14"/>
    </row>
    <row r="2774" spans="1:11" ht="11.25" x14ac:dyDescent="0.15">
      <c r="A2774" s="20">
        <v>39933</v>
      </c>
      <c r="B2774" s="19">
        <v>84.4</v>
      </c>
      <c r="C2774" s="19">
        <v>37</v>
      </c>
      <c r="D2774" s="19">
        <v>113</v>
      </c>
      <c r="E2774" s="19">
        <v>21.5</v>
      </c>
      <c r="F2774" s="19">
        <v>101.5</v>
      </c>
      <c r="G2774" s="19">
        <v>33.5</v>
      </c>
      <c r="H2774" s="19">
        <v>131.5</v>
      </c>
      <c r="I2774" s="19">
        <v>131.5</v>
      </c>
      <c r="J2774" s="19">
        <v>150</v>
      </c>
      <c r="K2774" s="14"/>
    </row>
    <row r="2775" spans="1:11" ht="11.25" x14ac:dyDescent="0.15">
      <c r="A2775" s="20">
        <v>39932</v>
      </c>
      <c r="B2775" s="19">
        <v>84.4</v>
      </c>
      <c r="C2775" s="19">
        <v>37</v>
      </c>
      <c r="D2775" s="19">
        <v>113</v>
      </c>
      <c r="E2775" s="19">
        <v>53.5</v>
      </c>
      <c r="F2775" s="19">
        <v>131.5</v>
      </c>
      <c r="G2775" s="19">
        <v>17</v>
      </c>
      <c r="H2775" s="19">
        <v>113</v>
      </c>
      <c r="I2775" s="19">
        <v>140.75</v>
      </c>
      <c r="J2775" s="19">
        <v>140.75</v>
      </c>
      <c r="K2775" s="14"/>
    </row>
    <row r="2776" spans="1:11" ht="11.25" x14ac:dyDescent="0.15">
      <c r="A2776" s="20">
        <v>39931</v>
      </c>
      <c r="B2776" s="19">
        <v>100.5</v>
      </c>
      <c r="C2776" s="19">
        <v>85.5</v>
      </c>
      <c r="D2776" s="19">
        <v>161.5</v>
      </c>
      <c r="E2776" s="19">
        <v>93.75</v>
      </c>
      <c r="F2776" s="19">
        <v>170.75</v>
      </c>
      <c r="G2776" s="19">
        <v>27.25</v>
      </c>
      <c r="H2776" s="19">
        <v>152.25</v>
      </c>
      <c r="I2776" s="19">
        <v>180</v>
      </c>
      <c r="J2776" s="19">
        <v>180</v>
      </c>
      <c r="K2776" s="14"/>
    </row>
    <row r="2777" spans="1:11" ht="11.25" x14ac:dyDescent="0.15">
      <c r="A2777" s="20">
        <v>39930</v>
      </c>
      <c r="B2777" s="19">
        <v>104.4</v>
      </c>
      <c r="C2777" s="19">
        <v>60.75</v>
      </c>
      <c r="D2777" s="19">
        <v>133.75</v>
      </c>
      <c r="E2777" s="19">
        <v>102</v>
      </c>
      <c r="F2777" s="19">
        <v>180</v>
      </c>
      <c r="G2777" s="19">
        <v>75.75</v>
      </c>
      <c r="H2777" s="19">
        <v>200.75</v>
      </c>
      <c r="I2777" s="19">
        <v>189.25</v>
      </c>
      <c r="J2777" s="19">
        <v>189.25</v>
      </c>
      <c r="K2777" s="14"/>
    </row>
    <row r="2778" spans="1:11" ht="11.25" x14ac:dyDescent="0.15">
      <c r="A2778" s="20">
        <v>39927</v>
      </c>
      <c r="B2778" s="19">
        <v>116.6</v>
      </c>
      <c r="C2778" s="19">
        <v>60.75</v>
      </c>
      <c r="D2778" s="19">
        <v>133.75</v>
      </c>
      <c r="E2778" s="19">
        <v>118.5</v>
      </c>
      <c r="F2778" s="19">
        <v>198.5</v>
      </c>
      <c r="G2778" s="19">
        <v>132.5</v>
      </c>
      <c r="H2778" s="19">
        <v>258.5</v>
      </c>
      <c r="I2778" s="19">
        <v>277</v>
      </c>
      <c r="J2778" s="19">
        <v>300.55</v>
      </c>
      <c r="K2778" s="14"/>
    </row>
    <row r="2779" spans="1:11" ht="11.25" x14ac:dyDescent="0.15">
      <c r="A2779" s="20">
        <v>39926</v>
      </c>
      <c r="B2779" s="19">
        <v>116.6</v>
      </c>
      <c r="C2779" s="19">
        <v>101</v>
      </c>
      <c r="D2779" s="19">
        <v>173</v>
      </c>
      <c r="E2779" s="19">
        <v>206.85</v>
      </c>
      <c r="F2779" s="19">
        <v>283.45</v>
      </c>
      <c r="G2779" s="19">
        <v>164.7</v>
      </c>
      <c r="H2779" s="19">
        <v>289.89999999999998</v>
      </c>
      <c r="I2779" s="19">
        <v>291.3</v>
      </c>
      <c r="J2779" s="19">
        <v>307</v>
      </c>
      <c r="K2779" s="14"/>
    </row>
    <row r="2780" spans="1:11" ht="11.25" x14ac:dyDescent="0.15">
      <c r="A2780" s="20">
        <v>39925</v>
      </c>
      <c r="B2780" s="19">
        <v>116.6</v>
      </c>
      <c r="C2780" s="19">
        <v>101</v>
      </c>
      <c r="D2780" s="19">
        <v>173</v>
      </c>
      <c r="E2780" s="19">
        <v>206.85</v>
      </c>
      <c r="F2780" s="19">
        <v>283.45</v>
      </c>
      <c r="G2780" s="19">
        <v>172.75</v>
      </c>
      <c r="H2780" s="19">
        <v>297.75</v>
      </c>
      <c r="I2780" s="19">
        <v>330.55</v>
      </c>
      <c r="J2780" s="19">
        <v>346.25</v>
      </c>
      <c r="K2780" s="14"/>
    </row>
    <row r="2781" spans="1:11" ht="11.25" x14ac:dyDescent="0.15">
      <c r="A2781" s="20">
        <v>39924</v>
      </c>
      <c r="B2781" s="19">
        <v>140.75</v>
      </c>
      <c r="C2781" s="19">
        <v>101</v>
      </c>
      <c r="D2781" s="19">
        <v>173</v>
      </c>
      <c r="E2781" s="19">
        <v>206.85</v>
      </c>
      <c r="F2781" s="19">
        <v>283.45</v>
      </c>
      <c r="G2781" s="19">
        <v>164.5</v>
      </c>
      <c r="H2781" s="19">
        <v>288.5</v>
      </c>
      <c r="I2781" s="19">
        <v>307</v>
      </c>
      <c r="J2781" s="19">
        <v>307</v>
      </c>
      <c r="K2781" s="14"/>
    </row>
    <row r="2782" spans="1:11" ht="11.25" x14ac:dyDescent="0.15">
      <c r="A2782" s="20">
        <v>39919</v>
      </c>
      <c r="B2782" s="19">
        <v>140.75</v>
      </c>
      <c r="C2782" s="19">
        <v>141.25</v>
      </c>
      <c r="D2782" s="19">
        <v>312.25</v>
      </c>
      <c r="E2782" s="19">
        <v>231</v>
      </c>
      <c r="F2782" s="19">
        <v>407</v>
      </c>
      <c r="G2782" s="19">
        <v>253.25</v>
      </c>
      <c r="H2782" s="19">
        <v>476.25</v>
      </c>
      <c r="I2782" s="19">
        <v>485.5</v>
      </c>
      <c r="J2782" s="19">
        <v>469.8</v>
      </c>
      <c r="K2782" s="14"/>
    </row>
    <row r="2783" spans="1:11" ht="11.25" x14ac:dyDescent="0.15">
      <c r="A2783" s="20">
        <v>39918</v>
      </c>
      <c r="B2783" s="19">
        <v>120.75</v>
      </c>
      <c r="C2783" s="19">
        <v>156.75</v>
      </c>
      <c r="D2783" s="19">
        <v>323.75</v>
      </c>
      <c r="E2783" s="19">
        <v>206.25</v>
      </c>
      <c r="F2783" s="19">
        <v>379.25</v>
      </c>
      <c r="G2783" s="19">
        <v>206.75</v>
      </c>
      <c r="H2783" s="19">
        <v>457.75</v>
      </c>
      <c r="I2783" s="19">
        <v>448.5</v>
      </c>
      <c r="J2783" s="19">
        <v>445.7</v>
      </c>
      <c r="K2783" s="14"/>
    </row>
    <row r="2784" spans="1:11" ht="11.25" x14ac:dyDescent="0.15">
      <c r="A2784" s="20">
        <v>39917</v>
      </c>
      <c r="B2784" s="19">
        <v>185.15</v>
      </c>
      <c r="C2784" s="19">
        <v>197</v>
      </c>
      <c r="D2784" s="19">
        <v>363</v>
      </c>
      <c r="E2784" s="19">
        <v>198</v>
      </c>
      <c r="F2784" s="19">
        <v>370</v>
      </c>
      <c r="G2784" s="19">
        <v>198.5</v>
      </c>
      <c r="H2784" s="19">
        <v>448.5</v>
      </c>
      <c r="I2784" s="19">
        <v>462.2</v>
      </c>
      <c r="J2784" s="19">
        <v>436.45</v>
      </c>
      <c r="K2784" s="14"/>
    </row>
    <row r="2785" spans="1:11" ht="11.25" x14ac:dyDescent="0.15">
      <c r="A2785" s="20">
        <v>39916</v>
      </c>
      <c r="B2785" s="19">
        <v>185.15</v>
      </c>
      <c r="C2785" s="19">
        <v>197</v>
      </c>
      <c r="D2785" s="19">
        <v>363</v>
      </c>
      <c r="E2785" s="19">
        <v>189.75</v>
      </c>
      <c r="F2785" s="19">
        <v>360.75</v>
      </c>
      <c r="G2785" s="19">
        <v>206.35</v>
      </c>
      <c r="H2785" s="19">
        <v>454.95</v>
      </c>
      <c r="I2785" s="19">
        <v>469.25</v>
      </c>
      <c r="J2785" s="19">
        <v>411.5</v>
      </c>
      <c r="K2785" s="14"/>
    </row>
    <row r="2786" spans="1:11" ht="11.25" x14ac:dyDescent="0.15">
      <c r="A2786" s="20">
        <v>39913</v>
      </c>
      <c r="B2786" s="19">
        <v>215.4</v>
      </c>
      <c r="C2786" s="19">
        <v>309.7</v>
      </c>
      <c r="D2786" s="19">
        <v>472.9</v>
      </c>
      <c r="E2786" s="19">
        <v>253.95</v>
      </c>
      <c r="F2786" s="19">
        <v>422.15</v>
      </c>
      <c r="G2786" s="19">
        <v>236.15</v>
      </c>
      <c r="H2786" s="19">
        <v>453.55</v>
      </c>
      <c r="I2786" s="19">
        <v>483.55</v>
      </c>
      <c r="J2786" s="19">
        <v>416.55</v>
      </c>
      <c r="K2786" s="14"/>
    </row>
    <row r="2787" spans="1:11" ht="11.25" x14ac:dyDescent="0.15">
      <c r="A2787" s="20">
        <v>39912</v>
      </c>
      <c r="B2787" s="19">
        <v>231.5</v>
      </c>
      <c r="C2787" s="19">
        <v>309.7</v>
      </c>
      <c r="D2787" s="19">
        <v>472.9</v>
      </c>
      <c r="E2787" s="19">
        <v>245.7</v>
      </c>
      <c r="F2787" s="19">
        <v>412.9</v>
      </c>
      <c r="G2787" s="19">
        <v>227.9</v>
      </c>
      <c r="H2787" s="19">
        <v>444.3</v>
      </c>
      <c r="I2787" s="19">
        <v>450.75</v>
      </c>
      <c r="J2787" s="19">
        <v>398.05</v>
      </c>
      <c r="K2787" s="14"/>
    </row>
    <row r="2788" spans="1:11" ht="11.25" x14ac:dyDescent="0.15">
      <c r="A2788" s="20">
        <v>39911</v>
      </c>
      <c r="B2788" s="19">
        <v>191.25</v>
      </c>
      <c r="C2788" s="19">
        <v>243.6</v>
      </c>
      <c r="D2788" s="19">
        <v>457.2</v>
      </c>
      <c r="E2788" s="19">
        <v>195.7</v>
      </c>
      <c r="F2788" s="19">
        <v>412.9</v>
      </c>
      <c r="G2788" s="19">
        <v>268.14999999999998</v>
      </c>
      <c r="H2788" s="19">
        <v>483.55</v>
      </c>
      <c r="I2788" s="19">
        <v>411.5</v>
      </c>
      <c r="J2788" s="19">
        <v>374.5</v>
      </c>
      <c r="K2788" s="14"/>
    </row>
    <row r="2789" spans="1:11" ht="11.25" x14ac:dyDescent="0.15">
      <c r="A2789" s="20">
        <v>39910</v>
      </c>
      <c r="B2789" s="19">
        <v>191.25</v>
      </c>
      <c r="C2789" s="19">
        <v>201.85</v>
      </c>
      <c r="D2789" s="19">
        <v>357.2</v>
      </c>
      <c r="E2789" s="19">
        <v>187.45</v>
      </c>
      <c r="F2789" s="19">
        <v>303.64999999999998</v>
      </c>
      <c r="G2789" s="19">
        <v>251.65</v>
      </c>
      <c r="H2789" s="19">
        <v>365.05</v>
      </c>
      <c r="I2789" s="19">
        <v>350.75</v>
      </c>
      <c r="J2789" s="19">
        <v>302.25</v>
      </c>
      <c r="K2789" s="14"/>
    </row>
    <row r="2790" spans="1:11" ht="11.25" x14ac:dyDescent="0.15">
      <c r="A2790" s="20">
        <v>39906</v>
      </c>
      <c r="B2790" s="19">
        <v>191.25</v>
      </c>
      <c r="C2790" s="19">
        <v>153.35</v>
      </c>
      <c r="D2790" s="19">
        <v>317.95</v>
      </c>
      <c r="E2790" s="19">
        <v>139.15</v>
      </c>
      <c r="F2790" s="19">
        <v>256.55</v>
      </c>
      <c r="G2790" s="19">
        <v>227.5</v>
      </c>
      <c r="H2790" s="19">
        <v>341.5</v>
      </c>
      <c r="I2790" s="19">
        <v>302.25</v>
      </c>
      <c r="J2790" s="19">
        <v>302.25</v>
      </c>
      <c r="K2790" s="14"/>
    </row>
    <row r="2791" spans="1:11" ht="11.25" x14ac:dyDescent="0.15">
      <c r="A2791" s="20">
        <v>39904</v>
      </c>
      <c r="B2791" s="19">
        <v>191.25</v>
      </c>
      <c r="C2791" s="19">
        <v>105.25</v>
      </c>
      <c r="D2791" s="19">
        <v>272.25</v>
      </c>
      <c r="E2791" s="19">
        <v>98.5</v>
      </c>
      <c r="F2791" s="19">
        <v>214.5</v>
      </c>
      <c r="G2791" s="19">
        <v>122.25</v>
      </c>
      <c r="H2791" s="19">
        <v>235.25</v>
      </c>
      <c r="I2791" s="19">
        <v>244.5</v>
      </c>
      <c r="J2791" s="19">
        <v>216.75</v>
      </c>
      <c r="K2791" s="14"/>
    </row>
    <row r="2792" spans="1:11" ht="11.25" x14ac:dyDescent="0.15">
      <c r="A2792" s="20">
        <v>39903</v>
      </c>
      <c r="B2792" s="19">
        <v>191.25</v>
      </c>
      <c r="C2792" s="19">
        <v>105.25</v>
      </c>
      <c r="D2792" s="19">
        <v>272.25</v>
      </c>
      <c r="E2792" s="19">
        <v>74.150000000000006</v>
      </c>
      <c r="F2792" s="19">
        <v>189.55</v>
      </c>
      <c r="G2792" s="19">
        <v>25.25</v>
      </c>
      <c r="H2792" s="19">
        <v>138.25</v>
      </c>
      <c r="I2792" s="19">
        <v>156.75</v>
      </c>
      <c r="J2792" s="19">
        <v>119.75</v>
      </c>
      <c r="K2792" s="14"/>
    </row>
    <row r="2793" spans="1:11" ht="11.25" x14ac:dyDescent="0.15">
      <c r="A2793" s="20">
        <v>39902</v>
      </c>
      <c r="B2793" s="19">
        <v>191.25</v>
      </c>
      <c r="C2793" s="19">
        <v>105.25</v>
      </c>
      <c r="D2793" s="19">
        <v>272.25</v>
      </c>
      <c r="E2793" s="19">
        <v>74.150000000000006</v>
      </c>
      <c r="F2793" s="19">
        <v>189.55</v>
      </c>
      <c r="G2793" s="19">
        <v>33.5</v>
      </c>
      <c r="H2793" s="19">
        <v>147.5</v>
      </c>
      <c r="I2793" s="19">
        <v>156.75</v>
      </c>
      <c r="J2793" s="19">
        <v>143.30000000000001</v>
      </c>
      <c r="K2793" s="14"/>
    </row>
    <row r="2794" spans="1:11" ht="11.25" x14ac:dyDescent="0.15">
      <c r="A2794" s="20">
        <v>39897</v>
      </c>
      <c r="B2794" s="19">
        <v>141.25</v>
      </c>
      <c r="C2794" s="19">
        <v>105.25</v>
      </c>
      <c r="D2794" s="19">
        <v>272.25</v>
      </c>
      <c r="E2794" s="19">
        <v>74.150000000000006</v>
      </c>
      <c r="F2794" s="19">
        <v>189.55</v>
      </c>
      <c r="G2794" s="19">
        <v>82</v>
      </c>
      <c r="H2794" s="19">
        <v>196</v>
      </c>
      <c r="I2794" s="19">
        <v>205.25</v>
      </c>
      <c r="J2794" s="19">
        <v>249.55</v>
      </c>
      <c r="K2794" s="14"/>
    </row>
    <row r="2795" spans="1:11" ht="11.25" x14ac:dyDescent="0.15">
      <c r="A2795" s="20">
        <v>39896</v>
      </c>
      <c r="B2795" s="19">
        <v>141.25</v>
      </c>
      <c r="C2795" s="19">
        <v>105.25</v>
      </c>
      <c r="D2795" s="19">
        <v>272.25</v>
      </c>
      <c r="E2795" s="19">
        <v>74.150000000000006</v>
      </c>
      <c r="F2795" s="19">
        <v>189.55</v>
      </c>
      <c r="G2795" s="19">
        <v>82</v>
      </c>
      <c r="H2795" s="19">
        <v>196</v>
      </c>
      <c r="I2795" s="19">
        <v>205.25</v>
      </c>
      <c r="J2795" s="19">
        <v>249.55</v>
      </c>
      <c r="K2795" s="14"/>
    </row>
    <row r="2796" spans="1:11" ht="11.25" x14ac:dyDescent="0.15">
      <c r="A2796" s="20">
        <v>39895</v>
      </c>
      <c r="B2796" s="19">
        <v>141.25</v>
      </c>
      <c r="C2796" s="19">
        <v>105.25</v>
      </c>
      <c r="D2796" s="19">
        <v>272.25</v>
      </c>
      <c r="E2796" s="19">
        <v>65.900000000000006</v>
      </c>
      <c r="F2796" s="19">
        <v>180.3</v>
      </c>
      <c r="G2796" s="19">
        <v>73.75</v>
      </c>
      <c r="H2796" s="19">
        <v>186.75</v>
      </c>
      <c r="I2796" s="19">
        <v>156.75</v>
      </c>
      <c r="J2796" s="19">
        <v>177.5</v>
      </c>
      <c r="K2796" s="14"/>
    </row>
    <row r="2797" spans="1:11" ht="11.25" x14ac:dyDescent="0.15">
      <c r="A2797" s="20">
        <v>39892</v>
      </c>
      <c r="B2797" s="19">
        <v>141.25</v>
      </c>
      <c r="C2797" s="19">
        <v>-17.399999999999999</v>
      </c>
      <c r="D2797" s="19">
        <v>300.2</v>
      </c>
      <c r="E2797" s="19">
        <v>43.2</v>
      </c>
      <c r="F2797" s="19">
        <v>280.25</v>
      </c>
      <c r="G2797" s="19">
        <v>-15</v>
      </c>
      <c r="H2797" s="19">
        <v>199</v>
      </c>
      <c r="I2797" s="19">
        <v>169</v>
      </c>
      <c r="J2797" s="19">
        <v>180.5</v>
      </c>
      <c r="K2797" s="14"/>
    </row>
    <row r="2798" spans="1:11" ht="11.25" x14ac:dyDescent="0.15">
      <c r="A2798" s="20">
        <v>39891</v>
      </c>
      <c r="B2798" s="19">
        <v>133.19999999999999</v>
      </c>
      <c r="C2798" s="19">
        <v>-73.75</v>
      </c>
      <c r="D2798" s="19">
        <v>245.25</v>
      </c>
      <c r="E2798" s="19">
        <v>18.899999999999999</v>
      </c>
      <c r="F2798" s="19">
        <v>183.3</v>
      </c>
      <c r="G2798" s="19">
        <v>-71.25</v>
      </c>
      <c r="H2798" s="19">
        <v>141.25</v>
      </c>
      <c r="I2798" s="19">
        <v>159.75</v>
      </c>
      <c r="J2798" s="19">
        <v>141.25</v>
      </c>
      <c r="K2798" s="14"/>
    </row>
    <row r="2799" spans="1:11" ht="11.25" x14ac:dyDescent="0.15">
      <c r="A2799" s="20">
        <v>39890</v>
      </c>
      <c r="B2799" s="19">
        <v>101</v>
      </c>
      <c r="C2799" s="19">
        <v>-154.25</v>
      </c>
      <c r="D2799" s="19">
        <v>216.75</v>
      </c>
      <c r="E2799" s="19">
        <v>-45.5</v>
      </c>
      <c r="F2799" s="19">
        <v>120.5</v>
      </c>
      <c r="G2799" s="19">
        <v>-202.25</v>
      </c>
      <c r="H2799" s="19">
        <v>112.75</v>
      </c>
      <c r="I2799" s="19">
        <v>81.25</v>
      </c>
      <c r="J2799" s="19">
        <v>126.3</v>
      </c>
      <c r="K2799" s="14"/>
    </row>
    <row r="2800" spans="1:11" ht="11.25" x14ac:dyDescent="0.15">
      <c r="A2800" s="20">
        <v>39889</v>
      </c>
      <c r="B2800" s="19">
        <v>101</v>
      </c>
      <c r="C2800" s="19">
        <v>-154.25</v>
      </c>
      <c r="D2800" s="19">
        <v>216.75</v>
      </c>
      <c r="E2800" s="19">
        <v>-45.5</v>
      </c>
      <c r="F2800" s="19">
        <v>120.5</v>
      </c>
      <c r="G2800" s="19">
        <v>-202.25</v>
      </c>
      <c r="H2800" s="19">
        <v>112.75</v>
      </c>
      <c r="I2800" s="19">
        <v>81.25</v>
      </c>
      <c r="J2800" s="19">
        <v>126.3</v>
      </c>
      <c r="K2800" s="14"/>
    </row>
    <row r="2801" spans="1:11" ht="11.25" x14ac:dyDescent="0.15">
      <c r="A2801" s="20">
        <v>39885</v>
      </c>
      <c r="B2801" s="19">
        <v>44.65</v>
      </c>
      <c r="C2801" s="19">
        <v>-275</v>
      </c>
      <c r="D2801" s="19">
        <v>99</v>
      </c>
      <c r="E2801" s="19">
        <v>-166.25</v>
      </c>
      <c r="F2801" s="19">
        <v>52.75</v>
      </c>
      <c r="G2801" s="19">
        <v>-266.25</v>
      </c>
      <c r="H2801" s="19">
        <v>102.75</v>
      </c>
      <c r="I2801" s="19">
        <v>23.5</v>
      </c>
      <c r="J2801" s="19">
        <v>24.25</v>
      </c>
      <c r="K2801" s="14"/>
    </row>
    <row r="2802" spans="1:11" ht="11.25" x14ac:dyDescent="0.15">
      <c r="A2802" s="20">
        <v>39883</v>
      </c>
      <c r="B2802" s="19">
        <v>44.65</v>
      </c>
      <c r="C2802" s="19">
        <v>-275</v>
      </c>
      <c r="D2802" s="19">
        <v>99</v>
      </c>
      <c r="E2802" s="19">
        <v>-166.25</v>
      </c>
      <c r="F2802" s="19">
        <v>52.75</v>
      </c>
      <c r="G2802" s="19">
        <v>-266.25</v>
      </c>
      <c r="H2802" s="19">
        <v>102.75</v>
      </c>
      <c r="I2802" s="19">
        <v>32.75</v>
      </c>
      <c r="J2802" s="19">
        <v>24.25</v>
      </c>
      <c r="K2802" s="14"/>
    </row>
    <row r="2803" spans="1:11" ht="11.25" x14ac:dyDescent="0.15">
      <c r="A2803" s="20">
        <v>39882</v>
      </c>
      <c r="B2803" s="19">
        <v>44.65</v>
      </c>
      <c r="C2803" s="19">
        <v>-275</v>
      </c>
      <c r="D2803" s="19">
        <v>99</v>
      </c>
      <c r="E2803" s="19">
        <v>-166.25</v>
      </c>
      <c r="F2803" s="19">
        <v>52.75</v>
      </c>
      <c r="G2803" s="19">
        <v>-266.25</v>
      </c>
      <c r="H2803" s="19">
        <v>102.75</v>
      </c>
      <c r="I2803" s="19">
        <v>32.75</v>
      </c>
      <c r="J2803" s="19">
        <v>24.25</v>
      </c>
      <c r="K2803" s="14"/>
    </row>
    <row r="2804" spans="1:11" ht="11.25" x14ac:dyDescent="0.15">
      <c r="A2804" s="20">
        <v>39881</v>
      </c>
      <c r="B2804" s="19">
        <v>44.65</v>
      </c>
      <c r="C2804" s="19">
        <v>-275</v>
      </c>
      <c r="D2804" s="19">
        <v>99</v>
      </c>
      <c r="E2804" s="19">
        <v>-166.25</v>
      </c>
      <c r="F2804" s="19">
        <v>52.75</v>
      </c>
      <c r="G2804" s="19">
        <v>-290.39999999999998</v>
      </c>
      <c r="H2804" s="19">
        <v>79.2</v>
      </c>
      <c r="I2804" s="19">
        <v>23.5</v>
      </c>
      <c r="J2804" s="19">
        <v>-33.5</v>
      </c>
      <c r="K2804" s="14"/>
    </row>
    <row r="2805" spans="1:11" ht="11.25" x14ac:dyDescent="0.15">
      <c r="A2805" s="20">
        <v>39878</v>
      </c>
      <c r="B2805" s="19">
        <v>20.5</v>
      </c>
      <c r="C2805" s="19">
        <v>-275</v>
      </c>
      <c r="D2805" s="19">
        <v>99</v>
      </c>
      <c r="E2805" s="19">
        <v>-222.6</v>
      </c>
      <c r="F2805" s="19">
        <v>-2.2000000000000002</v>
      </c>
      <c r="G2805" s="19">
        <v>-290.39999999999998</v>
      </c>
      <c r="H2805" s="19">
        <v>79.2</v>
      </c>
      <c r="I2805" s="19">
        <v>23.5</v>
      </c>
      <c r="J2805" s="19">
        <v>-67.7</v>
      </c>
      <c r="K2805" s="14"/>
    </row>
    <row r="2806" spans="1:11" ht="11.25" x14ac:dyDescent="0.15">
      <c r="A2806" s="20">
        <v>39877</v>
      </c>
      <c r="B2806" s="19">
        <v>-75.75</v>
      </c>
      <c r="C2806" s="19">
        <v>-234.75</v>
      </c>
      <c r="D2806" s="19">
        <v>38.25</v>
      </c>
      <c r="E2806" s="19">
        <v>-158</v>
      </c>
      <c r="F2806" s="19">
        <v>-38</v>
      </c>
      <c r="G2806" s="19">
        <v>-266.25</v>
      </c>
      <c r="H2806" s="19">
        <v>2.75</v>
      </c>
      <c r="I2806" s="19">
        <v>12</v>
      </c>
      <c r="J2806" s="19">
        <v>-93.5</v>
      </c>
      <c r="K2806" s="14"/>
    </row>
    <row r="2807" spans="1:11" ht="11.25" x14ac:dyDescent="0.15">
      <c r="A2807" s="20">
        <v>39876</v>
      </c>
      <c r="B2807" s="19">
        <v>-75.75</v>
      </c>
      <c r="C2807" s="19">
        <v>-275</v>
      </c>
      <c r="D2807" s="19">
        <v>-1</v>
      </c>
      <c r="E2807" s="19">
        <v>-222</v>
      </c>
      <c r="F2807" s="19">
        <v>-98</v>
      </c>
      <c r="G2807" s="19">
        <v>-346.75</v>
      </c>
      <c r="H2807" s="19">
        <v>-75.75</v>
      </c>
      <c r="I2807" s="19">
        <v>-33.700000000000003</v>
      </c>
      <c r="J2807" s="19">
        <v>-109.2</v>
      </c>
      <c r="K2807" s="14"/>
    </row>
    <row r="2808" spans="1:11" ht="11.25" x14ac:dyDescent="0.15">
      <c r="A2808" s="20">
        <v>39875</v>
      </c>
      <c r="B2808" s="19">
        <v>-75.75</v>
      </c>
      <c r="C2808" s="19">
        <v>-275</v>
      </c>
      <c r="D2808" s="19">
        <v>-1</v>
      </c>
      <c r="E2808" s="19">
        <v>-222</v>
      </c>
      <c r="F2808" s="19">
        <v>-98</v>
      </c>
      <c r="G2808" s="19">
        <v>-346.75</v>
      </c>
      <c r="H2808" s="19">
        <v>-75.75</v>
      </c>
      <c r="I2808" s="19">
        <v>-33.700000000000003</v>
      </c>
      <c r="J2808" s="19">
        <v>-109.2</v>
      </c>
      <c r="K2808" s="14"/>
    </row>
    <row r="2809" spans="1:11" ht="11.25" x14ac:dyDescent="0.15">
      <c r="A2809" s="20">
        <v>39874</v>
      </c>
      <c r="B2809" s="19">
        <v>-19.25</v>
      </c>
      <c r="C2809" s="19">
        <v>-266.75</v>
      </c>
      <c r="D2809" s="19">
        <v>8.25</v>
      </c>
      <c r="E2809" s="19">
        <v>-173.5</v>
      </c>
      <c r="F2809" s="19">
        <v>-49.5</v>
      </c>
      <c r="G2809" s="19">
        <v>-281.75</v>
      </c>
      <c r="H2809" s="19">
        <v>-8.75</v>
      </c>
      <c r="I2809" s="19">
        <v>-3.8</v>
      </c>
      <c r="J2809" s="19">
        <v>-75</v>
      </c>
      <c r="K2809" s="14"/>
    </row>
    <row r="2810" spans="1:11" ht="11.25" x14ac:dyDescent="0.15">
      <c r="A2810" s="20">
        <v>39870</v>
      </c>
      <c r="B2810" s="19">
        <v>1</v>
      </c>
      <c r="C2810" s="19">
        <v>-250.25</v>
      </c>
      <c r="D2810" s="19">
        <v>-23.25</v>
      </c>
      <c r="E2810" s="19">
        <v>-216.75</v>
      </c>
      <c r="F2810" s="19">
        <v>-41.75</v>
      </c>
      <c r="G2810" s="19">
        <v>-241.5</v>
      </c>
      <c r="H2810" s="19">
        <v>-69.5</v>
      </c>
      <c r="I2810" s="19">
        <v>-41.75</v>
      </c>
      <c r="J2810" s="19">
        <v>-78.75</v>
      </c>
      <c r="K2810" s="14"/>
    </row>
    <row r="2811" spans="1:11" ht="11.25" x14ac:dyDescent="0.15">
      <c r="A2811" s="20">
        <v>39868</v>
      </c>
      <c r="B2811" s="19">
        <v>1</v>
      </c>
      <c r="C2811" s="19">
        <v>-210</v>
      </c>
      <c r="D2811" s="19">
        <v>16</v>
      </c>
      <c r="E2811" s="19">
        <v>-176.5</v>
      </c>
      <c r="F2811" s="19">
        <v>-2.5</v>
      </c>
      <c r="G2811" s="19">
        <v>-201.25</v>
      </c>
      <c r="H2811" s="19">
        <v>-30.25</v>
      </c>
      <c r="I2811" s="19">
        <v>-65.3</v>
      </c>
      <c r="J2811" s="19">
        <v>-78.75</v>
      </c>
      <c r="K2811" s="14"/>
    </row>
    <row r="2812" spans="1:11" ht="11.25" x14ac:dyDescent="0.15">
      <c r="A2812" s="20">
        <v>39867</v>
      </c>
      <c r="B2812" s="19">
        <v>1</v>
      </c>
      <c r="C2812" s="19">
        <v>-210</v>
      </c>
      <c r="D2812" s="19">
        <v>16</v>
      </c>
      <c r="E2812" s="19">
        <v>-176.5</v>
      </c>
      <c r="F2812" s="19">
        <v>-2.5</v>
      </c>
      <c r="G2812" s="19">
        <v>-201.25</v>
      </c>
      <c r="H2812" s="19">
        <v>-30.25</v>
      </c>
      <c r="I2812" s="19">
        <v>-65.3</v>
      </c>
      <c r="J2812" s="19">
        <v>-78.75</v>
      </c>
      <c r="K2812" s="14"/>
    </row>
    <row r="2813" spans="1:11" ht="11.25" x14ac:dyDescent="0.15">
      <c r="A2813" s="20">
        <v>39864</v>
      </c>
      <c r="B2813" s="19">
        <v>81.5</v>
      </c>
      <c r="C2813" s="19">
        <v>-72.95</v>
      </c>
      <c r="D2813" s="19">
        <v>130.85</v>
      </c>
      <c r="E2813" s="19">
        <v>-19.75</v>
      </c>
      <c r="F2813" s="19">
        <v>35.25</v>
      </c>
      <c r="G2813" s="19">
        <v>-144.5</v>
      </c>
      <c r="H2813" s="19">
        <v>27.5</v>
      </c>
      <c r="I2813" s="19">
        <v>-4</v>
      </c>
      <c r="J2813" s="19">
        <v>-30.25</v>
      </c>
      <c r="K2813" s="14"/>
    </row>
    <row r="2814" spans="1:11" ht="11.25" x14ac:dyDescent="0.15">
      <c r="A2814" s="20">
        <v>39863</v>
      </c>
      <c r="B2814" s="19">
        <v>81.5</v>
      </c>
      <c r="C2814" s="19">
        <v>-72.95</v>
      </c>
      <c r="D2814" s="19">
        <v>130.85</v>
      </c>
      <c r="E2814" s="19">
        <v>-19.75</v>
      </c>
      <c r="F2814" s="19">
        <v>35.25</v>
      </c>
      <c r="G2814" s="19">
        <v>-144.5</v>
      </c>
      <c r="H2814" s="19">
        <v>27.5</v>
      </c>
      <c r="I2814" s="19">
        <v>-4</v>
      </c>
      <c r="J2814" s="19">
        <v>-30.25</v>
      </c>
      <c r="K2814" s="14"/>
    </row>
    <row r="2815" spans="1:11" ht="11.25" x14ac:dyDescent="0.15">
      <c r="A2815" s="20">
        <v>39862</v>
      </c>
      <c r="B2815" s="19">
        <v>121.75</v>
      </c>
      <c r="C2815" s="19">
        <v>-122.95</v>
      </c>
      <c r="D2815" s="19">
        <v>100.85</v>
      </c>
      <c r="E2815" s="19">
        <v>20.5</v>
      </c>
      <c r="F2815" s="19">
        <v>44.5</v>
      </c>
      <c r="G2815" s="19">
        <v>-104.25</v>
      </c>
      <c r="H2815" s="19">
        <v>66.75</v>
      </c>
      <c r="I2815" s="19">
        <v>74.5</v>
      </c>
      <c r="J2815" s="19">
        <v>48.25</v>
      </c>
      <c r="K2815" s="14"/>
    </row>
    <row r="2816" spans="1:11" ht="11.25" x14ac:dyDescent="0.15">
      <c r="A2816" s="20">
        <v>39861</v>
      </c>
      <c r="B2816" s="19">
        <v>121.75</v>
      </c>
      <c r="C2816" s="19">
        <v>-2</v>
      </c>
      <c r="D2816" s="19">
        <v>170</v>
      </c>
      <c r="E2816" s="19">
        <v>198</v>
      </c>
      <c r="F2816" s="19">
        <v>170</v>
      </c>
      <c r="G2816" s="19">
        <v>81.5</v>
      </c>
      <c r="H2816" s="19">
        <v>171.5</v>
      </c>
      <c r="I2816" s="19">
        <v>199.25</v>
      </c>
      <c r="J2816" s="19">
        <v>114.5</v>
      </c>
      <c r="K2816" s="14"/>
    </row>
    <row r="2817" spans="1:11" ht="11.25" x14ac:dyDescent="0.15">
      <c r="A2817" s="20">
        <v>39860</v>
      </c>
      <c r="B2817" s="19">
        <v>121.75</v>
      </c>
      <c r="C2817" s="19">
        <v>-2</v>
      </c>
      <c r="D2817" s="19">
        <v>170</v>
      </c>
      <c r="E2817" s="19">
        <v>198</v>
      </c>
      <c r="F2817" s="19">
        <v>170</v>
      </c>
      <c r="G2817" s="19">
        <v>81.5</v>
      </c>
      <c r="H2817" s="19">
        <v>171.5</v>
      </c>
      <c r="I2817" s="19">
        <v>199.25</v>
      </c>
      <c r="J2817" s="19">
        <v>114.5</v>
      </c>
      <c r="K2817" s="14"/>
    </row>
    <row r="2818" spans="1:11" ht="11.25" x14ac:dyDescent="0.15">
      <c r="A2818" s="20">
        <v>39857</v>
      </c>
      <c r="B2818" s="19">
        <v>121.75</v>
      </c>
      <c r="C2818" s="19">
        <v>62.8</v>
      </c>
      <c r="D2818" s="19">
        <v>235.6</v>
      </c>
      <c r="E2818" s="19">
        <v>295</v>
      </c>
      <c r="F2818" s="19">
        <v>267</v>
      </c>
      <c r="G2818" s="19">
        <v>122.15</v>
      </c>
      <c r="H2818" s="19">
        <v>193.55</v>
      </c>
      <c r="I2818" s="19">
        <v>212.05</v>
      </c>
      <c r="J2818" s="19">
        <v>114.5</v>
      </c>
      <c r="K2818" s="14"/>
    </row>
    <row r="2819" spans="1:11" ht="11.25" x14ac:dyDescent="0.15">
      <c r="A2819" s="20">
        <v>39853</v>
      </c>
      <c r="B2819" s="19">
        <v>121.75</v>
      </c>
      <c r="C2819" s="19">
        <v>135.25</v>
      </c>
      <c r="D2819" s="19">
        <v>226.25</v>
      </c>
      <c r="E2819" s="19">
        <v>375.5</v>
      </c>
      <c r="F2819" s="19">
        <v>295.5</v>
      </c>
      <c r="G2819" s="19">
        <v>218.75</v>
      </c>
      <c r="H2819" s="19">
        <v>287.75</v>
      </c>
      <c r="I2819" s="19">
        <v>207.75</v>
      </c>
      <c r="J2819" s="19">
        <v>103.75</v>
      </c>
      <c r="K2819" s="14"/>
    </row>
    <row r="2820" spans="1:11" ht="11.25" x14ac:dyDescent="0.15">
      <c r="A2820" s="20">
        <v>39849</v>
      </c>
      <c r="B2820" s="19">
        <v>121.75</v>
      </c>
      <c r="C2820" s="19">
        <v>135.25</v>
      </c>
      <c r="D2820" s="19">
        <v>226.25</v>
      </c>
      <c r="E2820" s="19">
        <v>375.5</v>
      </c>
      <c r="F2820" s="19">
        <v>295.5</v>
      </c>
      <c r="G2820" s="19">
        <v>218.75</v>
      </c>
      <c r="H2820" s="19">
        <v>287.75</v>
      </c>
      <c r="I2820" s="19">
        <v>207.75</v>
      </c>
      <c r="J2820" s="19">
        <v>103.75</v>
      </c>
      <c r="K2820" s="14"/>
    </row>
    <row r="2821" spans="1:11" ht="11.25" x14ac:dyDescent="0.15">
      <c r="A2821" s="20">
        <v>39833</v>
      </c>
      <c r="B2821" s="19">
        <v>332</v>
      </c>
      <c r="C2821" s="19">
        <v>426.25</v>
      </c>
      <c r="D2821" s="19">
        <v>437.25</v>
      </c>
      <c r="E2821" s="19">
        <v>558.25</v>
      </c>
      <c r="F2821" s="19">
        <v>457.25</v>
      </c>
      <c r="G2821" s="19">
        <v>514</v>
      </c>
      <c r="H2821" s="19">
        <v>518</v>
      </c>
      <c r="I2821" s="19">
        <v>545.75</v>
      </c>
      <c r="J2821" s="19">
        <v>618</v>
      </c>
      <c r="K2821" s="14"/>
    </row>
    <row r="2822" spans="1:11" ht="11.25" x14ac:dyDescent="0.15">
      <c r="A2822" s="20">
        <v>39832</v>
      </c>
      <c r="B2822" s="19">
        <v>332</v>
      </c>
      <c r="C2822" s="19">
        <v>426.25</v>
      </c>
      <c r="D2822" s="19">
        <v>437.25</v>
      </c>
      <c r="E2822" s="19">
        <v>558.25</v>
      </c>
      <c r="F2822" s="19">
        <v>457.25</v>
      </c>
      <c r="G2822" s="19">
        <v>514</v>
      </c>
      <c r="H2822" s="19">
        <v>518</v>
      </c>
      <c r="I2822" s="19">
        <v>545.75</v>
      </c>
      <c r="J2822" s="19">
        <v>618</v>
      </c>
      <c r="K2822" s="14"/>
    </row>
    <row r="2823" spans="1:11" ht="11.25" x14ac:dyDescent="0.15">
      <c r="A2823" s="20">
        <v>39828</v>
      </c>
      <c r="B2823" s="19">
        <v>445.1</v>
      </c>
      <c r="C2823" s="19">
        <v>474.75</v>
      </c>
      <c r="D2823" s="19">
        <v>445.75</v>
      </c>
      <c r="E2823" s="19">
        <v>566.5</v>
      </c>
      <c r="F2823" s="19">
        <v>386.5</v>
      </c>
      <c r="G2823" s="19">
        <v>547</v>
      </c>
      <c r="H2823" s="19">
        <v>465</v>
      </c>
      <c r="I2823" s="19">
        <v>474.25</v>
      </c>
      <c r="J2823" s="19">
        <v>663.5</v>
      </c>
      <c r="K2823" s="14"/>
    </row>
    <row r="2824" spans="1:11" ht="11.25" x14ac:dyDescent="0.15">
      <c r="A2824" s="20">
        <v>39826</v>
      </c>
      <c r="B2824" s="19">
        <v>498.1</v>
      </c>
      <c r="C2824" s="19">
        <v>483</v>
      </c>
      <c r="D2824" s="19">
        <v>455</v>
      </c>
      <c r="E2824" s="19">
        <v>583</v>
      </c>
      <c r="F2824" s="19">
        <v>405</v>
      </c>
      <c r="G2824" s="19">
        <v>612</v>
      </c>
      <c r="H2824" s="19">
        <v>532</v>
      </c>
      <c r="I2824" s="19">
        <v>550.5</v>
      </c>
      <c r="J2824" s="19">
        <v>1010</v>
      </c>
      <c r="K2824" s="14"/>
    </row>
    <row r="2825" spans="1:11" ht="11.25" x14ac:dyDescent="0.15">
      <c r="A2825" s="20">
        <v>39825</v>
      </c>
      <c r="B2825" s="19">
        <v>498.1</v>
      </c>
      <c r="C2825" s="19">
        <v>483</v>
      </c>
      <c r="D2825" s="19">
        <v>455</v>
      </c>
      <c r="E2825" s="19">
        <v>583</v>
      </c>
      <c r="F2825" s="19">
        <v>405</v>
      </c>
      <c r="G2825" s="19">
        <v>612</v>
      </c>
      <c r="H2825" s="19">
        <v>532</v>
      </c>
      <c r="I2825" s="19">
        <v>550.5</v>
      </c>
      <c r="J2825" s="19">
        <v>1010</v>
      </c>
      <c r="K2825" s="14"/>
    </row>
    <row r="2826" spans="1:11" ht="11.25" x14ac:dyDescent="0.15">
      <c r="A2826" s="20">
        <v>39821</v>
      </c>
      <c r="B2826" s="19">
        <v>280.75</v>
      </c>
      <c r="C2826" s="19">
        <v>322</v>
      </c>
      <c r="D2826" s="19">
        <v>398</v>
      </c>
      <c r="E2826" s="19">
        <v>472</v>
      </c>
      <c r="F2826" s="19">
        <v>398</v>
      </c>
      <c r="G2826" s="19">
        <v>525.75</v>
      </c>
      <c r="H2826" s="19">
        <v>552.75</v>
      </c>
      <c r="I2826" s="19">
        <v>268.75</v>
      </c>
      <c r="J2826" s="19">
        <v>827.5</v>
      </c>
      <c r="K2826" s="14"/>
    </row>
    <row r="2827" spans="1:11" ht="11.25" x14ac:dyDescent="0.15">
      <c r="A2827" s="20">
        <v>39820</v>
      </c>
      <c r="B2827" s="19">
        <v>280.75</v>
      </c>
      <c r="C2827" s="19">
        <v>322</v>
      </c>
      <c r="D2827" s="19">
        <v>398</v>
      </c>
      <c r="E2827" s="19">
        <v>472</v>
      </c>
      <c r="F2827" s="19">
        <v>398</v>
      </c>
      <c r="G2827" s="19">
        <v>525.75</v>
      </c>
      <c r="H2827" s="19">
        <v>552.75</v>
      </c>
      <c r="I2827" s="19">
        <v>268.75</v>
      </c>
      <c r="J2827" s="19">
        <v>827.5</v>
      </c>
      <c r="K2827" s="14"/>
    </row>
    <row r="2828" spans="1:11" ht="11.25" x14ac:dyDescent="0.15">
      <c r="A2828" s="20">
        <v>39819</v>
      </c>
      <c r="B2828" s="19">
        <v>224.4</v>
      </c>
      <c r="C2828" s="19">
        <v>225</v>
      </c>
      <c r="D2828" s="19">
        <v>451</v>
      </c>
      <c r="E2828" s="19">
        <v>384.75</v>
      </c>
      <c r="F2828" s="19">
        <v>361.75</v>
      </c>
      <c r="G2828" s="19">
        <v>380.25</v>
      </c>
      <c r="H2828" s="19">
        <v>507.25</v>
      </c>
      <c r="I2828" s="19">
        <v>359.5</v>
      </c>
      <c r="J2828" s="19">
        <v>498</v>
      </c>
      <c r="K2828" s="14"/>
    </row>
    <row r="2829" spans="1:11" ht="11.25" x14ac:dyDescent="0.15">
      <c r="A2829" s="20">
        <v>39817</v>
      </c>
      <c r="B2829" s="19">
        <v>200.25</v>
      </c>
      <c r="C2829" s="19">
        <v>104.05</v>
      </c>
      <c r="D2829" s="19">
        <v>331.85</v>
      </c>
      <c r="E2829" s="19">
        <v>247.7</v>
      </c>
      <c r="F2829" s="19">
        <v>226.9</v>
      </c>
      <c r="G2829" s="19">
        <v>202.75</v>
      </c>
      <c r="H2829" s="19">
        <v>331.75</v>
      </c>
      <c r="I2829" s="19">
        <v>301.75</v>
      </c>
      <c r="J2829" s="19">
        <v>346.05</v>
      </c>
      <c r="K2829" s="14"/>
    </row>
    <row r="2830" spans="1:11" ht="11.25" x14ac:dyDescent="0.15">
      <c r="A2830" s="20">
        <v>39813</v>
      </c>
      <c r="B2830" s="19">
        <v>240.25</v>
      </c>
      <c r="C2830" s="19">
        <v>-8.65</v>
      </c>
      <c r="D2830" s="19">
        <v>221.95</v>
      </c>
      <c r="E2830" s="19">
        <v>53.5</v>
      </c>
      <c r="F2830" s="19">
        <v>31.5</v>
      </c>
      <c r="G2830" s="19">
        <v>40.75</v>
      </c>
      <c r="H2830" s="19">
        <v>167.75</v>
      </c>
      <c r="I2830" s="19">
        <v>186.25</v>
      </c>
      <c r="J2830" s="19">
        <v>267</v>
      </c>
      <c r="K2830" s="14"/>
    </row>
    <row r="2831" spans="1:11" ht="11.25" x14ac:dyDescent="0.15">
      <c r="A2831" s="20">
        <v>39812</v>
      </c>
      <c r="B2831" s="19">
        <v>240.25</v>
      </c>
      <c r="C2831" s="19">
        <v>-8.65</v>
      </c>
      <c r="D2831" s="19">
        <v>221.95</v>
      </c>
      <c r="E2831" s="19">
        <v>53.5</v>
      </c>
      <c r="F2831" s="19">
        <v>31.5</v>
      </c>
      <c r="G2831" s="19">
        <v>40.75</v>
      </c>
      <c r="H2831" s="19">
        <v>167.75</v>
      </c>
      <c r="I2831" s="19">
        <v>186.25</v>
      </c>
      <c r="J2831" s="19">
        <v>267</v>
      </c>
      <c r="K2831" s="14"/>
    </row>
    <row r="2832" spans="1:11" ht="11.25" x14ac:dyDescent="0.15">
      <c r="A2832" s="20">
        <v>39811</v>
      </c>
      <c r="B2832" s="19">
        <v>240.25</v>
      </c>
      <c r="C2832" s="19">
        <v>-8.65</v>
      </c>
      <c r="D2832" s="19">
        <v>221.95</v>
      </c>
      <c r="E2832" s="19">
        <v>53.5</v>
      </c>
      <c r="F2832" s="19">
        <v>31.5</v>
      </c>
      <c r="G2832" s="19">
        <v>40.75</v>
      </c>
      <c r="H2832" s="19">
        <v>167.75</v>
      </c>
      <c r="I2832" s="19">
        <v>186.25</v>
      </c>
      <c r="J2832" s="19">
        <v>267</v>
      </c>
      <c r="K2832" s="14"/>
    </row>
    <row r="2833" spans="1:11" ht="11.25" x14ac:dyDescent="0.15">
      <c r="A2833" s="20">
        <v>39808</v>
      </c>
      <c r="B2833" s="19">
        <v>220</v>
      </c>
      <c r="C2833" s="19">
        <v>-65.2</v>
      </c>
      <c r="D2833" s="19">
        <v>415.6</v>
      </c>
      <c r="E2833" s="19">
        <v>21.3</v>
      </c>
      <c r="F2833" s="19">
        <v>250.1</v>
      </c>
      <c r="G2833" s="19">
        <v>-6.25</v>
      </c>
      <c r="H2833" s="19">
        <v>270.75</v>
      </c>
      <c r="I2833" s="19">
        <v>239.25</v>
      </c>
      <c r="J2833" s="19">
        <v>333.75</v>
      </c>
      <c r="K2833" s="14"/>
    </row>
    <row r="2834" spans="1:11" ht="11.25" x14ac:dyDescent="0.15">
      <c r="A2834" s="20">
        <v>39807</v>
      </c>
      <c r="B2834" s="19">
        <v>220</v>
      </c>
      <c r="C2834" s="19">
        <v>-65.2</v>
      </c>
      <c r="D2834" s="19">
        <v>415.6</v>
      </c>
      <c r="E2834" s="19">
        <v>21.3</v>
      </c>
      <c r="F2834" s="19">
        <v>250.1</v>
      </c>
      <c r="G2834" s="19">
        <v>-6.25</v>
      </c>
      <c r="H2834" s="19">
        <v>270.75</v>
      </c>
      <c r="I2834" s="19">
        <v>239.25</v>
      </c>
      <c r="J2834" s="19">
        <v>333.75</v>
      </c>
      <c r="K2834" s="14"/>
    </row>
    <row r="2835" spans="1:11" ht="11.25" x14ac:dyDescent="0.15">
      <c r="A2835" s="20">
        <v>39806</v>
      </c>
      <c r="B2835" s="19">
        <v>280</v>
      </c>
      <c r="C2835" s="19">
        <v>-89.35</v>
      </c>
      <c r="D2835" s="19">
        <v>392.05</v>
      </c>
      <c r="E2835" s="19">
        <v>-19.149999999999999</v>
      </c>
      <c r="F2835" s="19">
        <v>209.45</v>
      </c>
      <c r="G2835" s="19">
        <v>-63</v>
      </c>
      <c r="H2835" s="19">
        <v>213</v>
      </c>
      <c r="I2835" s="19">
        <v>165.8</v>
      </c>
      <c r="J2835" s="19">
        <v>366.75</v>
      </c>
      <c r="K2835" s="14"/>
    </row>
    <row r="2836" spans="1:11" ht="11.25" x14ac:dyDescent="0.15">
      <c r="A2836" s="20">
        <v>39805</v>
      </c>
      <c r="B2836" s="19">
        <v>280</v>
      </c>
      <c r="C2836" s="19">
        <v>-89.35</v>
      </c>
      <c r="D2836" s="19">
        <v>392.05</v>
      </c>
      <c r="E2836" s="19">
        <v>-19.149999999999999</v>
      </c>
      <c r="F2836" s="19">
        <v>209.45</v>
      </c>
      <c r="G2836" s="19">
        <v>-63</v>
      </c>
      <c r="H2836" s="19">
        <v>213</v>
      </c>
      <c r="I2836" s="19">
        <v>165.8</v>
      </c>
      <c r="J2836" s="19">
        <v>366.75</v>
      </c>
      <c r="K2836" s="14"/>
    </row>
    <row r="2837" spans="1:11" ht="11.25" x14ac:dyDescent="0.15">
      <c r="A2837" s="20">
        <v>39804</v>
      </c>
      <c r="B2837" s="19">
        <v>280</v>
      </c>
      <c r="C2837" s="19">
        <v>-89.35</v>
      </c>
      <c r="D2837" s="19">
        <v>392.05</v>
      </c>
      <c r="E2837" s="19">
        <v>-19.149999999999999</v>
      </c>
      <c r="F2837" s="19">
        <v>209.45</v>
      </c>
      <c r="G2837" s="19">
        <v>-63</v>
      </c>
      <c r="H2837" s="19">
        <v>213</v>
      </c>
      <c r="I2837" s="19">
        <v>165.8</v>
      </c>
      <c r="J2837" s="19">
        <v>366.75</v>
      </c>
      <c r="K2837" s="14"/>
    </row>
    <row r="2838" spans="1:11" ht="11.25" x14ac:dyDescent="0.15">
      <c r="A2838" s="20">
        <v>39801</v>
      </c>
      <c r="B2838" s="19">
        <v>280</v>
      </c>
      <c r="C2838" s="19">
        <v>-89.35</v>
      </c>
      <c r="D2838" s="19">
        <v>392.05</v>
      </c>
      <c r="E2838" s="19">
        <v>-19.149999999999999</v>
      </c>
      <c r="F2838" s="19">
        <v>209.45</v>
      </c>
      <c r="G2838" s="19">
        <v>-63</v>
      </c>
      <c r="H2838" s="19">
        <v>213</v>
      </c>
      <c r="I2838" s="19">
        <v>165.8</v>
      </c>
      <c r="J2838" s="19">
        <v>366.75</v>
      </c>
      <c r="K2838" s="14"/>
    </row>
    <row r="2839" spans="1:11" ht="11.25" x14ac:dyDescent="0.15">
      <c r="A2839" s="20">
        <v>39800</v>
      </c>
      <c r="B2839" s="19">
        <v>280</v>
      </c>
      <c r="C2839" s="19">
        <v>-89.35</v>
      </c>
      <c r="D2839" s="19">
        <v>392.05</v>
      </c>
      <c r="E2839" s="19">
        <v>-19.149999999999999</v>
      </c>
      <c r="F2839" s="19">
        <v>209.45</v>
      </c>
      <c r="G2839" s="19">
        <v>-63</v>
      </c>
      <c r="H2839" s="19">
        <v>213</v>
      </c>
      <c r="I2839" s="19">
        <v>165.8</v>
      </c>
      <c r="J2839" s="19">
        <v>366.75</v>
      </c>
      <c r="K2839" s="14"/>
    </row>
    <row r="2840" spans="1:11" ht="11.25" x14ac:dyDescent="0.15">
      <c r="A2840" s="20">
        <v>39797</v>
      </c>
      <c r="B2840" s="19">
        <v>-213.5</v>
      </c>
      <c r="C2840" s="19">
        <v>-295.7</v>
      </c>
      <c r="D2840" s="19">
        <v>336.1</v>
      </c>
      <c r="E2840" s="19">
        <v>-327.39999999999998</v>
      </c>
      <c r="F2840" s="19">
        <v>250.2</v>
      </c>
      <c r="G2840" s="19">
        <v>-329.5</v>
      </c>
      <c r="H2840" s="19">
        <v>313</v>
      </c>
      <c r="I2840" s="19">
        <v>253</v>
      </c>
      <c r="J2840" s="19">
        <v>236.75</v>
      </c>
      <c r="K2840" s="14"/>
    </row>
    <row r="2841" spans="1:11" ht="11.25" x14ac:dyDescent="0.15">
      <c r="A2841" s="20">
        <v>39794</v>
      </c>
      <c r="B2841" s="19">
        <v>-213.5</v>
      </c>
      <c r="C2841" s="19">
        <v>-295.7</v>
      </c>
      <c r="D2841" s="19">
        <v>336.1</v>
      </c>
      <c r="E2841" s="19">
        <v>-327.39999999999998</v>
      </c>
      <c r="F2841" s="19">
        <v>250.2</v>
      </c>
      <c r="G2841" s="19">
        <v>-329.5</v>
      </c>
      <c r="H2841" s="19">
        <v>313</v>
      </c>
      <c r="I2841" s="19">
        <v>253</v>
      </c>
      <c r="J2841" s="19">
        <v>236.75</v>
      </c>
      <c r="K2841" s="14"/>
    </row>
    <row r="2842" spans="1:11" ht="11.25" x14ac:dyDescent="0.15">
      <c r="A2842" s="20">
        <v>39793</v>
      </c>
      <c r="B2842" s="19">
        <v>-253.75</v>
      </c>
      <c r="C2842" s="19">
        <v>-295.7</v>
      </c>
      <c r="D2842" s="19">
        <v>336.1</v>
      </c>
      <c r="E2842" s="19">
        <v>-367.65</v>
      </c>
      <c r="F2842" s="19">
        <v>210.95</v>
      </c>
      <c r="G2842" s="19">
        <v>-329.5</v>
      </c>
      <c r="H2842" s="19">
        <v>294.5</v>
      </c>
      <c r="I2842" s="19">
        <v>253</v>
      </c>
      <c r="J2842" s="19">
        <v>236.75</v>
      </c>
      <c r="K2842" s="14"/>
    </row>
    <row r="2843" spans="1:11" ht="11.25" x14ac:dyDescent="0.15">
      <c r="A2843" s="20">
        <v>39792</v>
      </c>
      <c r="B2843" s="19">
        <v>-213.5</v>
      </c>
      <c r="C2843" s="19">
        <v>-320.05</v>
      </c>
      <c r="D2843" s="19">
        <v>312.14999999999998</v>
      </c>
      <c r="E2843" s="19">
        <v>-343.5</v>
      </c>
      <c r="F2843" s="19">
        <v>234.5</v>
      </c>
      <c r="G2843" s="19">
        <v>-329.5</v>
      </c>
      <c r="H2843" s="19">
        <v>294.5</v>
      </c>
      <c r="I2843" s="19">
        <v>253</v>
      </c>
      <c r="J2843" s="19">
        <v>236.75</v>
      </c>
      <c r="K2843" s="14"/>
    </row>
    <row r="2844" spans="1:11" ht="11.25" x14ac:dyDescent="0.15">
      <c r="A2844" s="20">
        <v>39791</v>
      </c>
      <c r="B2844" s="19">
        <v>-173.25</v>
      </c>
      <c r="C2844" s="19">
        <v>-320.05</v>
      </c>
      <c r="D2844" s="19">
        <v>312.14999999999998</v>
      </c>
      <c r="E2844" s="19">
        <v>-343.5</v>
      </c>
      <c r="F2844" s="19">
        <v>234.5</v>
      </c>
      <c r="G2844" s="19">
        <v>-337.75</v>
      </c>
      <c r="H2844" s="19">
        <v>284.25</v>
      </c>
      <c r="I2844" s="19">
        <v>234.5</v>
      </c>
      <c r="J2844" s="19">
        <v>236.75</v>
      </c>
      <c r="K2844" s="14"/>
    </row>
    <row r="2845" spans="1:11" ht="11.25" x14ac:dyDescent="0.15">
      <c r="A2845" s="20">
        <v>39790</v>
      </c>
      <c r="B2845" s="19">
        <v>-173.25</v>
      </c>
      <c r="C2845" s="19">
        <v>-320.05</v>
      </c>
      <c r="D2845" s="19">
        <v>312.14999999999998</v>
      </c>
      <c r="E2845" s="19">
        <v>-343.5</v>
      </c>
      <c r="F2845" s="19">
        <v>234.5</v>
      </c>
      <c r="G2845" s="19">
        <v>-378</v>
      </c>
      <c r="H2845" s="19">
        <v>246</v>
      </c>
      <c r="I2845" s="19">
        <v>234.5</v>
      </c>
      <c r="J2845" s="19">
        <v>236.75</v>
      </c>
      <c r="K2845" s="14"/>
    </row>
    <row r="2846" spans="1:11" ht="11.25" x14ac:dyDescent="0.15">
      <c r="A2846" s="20">
        <v>39786</v>
      </c>
      <c r="B2846" s="19">
        <v>-92.35</v>
      </c>
      <c r="C2846" s="19">
        <v>-238.75</v>
      </c>
      <c r="D2846" s="19">
        <v>396.25</v>
      </c>
      <c r="E2846" s="19">
        <v>-278.5</v>
      </c>
      <c r="F2846" s="19">
        <v>201.5</v>
      </c>
      <c r="G2846" s="19">
        <v>-248</v>
      </c>
      <c r="H2846" s="19">
        <v>380</v>
      </c>
      <c r="I2846" s="19">
        <v>331.5</v>
      </c>
      <c r="J2846" s="19">
        <v>352.25</v>
      </c>
      <c r="K2846" s="14"/>
    </row>
    <row r="2847" spans="1:11" ht="11.25" x14ac:dyDescent="0.15">
      <c r="A2847" s="20">
        <v>39784</v>
      </c>
      <c r="B2847" s="19">
        <v>-92.75</v>
      </c>
      <c r="C2847" s="19">
        <v>-255.25</v>
      </c>
      <c r="D2847" s="19">
        <v>377.75</v>
      </c>
      <c r="E2847" s="19">
        <v>-222.15</v>
      </c>
      <c r="F2847" s="19">
        <v>256.45</v>
      </c>
      <c r="G2847" s="19">
        <v>-207.75</v>
      </c>
      <c r="H2847" s="19">
        <v>419.25</v>
      </c>
      <c r="I2847" s="19">
        <v>370.75</v>
      </c>
      <c r="J2847" s="19">
        <v>391.5</v>
      </c>
      <c r="K2847" s="14"/>
    </row>
    <row r="2848" spans="1:11" ht="11.25" x14ac:dyDescent="0.15">
      <c r="A2848" s="20">
        <v>39783</v>
      </c>
      <c r="B2848" s="19">
        <v>-109.25</v>
      </c>
      <c r="C2848" s="19">
        <v>-231.5</v>
      </c>
      <c r="D2848" s="19">
        <v>298.5</v>
      </c>
      <c r="E2848" s="19">
        <v>-222.15</v>
      </c>
      <c r="F2848" s="19">
        <v>56.45</v>
      </c>
      <c r="G2848" s="19">
        <v>-183.6</v>
      </c>
      <c r="H2848" s="19">
        <v>342.8</v>
      </c>
      <c r="I2848" s="19">
        <v>294.3</v>
      </c>
      <c r="J2848" s="19">
        <v>354.5</v>
      </c>
      <c r="K2848" s="14"/>
    </row>
    <row r="2849" spans="1:11" ht="11.25" x14ac:dyDescent="0.15">
      <c r="A2849" s="20">
        <v>39780</v>
      </c>
      <c r="B2849" s="19">
        <v>-109.25</v>
      </c>
      <c r="C2849" s="19">
        <v>-231.5</v>
      </c>
      <c r="D2849" s="19">
        <v>298.5</v>
      </c>
      <c r="E2849" s="19">
        <v>-182.1</v>
      </c>
      <c r="F2849" s="19">
        <v>94.3</v>
      </c>
      <c r="G2849" s="19">
        <v>-184</v>
      </c>
      <c r="H2849" s="19">
        <v>340</v>
      </c>
      <c r="I2849" s="19">
        <v>300.75</v>
      </c>
      <c r="J2849" s="19">
        <v>354.5</v>
      </c>
      <c r="K2849" s="14"/>
    </row>
    <row r="2850" spans="1:11" ht="11.25" x14ac:dyDescent="0.15">
      <c r="A2850" s="20">
        <v>39779</v>
      </c>
      <c r="B2850" s="19">
        <v>-109.25</v>
      </c>
      <c r="C2850" s="19">
        <v>-231.5</v>
      </c>
      <c r="D2850" s="19">
        <v>98.5</v>
      </c>
      <c r="E2850" s="19">
        <v>-166</v>
      </c>
      <c r="F2850" s="19">
        <v>10</v>
      </c>
      <c r="G2850" s="19">
        <v>-184</v>
      </c>
      <c r="H2850" s="19">
        <v>340</v>
      </c>
      <c r="I2850" s="19">
        <v>300.75</v>
      </c>
      <c r="J2850" s="19">
        <v>354.5</v>
      </c>
      <c r="K2850" s="14"/>
    </row>
    <row r="2851" spans="1:11" ht="11.25" x14ac:dyDescent="0.15">
      <c r="A2851" s="20">
        <v>39778</v>
      </c>
      <c r="B2851" s="19">
        <v>-109.25</v>
      </c>
      <c r="C2851" s="19">
        <v>-231.5</v>
      </c>
      <c r="D2851" s="19">
        <v>98.5</v>
      </c>
      <c r="E2851" s="19">
        <v>-134</v>
      </c>
      <c r="F2851" s="19">
        <v>40</v>
      </c>
      <c r="G2851" s="19">
        <v>-200.5</v>
      </c>
      <c r="H2851" s="19">
        <v>321.5</v>
      </c>
      <c r="I2851" s="19">
        <v>307.2</v>
      </c>
      <c r="J2851" s="19">
        <v>336</v>
      </c>
      <c r="K2851" s="14"/>
    </row>
    <row r="2852" spans="1:11" ht="11.25" x14ac:dyDescent="0.15">
      <c r="A2852" s="20">
        <v>39777</v>
      </c>
      <c r="B2852" s="19">
        <v>-109.25</v>
      </c>
      <c r="C2852" s="19">
        <v>-191.25</v>
      </c>
      <c r="D2852" s="19">
        <v>137.75</v>
      </c>
      <c r="E2852" s="19">
        <v>-134</v>
      </c>
      <c r="F2852" s="19">
        <v>40</v>
      </c>
      <c r="G2852" s="19">
        <v>-200.5</v>
      </c>
      <c r="H2852" s="19">
        <v>321.5</v>
      </c>
      <c r="I2852" s="19">
        <v>307.2</v>
      </c>
      <c r="J2852" s="19">
        <v>336</v>
      </c>
      <c r="K2852" s="14"/>
    </row>
    <row r="2853" spans="1:11" ht="11.25" x14ac:dyDescent="0.15">
      <c r="A2853" s="20">
        <v>39776</v>
      </c>
      <c r="B2853" s="19">
        <v>-109.25</v>
      </c>
      <c r="C2853" s="19">
        <v>-151</v>
      </c>
      <c r="D2853" s="19">
        <v>77</v>
      </c>
      <c r="E2853" s="19">
        <v>-208.75</v>
      </c>
      <c r="F2853" s="19">
        <v>12.25</v>
      </c>
      <c r="G2853" s="19">
        <v>-225.05</v>
      </c>
      <c r="H2853" s="19">
        <v>-44.85</v>
      </c>
      <c r="I2853" s="19">
        <v>-11.3</v>
      </c>
      <c r="J2853" s="19">
        <v>278.25</v>
      </c>
      <c r="K2853" s="14"/>
    </row>
    <row r="2854" spans="1:11" ht="11.25" x14ac:dyDescent="0.15">
      <c r="A2854" s="20">
        <v>39773</v>
      </c>
      <c r="B2854" s="19">
        <v>-52.5</v>
      </c>
      <c r="C2854" s="19">
        <v>-102.5</v>
      </c>
      <c r="D2854" s="19">
        <v>25.5</v>
      </c>
      <c r="E2854" s="19">
        <v>-192.25</v>
      </c>
      <c r="F2854" s="19">
        <v>-69.25</v>
      </c>
      <c r="G2854" s="19">
        <v>-200.3</v>
      </c>
      <c r="H2854" s="19">
        <v>-17.100000000000001</v>
      </c>
      <c r="I2854" s="19">
        <v>-92.8</v>
      </c>
      <c r="J2854" s="19">
        <v>336</v>
      </c>
      <c r="K2854" s="14"/>
    </row>
    <row r="2855" spans="1:11" ht="11.25" x14ac:dyDescent="0.15">
      <c r="A2855" s="20">
        <v>39771</v>
      </c>
      <c r="B2855" s="19">
        <v>-52.5</v>
      </c>
      <c r="C2855" s="19">
        <v>-86</v>
      </c>
      <c r="D2855" s="19">
        <v>44</v>
      </c>
      <c r="E2855" s="19">
        <v>-135.5</v>
      </c>
      <c r="F2855" s="19">
        <v>-11.5</v>
      </c>
      <c r="G2855" s="19">
        <v>-95.25</v>
      </c>
      <c r="H2855" s="19">
        <v>87.75</v>
      </c>
      <c r="I2855" s="19">
        <v>1.3</v>
      </c>
      <c r="J2855" s="19">
        <v>298.8</v>
      </c>
      <c r="K2855" s="14"/>
    </row>
    <row r="2856" spans="1:11" ht="11.25" x14ac:dyDescent="0.15">
      <c r="A2856" s="20">
        <v>39770</v>
      </c>
      <c r="B2856" s="19">
        <v>-19.5</v>
      </c>
      <c r="C2856" s="19">
        <v>-45.75</v>
      </c>
      <c r="D2856" s="19">
        <v>83.25</v>
      </c>
      <c r="E2856" s="19">
        <v>-103.1</v>
      </c>
      <c r="F2856" s="19">
        <v>21.3</v>
      </c>
      <c r="G2856" s="19">
        <v>-38.5</v>
      </c>
      <c r="H2856" s="19">
        <v>145.5</v>
      </c>
      <c r="I2856" s="19">
        <v>17</v>
      </c>
      <c r="J2856" s="19">
        <v>314.5</v>
      </c>
      <c r="K2856" s="14"/>
    </row>
    <row r="2857" spans="1:11" ht="11.25" x14ac:dyDescent="0.15">
      <c r="A2857" s="20">
        <v>39769</v>
      </c>
      <c r="B2857" s="19">
        <v>-3</v>
      </c>
      <c r="C2857" s="19">
        <v>-37.5</v>
      </c>
      <c r="D2857" s="19">
        <v>92.5</v>
      </c>
      <c r="E2857" s="19">
        <v>-94.85</v>
      </c>
      <c r="F2857" s="19">
        <v>30.55</v>
      </c>
      <c r="G2857" s="19">
        <v>-38.5</v>
      </c>
      <c r="H2857" s="19">
        <v>145.5</v>
      </c>
      <c r="I2857" s="19">
        <v>17</v>
      </c>
      <c r="J2857" s="19">
        <v>314.5</v>
      </c>
      <c r="K2857" s="14"/>
    </row>
    <row r="2858" spans="1:11" ht="11.25" x14ac:dyDescent="0.15">
      <c r="A2858" s="20">
        <v>39766</v>
      </c>
      <c r="B2858" s="19">
        <v>70.25</v>
      </c>
      <c r="C2858" s="19">
        <v>-4.9000000000000004</v>
      </c>
      <c r="D2858" s="19">
        <v>76.7</v>
      </c>
      <c r="E2858" s="19">
        <v>-46.25</v>
      </c>
      <c r="F2858" s="19">
        <v>-0.95</v>
      </c>
      <c r="G2858" s="19">
        <v>26.3</v>
      </c>
      <c r="H2858" s="19">
        <v>111.1</v>
      </c>
      <c r="I2858" s="19">
        <v>-23.75</v>
      </c>
      <c r="J2858" s="19">
        <v>372.5</v>
      </c>
      <c r="K2858" s="14"/>
    </row>
    <row r="2859" spans="1:11" ht="11.25" x14ac:dyDescent="0.15">
      <c r="A2859" s="20">
        <v>39765</v>
      </c>
      <c r="B2859" s="19">
        <v>46.75</v>
      </c>
      <c r="C2859" s="19">
        <v>35.35</v>
      </c>
      <c r="D2859" s="19">
        <v>69.650000000000006</v>
      </c>
      <c r="E2859" s="19">
        <v>-38.1</v>
      </c>
      <c r="F2859" s="19">
        <v>-11.7</v>
      </c>
      <c r="G2859" s="19">
        <v>34.549999999999997</v>
      </c>
      <c r="H2859" s="19">
        <v>60.35</v>
      </c>
      <c r="I2859" s="19">
        <v>-73.75</v>
      </c>
      <c r="J2859" s="19">
        <v>372.5</v>
      </c>
      <c r="K2859" s="14"/>
    </row>
    <row r="2860" spans="1:11" ht="11.25" x14ac:dyDescent="0.15">
      <c r="A2860" s="20">
        <v>39764</v>
      </c>
      <c r="B2860" s="19">
        <v>87</v>
      </c>
      <c r="C2860" s="19">
        <v>83.85</v>
      </c>
      <c r="D2860" s="19">
        <v>114.45</v>
      </c>
      <c r="E2860" s="19">
        <v>-5.5</v>
      </c>
      <c r="F2860" s="19">
        <v>22.5</v>
      </c>
      <c r="G2860" s="19">
        <v>51.05</v>
      </c>
      <c r="H2860" s="19">
        <v>78.849999999999994</v>
      </c>
      <c r="I2860" s="19">
        <v>7.55</v>
      </c>
      <c r="J2860" s="19">
        <v>390.75</v>
      </c>
      <c r="K2860" s="14"/>
    </row>
    <row r="2861" spans="1:11" ht="11.25" x14ac:dyDescent="0.15">
      <c r="A2861" s="20">
        <v>39763</v>
      </c>
      <c r="B2861" s="19">
        <v>127.25</v>
      </c>
      <c r="C2861" s="19">
        <v>51.25</v>
      </c>
      <c r="D2861" s="19">
        <v>80.25</v>
      </c>
      <c r="E2861" s="19">
        <v>-54.6</v>
      </c>
      <c r="F2861" s="19">
        <v>-30.2</v>
      </c>
      <c r="G2861" s="19">
        <v>-30.25</v>
      </c>
      <c r="H2861" s="19">
        <v>-5.25</v>
      </c>
      <c r="I2861" s="19">
        <v>-64.5</v>
      </c>
      <c r="J2861" s="19">
        <v>-140.75</v>
      </c>
      <c r="K2861" s="14"/>
    </row>
    <row r="2862" spans="1:11" ht="11.25" x14ac:dyDescent="0.15">
      <c r="A2862" s="20">
        <v>39762</v>
      </c>
      <c r="B2862" s="19">
        <v>127.25</v>
      </c>
      <c r="C2862" s="19">
        <v>51.25</v>
      </c>
      <c r="D2862" s="19">
        <v>80.25</v>
      </c>
      <c r="E2862" s="19">
        <v>-54.6</v>
      </c>
      <c r="F2862" s="19">
        <v>-30.2</v>
      </c>
      <c r="G2862" s="19">
        <v>-30.25</v>
      </c>
      <c r="H2862" s="19">
        <v>-5.25</v>
      </c>
      <c r="I2862" s="19">
        <v>-64.5</v>
      </c>
      <c r="J2862" s="19">
        <v>-140.75</v>
      </c>
      <c r="K2862" s="14"/>
    </row>
    <row r="2863" spans="1:11" ht="11.25" x14ac:dyDescent="0.15">
      <c r="A2863" s="20">
        <v>39759</v>
      </c>
      <c r="B2863" s="19">
        <v>127.25</v>
      </c>
      <c r="C2863" s="19">
        <v>51.25</v>
      </c>
      <c r="D2863" s="19">
        <v>80.25</v>
      </c>
      <c r="E2863" s="19">
        <v>-54.6</v>
      </c>
      <c r="F2863" s="19">
        <v>-30.2</v>
      </c>
      <c r="G2863" s="19">
        <v>-30.25</v>
      </c>
      <c r="H2863" s="19">
        <v>-5.25</v>
      </c>
      <c r="I2863" s="19">
        <v>-64.5</v>
      </c>
      <c r="J2863" s="19">
        <v>-140.75</v>
      </c>
      <c r="K2863" s="14"/>
    </row>
    <row r="2864" spans="1:11" ht="11.25" x14ac:dyDescent="0.15">
      <c r="A2864" s="20">
        <v>39758</v>
      </c>
      <c r="B2864" s="19">
        <v>127.25</v>
      </c>
      <c r="C2864" s="19">
        <v>51.25</v>
      </c>
      <c r="D2864" s="19">
        <v>80.25</v>
      </c>
      <c r="E2864" s="19">
        <v>-54.6</v>
      </c>
      <c r="F2864" s="19">
        <v>-30.2</v>
      </c>
      <c r="G2864" s="19">
        <v>-30.25</v>
      </c>
      <c r="H2864" s="19">
        <v>-5.25</v>
      </c>
      <c r="I2864" s="19">
        <v>-64.5</v>
      </c>
      <c r="J2864" s="19">
        <v>-140.75</v>
      </c>
      <c r="K2864" s="14"/>
    </row>
    <row r="2865" spans="1:11" ht="11.25" x14ac:dyDescent="0.15">
      <c r="A2865" s="20">
        <v>39757</v>
      </c>
      <c r="B2865" s="19">
        <v>127.25</v>
      </c>
      <c r="C2865" s="19">
        <v>75.400000000000006</v>
      </c>
      <c r="D2865" s="19">
        <v>103.8</v>
      </c>
      <c r="E2865" s="19">
        <v>-30.45</v>
      </c>
      <c r="F2865" s="19">
        <v>-6.65</v>
      </c>
      <c r="G2865" s="19">
        <v>10</v>
      </c>
      <c r="H2865" s="19">
        <v>34</v>
      </c>
      <c r="I2865" s="19">
        <v>-25.25</v>
      </c>
      <c r="J2865" s="19">
        <v>-140.75</v>
      </c>
      <c r="K2865" s="14"/>
    </row>
    <row r="2866" spans="1:11" ht="11.25" x14ac:dyDescent="0.15">
      <c r="A2866" s="20">
        <v>39756</v>
      </c>
      <c r="B2866" s="19">
        <v>150.6</v>
      </c>
      <c r="C2866" s="19">
        <v>108</v>
      </c>
      <c r="D2866" s="19">
        <v>138</v>
      </c>
      <c r="E2866" s="19">
        <v>-55.6</v>
      </c>
      <c r="F2866" s="19">
        <v>-37.200000000000003</v>
      </c>
      <c r="G2866" s="19">
        <v>-31.25</v>
      </c>
      <c r="H2866" s="19">
        <v>-12.25</v>
      </c>
      <c r="I2866" s="19">
        <v>-120</v>
      </c>
      <c r="J2866" s="19">
        <v>-272.5</v>
      </c>
      <c r="K2866" s="14"/>
    </row>
    <row r="2867" spans="1:11" ht="11.25" x14ac:dyDescent="0.15">
      <c r="A2867" s="20">
        <v>39755</v>
      </c>
      <c r="B2867" s="19">
        <v>150.6</v>
      </c>
      <c r="C2867" s="19">
        <v>108</v>
      </c>
      <c r="D2867" s="19">
        <v>138</v>
      </c>
      <c r="E2867" s="19">
        <v>-55.6</v>
      </c>
      <c r="F2867" s="19">
        <v>-37.200000000000003</v>
      </c>
      <c r="G2867" s="19">
        <v>-31.25</v>
      </c>
      <c r="H2867" s="19">
        <v>-12.25</v>
      </c>
      <c r="I2867" s="19">
        <v>-120</v>
      </c>
      <c r="J2867" s="19">
        <v>-272.5</v>
      </c>
      <c r="K2867" s="14"/>
    </row>
    <row r="2868" spans="1:11" ht="11.25" x14ac:dyDescent="0.15">
      <c r="A2868" s="20">
        <v>39752</v>
      </c>
      <c r="B2868" s="19">
        <v>158.25</v>
      </c>
      <c r="C2868" s="19">
        <v>66.95</v>
      </c>
      <c r="D2868" s="19">
        <v>343.15</v>
      </c>
      <c r="E2868" s="19">
        <v>-96.85</v>
      </c>
      <c r="F2868" s="19">
        <v>166.55</v>
      </c>
      <c r="G2868" s="19">
        <v>-40.5</v>
      </c>
      <c r="H2868" s="19">
        <v>221.5</v>
      </c>
      <c r="I2868" s="19">
        <v>133.75</v>
      </c>
      <c r="J2868" s="19">
        <v>-155</v>
      </c>
      <c r="K2868" s="14"/>
    </row>
    <row r="2869" spans="1:11" ht="11.25" x14ac:dyDescent="0.15">
      <c r="A2869" s="20">
        <v>39751</v>
      </c>
      <c r="B2869" s="19">
        <v>158.25</v>
      </c>
      <c r="C2869" s="19">
        <v>66.95</v>
      </c>
      <c r="D2869" s="19">
        <v>343.15</v>
      </c>
      <c r="E2869" s="19">
        <v>-96.85</v>
      </c>
      <c r="F2869" s="19">
        <v>166.55</v>
      </c>
      <c r="G2869" s="19">
        <v>-40.5</v>
      </c>
      <c r="H2869" s="19">
        <v>221.5</v>
      </c>
      <c r="I2869" s="19">
        <v>133.75</v>
      </c>
      <c r="J2869" s="19">
        <v>-155</v>
      </c>
      <c r="K2869" s="14"/>
    </row>
    <row r="2870" spans="1:11" ht="11.25" x14ac:dyDescent="0.15">
      <c r="A2870" s="20">
        <v>39749</v>
      </c>
      <c r="B2870" s="19">
        <v>68.25</v>
      </c>
      <c r="C2870" s="19">
        <v>-70.7</v>
      </c>
      <c r="D2870" s="19">
        <v>204.1</v>
      </c>
      <c r="E2870" s="19">
        <v>-234.5</v>
      </c>
      <c r="F2870" s="19">
        <v>27.5</v>
      </c>
      <c r="G2870" s="19">
        <v>-251</v>
      </c>
      <c r="H2870" s="19">
        <v>39</v>
      </c>
      <c r="I2870" s="19">
        <v>9</v>
      </c>
      <c r="J2870" s="19">
        <v>-219.75</v>
      </c>
      <c r="K2870" s="14"/>
    </row>
    <row r="2871" spans="1:11" ht="11.25" x14ac:dyDescent="0.15">
      <c r="A2871" s="20">
        <v>39748</v>
      </c>
      <c r="B2871" s="19">
        <v>68.25</v>
      </c>
      <c r="C2871" s="19">
        <v>-70.7</v>
      </c>
      <c r="D2871" s="19">
        <v>204.1</v>
      </c>
      <c r="E2871" s="19">
        <v>-234.5</v>
      </c>
      <c r="F2871" s="19">
        <v>27.5</v>
      </c>
      <c r="G2871" s="19">
        <v>-251</v>
      </c>
      <c r="H2871" s="19">
        <v>39</v>
      </c>
      <c r="I2871" s="19">
        <v>9</v>
      </c>
      <c r="J2871" s="19">
        <v>-219.75</v>
      </c>
      <c r="K2871" s="14"/>
    </row>
    <row r="2872" spans="1:11" ht="11.25" x14ac:dyDescent="0.15">
      <c r="A2872" s="20">
        <v>39745</v>
      </c>
      <c r="B2872" s="19">
        <v>281.35000000000002</v>
      </c>
      <c r="C2872" s="19">
        <v>-30.45</v>
      </c>
      <c r="D2872" s="19">
        <v>193.35</v>
      </c>
      <c r="E2872" s="19">
        <v>-177.75</v>
      </c>
      <c r="F2872" s="19">
        <v>55.25</v>
      </c>
      <c r="G2872" s="19">
        <v>-129.25</v>
      </c>
      <c r="H2872" s="19">
        <v>83.75</v>
      </c>
      <c r="I2872" s="19">
        <v>90.2</v>
      </c>
      <c r="J2872" s="19">
        <v>-232.75</v>
      </c>
      <c r="K2872" s="14"/>
    </row>
    <row r="2873" spans="1:11" ht="11.25" x14ac:dyDescent="0.15">
      <c r="A2873" s="20">
        <v>39743</v>
      </c>
      <c r="B2873" s="19">
        <v>208.5</v>
      </c>
      <c r="C2873" s="19">
        <v>26.3</v>
      </c>
      <c r="D2873" s="19">
        <v>251.1</v>
      </c>
      <c r="E2873" s="19">
        <v>-138</v>
      </c>
      <c r="F2873" s="19">
        <v>150</v>
      </c>
      <c r="G2873" s="19">
        <v>-122.5</v>
      </c>
      <c r="H2873" s="19">
        <v>141.5</v>
      </c>
      <c r="I2873" s="19">
        <v>22.25</v>
      </c>
      <c r="J2873" s="19">
        <v>-72.5</v>
      </c>
      <c r="K2873" s="14"/>
    </row>
    <row r="2874" spans="1:11" ht="11.25" x14ac:dyDescent="0.15">
      <c r="A2874" s="20">
        <v>39742</v>
      </c>
      <c r="B2874" s="19">
        <v>184.5</v>
      </c>
      <c r="C2874" s="19">
        <v>192.8</v>
      </c>
      <c r="D2874" s="19">
        <v>289.60000000000002</v>
      </c>
      <c r="E2874" s="19">
        <v>-21.5</v>
      </c>
      <c r="F2874" s="19">
        <v>168.5</v>
      </c>
      <c r="G2874" s="19">
        <v>142.5</v>
      </c>
      <c r="H2874" s="19">
        <v>208.5</v>
      </c>
      <c r="I2874" s="19">
        <v>197.75</v>
      </c>
      <c r="J2874" s="19">
        <v>3.75</v>
      </c>
      <c r="K2874" s="14"/>
    </row>
    <row r="2875" spans="1:11" ht="11.25" x14ac:dyDescent="0.15">
      <c r="A2875" s="20">
        <v>39741</v>
      </c>
      <c r="B2875" s="19">
        <v>224.25</v>
      </c>
      <c r="C2875" s="19">
        <v>71.25</v>
      </c>
      <c r="D2875" s="19">
        <v>166.25</v>
      </c>
      <c r="E2875" s="19">
        <v>-135</v>
      </c>
      <c r="F2875" s="19">
        <v>53</v>
      </c>
      <c r="G2875" s="19">
        <v>-140.25</v>
      </c>
      <c r="H2875" s="19">
        <v>-73.25</v>
      </c>
      <c r="I2875" s="19">
        <v>-65.5</v>
      </c>
      <c r="J2875" s="19">
        <v>-151</v>
      </c>
      <c r="K2875" s="14"/>
    </row>
    <row r="2876" spans="1:11" ht="11.25" x14ac:dyDescent="0.15">
      <c r="A2876" s="20">
        <v>39738</v>
      </c>
      <c r="B2876" s="19">
        <v>224.25</v>
      </c>
      <c r="C2876" s="19">
        <v>71.25</v>
      </c>
      <c r="D2876" s="19">
        <v>166.25</v>
      </c>
      <c r="E2876" s="19">
        <v>-135</v>
      </c>
      <c r="F2876" s="19">
        <v>53</v>
      </c>
      <c r="G2876" s="19">
        <v>-140.25</v>
      </c>
      <c r="H2876" s="19">
        <v>-73.25</v>
      </c>
      <c r="I2876" s="19">
        <v>-65.5</v>
      </c>
      <c r="J2876" s="19">
        <v>-151</v>
      </c>
      <c r="K2876" s="14"/>
    </row>
    <row r="2877" spans="1:11" ht="11.25" x14ac:dyDescent="0.15">
      <c r="A2877" s="20">
        <v>39737</v>
      </c>
      <c r="B2877" s="19">
        <v>171.25</v>
      </c>
      <c r="C2877" s="19">
        <v>104.25</v>
      </c>
      <c r="D2877" s="19">
        <v>-116</v>
      </c>
      <c r="E2877" s="19">
        <v>-110.25</v>
      </c>
      <c r="F2877" s="19">
        <v>-239.25</v>
      </c>
      <c r="G2877" s="19">
        <v>-46.25</v>
      </c>
      <c r="H2877" s="19">
        <v>-179.25</v>
      </c>
      <c r="I2877" s="19">
        <v>-140.75</v>
      </c>
      <c r="J2877" s="19">
        <v>-264.75</v>
      </c>
      <c r="K2877" s="14"/>
    </row>
    <row r="2878" spans="1:11" ht="11.25" x14ac:dyDescent="0.15">
      <c r="A2878" s="20">
        <v>39736</v>
      </c>
      <c r="B2878" s="19">
        <v>171.25</v>
      </c>
      <c r="C2878" s="19">
        <v>104.25</v>
      </c>
      <c r="D2878" s="19">
        <v>-116</v>
      </c>
      <c r="E2878" s="19">
        <v>-110.25</v>
      </c>
      <c r="F2878" s="19">
        <v>-239.25</v>
      </c>
      <c r="G2878" s="19">
        <v>-46.25</v>
      </c>
      <c r="H2878" s="19">
        <v>-179.25</v>
      </c>
      <c r="I2878" s="19">
        <v>-140.75</v>
      </c>
      <c r="J2878" s="19">
        <v>-264.75</v>
      </c>
      <c r="K2878" s="14"/>
    </row>
    <row r="2879" spans="1:11" ht="11.25" x14ac:dyDescent="0.15">
      <c r="A2879" s="20">
        <v>39734</v>
      </c>
      <c r="B2879" s="19">
        <v>171.25</v>
      </c>
      <c r="C2879" s="19">
        <v>104.25</v>
      </c>
      <c r="D2879" s="19">
        <v>-116</v>
      </c>
      <c r="E2879" s="19">
        <v>-110.25</v>
      </c>
      <c r="F2879" s="19">
        <v>-239.25</v>
      </c>
      <c r="G2879" s="19">
        <v>-46.25</v>
      </c>
      <c r="H2879" s="19">
        <v>-179.25</v>
      </c>
      <c r="I2879" s="19">
        <v>-140.75</v>
      </c>
      <c r="J2879" s="19">
        <v>-264.75</v>
      </c>
      <c r="K2879" s="14"/>
    </row>
    <row r="2880" spans="1:11" ht="11.25" x14ac:dyDescent="0.15">
      <c r="A2880" s="20">
        <v>39731</v>
      </c>
      <c r="B2880" s="19">
        <v>317.75</v>
      </c>
      <c r="C2880" s="19">
        <v>485</v>
      </c>
      <c r="D2880" s="19">
        <v>-31</v>
      </c>
      <c r="E2880" s="19">
        <v>44.75</v>
      </c>
      <c r="F2880" s="19">
        <v>-70.25</v>
      </c>
      <c r="G2880" s="19">
        <v>171.5</v>
      </c>
      <c r="H2880" s="19">
        <v>-146.5</v>
      </c>
      <c r="I2880" s="19">
        <v>-138.75</v>
      </c>
      <c r="J2880" s="19">
        <v>-265</v>
      </c>
      <c r="K2880" s="14"/>
    </row>
    <row r="2881" spans="1:11" ht="11.25" x14ac:dyDescent="0.15">
      <c r="A2881" s="20">
        <v>39729</v>
      </c>
      <c r="B2881" s="19">
        <v>317.75</v>
      </c>
      <c r="C2881" s="19">
        <v>485</v>
      </c>
      <c r="D2881" s="19">
        <v>-31</v>
      </c>
      <c r="E2881" s="19">
        <v>44.75</v>
      </c>
      <c r="F2881" s="19">
        <v>-70.25</v>
      </c>
      <c r="G2881" s="19">
        <v>171.5</v>
      </c>
      <c r="H2881" s="19">
        <v>-146.5</v>
      </c>
      <c r="I2881" s="19">
        <v>-138.75</v>
      </c>
      <c r="J2881" s="19">
        <v>-265</v>
      </c>
      <c r="K2881" s="14"/>
    </row>
    <row r="2882" spans="1:11" ht="11.25" x14ac:dyDescent="0.15">
      <c r="A2882" s="20">
        <v>39728</v>
      </c>
      <c r="B2882" s="19">
        <v>317.75</v>
      </c>
      <c r="C2882" s="19">
        <v>485</v>
      </c>
      <c r="D2882" s="19">
        <v>-31</v>
      </c>
      <c r="E2882" s="19">
        <v>44.75</v>
      </c>
      <c r="F2882" s="19">
        <v>-70.25</v>
      </c>
      <c r="G2882" s="19">
        <v>171.5</v>
      </c>
      <c r="H2882" s="19">
        <v>-146.5</v>
      </c>
      <c r="I2882" s="19">
        <v>-138.75</v>
      </c>
      <c r="J2882" s="19">
        <v>-265</v>
      </c>
      <c r="K2882" s="14"/>
    </row>
    <row r="2883" spans="1:11" ht="11.25" x14ac:dyDescent="0.15">
      <c r="A2883" s="20">
        <v>39727</v>
      </c>
      <c r="B2883" s="19">
        <v>317.75</v>
      </c>
      <c r="C2883" s="19">
        <v>485</v>
      </c>
      <c r="D2883" s="19">
        <v>-31</v>
      </c>
      <c r="E2883" s="19">
        <v>44.75</v>
      </c>
      <c r="F2883" s="19">
        <v>-70.25</v>
      </c>
      <c r="G2883" s="19">
        <v>171.5</v>
      </c>
      <c r="H2883" s="19">
        <v>-146.5</v>
      </c>
      <c r="I2883" s="19">
        <v>-138.75</v>
      </c>
      <c r="J2883" s="19">
        <v>-265</v>
      </c>
      <c r="K2883" s="14"/>
    </row>
    <row r="2884" spans="1:11" ht="11.25" x14ac:dyDescent="0.15">
      <c r="A2884" s="20">
        <v>39718</v>
      </c>
      <c r="B2884" s="19">
        <v>409</v>
      </c>
      <c r="C2884" s="19">
        <v>25.5</v>
      </c>
      <c r="D2884" s="19">
        <v>-154.5</v>
      </c>
      <c r="E2884" s="19">
        <v>-26.5</v>
      </c>
      <c r="F2884" s="19">
        <v>-114.5</v>
      </c>
      <c r="G2884" s="19">
        <v>-34.75</v>
      </c>
      <c r="H2884" s="19">
        <v>-103.75</v>
      </c>
      <c r="I2884" s="19">
        <v>-114.5</v>
      </c>
      <c r="J2884" s="19">
        <v>-220</v>
      </c>
      <c r="K2884" s="14"/>
    </row>
    <row r="2885" spans="1:11" ht="11.25" x14ac:dyDescent="0.15">
      <c r="A2885" s="20">
        <v>39717</v>
      </c>
      <c r="B2885" s="19">
        <v>409</v>
      </c>
      <c r="C2885" s="19">
        <v>25.5</v>
      </c>
      <c r="D2885" s="19">
        <v>-154.5</v>
      </c>
      <c r="E2885" s="19">
        <v>-26.5</v>
      </c>
      <c r="F2885" s="19">
        <v>-114.5</v>
      </c>
      <c r="G2885" s="19">
        <v>-34.75</v>
      </c>
      <c r="H2885" s="19">
        <v>-103.75</v>
      </c>
      <c r="I2885" s="19">
        <v>-114.5</v>
      </c>
      <c r="J2885" s="19">
        <v>-220</v>
      </c>
      <c r="K2885" s="14"/>
    </row>
    <row r="2886" spans="1:11" ht="11.25" x14ac:dyDescent="0.15">
      <c r="A2886" s="20">
        <v>39716</v>
      </c>
      <c r="B2886" s="19">
        <v>409</v>
      </c>
      <c r="C2886" s="19">
        <v>25.5</v>
      </c>
      <c r="D2886" s="19">
        <v>-154.5</v>
      </c>
      <c r="E2886" s="19">
        <v>-26.5</v>
      </c>
      <c r="F2886" s="19">
        <v>-114.5</v>
      </c>
      <c r="G2886" s="19">
        <v>-34.75</v>
      </c>
      <c r="H2886" s="19">
        <v>-103.75</v>
      </c>
      <c r="I2886" s="19">
        <v>-114.5</v>
      </c>
      <c r="J2886" s="19">
        <v>-220</v>
      </c>
      <c r="K2886" s="14"/>
    </row>
    <row r="2887" spans="1:11" ht="11.25" x14ac:dyDescent="0.15">
      <c r="A2887" s="20">
        <v>39715</v>
      </c>
      <c r="B2887" s="19">
        <v>409</v>
      </c>
      <c r="C2887" s="19">
        <v>25.5</v>
      </c>
      <c r="D2887" s="19">
        <v>-154.5</v>
      </c>
      <c r="E2887" s="19">
        <v>-26.5</v>
      </c>
      <c r="F2887" s="19">
        <v>-114.5</v>
      </c>
      <c r="G2887" s="19">
        <v>-34.75</v>
      </c>
      <c r="H2887" s="19">
        <v>-103.75</v>
      </c>
      <c r="I2887" s="19">
        <v>-114.5</v>
      </c>
      <c r="J2887" s="19">
        <v>-220</v>
      </c>
      <c r="K2887" s="14"/>
    </row>
    <row r="2888" spans="1:11" ht="11.25" x14ac:dyDescent="0.15">
      <c r="A2888" s="20">
        <v>39714</v>
      </c>
      <c r="B2888" s="19">
        <v>409</v>
      </c>
      <c r="C2888" s="19">
        <v>25.5</v>
      </c>
      <c r="D2888" s="19">
        <v>-154.5</v>
      </c>
      <c r="E2888" s="19">
        <v>-26.5</v>
      </c>
      <c r="F2888" s="19">
        <v>-114.5</v>
      </c>
      <c r="G2888" s="19">
        <v>-34.75</v>
      </c>
      <c r="H2888" s="19">
        <v>-103.75</v>
      </c>
      <c r="I2888" s="19">
        <v>-114.5</v>
      </c>
      <c r="J2888" s="19">
        <v>-220</v>
      </c>
      <c r="K2888" s="14"/>
    </row>
    <row r="2889" spans="1:11" ht="11.25" x14ac:dyDescent="0.15">
      <c r="A2889" s="20">
        <v>39713</v>
      </c>
      <c r="B2889" s="19">
        <v>288.25</v>
      </c>
      <c r="C2889" s="19">
        <v>-38.9</v>
      </c>
      <c r="D2889" s="19">
        <v>-217.3</v>
      </c>
      <c r="E2889" s="19">
        <v>-164.75</v>
      </c>
      <c r="F2889" s="19">
        <v>-257.75</v>
      </c>
      <c r="G2889" s="19">
        <v>-205</v>
      </c>
      <c r="H2889" s="19">
        <v>-277</v>
      </c>
      <c r="I2889" s="19">
        <v>-297</v>
      </c>
      <c r="J2889" s="19">
        <v>-354</v>
      </c>
      <c r="K2889" s="14"/>
    </row>
    <row r="2890" spans="1:11" ht="11.25" x14ac:dyDescent="0.15">
      <c r="A2890" s="20">
        <v>39710</v>
      </c>
      <c r="B2890" s="19">
        <v>288.25</v>
      </c>
      <c r="C2890" s="19">
        <v>-38.9</v>
      </c>
      <c r="D2890" s="19">
        <v>-217.3</v>
      </c>
      <c r="E2890" s="19">
        <v>-164.75</v>
      </c>
      <c r="F2890" s="19">
        <v>-257.75</v>
      </c>
      <c r="G2890" s="19">
        <v>-205</v>
      </c>
      <c r="H2890" s="19">
        <v>-277</v>
      </c>
      <c r="I2890" s="19">
        <v>-297</v>
      </c>
      <c r="J2890" s="19">
        <v>-354</v>
      </c>
      <c r="K2890" s="14"/>
    </row>
    <row r="2891" spans="1:11" ht="11.25" x14ac:dyDescent="0.15">
      <c r="A2891" s="20">
        <v>39709</v>
      </c>
      <c r="B2891" s="19">
        <v>288.25</v>
      </c>
      <c r="C2891" s="19">
        <v>-38.9</v>
      </c>
      <c r="D2891" s="19">
        <v>-217.3</v>
      </c>
      <c r="E2891" s="19">
        <v>-164.75</v>
      </c>
      <c r="F2891" s="19">
        <v>-257.75</v>
      </c>
      <c r="G2891" s="19">
        <v>-205</v>
      </c>
      <c r="H2891" s="19">
        <v>-277</v>
      </c>
      <c r="I2891" s="19">
        <v>-297</v>
      </c>
      <c r="J2891" s="19">
        <v>-354</v>
      </c>
      <c r="K2891" s="14"/>
    </row>
    <row r="2892" spans="1:11" ht="11.25" x14ac:dyDescent="0.15">
      <c r="A2892" s="20">
        <v>39708</v>
      </c>
      <c r="B2892" s="19">
        <v>401.75</v>
      </c>
      <c r="C2892" s="19">
        <v>25.5</v>
      </c>
      <c r="D2892" s="19">
        <v>-154.5</v>
      </c>
      <c r="E2892" s="19">
        <v>-67.75</v>
      </c>
      <c r="F2892" s="19">
        <v>-240.75</v>
      </c>
      <c r="G2892" s="19">
        <v>-108</v>
      </c>
      <c r="H2892" s="19">
        <v>-200</v>
      </c>
      <c r="I2892" s="19">
        <v>-320.75</v>
      </c>
      <c r="J2892" s="19">
        <v>-337.75</v>
      </c>
      <c r="K2892" s="14"/>
    </row>
    <row r="2893" spans="1:11" ht="11.25" x14ac:dyDescent="0.15">
      <c r="A2893" s="20">
        <v>39707</v>
      </c>
      <c r="B2893" s="19">
        <v>401.75</v>
      </c>
      <c r="C2893" s="19">
        <v>25.5</v>
      </c>
      <c r="D2893" s="19">
        <v>-154.5</v>
      </c>
      <c r="E2893" s="19">
        <v>-67.75</v>
      </c>
      <c r="F2893" s="19">
        <v>-240.75</v>
      </c>
      <c r="G2893" s="19">
        <v>-108</v>
      </c>
      <c r="H2893" s="19">
        <v>-200</v>
      </c>
      <c r="I2893" s="19">
        <v>-320.75</v>
      </c>
      <c r="J2893" s="19">
        <v>-337.75</v>
      </c>
      <c r="K2893" s="14"/>
    </row>
    <row r="2894" spans="1:11" ht="11.25" x14ac:dyDescent="0.15">
      <c r="A2894" s="20">
        <v>39703</v>
      </c>
      <c r="B2894" s="19">
        <v>324.5</v>
      </c>
      <c r="C2894" s="19">
        <v>-45</v>
      </c>
      <c r="D2894" s="19">
        <v>35</v>
      </c>
      <c r="E2894" s="19">
        <v>35.5</v>
      </c>
      <c r="F2894" s="19">
        <v>-30.5</v>
      </c>
      <c r="G2894" s="19">
        <v>-105.25</v>
      </c>
      <c r="H2894" s="19">
        <v>-128.25</v>
      </c>
      <c r="I2894" s="19">
        <v>-296.75</v>
      </c>
      <c r="J2894" s="19">
        <v>-224.5</v>
      </c>
      <c r="K2894" s="14"/>
    </row>
    <row r="2895" spans="1:11" ht="11.25" x14ac:dyDescent="0.15">
      <c r="A2895" s="20">
        <v>39702</v>
      </c>
      <c r="B2895" s="19">
        <v>324.5</v>
      </c>
      <c r="C2895" s="19">
        <v>-45</v>
      </c>
      <c r="D2895" s="19">
        <v>35</v>
      </c>
      <c r="E2895" s="19">
        <v>35.5</v>
      </c>
      <c r="F2895" s="19">
        <v>-30.5</v>
      </c>
      <c r="G2895" s="19">
        <v>-105.25</v>
      </c>
      <c r="H2895" s="19">
        <v>-128.25</v>
      </c>
      <c r="I2895" s="19">
        <v>-296.75</v>
      </c>
      <c r="J2895" s="19">
        <v>-224.5</v>
      </c>
      <c r="K2895" s="14"/>
    </row>
    <row r="2896" spans="1:11" ht="11.25" x14ac:dyDescent="0.15">
      <c r="A2896" s="20">
        <v>39701</v>
      </c>
      <c r="B2896" s="19">
        <v>324.5</v>
      </c>
      <c r="C2896" s="19">
        <v>-45</v>
      </c>
      <c r="D2896" s="19">
        <v>35</v>
      </c>
      <c r="E2896" s="19">
        <v>35.5</v>
      </c>
      <c r="F2896" s="19">
        <v>-30.5</v>
      </c>
      <c r="G2896" s="19">
        <v>-105.25</v>
      </c>
      <c r="H2896" s="19">
        <v>-128.25</v>
      </c>
      <c r="I2896" s="19">
        <v>-296.75</v>
      </c>
      <c r="J2896" s="19">
        <v>-224.5</v>
      </c>
      <c r="K2896" s="14"/>
    </row>
    <row r="2897" spans="1:11" ht="11.25" x14ac:dyDescent="0.15">
      <c r="A2897" s="20">
        <v>39700</v>
      </c>
      <c r="B2897" s="19">
        <v>324.5</v>
      </c>
      <c r="C2897" s="19">
        <v>-45</v>
      </c>
      <c r="D2897" s="19">
        <v>35</v>
      </c>
      <c r="E2897" s="19">
        <v>35.5</v>
      </c>
      <c r="F2897" s="19">
        <v>-30.5</v>
      </c>
      <c r="G2897" s="19">
        <v>-105.25</v>
      </c>
      <c r="H2897" s="19">
        <v>-128.25</v>
      </c>
      <c r="I2897" s="19">
        <v>-296.75</v>
      </c>
      <c r="J2897" s="19">
        <v>-224.5</v>
      </c>
      <c r="K2897" s="14"/>
    </row>
    <row r="2898" spans="1:11" ht="11.25" x14ac:dyDescent="0.15">
      <c r="A2898" s="20">
        <v>39696</v>
      </c>
      <c r="B2898" s="19">
        <v>443.85</v>
      </c>
      <c r="C2898" s="19">
        <v>199.8</v>
      </c>
      <c r="D2898" s="19">
        <v>154.6</v>
      </c>
      <c r="E2898" s="19">
        <v>-186.75</v>
      </c>
      <c r="F2898" s="19">
        <v>-35.75</v>
      </c>
      <c r="G2898" s="19">
        <v>-295</v>
      </c>
      <c r="H2898" s="19">
        <v>72</v>
      </c>
      <c r="I2898" s="19">
        <v>-56.5</v>
      </c>
      <c r="J2898" s="19">
        <v>-119</v>
      </c>
      <c r="K2898" s="14"/>
    </row>
    <row r="2899" spans="1:11" ht="11.25" x14ac:dyDescent="0.15">
      <c r="A2899" s="20">
        <v>39695</v>
      </c>
      <c r="B2899" s="19">
        <v>443.85</v>
      </c>
      <c r="C2899" s="19">
        <v>199.8</v>
      </c>
      <c r="D2899" s="19">
        <v>154.6</v>
      </c>
      <c r="E2899" s="19">
        <v>-186.75</v>
      </c>
      <c r="F2899" s="19">
        <v>-35.75</v>
      </c>
      <c r="G2899" s="19">
        <v>-295</v>
      </c>
      <c r="H2899" s="19">
        <v>72</v>
      </c>
      <c r="I2899" s="19">
        <v>-56.5</v>
      </c>
      <c r="J2899" s="19">
        <v>-119</v>
      </c>
      <c r="K2899" s="14"/>
    </row>
    <row r="2900" spans="1:11" ht="11.25" x14ac:dyDescent="0.15">
      <c r="A2900" s="20">
        <v>39694</v>
      </c>
      <c r="B2900" s="19">
        <v>605.65</v>
      </c>
      <c r="C2900" s="19">
        <v>329.4</v>
      </c>
      <c r="D2900" s="19">
        <v>285.8</v>
      </c>
      <c r="E2900" s="19">
        <v>-114.1</v>
      </c>
      <c r="F2900" s="19">
        <v>36.299999999999997</v>
      </c>
      <c r="G2900" s="19">
        <v>-198</v>
      </c>
      <c r="H2900" s="19">
        <v>72</v>
      </c>
      <c r="I2900" s="19">
        <v>22</v>
      </c>
      <c r="J2900" s="19">
        <v>-22</v>
      </c>
      <c r="K2900" s="14"/>
    </row>
    <row r="2901" spans="1:11" ht="11.25" x14ac:dyDescent="0.15">
      <c r="A2901" s="20">
        <v>39693</v>
      </c>
      <c r="B2901" s="19">
        <v>605.65</v>
      </c>
      <c r="C2901" s="19">
        <v>329.4</v>
      </c>
      <c r="D2901" s="19">
        <v>285.8</v>
      </c>
      <c r="E2901" s="19">
        <v>-114.1</v>
      </c>
      <c r="F2901" s="19">
        <v>36.299999999999997</v>
      </c>
      <c r="G2901" s="19">
        <v>-198</v>
      </c>
      <c r="H2901" s="19">
        <v>72</v>
      </c>
      <c r="I2901" s="19">
        <v>22</v>
      </c>
      <c r="J2901" s="19">
        <v>-22</v>
      </c>
      <c r="K2901" s="14"/>
    </row>
    <row r="2902" spans="1:11" ht="11.25" x14ac:dyDescent="0.15">
      <c r="A2902" s="20">
        <v>39692</v>
      </c>
      <c r="B2902" s="19">
        <v>629.4</v>
      </c>
      <c r="C2902" s="19">
        <v>296.39999999999998</v>
      </c>
      <c r="D2902" s="19">
        <v>248.8</v>
      </c>
      <c r="E2902" s="19">
        <v>-41.25</v>
      </c>
      <c r="F2902" s="19">
        <v>109.75</v>
      </c>
      <c r="G2902" s="19">
        <v>-101</v>
      </c>
      <c r="H2902" s="19">
        <v>169</v>
      </c>
      <c r="I2902" s="19">
        <v>100.5</v>
      </c>
      <c r="J2902" s="19">
        <v>75</v>
      </c>
      <c r="K2902" s="14"/>
    </row>
    <row r="2903" spans="1:11" ht="11.25" x14ac:dyDescent="0.15">
      <c r="A2903" s="20">
        <v>39689</v>
      </c>
      <c r="B2903" s="19">
        <v>629.4</v>
      </c>
      <c r="C2903" s="19">
        <v>296.39999999999998</v>
      </c>
      <c r="D2903" s="19">
        <v>248.8</v>
      </c>
      <c r="E2903" s="19">
        <v>-41.25</v>
      </c>
      <c r="F2903" s="19">
        <v>109.75</v>
      </c>
      <c r="G2903" s="19">
        <v>-101</v>
      </c>
      <c r="H2903" s="19">
        <v>169</v>
      </c>
      <c r="I2903" s="19">
        <v>100.5</v>
      </c>
      <c r="J2903" s="19">
        <v>75</v>
      </c>
      <c r="K2903" s="14"/>
    </row>
    <row r="2904" spans="1:11" ht="11.25" x14ac:dyDescent="0.15">
      <c r="A2904" s="20">
        <v>39688</v>
      </c>
      <c r="B2904" s="19">
        <v>629.4</v>
      </c>
      <c r="C2904" s="19">
        <v>296.39999999999998</v>
      </c>
      <c r="D2904" s="19">
        <v>248.8</v>
      </c>
      <c r="E2904" s="19">
        <v>-41.25</v>
      </c>
      <c r="F2904" s="19">
        <v>109.75</v>
      </c>
      <c r="G2904" s="19">
        <v>-101</v>
      </c>
      <c r="H2904" s="19">
        <v>169</v>
      </c>
      <c r="I2904" s="19">
        <v>100.5</v>
      </c>
      <c r="J2904" s="19">
        <v>75</v>
      </c>
      <c r="K2904" s="14"/>
    </row>
    <row r="2905" spans="1:11" ht="11.25" x14ac:dyDescent="0.15">
      <c r="A2905" s="20">
        <v>39687</v>
      </c>
      <c r="B2905" s="19">
        <v>629.4</v>
      </c>
      <c r="C2905" s="19">
        <v>296.39999999999998</v>
      </c>
      <c r="D2905" s="19">
        <v>248.8</v>
      </c>
      <c r="E2905" s="19">
        <v>-41.25</v>
      </c>
      <c r="F2905" s="19">
        <v>109.75</v>
      </c>
      <c r="G2905" s="19">
        <v>-101</v>
      </c>
      <c r="H2905" s="19">
        <v>169</v>
      </c>
      <c r="I2905" s="19">
        <v>100.5</v>
      </c>
      <c r="J2905" s="19">
        <v>75</v>
      </c>
      <c r="K2905" s="14"/>
    </row>
    <row r="2906" spans="1:11" ht="11.25" x14ac:dyDescent="0.15">
      <c r="A2906" s="20">
        <v>39686</v>
      </c>
      <c r="B2906" s="19">
        <v>629.4</v>
      </c>
      <c r="C2906" s="19">
        <v>296.39999999999998</v>
      </c>
      <c r="D2906" s="19">
        <v>248.8</v>
      </c>
      <c r="E2906" s="19">
        <v>-24.75</v>
      </c>
      <c r="F2906" s="19">
        <v>128.25</v>
      </c>
      <c r="G2906" s="19">
        <v>-84.5</v>
      </c>
      <c r="H2906" s="19">
        <v>187.5</v>
      </c>
      <c r="I2906" s="19">
        <v>119</v>
      </c>
      <c r="J2906" s="19">
        <v>93.5</v>
      </c>
      <c r="K2906" s="14"/>
    </row>
    <row r="2907" spans="1:11" ht="11.25" x14ac:dyDescent="0.15">
      <c r="A2907" s="20">
        <v>39685</v>
      </c>
      <c r="B2907" s="19">
        <v>529.4</v>
      </c>
      <c r="C2907" s="19">
        <v>296.39999999999998</v>
      </c>
      <c r="D2907" s="19">
        <v>248.8</v>
      </c>
      <c r="E2907" s="19">
        <v>-41.25</v>
      </c>
      <c r="F2907" s="19">
        <v>109.75</v>
      </c>
      <c r="G2907" s="19">
        <v>-84.5</v>
      </c>
      <c r="H2907" s="19">
        <v>187.5</v>
      </c>
      <c r="I2907" s="19">
        <v>156.1</v>
      </c>
      <c r="J2907" s="19">
        <v>72.75</v>
      </c>
      <c r="K2907" s="14"/>
    </row>
    <row r="2908" spans="1:11" ht="11.25" x14ac:dyDescent="0.15">
      <c r="A2908" s="20">
        <v>39682</v>
      </c>
      <c r="B2908" s="19">
        <v>529.4</v>
      </c>
      <c r="C2908" s="19">
        <v>296.39999999999998</v>
      </c>
      <c r="D2908" s="19">
        <v>248.8</v>
      </c>
      <c r="E2908" s="19">
        <v>-41.25</v>
      </c>
      <c r="F2908" s="19">
        <v>109.75</v>
      </c>
      <c r="G2908" s="19">
        <v>-84.5</v>
      </c>
      <c r="H2908" s="19">
        <v>187.5</v>
      </c>
      <c r="I2908" s="19">
        <v>156.1</v>
      </c>
      <c r="J2908" s="19">
        <v>72.75</v>
      </c>
      <c r="K2908" s="14"/>
    </row>
    <row r="2909" spans="1:11" ht="11.25" x14ac:dyDescent="0.15">
      <c r="A2909" s="20">
        <v>39681</v>
      </c>
      <c r="B2909" s="19">
        <v>215.9</v>
      </c>
      <c r="C2909" s="19">
        <v>-341.25</v>
      </c>
      <c r="D2909" s="19">
        <v>-40.25</v>
      </c>
      <c r="E2909" s="19">
        <v>-447</v>
      </c>
      <c r="F2909" s="19">
        <v>-150.69999999999999</v>
      </c>
      <c r="G2909" s="19">
        <v>-480.6</v>
      </c>
      <c r="H2909" s="19">
        <v>-52.2</v>
      </c>
      <c r="I2909" s="19">
        <v>-27.25</v>
      </c>
      <c r="J2909" s="19">
        <v>-248.25</v>
      </c>
      <c r="K2909" s="14"/>
    </row>
    <row r="2910" spans="1:11" ht="11.25" x14ac:dyDescent="0.15">
      <c r="A2910" s="20">
        <v>39680</v>
      </c>
      <c r="B2910" s="19">
        <v>175.25</v>
      </c>
      <c r="C2910" s="19">
        <v>-398</v>
      </c>
      <c r="D2910" s="19">
        <v>-98</v>
      </c>
      <c r="E2910" s="19">
        <v>-561</v>
      </c>
      <c r="F2910" s="19">
        <v>-269</v>
      </c>
      <c r="G2910" s="19">
        <v>-554.25</v>
      </c>
      <c r="H2910" s="19">
        <v>-131.25</v>
      </c>
      <c r="I2910" s="19">
        <v>-122</v>
      </c>
      <c r="J2910" s="19">
        <v>-343</v>
      </c>
      <c r="K2910" s="14"/>
    </row>
    <row r="2911" spans="1:11" ht="11.25" x14ac:dyDescent="0.15">
      <c r="A2911" s="20">
        <v>39679</v>
      </c>
      <c r="B2911" s="19">
        <v>142.25</v>
      </c>
      <c r="C2911" s="19">
        <v>-431</v>
      </c>
      <c r="D2911" s="19">
        <v>-135</v>
      </c>
      <c r="E2911" s="19">
        <v>-594</v>
      </c>
      <c r="F2911" s="19">
        <v>-306</v>
      </c>
      <c r="G2911" s="19">
        <v>-603.75</v>
      </c>
      <c r="H2911" s="19">
        <v>-186.75</v>
      </c>
      <c r="I2911" s="19">
        <v>-168.25</v>
      </c>
      <c r="J2911" s="19">
        <v>-380</v>
      </c>
      <c r="K2911" s="14"/>
    </row>
    <row r="2912" spans="1:11" ht="11.25" x14ac:dyDescent="0.15">
      <c r="A2912" s="20">
        <v>39678</v>
      </c>
      <c r="B2912" s="19">
        <v>78.25</v>
      </c>
      <c r="C2912" s="19">
        <v>-511.5</v>
      </c>
      <c r="D2912" s="19">
        <v>-213.5</v>
      </c>
      <c r="E2912" s="19">
        <v>-730.85</v>
      </c>
      <c r="F2912" s="19">
        <v>-439.45</v>
      </c>
      <c r="G2912" s="19">
        <v>-764.75</v>
      </c>
      <c r="H2912" s="19">
        <v>-343.75</v>
      </c>
      <c r="I2912" s="19">
        <v>-256</v>
      </c>
      <c r="J2912" s="19">
        <v>-437.75</v>
      </c>
      <c r="K2912" s="14"/>
    </row>
    <row r="2913" spans="1:11" ht="11.25" x14ac:dyDescent="0.15">
      <c r="A2913" s="20">
        <v>39675</v>
      </c>
      <c r="B2913" s="19">
        <v>78.25</v>
      </c>
      <c r="C2913" s="19">
        <v>-511.5</v>
      </c>
      <c r="D2913" s="19">
        <v>-213.5</v>
      </c>
      <c r="E2913" s="19">
        <v>-730.85</v>
      </c>
      <c r="F2913" s="19">
        <v>-439.45</v>
      </c>
      <c r="G2913" s="19">
        <v>-764.75</v>
      </c>
      <c r="H2913" s="19">
        <v>-343.75</v>
      </c>
      <c r="I2913" s="19">
        <v>-256</v>
      </c>
      <c r="J2913" s="19">
        <v>-437.75</v>
      </c>
      <c r="K2913" s="14"/>
    </row>
    <row r="2914" spans="1:11" ht="11.25" x14ac:dyDescent="0.15">
      <c r="A2914" s="20">
        <v>39674</v>
      </c>
      <c r="B2914" s="19">
        <v>78.25</v>
      </c>
      <c r="C2914" s="19">
        <v>-511.5</v>
      </c>
      <c r="D2914" s="19">
        <v>-213.5</v>
      </c>
      <c r="E2914" s="19">
        <v>-730.85</v>
      </c>
      <c r="F2914" s="19">
        <v>-439.45</v>
      </c>
      <c r="G2914" s="19">
        <v>-764.75</v>
      </c>
      <c r="H2914" s="19">
        <v>-343.75</v>
      </c>
      <c r="I2914" s="19">
        <v>-256</v>
      </c>
      <c r="J2914" s="19">
        <v>-437.75</v>
      </c>
      <c r="K2914" s="14"/>
    </row>
    <row r="2915" spans="1:11" ht="11.25" x14ac:dyDescent="0.15">
      <c r="A2915" s="20">
        <v>39673</v>
      </c>
      <c r="B2915" s="19">
        <v>-2.25</v>
      </c>
      <c r="C2915" s="19">
        <v>-632.25</v>
      </c>
      <c r="D2915" s="19">
        <v>-381.25</v>
      </c>
      <c r="E2915" s="19">
        <v>-828.25</v>
      </c>
      <c r="F2915" s="19">
        <v>-589.25</v>
      </c>
      <c r="G2915" s="19">
        <v>-821.5</v>
      </c>
      <c r="H2915" s="19">
        <v>-451.5</v>
      </c>
      <c r="I2915" s="19">
        <v>-532.25</v>
      </c>
      <c r="J2915" s="19">
        <v>-626.25</v>
      </c>
      <c r="K2915" s="14"/>
    </row>
    <row r="2916" spans="1:11" ht="11.25" x14ac:dyDescent="0.15">
      <c r="A2916" s="20">
        <v>39672</v>
      </c>
      <c r="B2916" s="19">
        <v>-2.25</v>
      </c>
      <c r="C2916" s="19">
        <v>-632.25</v>
      </c>
      <c r="D2916" s="19">
        <v>-381.25</v>
      </c>
      <c r="E2916" s="19">
        <v>-828.25</v>
      </c>
      <c r="F2916" s="19">
        <v>-589.25</v>
      </c>
      <c r="G2916" s="19">
        <v>-821.5</v>
      </c>
      <c r="H2916" s="19">
        <v>-451.5</v>
      </c>
      <c r="I2916" s="19">
        <v>-532.25</v>
      </c>
      <c r="J2916" s="19">
        <v>-626.25</v>
      </c>
      <c r="K2916" s="14"/>
    </row>
    <row r="2917" spans="1:11" ht="11.25" x14ac:dyDescent="0.15">
      <c r="A2917" s="20">
        <v>39671</v>
      </c>
      <c r="B2917" s="19">
        <v>-2.25</v>
      </c>
      <c r="C2917" s="19">
        <v>-632.25</v>
      </c>
      <c r="D2917" s="19">
        <v>-381.25</v>
      </c>
      <c r="E2917" s="19">
        <v>-828.25</v>
      </c>
      <c r="F2917" s="19">
        <v>-589.25</v>
      </c>
      <c r="G2917" s="19">
        <v>-821.5</v>
      </c>
      <c r="H2917" s="19">
        <v>-451.5</v>
      </c>
      <c r="I2917" s="19">
        <v>-532.25</v>
      </c>
      <c r="J2917" s="19">
        <v>-626.25</v>
      </c>
      <c r="K2917" s="14"/>
    </row>
    <row r="2918" spans="1:11" ht="11.25" x14ac:dyDescent="0.15">
      <c r="A2918" s="20">
        <v>39668</v>
      </c>
      <c r="B2918" s="19">
        <v>-212.5</v>
      </c>
      <c r="C2918" s="19">
        <v>-462</v>
      </c>
      <c r="D2918" s="19">
        <v>-258</v>
      </c>
      <c r="E2918" s="19">
        <v>-748.75</v>
      </c>
      <c r="F2918" s="19">
        <v>-449.75</v>
      </c>
      <c r="G2918" s="19">
        <v>-765.25</v>
      </c>
      <c r="H2918" s="19">
        <v>-468.25</v>
      </c>
      <c r="I2918" s="19">
        <v>-449.75</v>
      </c>
      <c r="J2918" s="19">
        <v>-542.25</v>
      </c>
      <c r="K2918" s="14"/>
    </row>
    <row r="2919" spans="1:11" ht="11.25" x14ac:dyDescent="0.15">
      <c r="A2919" s="20">
        <v>39667</v>
      </c>
      <c r="B2919" s="19">
        <v>-212.5</v>
      </c>
      <c r="C2919" s="19">
        <v>-462</v>
      </c>
      <c r="D2919" s="19">
        <v>-258</v>
      </c>
      <c r="E2919" s="19">
        <v>-748.75</v>
      </c>
      <c r="F2919" s="19">
        <v>-449.75</v>
      </c>
      <c r="G2919" s="19">
        <v>-765.25</v>
      </c>
      <c r="H2919" s="19">
        <v>-468.25</v>
      </c>
      <c r="I2919" s="19">
        <v>-449.75</v>
      </c>
      <c r="J2919" s="19">
        <v>-542.25</v>
      </c>
      <c r="K2919" s="14"/>
    </row>
    <row r="2920" spans="1:11" ht="11.25" x14ac:dyDescent="0.15">
      <c r="A2920" s="20">
        <v>39666</v>
      </c>
      <c r="B2920" s="19">
        <v>-25.75</v>
      </c>
      <c r="C2920" s="19">
        <v>-282.5</v>
      </c>
      <c r="D2920" s="19">
        <v>-268.5</v>
      </c>
      <c r="E2920" s="19">
        <v>-644.1</v>
      </c>
      <c r="F2920" s="19">
        <v>-547.70000000000005</v>
      </c>
      <c r="G2920" s="19">
        <v>-668.25</v>
      </c>
      <c r="H2920" s="19">
        <v>-471.25</v>
      </c>
      <c r="I2920" s="19">
        <v>-502.75</v>
      </c>
      <c r="J2920" s="19">
        <v>-587.5</v>
      </c>
      <c r="K2920" s="14"/>
    </row>
    <row r="2921" spans="1:11" ht="11.25" x14ac:dyDescent="0.15">
      <c r="A2921" s="20">
        <v>39665</v>
      </c>
      <c r="B2921" s="19">
        <v>-25.75</v>
      </c>
      <c r="C2921" s="19">
        <v>-282.5</v>
      </c>
      <c r="D2921" s="19">
        <v>-268.5</v>
      </c>
      <c r="E2921" s="19">
        <v>-644.1</v>
      </c>
      <c r="F2921" s="19">
        <v>-547.70000000000005</v>
      </c>
      <c r="G2921" s="19">
        <v>-668.25</v>
      </c>
      <c r="H2921" s="19">
        <v>-471.25</v>
      </c>
      <c r="I2921" s="19">
        <v>-502.75</v>
      </c>
      <c r="J2921" s="19">
        <v>-587.5</v>
      </c>
      <c r="K2921" s="14"/>
    </row>
    <row r="2922" spans="1:11" ht="11.25" x14ac:dyDescent="0.15">
      <c r="A2922" s="20">
        <v>39664</v>
      </c>
      <c r="B2922" s="19">
        <v>96.6</v>
      </c>
      <c r="C2922" s="19">
        <v>-119.5</v>
      </c>
      <c r="D2922" s="19">
        <v>-147.5</v>
      </c>
      <c r="E2922" s="19">
        <v>-471.85</v>
      </c>
      <c r="F2922" s="19">
        <v>-410.25</v>
      </c>
      <c r="G2922" s="19">
        <v>-498.1</v>
      </c>
      <c r="H2922" s="19">
        <v>-339.7</v>
      </c>
      <c r="I2922" s="19">
        <v>-418.3</v>
      </c>
      <c r="J2922" s="19">
        <v>-448</v>
      </c>
      <c r="K2922" s="14"/>
    </row>
    <row r="2923" spans="1:11" ht="11.25" x14ac:dyDescent="0.15">
      <c r="A2923" s="20">
        <v>39661</v>
      </c>
      <c r="B2923" s="19">
        <v>-73.400000000000006</v>
      </c>
      <c r="C2923" s="19">
        <v>-22.5</v>
      </c>
      <c r="D2923" s="19">
        <v>-250.5</v>
      </c>
      <c r="E2923" s="19">
        <v>-349.9</v>
      </c>
      <c r="F2923" s="19">
        <v>-484.3</v>
      </c>
      <c r="G2923" s="19">
        <v>-392.25</v>
      </c>
      <c r="H2923" s="19">
        <v>-479.25</v>
      </c>
      <c r="I2923" s="19">
        <v>-501.5</v>
      </c>
      <c r="J2923" s="19">
        <v>-621.75</v>
      </c>
      <c r="K2923" s="14"/>
    </row>
    <row r="2924" spans="1:11" ht="11.25" x14ac:dyDescent="0.15">
      <c r="A2924" s="20">
        <v>39660</v>
      </c>
      <c r="B2924" s="19">
        <v>-56.9</v>
      </c>
      <c r="C2924" s="19">
        <v>10.5</v>
      </c>
      <c r="D2924" s="19">
        <v>-213.5</v>
      </c>
      <c r="E2924" s="19">
        <v>-252.5</v>
      </c>
      <c r="F2924" s="19">
        <v>-384.5</v>
      </c>
      <c r="G2924" s="19">
        <v>-319</v>
      </c>
      <c r="H2924" s="19">
        <v>-403</v>
      </c>
      <c r="I2924" s="19">
        <v>-425.25</v>
      </c>
      <c r="J2924" s="19">
        <v>-524.20000000000005</v>
      </c>
      <c r="K2924" s="14"/>
    </row>
    <row r="2925" spans="1:11" ht="11.25" x14ac:dyDescent="0.15">
      <c r="A2925" s="20">
        <v>39659</v>
      </c>
      <c r="B2925" s="19">
        <v>-40.4</v>
      </c>
      <c r="C2925" s="19">
        <v>10.5</v>
      </c>
      <c r="D2925" s="19">
        <v>-213.5</v>
      </c>
      <c r="E2925" s="19">
        <v>-195.75</v>
      </c>
      <c r="F2925" s="19">
        <v>-326.75</v>
      </c>
      <c r="G2925" s="19">
        <v>-270.10000000000002</v>
      </c>
      <c r="H2925" s="19">
        <v>-351.7</v>
      </c>
      <c r="I2925" s="19">
        <v>-367.5</v>
      </c>
      <c r="J2925" s="19">
        <v>-508.5</v>
      </c>
      <c r="K2925" s="14"/>
    </row>
    <row r="2926" spans="1:11" ht="11.25" x14ac:dyDescent="0.15">
      <c r="A2926" s="20">
        <v>39658</v>
      </c>
      <c r="B2926" s="19">
        <v>-23.9</v>
      </c>
      <c r="C2926" s="19">
        <v>60</v>
      </c>
      <c r="D2926" s="19">
        <v>-158</v>
      </c>
      <c r="E2926" s="19">
        <v>-187.5</v>
      </c>
      <c r="F2926" s="19">
        <v>-317.5</v>
      </c>
      <c r="G2926" s="19">
        <v>-261.85000000000002</v>
      </c>
      <c r="H2926" s="19">
        <v>-342.45</v>
      </c>
      <c r="I2926" s="19">
        <v>-358.25</v>
      </c>
      <c r="J2926" s="19">
        <v>-432.25</v>
      </c>
      <c r="K2926" s="14"/>
    </row>
    <row r="2927" spans="1:11" ht="11.25" x14ac:dyDescent="0.15">
      <c r="A2927" s="20">
        <v>39657</v>
      </c>
      <c r="B2927" s="19">
        <v>40.5</v>
      </c>
      <c r="C2927" s="19">
        <v>68.25</v>
      </c>
      <c r="D2927" s="19">
        <v>-148.75</v>
      </c>
      <c r="E2927" s="19">
        <v>-179.25</v>
      </c>
      <c r="F2927" s="19">
        <v>-308.25</v>
      </c>
      <c r="G2927" s="19">
        <v>-245.35</v>
      </c>
      <c r="H2927" s="19">
        <v>-323.95</v>
      </c>
      <c r="I2927" s="19">
        <v>-349</v>
      </c>
      <c r="J2927" s="19">
        <v>-423</v>
      </c>
      <c r="K2927" s="14"/>
    </row>
    <row r="2928" spans="1:11" ht="11.25" x14ac:dyDescent="0.15">
      <c r="A2928" s="20">
        <v>39654</v>
      </c>
      <c r="B2928" s="19">
        <v>81.75</v>
      </c>
      <c r="C2928" s="19">
        <v>262.25</v>
      </c>
      <c r="D2928" s="19">
        <v>45.25</v>
      </c>
      <c r="E2928" s="19">
        <v>-162.75</v>
      </c>
      <c r="F2928" s="19">
        <v>-289.75</v>
      </c>
      <c r="G2928" s="19">
        <v>-212.35</v>
      </c>
      <c r="H2928" s="19">
        <v>-286.95</v>
      </c>
      <c r="I2928" s="19">
        <v>-321.25</v>
      </c>
      <c r="J2928" s="19">
        <v>-416</v>
      </c>
      <c r="K2928" s="14"/>
    </row>
    <row r="2929" spans="1:11" ht="11.25" x14ac:dyDescent="0.15">
      <c r="A2929" s="20">
        <v>39653</v>
      </c>
      <c r="B2929" s="19">
        <v>81.75</v>
      </c>
      <c r="C2929" s="19">
        <v>262.25</v>
      </c>
      <c r="D2929" s="19">
        <v>45.25</v>
      </c>
      <c r="E2929" s="19">
        <v>-162.75</v>
      </c>
      <c r="F2929" s="19">
        <v>-289.75</v>
      </c>
      <c r="G2929" s="19">
        <v>-212.35</v>
      </c>
      <c r="H2929" s="19">
        <v>-286.95</v>
      </c>
      <c r="I2929" s="19">
        <v>-321.25</v>
      </c>
      <c r="J2929" s="19">
        <v>-416</v>
      </c>
      <c r="K2929" s="14"/>
    </row>
    <row r="2930" spans="1:11" ht="11.25" x14ac:dyDescent="0.15">
      <c r="A2930" s="20">
        <v>39652</v>
      </c>
      <c r="B2930" s="19">
        <v>178.75</v>
      </c>
      <c r="C2930" s="19">
        <v>278.75</v>
      </c>
      <c r="D2930" s="19">
        <v>63.75</v>
      </c>
      <c r="E2930" s="19">
        <v>16.75</v>
      </c>
      <c r="F2930" s="19">
        <v>-100.25</v>
      </c>
      <c r="G2930" s="19">
        <v>-106.5</v>
      </c>
      <c r="H2930" s="19">
        <v>-126.5</v>
      </c>
      <c r="I2930" s="19">
        <v>-108</v>
      </c>
      <c r="J2930" s="19">
        <v>-202.75</v>
      </c>
      <c r="K2930" s="14"/>
    </row>
    <row r="2931" spans="1:11" ht="11.25" x14ac:dyDescent="0.15">
      <c r="A2931" s="20">
        <v>39651</v>
      </c>
      <c r="B2931" s="19">
        <v>178.75</v>
      </c>
      <c r="C2931" s="19">
        <v>278.75</v>
      </c>
      <c r="D2931" s="19">
        <v>63.75</v>
      </c>
      <c r="E2931" s="19">
        <v>16.75</v>
      </c>
      <c r="F2931" s="19">
        <v>-100.25</v>
      </c>
      <c r="G2931" s="19">
        <v>-106.5</v>
      </c>
      <c r="H2931" s="19">
        <v>-126.5</v>
      </c>
      <c r="I2931" s="19">
        <v>-108</v>
      </c>
      <c r="J2931" s="19">
        <v>-202.75</v>
      </c>
      <c r="K2931" s="14"/>
    </row>
    <row r="2932" spans="1:11" ht="11.25" x14ac:dyDescent="0.15">
      <c r="A2932" s="20">
        <v>39650</v>
      </c>
      <c r="B2932" s="19">
        <v>85.5</v>
      </c>
      <c r="C2932" s="19">
        <v>335.5</v>
      </c>
      <c r="D2932" s="19">
        <v>121.5</v>
      </c>
      <c r="E2932" s="19">
        <v>33.25</v>
      </c>
      <c r="F2932" s="19">
        <v>-81.75</v>
      </c>
      <c r="G2932" s="19">
        <v>112.25</v>
      </c>
      <c r="H2932" s="19">
        <v>-29.5</v>
      </c>
      <c r="I2932" s="19">
        <v>-11</v>
      </c>
      <c r="J2932" s="19">
        <v>-108</v>
      </c>
      <c r="K2932" s="14"/>
    </row>
    <row r="2933" spans="1:11" ht="11.25" x14ac:dyDescent="0.15">
      <c r="A2933" s="20">
        <v>39647</v>
      </c>
      <c r="B2933" s="19">
        <v>150.5</v>
      </c>
      <c r="C2933" s="19">
        <v>424.65</v>
      </c>
      <c r="D2933" s="19">
        <v>162.05000000000001</v>
      </c>
      <c r="E2933" s="19">
        <v>211.15</v>
      </c>
      <c r="F2933" s="19">
        <v>46.55</v>
      </c>
      <c r="G2933" s="19">
        <v>112.25</v>
      </c>
      <c r="H2933" s="19">
        <v>15.25</v>
      </c>
      <c r="I2933" s="19">
        <v>103</v>
      </c>
      <c r="J2933" s="19">
        <v>-75</v>
      </c>
      <c r="K2933" s="14"/>
    </row>
    <row r="2934" spans="1:11" ht="11.25" x14ac:dyDescent="0.15">
      <c r="A2934" s="20">
        <v>39646</v>
      </c>
      <c r="B2934" s="19">
        <v>150.5</v>
      </c>
      <c r="C2934" s="19">
        <v>481</v>
      </c>
      <c r="D2934" s="19">
        <v>167</v>
      </c>
      <c r="E2934" s="19">
        <v>283.60000000000002</v>
      </c>
      <c r="F2934" s="19">
        <v>67.2</v>
      </c>
      <c r="G2934" s="19">
        <v>192.75</v>
      </c>
      <c r="H2934" s="19">
        <v>53.75</v>
      </c>
      <c r="I2934" s="19">
        <v>92.25</v>
      </c>
      <c r="J2934" s="19">
        <v>17.5</v>
      </c>
      <c r="K2934" s="14"/>
    </row>
    <row r="2935" spans="1:11" ht="11.25" x14ac:dyDescent="0.15">
      <c r="A2935" s="20">
        <v>39645</v>
      </c>
      <c r="B2935" s="19">
        <v>190.75</v>
      </c>
      <c r="C2935" s="19">
        <v>497.5</v>
      </c>
      <c r="D2935" s="19">
        <v>185.5</v>
      </c>
      <c r="E2935" s="19">
        <v>292.25</v>
      </c>
      <c r="F2935" s="19">
        <v>79.25</v>
      </c>
      <c r="G2935" s="19">
        <v>209.25</v>
      </c>
      <c r="H2935" s="19">
        <v>72.25</v>
      </c>
      <c r="I2935" s="19">
        <v>101.5</v>
      </c>
      <c r="J2935" s="19">
        <v>66</v>
      </c>
      <c r="K2935" s="14"/>
    </row>
    <row r="2936" spans="1:11" ht="11.25" x14ac:dyDescent="0.15">
      <c r="A2936" s="20">
        <v>39644</v>
      </c>
      <c r="B2936" s="19">
        <v>190.75</v>
      </c>
      <c r="C2936" s="19">
        <v>497.5</v>
      </c>
      <c r="D2936" s="19">
        <v>185.5</v>
      </c>
      <c r="E2936" s="19">
        <v>292.25</v>
      </c>
      <c r="F2936" s="19">
        <v>79.25</v>
      </c>
      <c r="G2936" s="19">
        <v>209.25</v>
      </c>
      <c r="H2936" s="19">
        <v>72.25</v>
      </c>
      <c r="I2936" s="19">
        <v>101.5</v>
      </c>
      <c r="J2936" s="19">
        <v>66</v>
      </c>
      <c r="K2936" s="14"/>
    </row>
    <row r="2937" spans="1:11" ht="11.25" x14ac:dyDescent="0.15">
      <c r="A2937" s="20">
        <v>39643</v>
      </c>
      <c r="B2937" s="19">
        <v>223.75</v>
      </c>
      <c r="C2937" s="19">
        <v>704.25</v>
      </c>
      <c r="D2937" s="19">
        <v>343.25</v>
      </c>
      <c r="E2937" s="19">
        <v>572.75</v>
      </c>
      <c r="F2937" s="19">
        <v>307.75</v>
      </c>
      <c r="G2937" s="19">
        <v>407.75</v>
      </c>
      <c r="H2937" s="19">
        <v>240.75</v>
      </c>
      <c r="I2937" s="19">
        <v>229.25</v>
      </c>
      <c r="J2937" s="19">
        <v>192.25</v>
      </c>
      <c r="K2937" s="14"/>
    </row>
    <row r="2938" spans="1:11" ht="11.25" x14ac:dyDescent="0.15">
      <c r="A2938" s="20">
        <v>39640</v>
      </c>
      <c r="B2938" s="19">
        <v>223.75</v>
      </c>
      <c r="C2938" s="19">
        <v>704.25</v>
      </c>
      <c r="D2938" s="19">
        <v>343.25</v>
      </c>
      <c r="E2938" s="19">
        <v>572.75</v>
      </c>
      <c r="F2938" s="19">
        <v>307.75</v>
      </c>
      <c r="G2938" s="19">
        <v>407.75</v>
      </c>
      <c r="H2938" s="19">
        <v>240.75</v>
      </c>
      <c r="I2938" s="19">
        <v>229.25</v>
      </c>
      <c r="J2938" s="19">
        <v>192.25</v>
      </c>
      <c r="K2938" s="14"/>
    </row>
    <row r="2939" spans="1:11" ht="11.25" x14ac:dyDescent="0.15">
      <c r="A2939" s="20">
        <v>39639</v>
      </c>
      <c r="B2939" s="19">
        <v>223.75</v>
      </c>
      <c r="C2939" s="19">
        <v>704.25</v>
      </c>
      <c r="D2939" s="19">
        <v>343.25</v>
      </c>
      <c r="E2939" s="19">
        <v>572.75</v>
      </c>
      <c r="F2939" s="19">
        <v>307.75</v>
      </c>
      <c r="G2939" s="19">
        <v>407.75</v>
      </c>
      <c r="H2939" s="19">
        <v>240.75</v>
      </c>
      <c r="I2939" s="19">
        <v>229.25</v>
      </c>
      <c r="J2939" s="19">
        <v>192.25</v>
      </c>
      <c r="K2939" s="14"/>
    </row>
    <row r="2940" spans="1:11" ht="11.25" x14ac:dyDescent="0.15">
      <c r="A2940" s="20">
        <v>39638</v>
      </c>
      <c r="B2940" s="19">
        <v>223.75</v>
      </c>
      <c r="C2940" s="19">
        <v>704.25</v>
      </c>
      <c r="D2940" s="19">
        <v>343.25</v>
      </c>
      <c r="E2940" s="19">
        <v>572.75</v>
      </c>
      <c r="F2940" s="19">
        <v>307.75</v>
      </c>
      <c r="G2940" s="19">
        <v>407.75</v>
      </c>
      <c r="H2940" s="19">
        <v>240.75</v>
      </c>
      <c r="I2940" s="19">
        <v>229.25</v>
      </c>
      <c r="J2940" s="19">
        <v>192.25</v>
      </c>
      <c r="K2940" s="14"/>
    </row>
    <row r="2941" spans="1:11" ht="11.25" x14ac:dyDescent="0.15">
      <c r="A2941" s="20">
        <v>39637</v>
      </c>
      <c r="B2941" s="19">
        <v>223.75</v>
      </c>
      <c r="C2941" s="19">
        <v>704.25</v>
      </c>
      <c r="D2941" s="19">
        <v>343.25</v>
      </c>
      <c r="E2941" s="19">
        <v>572.75</v>
      </c>
      <c r="F2941" s="19">
        <v>307.75</v>
      </c>
      <c r="G2941" s="19">
        <v>407.75</v>
      </c>
      <c r="H2941" s="19">
        <v>240.75</v>
      </c>
      <c r="I2941" s="19">
        <v>229.25</v>
      </c>
      <c r="J2941" s="19">
        <v>192.25</v>
      </c>
      <c r="K2941" s="14"/>
    </row>
    <row r="2942" spans="1:11" ht="11.25" x14ac:dyDescent="0.15">
      <c r="A2942" s="20">
        <v>39636</v>
      </c>
      <c r="B2942" s="19">
        <v>373.75</v>
      </c>
      <c r="C2942" s="19">
        <v>704.25</v>
      </c>
      <c r="D2942" s="19">
        <v>343.25</v>
      </c>
      <c r="E2942" s="19">
        <v>589.25</v>
      </c>
      <c r="F2942" s="19">
        <v>226.25</v>
      </c>
      <c r="G2942" s="19">
        <v>489.25</v>
      </c>
      <c r="H2942" s="19">
        <v>226.25</v>
      </c>
      <c r="I2942" s="19">
        <v>265.5</v>
      </c>
      <c r="J2942" s="19">
        <v>217</v>
      </c>
      <c r="K2942" s="14"/>
    </row>
    <row r="2943" spans="1:11" ht="11.25" x14ac:dyDescent="0.15">
      <c r="A2943" s="20">
        <v>39633</v>
      </c>
      <c r="B2943" s="19">
        <v>373.75</v>
      </c>
      <c r="C2943" s="19">
        <v>704.25</v>
      </c>
      <c r="D2943" s="19">
        <v>343.25</v>
      </c>
      <c r="E2943" s="19">
        <v>589.25</v>
      </c>
      <c r="F2943" s="19">
        <v>226.25</v>
      </c>
      <c r="G2943" s="19">
        <v>489.25</v>
      </c>
      <c r="H2943" s="19">
        <v>226.25</v>
      </c>
      <c r="I2943" s="19">
        <v>265.5</v>
      </c>
      <c r="J2943" s="19">
        <v>217</v>
      </c>
      <c r="K2943" s="14"/>
    </row>
    <row r="2944" spans="1:11" ht="11.25" x14ac:dyDescent="0.15">
      <c r="A2944" s="20">
        <v>39632</v>
      </c>
      <c r="B2944" s="19">
        <v>373.75</v>
      </c>
      <c r="C2944" s="19">
        <v>704.25</v>
      </c>
      <c r="D2944" s="19">
        <v>343.25</v>
      </c>
      <c r="E2944" s="19">
        <v>589.25</v>
      </c>
      <c r="F2944" s="19">
        <v>226.25</v>
      </c>
      <c r="G2944" s="19">
        <v>489.25</v>
      </c>
      <c r="H2944" s="19">
        <v>226.25</v>
      </c>
      <c r="I2944" s="19">
        <v>265.5</v>
      </c>
      <c r="J2944" s="19">
        <v>217</v>
      </c>
      <c r="K2944" s="14"/>
    </row>
    <row r="2945" spans="1:11" ht="11.25" x14ac:dyDescent="0.15">
      <c r="A2945" s="20">
        <v>39630</v>
      </c>
      <c r="B2945" s="19">
        <v>373.75</v>
      </c>
      <c r="C2945" s="19">
        <v>704.25</v>
      </c>
      <c r="D2945" s="19">
        <v>343.25</v>
      </c>
      <c r="E2945" s="19">
        <v>589.25</v>
      </c>
      <c r="F2945" s="19">
        <v>226.25</v>
      </c>
      <c r="G2945" s="19">
        <v>489.25</v>
      </c>
      <c r="H2945" s="19">
        <v>226.25</v>
      </c>
      <c r="I2945" s="19">
        <v>265.5</v>
      </c>
      <c r="J2945" s="19">
        <v>217</v>
      </c>
      <c r="K2945" s="14"/>
    </row>
    <row r="2946" spans="1:11" ht="11.25" x14ac:dyDescent="0.15">
      <c r="A2946" s="20">
        <v>39629</v>
      </c>
      <c r="B2946" s="19">
        <v>371</v>
      </c>
      <c r="C2946" s="19">
        <v>664</v>
      </c>
      <c r="D2946" s="19">
        <v>354</v>
      </c>
      <c r="E2946" s="19">
        <v>508.75</v>
      </c>
      <c r="F2946" s="19">
        <v>197.75</v>
      </c>
      <c r="G2946" s="19">
        <v>360.25</v>
      </c>
      <c r="H2946" s="19">
        <v>149.25</v>
      </c>
      <c r="I2946" s="19">
        <v>227.75</v>
      </c>
      <c r="J2946" s="19">
        <v>188.5</v>
      </c>
      <c r="K2946" s="14"/>
    </row>
    <row r="2947" spans="1:11" ht="11.25" x14ac:dyDescent="0.15">
      <c r="A2947" s="20">
        <v>39626</v>
      </c>
      <c r="B2947" s="19">
        <v>353</v>
      </c>
      <c r="C2947" s="19">
        <v>640.25</v>
      </c>
      <c r="D2947" s="19">
        <v>433.25</v>
      </c>
      <c r="E2947" s="19">
        <v>403.5</v>
      </c>
      <c r="F2947" s="19">
        <v>191.5</v>
      </c>
      <c r="G2947" s="19">
        <v>270.5</v>
      </c>
      <c r="H2947" s="19">
        <v>154.5</v>
      </c>
      <c r="I2947" s="19">
        <v>210</v>
      </c>
      <c r="J2947" s="19">
        <v>230.75</v>
      </c>
      <c r="K2947" s="14"/>
    </row>
    <row r="2948" spans="1:11" ht="11.25" x14ac:dyDescent="0.15">
      <c r="A2948" s="20">
        <v>39625</v>
      </c>
      <c r="B2948" s="19">
        <v>353</v>
      </c>
      <c r="C2948" s="19">
        <v>640.25</v>
      </c>
      <c r="D2948" s="19">
        <v>433.25</v>
      </c>
      <c r="E2948" s="19">
        <v>403.5</v>
      </c>
      <c r="F2948" s="19">
        <v>191.5</v>
      </c>
      <c r="G2948" s="19">
        <v>270.5</v>
      </c>
      <c r="H2948" s="19">
        <v>154.5</v>
      </c>
      <c r="I2948" s="19">
        <v>210</v>
      </c>
      <c r="J2948" s="19">
        <v>230.75</v>
      </c>
      <c r="K2948" s="14"/>
    </row>
    <row r="2949" spans="1:11" ht="11.25" x14ac:dyDescent="0.15">
      <c r="A2949" s="20">
        <v>39624</v>
      </c>
      <c r="B2949" s="19">
        <v>353</v>
      </c>
      <c r="C2949" s="19">
        <v>640.25</v>
      </c>
      <c r="D2949" s="19">
        <v>433.25</v>
      </c>
      <c r="E2949" s="19">
        <v>403.5</v>
      </c>
      <c r="F2949" s="19">
        <v>191.5</v>
      </c>
      <c r="G2949" s="19">
        <v>270.5</v>
      </c>
      <c r="H2949" s="19">
        <v>154.5</v>
      </c>
      <c r="I2949" s="19">
        <v>210</v>
      </c>
      <c r="J2949" s="19">
        <v>230.75</v>
      </c>
      <c r="K2949" s="14"/>
    </row>
    <row r="2950" spans="1:11" ht="11.25" x14ac:dyDescent="0.15">
      <c r="A2950" s="20">
        <v>39623</v>
      </c>
      <c r="B2950" s="19">
        <v>353</v>
      </c>
      <c r="C2950" s="19">
        <v>640.25</v>
      </c>
      <c r="D2950" s="19">
        <v>433.25</v>
      </c>
      <c r="E2950" s="19">
        <v>403.5</v>
      </c>
      <c r="F2950" s="19">
        <v>191.5</v>
      </c>
      <c r="G2950" s="19">
        <v>270.5</v>
      </c>
      <c r="H2950" s="19">
        <v>154.5</v>
      </c>
      <c r="I2950" s="19">
        <v>210</v>
      </c>
      <c r="J2950" s="19">
        <v>230.75</v>
      </c>
      <c r="K2950" s="14"/>
    </row>
    <row r="2951" spans="1:11" ht="11.25" x14ac:dyDescent="0.15">
      <c r="A2951" s="20">
        <v>39622</v>
      </c>
      <c r="B2951" s="19">
        <v>376.75</v>
      </c>
      <c r="C2951" s="19">
        <v>550.5</v>
      </c>
      <c r="D2951" s="19">
        <v>338.5</v>
      </c>
      <c r="E2951" s="19">
        <v>453</v>
      </c>
      <c r="F2951" s="19">
        <v>247</v>
      </c>
      <c r="G2951" s="19">
        <v>409.75</v>
      </c>
      <c r="H2951" s="19">
        <v>204.75</v>
      </c>
      <c r="I2951" s="19">
        <v>254.75</v>
      </c>
      <c r="J2951" s="19">
        <v>325.5</v>
      </c>
      <c r="K2951" s="14"/>
    </row>
    <row r="2952" spans="1:11" ht="11.25" x14ac:dyDescent="0.15">
      <c r="A2952" s="20">
        <v>39619</v>
      </c>
      <c r="B2952" s="19">
        <v>376.75</v>
      </c>
      <c r="C2952" s="19">
        <v>550.5</v>
      </c>
      <c r="D2952" s="19">
        <v>338.5</v>
      </c>
      <c r="E2952" s="19">
        <v>453</v>
      </c>
      <c r="F2952" s="19">
        <v>247</v>
      </c>
      <c r="G2952" s="19">
        <v>409.75</v>
      </c>
      <c r="H2952" s="19">
        <v>204.75</v>
      </c>
      <c r="I2952" s="19">
        <v>254.75</v>
      </c>
      <c r="J2952" s="19">
        <v>325.5</v>
      </c>
      <c r="K2952" s="14"/>
    </row>
    <row r="2953" spans="1:11" ht="11.25" x14ac:dyDescent="0.15">
      <c r="A2953" s="20">
        <v>39618</v>
      </c>
      <c r="B2953" s="19">
        <v>376.75</v>
      </c>
      <c r="C2953" s="19">
        <v>550.5</v>
      </c>
      <c r="D2953" s="19">
        <v>338.5</v>
      </c>
      <c r="E2953" s="19">
        <v>453</v>
      </c>
      <c r="F2953" s="19">
        <v>247</v>
      </c>
      <c r="G2953" s="19">
        <v>409.75</v>
      </c>
      <c r="H2953" s="19">
        <v>204.75</v>
      </c>
      <c r="I2953" s="19">
        <v>254.75</v>
      </c>
      <c r="J2953" s="19">
        <v>325.5</v>
      </c>
      <c r="K2953" s="14"/>
    </row>
    <row r="2954" spans="1:11" ht="11.25" x14ac:dyDescent="0.15">
      <c r="A2954" s="20">
        <v>39617</v>
      </c>
      <c r="B2954" s="19">
        <v>376.75</v>
      </c>
      <c r="C2954" s="19">
        <v>550.5</v>
      </c>
      <c r="D2954" s="19">
        <v>338.5</v>
      </c>
      <c r="E2954" s="19">
        <v>453</v>
      </c>
      <c r="F2954" s="19">
        <v>247</v>
      </c>
      <c r="G2954" s="19">
        <v>409.75</v>
      </c>
      <c r="H2954" s="19">
        <v>204.75</v>
      </c>
      <c r="I2954" s="19">
        <v>254.75</v>
      </c>
      <c r="J2954" s="19">
        <v>325.5</v>
      </c>
      <c r="K2954" s="14"/>
    </row>
    <row r="2955" spans="1:11" ht="11.25" x14ac:dyDescent="0.15">
      <c r="A2955" s="20">
        <v>39616</v>
      </c>
      <c r="B2955" s="19">
        <v>376.75</v>
      </c>
      <c r="C2955" s="19">
        <v>550.5</v>
      </c>
      <c r="D2955" s="19">
        <v>338.5</v>
      </c>
      <c r="E2955" s="19">
        <v>453</v>
      </c>
      <c r="F2955" s="19">
        <v>247</v>
      </c>
      <c r="G2955" s="19">
        <v>409.75</v>
      </c>
      <c r="H2955" s="19">
        <v>204.75</v>
      </c>
      <c r="I2955" s="19">
        <v>254.75</v>
      </c>
      <c r="J2955" s="19">
        <v>325.5</v>
      </c>
      <c r="K2955" s="14"/>
    </row>
    <row r="2956" spans="1:11" ht="11.25" x14ac:dyDescent="0.15">
      <c r="A2956" s="20">
        <v>39615</v>
      </c>
      <c r="B2956" s="19">
        <v>336.5</v>
      </c>
      <c r="C2956" s="19">
        <v>510.25</v>
      </c>
      <c r="D2956" s="19">
        <v>299.25</v>
      </c>
      <c r="E2956" s="19">
        <v>436.5</v>
      </c>
      <c r="F2956" s="19">
        <v>228.5</v>
      </c>
      <c r="G2956" s="19">
        <v>336.5</v>
      </c>
      <c r="H2956" s="19">
        <v>128.5</v>
      </c>
      <c r="I2956" s="19">
        <v>217.75</v>
      </c>
      <c r="J2956" s="19">
        <v>210</v>
      </c>
      <c r="K2956" s="14"/>
    </row>
    <row r="2957" spans="1:11" ht="11.25" x14ac:dyDescent="0.15">
      <c r="A2957" s="20">
        <v>39612</v>
      </c>
      <c r="B2957" s="19">
        <v>496.25</v>
      </c>
      <c r="C2957" s="19">
        <v>405.6</v>
      </c>
      <c r="D2957" s="19">
        <v>297.2</v>
      </c>
      <c r="E2957" s="19">
        <v>356</v>
      </c>
      <c r="F2957" s="19">
        <v>300</v>
      </c>
      <c r="G2957" s="19">
        <v>264.25</v>
      </c>
      <c r="H2957" s="19">
        <v>209.25</v>
      </c>
      <c r="I2957" s="19">
        <v>239.25</v>
      </c>
      <c r="J2957" s="19">
        <v>141.25</v>
      </c>
      <c r="K2957" s="14"/>
    </row>
    <row r="2958" spans="1:11" ht="11.25" x14ac:dyDescent="0.15">
      <c r="A2958" s="20">
        <v>39611</v>
      </c>
      <c r="B2958" s="19">
        <v>496.25</v>
      </c>
      <c r="C2958" s="19">
        <v>405.6</v>
      </c>
      <c r="D2958" s="19">
        <v>297.2</v>
      </c>
      <c r="E2958" s="19">
        <v>356</v>
      </c>
      <c r="F2958" s="19">
        <v>300</v>
      </c>
      <c r="G2958" s="19">
        <v>264.25</v>
      </c>
      <c r="H2958" s="19">
        <v>209.25</v>
      </c>
      <c r="I2958" s="19">
        <v>239.25</v>
      </c>
      <c r="J2958" s="19">
        <v>141.25</v>
      </c>
      <c r="K2958" s="14"/>
    </row>
    <row r="2959" spans="1:11" ht="11.25" x14ac:dyDescent="0.15">
      <c r="A2959" s="20">
        <v>39610</v>
      </c>
      <c r="B2959" s="19">
        <v>342.5</v>
      </c>
      <c r="C2959" s="19">
        <v>284.85000000000002</v>
      </c>
      <c r="D2959" s="19">
        <v>229.45</v>
      </c>
      <c r="E2959" s="19">
        <v>79.5</v>
      </c>
      <c r="F2959" s="19">
        <v>63.5</v>
      </c>
      <c r="G2959" s="19">
        <v>36.25</v>
      </c>
      <c r="H2959" s="19">
        <v>121.25</v>
      </c>
      <c r="I2959" s="19">
        <v>2.75</v>
      </c>
      <c r="J2959" s="19">
        <v>-12</v>
      </c>
      <c r="K2959" s="14"/>
    </row>
    <row r="2960" spans="1:11" ht="11.25" x14ac:dyDescent="0.15">
      <c r="A2960" s="20">
        <v>39609</v>
      </c>
      <c r="B2960" s="19">
        <v>342.5</v>
      </c>
      <c r="C2960" s="19">
        <v>284.85000000000002</v>
      </c>
      <c r="D2960" s="19">
        <v>229.45</v>
      </c>
      <c r="E2960" s="19">
        <v>79.5</v>
      </c>
      <c r="F2960" s="19">
        <v>63.5</v>
      </c>
      <c r="G2960" s="19">
        <v>36.25</v>
      </c>
      <c r="H2960" s="19">
        <v>121.25</v>
      </c>
      <c r="I2960" s="19">
        <v>2.75</v>
      </c>
      <c r="J2960" s="19">
        <v>-12</v>
      </c>
      <c r="K2960" s="14"/>
    </row>
    <row r="2961" spans="1:11" ht="11.25" x14ac:dyDescent="0.15">
      <c r="A2961" s="20">
        <v>39605</v>
      </c>
      <c r="B2961" s="19">
        <v>262</v>
      </c>
      <c r="C2961" s="19">
        <v>204.35</v>
      </c>
      <c r="D2961" s="19">
        <v>150.94999999999999</v>
      </c>
      <c r="E2961" s="19">
        <v>15.1</v>
      </c>
      <c r="F2961" s="19">
        <v>0.7</v>
      </c>
      <c r="G2961" s="19">
        <v>-85.5</v>
      </c>
      <c r="H2961" s="19">
        <v>66.5</v>
      </c>
      <c r="I2961" s="19">
        <v>-189</v>
      </c>
      <c r="J2961" s="19">
        <v>-99.75</v>
      </c>
      <c r="K2961" s="14"/>
    </row>
    <row r="2962" spans="1:11" ht="11.25" x14ac:dyDescent="0.15">
      <c r="A2962" s="20">
        <v>39604</v>
      </c>
      <c r="B2962" s="19">
        <v>207.25</v>
      </c>
      <c r="C2962" s="19">
        <v>148</v>
      </c>
      <c r="D2962" s="19">
        <v>146</v>
      </c>
      <c r="E2962" s="19">
        <v>-17.100000000000001</v>
      </c>
      <c r="F2962" s="19">
        <v>19.3</v>
      </c>
      <c r="G2962" s="19">
        <v>-206.25</v>
      </c>
      <c r="H2962" s="19">
        <v>-51.25</v>
      </c>
      <c r="I2962" s="19">
        <v>-59.3</v>
      </c>
      <c r="J2962" s="19">
        <v>-167.5</v>
      </c>
      <c r="K2962" s="14"/>
    </row>
    <row r="2963" spans="1:11" ht="11.25" x14ac:dyDescent="0.15">
      <c r="A2963" s="20">
        <v>39603</v>
      </c>
      <c r="B2963" s="19">
        <v>207.25</v>
      </c>
      <c r="C2963" s="19">
        <v>148</v>
      </c>
      <c r="D2963" s="19">
        <v>146</v>
      </c>
      <c r="E2963" s="19">
        <v>-17.100000000000001</v>
      </c>
      <c r="F2963" s="19">
        <v>19.3</v>
      </c>
      <c r="G2963" s="19">
        <v>-206.25</v>
      </c>
      <c r="H2963" s="19">
        <v>-51.25</v>
      </c>
      <c r="I2963" s="19">
        <v>-59.3</v>
      </c>
      <c r="J2963" s="19">
        <v>-167.5</v>
      </c>
      <c r="K2963" s="14"/>
    </row>
    <row r="2964" spans="1:11" ht="11.25" x14ac:dyDescent="0.15">
      <c r="A2964" s="20">
        <v>39602</v>
      </c>
      <c r="B2964" s="19">
        <v>207.25</v>
      </c>
      <c r="C2964" s="19">
        <v>148</v>
      </c>
      <c r="D2964" s="19">
        <v>146</v>
      </c>
      <c r="E2964" s="19">
        <v>-57.35</v>
      </c>
      <c r="F2964" s="19">
        <v>-19.95</v>
      </c>
      <c r="G2964" s="19">
        <v>-206.25</v>
      </c>
      <c r="H2964" s="19">
        <v>-51.25</v>
      </c>
      <c r="I2964" s="19">
        <v>-59.3</v>
      </c>
      <c r="J2964" s="19">
        <v>-167.5</v>
      </c>
      <c r="K2964" s="14"/>
    </row>
    <row r="2965" spans="1:11" ht="11.25" x14ac:dyDescent="0.15">
      <c r="A2965" s="20">
        <v>39601</v>
      </c>
      <c r="B2965" s="19">
        <v>207.25</v>
      </c>
      <c r="C2965" s="19">
        <v>148</v>
      </c>
      <c r="D2965" s="19">
        <v>146</v>
      </c>
      <c r="E2965" s="19">
        <v>-57.35</v>
      </c>
      <c r="F2965" s="19">
        <v>-19.95</v>
      </c>
      <c r="G2965" s="19">
        <v>-206.25</v>
      </c>
      <c r="H2965" s="19">
        <v>-51.25</v>
      </c>
      <c r="I2965" s="19">
        <v>-59.3</v>
      </c>
      <c r="J2965" s="19">
        <v>-167.5</v>
      </c>
      <c r="K2965" s="14"/>
    </row>
    <row r="2966" spans="1:11" ht="11.25" x14ac:dyDescent="0.15">
      <c r="A2966" s="20">
        <v>39598</v>
      </c>
      <c r="B2966" s="19">
        <v>207.25</v>
      </c>
      <c r="C2966" s="19">
        <v>148</v>
      </c>
      <c r="D2966" s="19">
        <v>146</v>
      </c>
      <c r="E2966" s="19">
        <v>-57.35</v>
      </c>
      <c r="F2966" s="19">
        <v>-19.95</v>
      </c>
      <c r="G2966" s="19">
        <v>-206.25</v>
      </c>
      <c r="H2966" s="19">
        <v>-51.25</v>
      </c>
      <c r="I2966" s="19">
        <v>-59.3</v>
      </c>
      <c r="J2966" s="19">
        <v>-167.5</v>
      </c>
      <c r="K2966" s="14"/>
    </row>
    <row r="2967" spans="1:11" ht="11.25" x14ac:dyDescent="0.15">
      <c r="A2967" s="20">
        <v>39597</v>
      </c>
      <c r="B2967" s="19">
        <v>207.25</v>
      </c>
      <c r="C2967" s="19">
        <v>148</v>
      </c>
      <c r="D2967" s="19">
        <v>146</v>
      </c>
      <c r="E2967" s="19">
        <v>-57.35</v>
      </c>
      <c r="F2967" s="19">
        <v>-19.95</v>
      </c>
      <c r="G2967" s="19">
        <v>-206.25</v>
      </c>
      <c r="H2967" s="19">
        <v>-51.25</v>
      </c>
      <c r="I2967" s="19">
        <v>-59.3</v>
      </c>
      <c r="J2967" s="19">
        <v>-167.5</v>
      </c>
      <c r="K2967" s="14"/>
    </row>
    <row r="2968" spans="1:11" ht="11.25" x14ac:dyDescent="0.15">
      <c r="A2968" s="20">
        <v>39596</v>
      </c>
      <c r="B2968" s="19">
        <v>207.25</v>
      </c>
      <c r="C2968" s="19">
        <v>148</v>
      </c>
      <c r="D2968" s="19">
        <v>146</v>
      </c>
      <c r="E2968" s="19">
        <v>-57.35</v>
      </c>
      <c r="F2968" s="19">
        <v>-19.95</v>
      </c>
      <c r="G2968" s="19">
        <v>-206.25</v>
      </c>
      <c r="H2968" s="19">
        <v>-51.25</v>
      </c>
      <c r="I2968" s="19">
        <v>-59.3</v>
      </c>
      <c r="J2968" s="19">
        <v>-167.5</v>
      </c>
      <c r="K2968" s="14"/>
    </row>
    <row r="2969" spans="1:11" ht="11.25" x14ac:dyDescent="0.15">
      <c r="A2969" s="20">
        <v>39595</v>
      </c>
      <c r="B2969" s="19">
        <v>207.25</v>
      </c>
      <c r="C2969" s="19">
        <v>148</v>
      </c>
      <c r="D2969" s="19">
        <v>146</v>
      </c>
      <c r="E2969" s="19">
        <v>-57.35</v>
      </c>
      <c r="F2969" s="19">
        <v>-19.95</v>
      </c>
      <c r="G2969" s="19">
        <v>-206.25</v>
      </c>
      <c r="H2969" s="19">
        <v>-51.25</v>
      </c>
      <c r="I2969" s="19">
        <v>-59.3</v>
      </c>
      <c r="J2969" s="19">
        <v>-167.5</v>
      </c>
      <c r="K2969" s="14"/>
    </row>
    <row r="2970" spans="1:11" ht="11.25" x14ac:dyDescent="0.15">
      <c r="A2970" s="20">
        <v>39594</v>
      </c>
      <c r="B2970" s="19">
        <v>207.25</v>
      </c>
      <c r="C2970" s="19">
        <v>148</v>
      </c>
      <c r="D2970" s="19">
        <v>146</v>
      </c>
      <c r="E2970" s="19">
        <v>-57.35</v>
      </c>
      <c r="F2970" s="19">
        <v>-19.95</v>
      </c>
      <c r="G2970" s="19">
        <v>-206.25</v>
      </c>
      <c r="H2970" s="19">
        <v>-51.25</v>
      </c>
      <c r="I2970" s="19">
        <v>-59.3</v>
      </c>
      <c r="J2970" s="19">
        <v>-167.5</v>
      </c>
      <c r="K2970" s="14"/>
    </row>
    <row r="2971" spans="1:11" ht="11.25" x14ac:dyDescent="0.15">
      <c r="A2971" s="20">
        <v>39589</v>
      </c>
      <c r="B2971" s="19">
        <v>86.5</v>
      </c>
      <c r="C2971" s="19">
        <v>51.4</v>
      </c>
      <c r="D2971" s="19">
        <v>201.8</v>
      </c>
      <c r="E2971" s="19">
        <v>-121.35</v>
      </c>
      <c r="F2971" s="19">
        <v>70.05</v>
      </c>
      <c r="G2971" s="19">
        <v>-221.75</v>
      </c>
      <c r="H2971" s="19">
        <v>117.25</v>
      </c>
      <c r="I2971" s="19">
        <v>85.75</v>
      </c>
      <c r="J2971" s="19">
        <v>-46</v>
      </c>
      <c r="K2971" s="14"/>
    </row>
    <row r="2972" spans="1:11" ht="11.25" x14ac:dyDescent="0.15">
      <c r="A2972" s="20">
        <v>39588</v>
      </c>
      <c r="B2972" s="19">
        <v>86.5</v>
      </c>
      <c r="C2972" s="19">
        <v>51.4</v>
      </c>
      <c r="D2972" s="19">
        <v>201.8</v>
      </c>
      <c r="E2972" s="19">
        <v>-121.35</v>
      </c>
      <c r="F2972" s="19">
        <v>70.05</v>
      </c>
      <c r="G2972" s="19">
        <v>-221.75</v>
      </c>
      <c r="H2972" s="19">
        <v>117.25</v>
      </c>
      <c r="I2972" s="19">
        <v>85.75</v>
      </c>
      <c r="J2972" s="19">
        <v>-46</v>
      </c>
      <c r="K2972" s="14"/>
    </row>
    <row r="2973" spans="1:11" ht="11.25" x14ac:dyDescent="0.15">
      <c r="A2973" s="20">
        <v>39587</v>
      </c>
      <c r="B2973" s="19">
        <v>86.5</v>
      </c>
      <c r="C2973" s="19">
        <v>251.4</v>
      </c>
      <c r="D2973" s="19">
        <v>251.4</v>
      </c>
      <c r="E2973" s="19">
        <v>95.15</v>
      </c>
      <c r="F2973" s="19">
        <v>88.55</v>
      </c>
      <c r="G2973" s="19">
        <v>94.75</v>
      </c>
      <c r="H2973" s="19">
        <v>135.75</v>
      </c>
      <c r="I2973" s="19">
        <v>85.75</v>
      </c>
      <c r="J2973" s="19">
        <v>-46</v>
      </c>
      <c r="K2973" s="14"/>
    </row>
    <row r="2974" spans="1:11" ht="11.25" x14ac:dyDescent="0.15">
      <c r="A2974" s="20">
        <v>39584</v>
      </c>
      <c r="B2974" s="19">
        <v>-3.25</v>
      </c>
      <c r="C2974" s="19">
        <v>170.9</v>
      </c>
      <c r="D2974" s="19">
        <v>123.3</v>
      </c>
      <c r="E2974" s="19">
        <v>-9.5</v>
      </c>
      <c r="F2974" s="19">
        <v>-13.5</v>
      </c>
      <c r="G2974" s="19">
        <v>-42.5</v>
      </c>
      <c r="H2974" s="19">
        <v>-0.5</v>
      </c>
      <c r="I2974" s="19">
        <v>-13.5</v>
      </c>
      <c r="J2974" s="19">
        <v>-48.25</v>
      </c>
      <c r="K2974" s="14"/>
    </row>
    <row r="2975" spans="1:11" ht="11.25" x14ac:dyDescent="0.15">
      <c r="A2975" s="20">
        <v>39583</v>
      </c>
      <c r="B2975" s="19">
        <v>-3.25</v>
      </c>
      <c r="C2975" s="19">
        <v>170.9</v>
      </c>
      <c r="D2975" s="19">
        <v>123.3</v>
      </c>
      <c r="E2975" s="19">
        <v>7</v>
      </c>
      <c r="F2975" s="19">
        <v>5</v>
      </c>
      <c r="G2975" s="19">
        <v>-26</v>
      </c>
      <c r="H2975" s="19">
        <v>18</v>
      </c>
      <c r="I2975" s="19">
        <v>20.7</v>
      </c>
      <c r="J2975" s="19">
        <v>-48.25</v>
      </c>
      <c r="K2975" s="14"/>
    </row>
    <row r="2976" spans="1:11" ht="11.25" x14ac:dyDescent="0.15">
      <c r="A2976" s="20">
        <v>39582</v>
      </c>
      <c r="B2976" s="19">
        <v>-3.25</v>
      </c>
      <c r="C2976" s="19">
        <v>170.9</v>
      </c>
      <c r="D2976" s="19">
        <v>123.3</v>
      </c>
      <c r="E2976" s="19">
        <v>7</v>
      </c>
      <c r="F2976" s="19">
        <v>5</v>
      </c>
      <c r="G2976" s="19">
        <v>-26</v>
      </c>
      <c r="H2976" s="19">
        <v>18</v>
      </c>
      <c r="I2976" s="19">
        <v>20.7</v>
      </c>
      <c r="J2976" s="19">
        <v>-48.25</v>
      </c>
      <c r="K2976" s="14"/>
    </row>
    <row r="2977" spans="1:11" ht="11.25" x14ac:dyDescent="0.15">
      <c r="A2977" s="20">
        <v>39581</v>
      </c>
      <c r="B2977" s="19">
        <v>-83.75</v>
      </c>
      <c r="C2977" s="19">
        <v>66.25</v>
      </c>
      <c r="D2977" s="19">
        <v>21.25</v>
      </c>
      <c r="E2977" s="19">
        <v>-33.25</v>
      </c>
      <c r="F2977" s="19">
        <v>-34.25</v>
      </c>
      <c r="G2977" s="19">
        <v>-66.25</v>
      </c>
      <c r="H2977" s="19">
        <v>-21.25</v>
      </c>
      <c r="I2977" s="19">
        <v>-34.25</v>
      </c>
      <c r="J2977" s="19">
        <v>-103.2</v>
      </c>
      <c r="K2977" s="14"/>
    </row>
    <row r="2978" spans="1:11" ht="11.25" x14ac:dyDescent="0.15">
      <c r="A2978" s="20">
        <v>39580</v>
      </c>
      <c r="B2978" s="19">
        <v>-83.75</v>
      </c>
      <c r="C2978" s="19">
        <v>66.25</v>
      </c>
      <c r="D2978" s="19">
        <v>21.25</v>
      </c>
      <c r="E2978" s="19">
        <v>-33.25</v>
      </c>
      <c r="F2978" s="19">
        <v>-34.25</v>
      </c>
      <c r="G2978" s="19">
        <v>-66.25</v>
      </c>
      <c r="H2978" s="19">
        <v>-21.25</v>
      </c>
      <c r="I2978" s="19">
        <v>-34.25</v>
      </c>
      <c r="J2978" s="19">
        <v>-103.2</v>
      </c>
      <c r="K2978" s="14"/>
    </row>
    <row r="2979" spans="1:11" ht="11.25" x14ac:dyDescent="0.15">
      <c r="A2979" s="20">
        <v>39577</v>
      </c>
      <c r="B2979" s="19">
        <v>-140.5</v>
      </c>
      <c r="C2979" s="19">
        <v>42.5</v>
      </c>
      <c r="D2979" s="19">
        <v>0.5</v>
      </c>
      <c r="E2979" s="19">
        <v>-154</v>
      </c>
      <c r="F2979" s="19">
        <v>-162</v>
      </c>
      <c r="G2979" s="19">
        <v>-170.5</v>
      </c>
      <c r="H2979" s="19">
        <v>-120.5</v>
      </c>
      <c r="I2979" s="19">
        <v>-152</v>
      </c>
      <c r="J2979" s="19">
        <v>-276</v>
      </c>
      <c r="K2979" s="14"/>
    </row>
    <row r="2980" spans="1:11" ht="11.25" x14ac:dyDescent="0.15">
      <c r="A2980" s="20">
        <v>39576</v>
      </c>
      <c r="B2980" s="19">
        <v>-140.5</v>
      </c>
      <c r="C2980" s="19">
        <v>42.5</v>
      </c>
      <c r="D2980" s="19">
        <v>0.5</v>
      </c>
      <c r="E2980" s="19">
        <v>-154</v>
      </c>
      <c r="F2980" s="19">
        <v>-162</v>
      </c>
      <c r="G2980" s="19">
        <v>-170.5</v>
      </c>
      <c r="H2980" s="19">
        <v>-120.5</v>
      </c>
      <c r="I2980" s="19">
        <v>-152</v>
      </c>
      <c r="J2980" s="19">
        <v>-276</v>
      </c>
      <c r="K2980" s="14"/>
    </row>
    <row r="2981" spans="1:11" ht="11.25" x14ac:dyDescent="0.15">
      <c r="A2981" s="20">
        <v>39575</v>
      </c>
      <c r="B2981" s="19">
        <v>-140.5</v>
      </c>
      <c r="C2981" s="19">
        <v>42.5</v>
      </c>
      <c r="D2981" s="19">
        <v>0.5</v>
      </c>
      <c r="E2981" s="19">
        <v>-154</v>
      </c>
      <c r="F2981" s="19">
        <v>-162</v>
      </c>
      <c r="G2981" s="19">
        <v>-170.5</v>
      </c>
      <c r="H2981" s="19">
        <v>-120.5</v>
      </c>
      <c r="I2981" s="19">
        <v>-152</v>
      </c>
      <c r="J2981" s="19">
        <v>-276</v>
      </c>
      <c r="K2981" s="14"/>
    </row>
    <row r="2982" spans="1:11" ht="11.25" x14ac:dyDescent="0.15">
      <c r="A2982" s="20">
        <v>39574</v>
      </c>
      <c r="B2982" s="19">
        <v>-140.5</v>
      </c>
      <c r="C2982" s="19">
        <v>42.5</v>
      </c>
      <c r="D2982" s="19">
        <v>0.5</v>
      </c>
      <c r="E2982" s="19">
        <v>-154</v>
      </c>
      <c r="F2982" s="19">
        <v>-162</v>
      </c>
      <c r="G2982" s="19">
        <v>-170.5</v>
      </c>
      <c r="H2982" s="19">
        <v>-120.5</v>
      </c>
      <c r="I2982" s="19">
        <v>-152</v>
      </c>
      <c r="J2982" s="19">
        <v>-276</v>
      </c>
      <c r="K2982" s="14"/>
    </row>
    <row r="2983" spans="1:11" ht="11.25" x14ac:dyDescent="0.15">
      <c r="A2983" s="20">
        <v>39573</v>
      </c>
      <c r="B2983" s="19">
        <v>-140.5</v>
      </c>
      <c r="C2983" s="19">
        <v>42.5</v>
      </c>
      <c r="D2983" s="19">
        <v>0.5</v>
      </c>
      <c r="E2983" s="19">
        <v>-154</v>
      </c>
      <c r="F2983" s="19">
        <v>-162</v>
      </c>
      <c r="G2983" s="19">
        <v>-170.5</v>
      </c>
      <c r="H2983" s="19">
        <v>-120.5</v>
      </c>
      <c r="I2983" s="19">
        <v>-152</v>
      </c>
      <c r="J2983" s="19">
        <v>-276</v>
      </c>
      <c r="K2983" s="14"/>
    </row>
    <row r="2984" spans="1:11" ht="11.25" x14ac:dyDescent="0.15">
      <c r="A2984" s="20">
        <v>39572</v>
      </c>
      <c r="B2984" s="19">
        <v>-140.5</v>
      </c>
      <c r="C2984" s="19">
        <v>42.5</v>
      </c>
      <c r="D2984" s="19">
        <v>-99.5</v>
      </c>
      <c r="E2984" s="19">
        <v>-154</v>
      </c>
      <c r="F2984" s="19">
        <v>-202</v>
      </c>
      <c r="G2984" s="19">
        <v>-162.25</v>
      </c>
      <c r="H2984" s="19">
        <v>-211.25</v>
      </c>
      <c r="I2984" s="19">
        <v>-233.5</v>
      </c>
      <c r="J2984" s="19">
        <v>-376</v>
      </c>
      <c r="K2984" s="14"/>
    </row>
    <row r="2985" spans="1:11" ht="11.25" x14ac:dyDescent="0.15">
      <c r="A2985" s="20">
        <v>39568</v>
      </c>
      <c r="B2985" s="19">
        <v>-107.5</v>
      </c>
      <c r="C2985" s="19">
        <v>75</v>
      </c>
      <c r="D2985" s="19">
        <v>-62.5</v>
      </c>
      <c r="E2985" s="19">
        <v>-137.5</v>
      </c>
      <c r="F2985" s="19">
        <v>-183.5</v>
      </c>
      <c r="G2985" s="19">
        <v>-137.5</v>
      </c>
      <c r="H2985" s="19">
        <v>-183.5</v>
      </c>
      <c r="I2985" s="19">
        <v>-215</v>
      </c>
      <c r="J2985" s="19">
        <v>-357.5</v>
      </c>
      <c r="K2985" s="14"/>
    </row>
    <row r="2986" spans="1:11" ht="11.25" x14ac:dyDescent="0.15">
      <c r="A2986" s="20">
        <v>39567</v>
      </c>
      <c r="B2986" s="19">
        <v>-107.5</v>
      </c>
      <c r="C2986" s="19">
        <v>92</v>
      </c>
      <c r="D2986" s="19">
        <v>-44</v>
      </c>
      <c r="E2986" s="19">
        <v>-121</v>
      </c>
      <c r="F2986" s="19">
        <v>-121</v>
      </c>
      <c r="G2986" s="19">
        <v>-137.5</v>
      </c>
      <c r="H2986" s="19">
        <v>-183.5</v>
      </c>
      <c r="I2986" s="19">
        <v>-215</v>
      </c>
      <c r="J2986" s="19">
        <v>-357.5</v>
      </c>
      <c r="K2986" s="14"/>
    </row>
    <row r="2987" spans="1:11" ht="11.25" x14ac:dyDescent="0.15">
      <c r="A2987" s="20">
        <v>39566</v>
      </c>
      <c r="B2987" s="19">
        <v>-74.5</v>
      </c>
      <c r="C2987" s="19">
        <v>92</v>
      </c>
      <c r="D2987" s="19">
        <v>-44</v>
      </c>
      <c r="E2987" s="19">
        <v>-104.5</v>
      </c>
      <c r="F2987" s="19">
        <v>-146.5</v>
      </c>
      <c r="G2987" s="19">
        <v>-121</v>
      </c>
      <c r="H2987" s="19">
        <v>-165</v>
      </c>
      <c r="I2987" s="19">
        <v>-196.5</v>
      </c>
      <c r="J2987" s="19">
        <v>-357.5</v>
      </c>
      <c r="K2987" s="14"/>
    </row>
    <row r="2988" spans="1:11" ht="11.25" x14ac:dyDescent="0.15">
      <c r="A2988" s="20">
        <v>39563</v>
      </c>
      <c r="B2988" s="19">
        <v>-41.5</v>
      </c>
      <c r="C2988" s="19">
        <v>108.5</v>
      </c>
      <c r="D2988" s="19">
        <v>-25.5</v>
      </c>
      <c r="E2988" s="19">
        <v>9</v>
      </c>
      <c r="F2988" s="19">
        <v>-31</v>
      </c>
      <c r="G2988" s="19">
        <v>-80.75</v>
      </c>
      <c r="H2988" s="19">
        <v>-107.25</v>
      </c>
      <c r="I2988" s="19">
        <v>-138.75</v>
      </c>
      <c r="J2988" s="19">
        <v>-357.5</v>
      </c>
      <c r="K2988" s="14"/>
    </row>
    <row r="2989" spans="1:11" ht="11.25" x14ac:dyDescent="0.15">
      <c r="A2989" s="20">
        <v>39562</v>
      </c>
      <c r="B2989" s="19">
        <v>-41.5</v>
      </c>
      <c r="C2989" s="19">
        <v>108.5</v>
      </c>
      <c r="D2989" s="19">
        <v>-25.5</v>
      </c>
      <c r="E2989" s="19">
        <v>9</v>
      </c>
      <c r="F2989" s="19">
        <v>-31</v>
      </c>
      <c r="G2989" s="19">
        <v>-47.75</v>
      </c>
      <c r="H2989" s="19">
        <v>-88.75</v>
      </c>
      <c r="I2989" s="19">
        <v>-120.25</v>
      </c>
      <c r="J2989" s="19">
        <v>-281.25</v>
      </c>
      <c r="K2989" s="14"/>
    </row>
    <row r="2990" spans="1:11" ht="11.25" x14ac:dyDescent="0.15">
      <c r="A2990" s="20">
        <v>39561</v>
      </c>
      <c r="B2990" s="19">
        <v>-41.5</v>
      </c>
      <c r="C2990" s="19">
        <v>108.5</v>
      </c>
      <c r="D2990" s="19">
        <v>-25.5</v>
      </c>
      <c r="E2990" s="19">
        <v>9</v>
      </c>
      <c r="F2990" s="19">
        <v>-31</v>
      </c>
      <c r="G2990" s="19">
        <v>-47.75</v>
      </c>
      <c r="H2990" s="19">
        <v>-88.75</v>
      </c>
      <c r="I2990" s="19">
        <v>-120.25</v>
      </c>
      <c r="J2990" s="19">
        <v>-357.5</v>
      </c>
      <c r="K2990" s="14"/>
    </row>
    <row r="2991" spans="1:11" ht="11.25" x14ac:dyDescent="0.15">
      <c r="A2991" s="20">
        <v>39560</v>
      </c>
      <c r="B2991" s="19">
        <v>-41.5</v>
      </c>
      <c r="C2991" s="19">
        <v>108.5</v>
      </c>
      <c r="D2991" s="19">
        <v>-25.5</v>
      </c>
      <c r="E2991" s="19">
        <v>9</v>
      </c>
      <c r="F2991" s="19">
        <v>-31</v>
      </c>
      <c r="G2991" s="19">
        <v>-47.75</v>
      </c>
      <c r="H2991" s="19">
        <v>-88.75</v>
      </c>
      <c r="I2991" s="19">
        <v>-120.25</v>
      </c>
      <c r="J2991" s="19">
        <v>-357.5</v>
      </c>
      <c r="K2991" s="14"/>
    </row>
    <row r="2992" spans="1:11" ht="11.25" x14ac:dyDescent="0.15">
      <c r="A2992" s="20">
        <v>39559</v>
      </c>
      <c r="B2992" s="19">
        <v>-141.5</v>
      </c>
      <c r="C2992" s="19">
        <v>108.5</v>
      </c>
      <c r="D2992" s="19">
        <v>-75.5</v>
      </c>
      <c r="E2992" s="19">
        <v>25.5</v>
      </c>
      <c r="F2992" s="19">
        <v>-12.5</v>
      </c>
      <c r="G2992" s="19">
        <v>-31.25</v>
      </c>
      <c r="H2992" s="19">
        <v>-70.25</v>
      </c>
      <c r="I2992" s="19">
        <v>-62.5</v>
      </c>
      <c r="J2992" s="19">
        <v>-320.5</v>
      </c>
      <c r="K2992" s="14"/>
    </row>
    <row r="2993" spans="1:11" ht="11.25" x14ac:dyDescent="0.15">
      <c r="A2993" s="20">
        <v>39556</v>
      </c>
      <c r="B2993" s="19">
        <v>-35.25</v>
      </c>
      <c r="C2993" s="19">
        <v>108.5</v>
      </c>
      <c r="D2993" s="19">
        <v>-75.5</v>
      </c>
      <c r="E2993" s="19">
        <v>82.25</v>
      </c>
      <c r="F2993" s="19">
        <v>45.25</v>
      </c>
      <c r="G2993" s="19">
        <v>25.5</v>
      </c>
      <c r="H2993" s="19">
        <v>-12.5</v>
      </c>
      <c r="I2993" s="19">
        <v>-44</v>
      </c>
      <c r="J2993" s="19">
        <v>-302</v>
      </c>
      <c r="K2993" s="14"/>
    </row>
    <row r="2994" spans="1:11" ht="11.25" x14ac:dyDescent="0.15">
      <c r="A2994" s="20">
        <v>39555</v>
      </c>
      <c r="B2994" s="19">
        <v>-35.25</v>
      </c>
      <c r="C2994" s="19">
        <v>108.5</v>
      </c>
      <c r="D2994" s="19">
        <v>-75.5</v>
      </c>
      <c r="E2994" s="19">
        <v>82.25</v>
      </c>
      <c r="F2994" s="19">
        <v>45.25</v>
      </c>
      <c r="G2994" s="19">
        <v>25.5</v>
      </c>
      <c r="H2994" s="19">
        <v>-12.5</v>
      </c>
      <c r="I2994" s="19">
        <v>-44</v>
      </c>
      <c r="J2994" s="19">
        <v>-302</v>
      </c>
      <c r="K2994" s="14"/>
    </row>
    <row r="2995" spans="1:11" ht="11.25" x14ac:dyDescent="0.15">
      <c r="A2995" s="20">
        <v>39554</v>
      </c>
      <c r="B2995" s="19">
        <v>-35.25</v>
      </c>
      <c r="C2995" s="19">
        <v>108.5</v>
      </c>
      <c r="D2995" s="19">
        <v>-75.5</v>
      </c>
      <c r="E2995" s="19">
        <v>82.25</v>
      </c>
      <c r="F2995" s="19">
        <v>45.25</v>
      </c>
      <c r="G2995" s="19">
        <v>25.5</v>
      </c>
      <c r="H2995" s="19">
        <v>-12.5</v>
      </c>
      <c r="I2995" s="19">
        <v>-44</v>
      </c>
      <c r="J2995" s="19">
        <v>-302</v>
      </c>
      <c r="K2995" s="14"/>
    </row>
    <row r="2996" spans="1:11" ht="11.25" x14ac:dyDescent="0.15">
      <c r="A2996" s="20">
        <v>39553</v>
      </c>
      <c r="B2996" s="19">
        <v>24.5</v>
      </c>
      <c r="C2996" s="19">
        <v>108.5</v>
      </c>
      <c r="D2996" s="19">
        <v>-75.5</v>
      </c>
      <c r="E2996" s="19">
        <v>49.25</v>
      </c>
      <c r="F2996" s="19">
        <v>-91.75</v>
      </c>
      <c r="G2996" s="19">
        <v>9</v>
      </c>
      <c r="H2996" s="19">
        <v>-81</v>
      </c>
      <c r="I2996" s="19">
        <v>-112.5</v>
      </c>
      <c r="J2996" s="19">
        <v>-339</v>
      </c>
      <c r="K2996" s="14"/>
    </row>
    <row r="2997" spans="1:11" ht="11.25" x14ac:dyDescent="0.15">
      <c r="A2997" s="20">
        <v>39552</v>
      </c>
      <c r="B2997" s="19">
        <v>24.5</v>
      </c>
      <c r="C2997" s="19">
        <v>108.5</v>
      </c>
      <c r="D2997" s="19">
        <v>-75.5</v>
      </c>
      <c r="E2997" s="19">
        <v>49.25</v>
      </c>
      <c r="F2997" s="19">
        <v>-91.75</v>
      </c>
      <c r="G2997" s="19">
        <v>9</v>
      </c>
      <c r="H2997" s="19">
        <v>-81</v>
      </c>
      <c r="I2997" s="19">
        <v>-112.5</v>
      </c>
      <c r="J2997" s="19">
        <v>-339</v>
      </c>
      <c r="K2997" s="14"/>
    </row>
    <row r="2998" spans="1:11" ht="11.25" x14ac:dyDescent="0.15">
      <c r="A2998" s="20">
        <v>39549</v>
      </c>
      <c r="B2998" s="19">
        <v>124.5</v>
      </c>
      <c r="C2998" s="19">
        <v>108.5</v>
      </c>
      <c r="D2998" s="19">
        <v>-125.5</v>
      </c>
      <c r="E2998" s="19">
        <v>49.25</v>
      </c>
      <c r="F2998" s="19">
        <v>-141.75</v>
      </c>
      <c r="G2998" s="19">
        <v>49.25</v>
      </c>
      <c r="H2998" s="19">
        <v>-141.75</v>
      </c>
      <c r="I2998" s="19">
        <v>-123.25</v>
      </c>
      <c r="J2998" s="19">
        <v>-275.75</v>
      </c>
      <c r="K2998" s="14"/>
    </row>
    <row r="2999" spans="1:11" ht="11.25" x14ac:dyDescent="0.15">
      <c r="A2999" s="20">
        <v>39548</v>
      </c>
      <c r="B2999" s="19">
        <v>190.5</v>
      </c>
      <c r="C2999" s="19">
        <v>101.25</v>
      </c>
      <c r="D2999" s="19">
        <v>-77.75</v>
      </c>
      <c r="E2999" s="19">
        <v>49.25</v>
      </c>
      <c r="F2999" s="19">
        <v>-91.75</v>
      </c>
      <c r="G2999" s="19">
        <v>49.25</v>
      </c>
      <c r="H2999" s="19">
        <v>-91.75</v>
      </c>
      <c r="I2999" s="19">
        <v>-73.25</v>
      </c>
      <c r="J2999" s="19">
        <v>-225.75</v>
      </c>
      <c r="K2999" s="14"/>
    </row>
    <row r="3000" spans="1:11" ht="11.25" x14ac:dyDescent="0.15">
      <c r="A3000" s="20">
        <v>39547</v>
      </c>
      <c r="B3000" s="19">
        <v>150.25</v>
      </c>
      <c r="C3000" s="19">
        <v>101.25</v>
      </c>
      <c r="D3000" s="19">
        <v>-77.75</v>
      </c>
      <c r="E3000" s="19">
        <v>-31.25</v>
      </c>
      <c r="F3000" s="19">
        <v>-170.25</v>
      </c>
      <c r="G3000" s="19">
        <v>-31.25</v>
      </c>
      <c r="H3000" s="19">
        <v>-170.25</v>
      </c>
      <c r="I3000" s="19">
        <v>-151.75</v>
      </c>
      <c r="J3000" s="19">
        <v>-265</v>
      </c>
      <c r="K3000" s="14"/>
    </row>
    <row r="3001" spans="1:11" ht="11.25" x14ac:dyDescent="0.15">
      <c r="A3001" s="20">
        <v>39546</v>
      </c>
      <c r="B3001" s="19">
        <v>150.25</v>
      </c>
      <c r="C3001" s="19">
        <v>101.25</v>
      </c>
      <c r="D3001" s="19">
        <v>-77.75</v>
      </c>
      <c r="E3001" s="19">
        <v>-31.25</v>
      </c>
      <c r="F3001" s="19">
        <v>-170.25</v>
      </c>
      <c r="G3001" s="19">
        <v>-31.25</v>
      </c>
      <c r="H3001" s="19">
        <v>-170.25</v>
      </c>
      <c r="I3001" s="19">
        <v>-151.75</v>
      </c>
      <c r="J3001" s="19">
        <v>-265</v>
      </c>
      <c r="K3001" s="14"/>
    </row>
    <row r="3002" spans="1:11" ht="11.25" x14ac:dyDescent="0.15">
      <c r="A3002" s="20">
        <v>39545</v>
      </c>
      <c r="B3002" s="19">
        <v>150.25</v>
      </c>
      <c r="C3002" s="19">
        <v>101.25</v>
      </c>
      <c r="D3002" s="19">
        <v>-127.75</v>
      </c>
      <c r="E3002" s="19">
        <v>-14.75</v>
      </c>
      <c r="F3002" s="19">
        <v>-201.75</v>
      </c>
      <c r="G3002" s="19">
        <v>-14.75</v>
      </c>
      <c r="H3002" s="19">
        <v>-201.75</v>
      </c>
      <c r="I3002" s="19">
        <v>-201.75</v>
      </c>
      <c r="J3002" s="19">
        <v>-275.75</v>
      </c>
      <c r="K3002" s="14"/>
    </row>
    <row r="3003" spans="1:11" ht="11.25" x14ac:dyDescent="0.15">
      <c r="A3003" s="20">
        <v>39541</v>
      </c>
      <c r="B3003" s="19">
        <v>150.25</v>
      </c>
      <c r="C3003" s="19">
        <v>101.25</v>
      </c>
      <c r="D3003" s="19">
        <v>-77.75</v>
      </c>
      <c r="E3003" s="19">
        <v>-14.75</v>
      </c>
      <c r="F3003" s="19">
        <v>-201.75</v>
      </c>
      <c r="G3003" s="19">
        <v>-14.75</v>
      </c>
      <c r="H3003" s="19">
        <v>-101.75</v>
      </c>
      <c r="I3003" s="19">
        <v>-169.5</v>
      </c>
      <c r="J3003" s="19">
        <v>-304.25</v>
      </c>
      <c r="K3003" s="14"/>
    </row>
    <row r="3004" spans="1:11" ht="11.25" x14ac:dyDescent="0.15">
      <c r="A3004" s="20">
        <v>39540</v>
      </c>
      <c r="B3004" s="19">
        <v>150.25</v>
      </c>
      <c r="C3004" s="19">
        <v>101.25</v>
      </c>
      <c r="D3004" s="19">
        <v>-77.75</v>
      </c>
      <c r="E3004" s="19">
        <v>-14.75</v>
      </c>
      <c r="F3004" s="19">
        <v>-201.75</v>
      </c>
      <c r="G3004" s="19">
        <v>-14.75</v>
      </c>
      <c r="H3004" s="19">
        <v>-101.75</v>
      </c>
      <c r="I3004" s="19">
        <v>-169.5</v>
      </c>
      <c r="J3004" s="19">
        <v>-304.25</v>
      </c>
      <c r="K3004" s="14"/>
    </row>
    <row r="3005" spans="1:11" ht="11.25" x14ac:dyDescent="0.15">
      <c r="A3005" s="20">
        <v>39539</v>
      </c>
      <c r="B3005" s="19">
        <v>150.25</v>
      </c>
      <c r="C3005" s="19">
        <v>150.75</v>
      </c>
      <c r="D3005" s="19">
        <v>-22.25</v>
      </c>
      <c r="E3005" s="19">
        <v>-64.25</v>
      </c>
      <c r="F3005" s="19">
        <v>-257.25</v>
      </c>
      <c r="G3005" s="19">
        <v>-64.25</v>
      </c>
      <c r="H3005" s="19">
        <v>-157.25</v>
      </c>
      <c r="I3005" s="19">
        <v>-206.5</v>
      </c>
      <c r="J3005" s="19">
        <v>-359.75</v>
      </c>
      <c r="K3005" s="14"/>
    </row>
    <row r="3006" spans="1:11" ht="11.25" x14ac:dyDescent="0.15">
      <c r="A3006" s="20">
        <v>39538</v>
      </c>
      <c r="B3006" s="19">
        <v>344.2</v>
      </c>
      <c r="C3006" s="19">
        <v>321</v>
      </c>
      <c r="D3006" s="19">
        <v>-199</v>
      </c>
      <c r="E3006" s="19">
        <v>-14.75</v>
      </c>
      <c r="F3006" s="19">
        <v>-501.75</v>
      </c>
      <c r="G3006" s="19">
        <v>58.5</v>
      </c>
      <c r="H3006" s="19">
        <v>-375.5</v>
      </c>
      <c r="I3006" s="19">
        <v>-394</v>
      </c>
      <c r="J3006" s="19">
        <v>-546.5</v>
      </c>
      <c r="K3006" s="14"/>
    </row>
    <row r="3007" spans="1:11" ht="11.25" x14ac:dyDescent="0.15">
      <c r="A3007" s="20">
        <v>39535</v>
      </c>
      <c r="B3007" s="19">
        <v>344.2</v>
      </c>
      <c r="C3007" s="19">
        <v>321</v>
      </c>
      <c r="D3007" s="19">
        <v>-199</v>
      </c>
      <c r="E3007" s="19">
        <v>164.75</v>
      </c>
      <c r="F3007" s="19">
        <v>-312.25</v>
      </c>
      <c r="G3007" s="19">
        <v>205</v>
      </c>
      <c r="H3007" s="19">
        <v>-223</v>
      </c>
      <c r="I3007" s="19">
        <v>-204.5</v>
      </c>
      <c r="J3007" s="19">
        <v>-375.5</v>
      </c>
      <c r="K3007" s="14"/>
    </row>
    <row r="3008" spans="1:11" ht="11.25" x14ac:dyDescent="0.15">
      <c r="A3008" s="20">
        <v>39534</v>
      </c>
      <c r="B3008" s="19">
        <v>344.2</v>
      </c>
      <c r="C3008" s="19">
        <v>321</v>
      </c>
      <c r="D3008" s="19">
        <v>-199</v>
      </c>
      <c r="E3008" s="19">
        <v>164.75</v>
      </c>
      <c r="F3008" s="19">
        <v>-312.25</v>
      </c>
      <c r="G3008" s="19">
        <v>205</v>
      </c>
      <c r="H3008" s="19">
        <v>-223</v>
      </c>
      <c r="I3008" s="19">
        <v>-204.5</v>
      </c>
      <c r="J3008" s="19">
        <v>-375.5</v>
      </c>
      <c r="K3008" s="14"/>
    </row>
    <row r="3009" spans="1:11" ht="11.25" x14ac:dyDescent="0.15">
      <c r="A3009" s="20">
        <v>39533</v>
      </c>
      <c r="B3009" s="19">
        <v>344.2</v>
      </c>
      <c r="C3009" s="19">
        <v>321</v>
      </c>
      <c r="D3009" s="19">
        <v>-199</v>
      </c>
      <c r="E3009" s="19">
        <v>164.75</v>
      </c>
      <c r="F3009" s="19">
        <v>-312.25</v>
      </c>
      <c r="G3009" s="19">
        <v>205</v>
      </c>
      <c r="H3009" s="19">
        <v>-223</v>
      </c>
      <c r="I3009" s="19">
        <v>-204.5</v>
      </c>
      <c r="J3009" s="19">
        <v>-375.5</v>
      </c>
      <c r="K3009" s="14"/>
    </row>
    <row r="3010" spans="1:11" ht="11.25" x14ac:dyDescent="0.15">
      <c r="A3010" s="20">
        <v>39532</v>
      </c>
      <c r="B3010" s="19">
        <v>263.75</v>
      </c>
      <c r="C3010" s="19">
        <v>240.5</v>
      </c>
      <c r="D3010" s="19">
        <v>-277.5</v>
      </c>
      <c r="E3010" s="19">
        <v>84.25</v>
      </c>
      <c r="F3010" s="19">
        <v>-390.75</v>
      </c>
      <c r="G3010" s="19">
        <v>124.56</v>
      </c>
      <c r="H3010" s="19">
        <v>-301.5</v>
      </c>
      <c r="I3010" s="19">
        <v>-283</v>
      </c>
      <c r="J3010" s="19">
        <v>-454</v>
      </c>
      <c r="K3010" s="14"/>
    </row>
    <row r="3011" spans="1:11" ht="11.25" x14ac:dyDescent="0.15">
      <c r="A3011" s="20">
        <v>39531</v>
      </c>
      <c r="B3011" s="19">
        <v>223.5</v>
      </c>
      <c r="C3011" s="19">
        <v>191</v>
      </c>
      <c r="D3011" s="19">
        <v>-333</v>
      </c>
      <c r="E3011" s="19">
        <v>51.25</v>
      </c>
      <c r="F3011" s="19">
        <v>-427.75</v>
      </c>
      <c r="G3011" s="19">
        <v>-5.5</v>
      </c>
      <c r="H3011" s="19">
        <v>-435.5</v>
      </c>
      <c r="I3011" s="19">
        <v>-359.25</v>
      </c>
      <c r="J3011" s="19">
        <v>-493.25</v>
      </c>
      <c r="K3011" s="14"/>
    </row>
    <row r="3012" spans="1:11" ht="11.25" x14ac:dyDescent="0.15">
      <c r="A3012" s="20">
        <v>39528</v>
      </c>
      <c r="B3012" s="19">
        <v>223.5</v>
      </c>
      <c r="C3012" s="19">
        <v>273.5</v>
      </c>
      <c r="D3012" s="19">
        <v>-240.5</v>
      </c>
      <c r="E3012" s="19">
        <v>-14.75</v>
      </c>
      <c r="F3012" s="19">
        <v>-501.75</v>
      </c>
      <c r="G3012" s="19">
        <v>-14.75</v>
      </c>
      <c r="H3012" s="19">
        <v>-451.75</v>
      </c>
      <c r="I3012" s="19">
        <v>-414.75</v>
      </c>
      <c r="J3012" s="19">
        <v>-546.5</v>
      </c>
      <c r="K3012" s="14"/>
    </row>
    <row r="3013" spans="1:11" ht="11.25" x14ac:dyDescent="0.15">
      <c r="A3013" s="20">
        <v>39527</v>
      </c>
      <c r="B3013" s="19">
        <v>240</v>
      </c>
      <c r="C3013" s="19">
        <v>306.5</v>
      </c>
      <c r="D3013" s="19">
        <v>-253.5</v>
      </c>
      <c r="E3013" s="19">
        <v>139</v>
      </c>
      <c r="F3013" s="19">
        <v>-397</v>
      </c>
      <c r="G3013" s="19">
        <v>58.5</v>
      </c>
      <c r="H3013" s="19">
        <v>-475.5</v>
      </c>
      <c r="I3013" s="19">
        <v>-383</v>
      </c>
      <c r="J3013" s="19">
        <v>-514.75</v>
      </c>
      <c r="K3013" s="14"/>
    </row>
    <row r="3014" spans="1:11" ht="11.25" x14ac:dyDescent="0.15">
      <c r="A3014" s="20">
        <v>39526</v>
      </c>
      <c r="B3014" s="19">
        <v>379.25</v>
      </c>
      <c r="C3014" s="19">
        <v>517</v>
      </c>
      <c r="D3014" s="19">
        <v>-41</v>
      </c>
      <c r="E3014" s="19">
        <v>271</v>
      </c>
      <c r="F3014" s="19">
        <v>-249</v>
      </c>
      <c r="G3014" s="19">
        <v>190.5</v>
      </c>
      <c r="H3014" s="19">
        <v>-327.5</v>
      </c>
      <c r="I3014" s="19">
        <v>-235</v>
      </c>
      <c r="J3014" s="19">
        <v>-422.25</v>
      </c>
      <c r="K3014" s="14"/>
    </row>
    <row r="3015" spans="1:11" ht="11.25" x14ac:dyDescent="0.15">
      <c r="A3015" s="20">
        <v>39525</v>
      </c>
      <c r="B3015" s="19">
        <v>359.75</v>
      </c>
      <c r="C3015" s="19">
        <v>516.5</v>
      </c>
      <c r="D3015" s="19">
        <v>14.5</v>
      </c>
      <c r="E3015" s="19">
        <v>271</v>
      </c>
      <c r="F3015" s="19">
        <v>-249</v>
      </c>
      <c r="G3015" s="19">
        <v>223.5</v>
      </c>
      <c r="H3015" s="19">
        <v>-235</v>
      </c>
      <c r="I3015" s="19">
        <v>-235</v>
      </c>
      <c r="J3015" s="19">
        <v>-343.2</v>
      </c>
      <c r="K3015" s="14"/>
    </row>
    <row r="3016" spans="1:11" ht="11.25" x14ac:dyDescent="0.15">
      <c r="A3016" s="20">
        <v>39524</v>
      </c>
      <c r="B3016" s="19">
        <v>389.7</v>
      </c>
      <c r="C3016" s="19">
        <v>597</v>
      </c>
      <c r="D3016" s="19">
        <v>-7</v>
      </c>
      <c r="E3016" s="19">
        <v>588.25</v>
      </c>
      <c r="F3016" s="19">
        <v>-78.75</v>
      </c>
      <c r="G3016" s="19">
        <v>353.1</v>
      </c>
      <c r="H3016" s="19">
        <v>-259.3</v>
      </c>
      <c r="I3016" s="19">
        <v>-203.8</v>
      </c>
      <c r="J3016" s="19">
        <v>-312</v>
      </c>
      <c r="K3016" s="14"/>
    </row>
    <row r="3017" spans="1:11" ht="11.25" x14ac:dyDescent="0.15">
      <c r="A3017" s="20">
        <v>39521</v>
      </c>
      <c r="B3017" s="19">
        <v>562.20000000000005</v>
      </c>
      <c r="C3017" s="19">
        <v>857</v>
      </c>
      <c r="D3017" s="19">
        <v>261</v>
      </c>
      <c r="E3017" s="19">
        <v>687.25</v>
      </c>
      <c r="F3017" s="19">
        <v>32.25</v>
      </c>
      <c r="G3017" s="19">
        <v>459.75</v>
      </c>
      <c r="H3017" s="19">
        <v>-143.25</v>
      </c>
      <c r="I3017" s="19">
        <v>-124.75</v>
      </c>
      <c r="J3017" s="19">
        <v>-180.25</v>
      </c>
      <c r="K3017" s="14"/>
    </row>
    <row r="3018" spans="1:11" ht="11.25" x14ac:dyDescent="0.15">
      <c r="A3018" s="20">
        <v>39519</v>
      </c>
      <c r="B3018" s="19">
        <v>595</v>
      </c>
      <c r="C3018" s="19">
        <v>623</v>
      </c>
      <c r="D3018" s="19">
        <v>235</v>
      </c>
      <c r="E3018" s="19">
        <v>487.25</v>
      </c>
      <c r="F3018" s="19">
        <v>-67.75</v>
      </c>
      <c r="G3018" s="19">
        <v>159.75</v>
      </c>
      <c r="H3018" s="19">
        <v>-243.25</v>
      </c>
      <c r="I3018" s="19">
        <v>-224.75</v>
      </c>
      <c r="J3018" s="19">
        <v>-187.75</v>
      </c>
      <c r="K3018" s="14"/>
    </row>
    <row r="3019" spans="1:11" ht="11.25" x14ac:dyDescent="0.15">
      <c r="A3019" s="20">
        <v>39518</v>
      </c>
      <c r="B3019" s="19">
        <v>195</v>
      </c>
      <c r="C3019" s="19">
        <v>788</v>
      </c>
      <c r="D3019" s="19">
        <v>420</v>
      </c>
      <c r="E3019" s="19">
        <v>322.25</v>
      </c>
      <c r="F3019" s="19">
        <v>-252.75</v>
      </c>
      <c r="G3019" s="19">
        <v>77.25</v>
      </c>
      <c r="H3019" s="19">
        <v>-335.75</v>
      </c>
      <c r="I3019" s="19">
        <v>-317.25</v>
      </c>
      <c r="J3019" s="19">
        <v>-224.75</v>
      </c>
      <c r="K3019" s="14"/>
    </row>
    <row r="3020" spans="1:11" ht="11.25" x14ac:dyDescent="0.15">
      <c r="A3020" s="20">
        <v>39517</v>
      </c>
      <c r="B3020" s="19">
        <v>195</v>
      </c>
      <c r="C3020" s="19">
        <v>788</v>
      </c>
      <c r="D3020" s="19">
        <v>420</v>
      </c>
      <c r="E3020" s="19">
        <v>255.25</v>
      </c>
      <c r="F3020" s="19">
        <v>-215.75</v>
      </c>
      <c r="G3020" s="19">
        <v>207.25</v>
      </c>
      <c r="H3020" s="19">
        <v>-201.75</v>
      </c>
      <c r="I3020" s="19">
        <v>-272.5</v>
      </c>
      <c r="J3020" s="19">
        <v>-134.5</v>
      </c>
      <c r="K3020" s="14"/>
    </row>
    <row r="3021" spans="1:11" ht="11.25" x14ac:dyDescent="0.15">
      <c r="A3021" s="20">
        <v>39514</v>
      </c>
      <c r="B3021" s="19">
        <v>363.25</v>
      </c>
      <c r="C3021" s="19">
        <v>894.25</v>
      </c>
      <c r="D3021" s="19">
        <v>533.25</v>
      </c>
      <c r="E3021" s="19">
        <v>402.75</v>
      </c>
      <c r="F3021" s="19">
        <v>61.75</v>
      </c>
      <c r="G3021" s="19">
        <v>395</v>
      </c>
      <c r="H3021" s="19">
        <v>115</v>
      </c>
      <c r="I3021" s="19">
        <v>49.3</v>
      </c>
      <c r="J3021" s="19">
        <v>20.25</v>
      </c>
      <c r="K3021" s="14"/>
    </row>
    <row r="3022" spans="1:11" ht="11.25" x14ac:dyDescent="0.15">
      <c r="A3022" s="20">
        <v>39513</v>
      </c>
      <c r="B3022" s="19">
        <v>363.25</v>
      </c>
      <c r="C3022" s="19">
        <v>894.25</v>
      </c>
      <c r="D3022" s="19">
        <v>533.25</v>
      </c>
      <c r="E3022" s="19">
        <v>501.75</v>
      </c>
      <c r="F3022" s="19">
        <v>172.75</v>
      </c>
      <c r="G3022" s="19">
        <v>517.75</v>
      </c>
      <c r="H3022" s="19">
        <v>246.75</v>
      </c>
      <c r="I3022" s="19">
        <v>176</v>
      </c>
      <c r="J3022" s="19">
        <v>168.25</v>
      </c>
      <c r="K3022" s="14"/>
    </row>
    <row r="3023" spans="1:11" ht="11.25" x14ac:dyDescent="0.15">
      <c r="A3023" s="20">
        <v>39512</v>
      </c>
      <c r="B3023" s="19">
        <v>363.25</v>
      </c>
      <c r="C3023" s="19">
        <v>894.25</v>
      </c>
      <c r="D3023" s="19">
        <v>533.25</v>
      </c>
      <c r="E3023" s="19">
        <v>617.25</v>
      </c>
      <c r="F3023" s="19">
        <v>302.25</v>
      </c>
      <c r="G3023" s="19">
        <v>600.25</v>
      </c>
      <c r="H3023" s="19">
        <v>339.25</v>
      </c>
      <c r="I3023" s="19">
        <v>213</v>
      </c>
      <c r="J3023" s="19">
        <v>210.3</v>
      </c>
      <c r="K3023" s="14"/>
    </row>
    <row r="3024" spans="1:11" ht="11.25" x14ac:dyDescent="0.15">
      <c r="A3024" s="20">
        <v>39511</v>
      </c>
      <c r="B3024" s="19">
        <v>303.5</v>
      </c>
      <c r="C3024" s="19">
        <v>894.25</v>
      </c>
      <c r="D3024" s="19">
        <v>533.25</v>
      </c>
      <c r="E3024" s="19">
        <v>650.25</v>
      </c>
      <c r="F3024" s="19">
        <v>339.25</v>
      </c>
      <c r="G3024" s="19">
        <v>657.4</v>
      </c>
      <c r="H3024" s="19">
        <v>399.8</v>
      </c>
      <c r="I3024" s="19">
        <v>289.25</v>
      </c>
      <c r="J3024" s="19">
        <v>263</v>
      </c>
      <c r="K3024" s="14"/>
    </row>
    <row r="3025" spans="1:11" ht="11.25" x14ac:dyDescent="0.15">
      <c r="A3025" s="20">
        <v>39510</v>
      </c>
      <c r="B3025" s="19">
        <v>238.5</v>
      </c>
      <c r="C3025" s="19">
        <v>922</v>
      </c>
      <c r="D3025" s="19">
        <v>546</v>
      </c>
      <c r="E3025" s="19">
        <v>794</v>
      </c>
      <c r="F3025" s="19">
        <v>426</v>
      </c>
      <c r="G3025" s="19">
        <v>794.4</v>
      </c>
      <c r="H3025" s="19">
        <v>428.8</v>
      </c>
      <c r="I3025" s="19">
        <v>407.5</v>
      </c>
      <c r="J3025" s="19">
        <v>315</v>
      </c>
      <c r="K3025" s="14"/>
    </row>
    <row r="3026" spans="1:11" ht="11.25" x14ac:dyDescent="0.15">
      <c r="A3026" s="20">
        <v>39507</v>
      </c>
      <c r="B3026" s="19">
        <v>275.5</v>
      </c>
      <c r="C3026" s="19">
        <v>702.35</v>
      </c>
      <c r="D3026" s="19">
        <v>358.95</v>
      </c>
      <c r="E3026" s="19">
        <v>565.5</v>
      </c>
      <c r="F3026" s="19">
        <v>225.5</v>
      </c>
      <c r="G3026" s="19">
        <v>558.25</v>
      </c>
      <c r="H3026" s="19">
        <v>223.25</v>
      </c>
      <c r="I3026" s="19">
        <v>244</v>
      </c>
      <c r="J3026" s="19">
        <v>204.2</v>
      </c>
      <c r="K3026" s="14"/>
    </row>
    <row r="3027" spans="1:11" ht="11.25" x14ac:dyDescent="0.15">
      <c r="A3027" s="20">
        <v>39506</v>
      </c>
      <c r="B3027" s="19">
        <v>230</v>
      </c>
      <c r="C3027" s="19">
        <v>630</v>
      </c>
      <c r="D3027" s="19">
        <v>330</v>
      </c>
      <c r="E3027" s="19">
        <v>545.5</v>
      </c>
      <c r="F3027" s="19">
        <v>251.5</v>
      </c>
      <c r="G3027" s="19">
        <v>525.75</v>
      </c>
      <c r="H3027" s="19">
        <v>330.75</v>
      </c>
      <c r="I3027" s="19">
        <v>270</v>
      </c>
      <c r="J3027" s="19">
        <v>285.7</v>
      </c>
      <c r="K3027" s="14"/>
    </row>
    <row r="3028" spans="1:11" ht="11.25" x14ac:dyDescent="0.15">
      <c r="A3028" s="20">
        <v>39505</v>
      </c>
      <c r="B3028" s="19">
        <v>230</v>
      </c>
      <c r="C3028" s="19">
        <v>597</v>
      </c>
      <c r="D3028" s="19">
        <v>293</v>
      </c>
      <c r="E3028" s="19">
        <v>545.5</v>
      </c>
      <c r="F3028" s="19">
        <v>251.5</v>
      </c>
      <c r="G3028" s="19">
        <v>525.75</v>
      </c>
      <c r="H3028" s="19">
        <v>330.75</v>
      </c>
      <c r="I3028" s="19">
        <v>270</v>
      </c>
      <c r="J3028" s="19">
        <v>285.7</v>
      </c>
      <c r="K3028" s="14"/>
    </row>
    <row r="3029" spans="1:11" ht="11.25" x14ac:dyDescent="0.15">
      <c r="A3029" s="20">
        <v>39504</v>
      </c>
      <c r="B3029" s="19">
        <v>287.25</v>
      </c>
      <c r="C3029" s="19">
        <v>523.75</v>
      </c>
      <c r="D3029" s="19">
        <v>316.75</v>
      </c>
      <c r="E3029" s="19">
        <v>516.5</v>
      </c>
      <c r="F3029" s="19">
        <v>314.5</v>
      </c>
      <c r="G3029" s="19">
        <v>525.75</v>
      </c>
      <c r="H3029" s="19">
        <v>330.75</v>
      </c>
      <c r="I3029" s="19">
        <v>330</v>
      </c>
      <c r="J3029" s="19">
        <v>367.2</v>
      </c>
      <c r="K3029" s="14"/>
    </row>
    <row r="3030" spans="1:11" ht="11.25" x14ac:dyDescent="0.15">
      <c r="A3030" s="20">
        <v>39503</v>
      </c>
      <c r="B3030" s="19">
        <v>111.25</v>
      </c>
      <c r="C3030" s="19">
        <v>484</v>
      </c>
      <c r="D3030" s="19">
        <v>272</v>
      </c>
      <c r="E3030" s="19">
        <v>443.75</v>
      </c>
      <c r="F3030" s="19">
        <v>232.75</v>
      </c>
      <c r="G3030" s="19">
        <v>509.75</v>
      </c>
      <c r="H3030" s="19">
        <v>306.75</v>
      </c>
      <c r="I3030" s="19">
        <v>309</v>
      </c>
      <c r="J3030" s="19">
        <v>293.3</v>
      </c>
      <c r="K3030" s="14"/>
    </row>
    <row r="3031" spans="1:11" ht="11.25" x14ac:dyDescent="0.15">
      <c r="A3031" s="20">
        <v>39500</v>
      </c>
      <c r="B3031" s="19">
        <v>361.75</v>
      </c>
      <c r="C3031" s="19">
        <v>411.25</v>
      </c>
      <c r="D3031" s="19">
        <v>190.25</v>
      </c>
      <c r="E3031" s="19">
        <v>460.75</v>
      </c>
      <c r="F3031" s="19">
        <v>245.75</v>
      </c>
      <c r="G3031" s="19">
        <v>526.75</v>
      </c>
      <c r="H3031" s="19">
        <v>319.75</v>
      </c>
      <c r="I3031" s="19">
        <v>322</v>
      </c>
      <c r="J3031" s="19">
        <v>264.25</v>
      </c>
      <c r="K3031" s="14"/>
    </row>
    <row r="3032" spans="1:11" ht="11.25" x14ac:dyDescent="0.15">
      <c r="A3032" s="20">
        <v>39499</v>
      </c>
      <c r="B3032" s="19">
        <v>345.25</v>
      </c>
      <c r="C3032" s="19">
        <v>394.75</v>
      </c>
      <c r="D3032" s="19">
        <v>171.75</v>
      </c>
      <c r="E3032" s="19">
        <v>460.75</v>
      </c>
      <c r="F3032" s="19">
        <v>245.75</v>
      </c>
      <c r="G3032" s="19">
        <v>510.25</v>
      </c>
      <c r="H3032" s="19">
        <v>301.25</v>
      </c>
      <c r="I3032" s="19">
        <v>303.5</v>
      </c>
      <c r="J3032" s="19">
        <v>201.45</v>
      </c>
      <c r="K3032" s="14"/>
    </row>
    <row r="3033" spans="1:11" ht="11.25" x14ac:dyDescent="0.15">
      <c r="A3033" s="20">
        <v>39498</v>
      </c>
      <c r="B3033" s="19">
        <v>421.1</v>
      </c>
      <c r="C3033" s="19">
        <v>420.6</v>
      </c>
      <c r="D3033" s="19">
        <v>298.2</v>
      </c>
      <c r="E3033" s="19">
        <v>443.6</v>
      </c>
      <c r="F3033" s="19">
        <v>335.2</v>
      </c>
      <c r="G3033" s="19">
        <v>486.6</v>
      </c>
      <c r="H3033" s="19">
        <v>322.2</v>
      </c>
      <c r="I3033" s="19">
        <v>342.95</v>
      </c>
      <c r="J3033" s="19">
        <v>256.7</v>
      </c>
      <c r="K3033" s="14"/>
    </row>
    <row r="3034" spans="1:11" ht="11.25" x14ac:dyDescent="0.15">
      <c r="A3034" s="20">
        <v>39497</v>
      </c>
      <c r="B3034" s="19">
        <v>405</v>
      </c>
      <c r="C3034" s="19">
        <v>404.5</v>
      </c>
      <c r="D3034" s="19">
        <v>282.5</v>
      </c>
      <c r="E3034" s="19">
        <v>411</v>
      </c>
      <c r="F3034" s="19">
        <v>301</v>
      </c>
      <c r="G3034" s="19">
        <v>437.5</v>
      </c>
      <c r="H3034" s="19">
        <v>269.5</v>
      </c>
      <c r="I3034" s="19">
        <v>290.25</v>
      </c>
      <c r="J3034" s="19">
        <v>204</v>
      </c>
      <c r="K3034" s="14"/>
    </row>
    <row r="3035" spans="1:11" ht="11.25" x14ac:dyDescent="0.15">
      <c r="A3035" s="20">
        <v>39496</v>
      </c>
      <c r="B3035" s="19">
        <v>306.8</v>
      </c>
      <c r="C3035" s="19">
        <v>347.75</v>
      </c>
      <c r="D3035" s="19">
        <v>224.75</v>
      </c>
      <c r="E3035" s="19">
        <v>297.5</v>
      </c>
      <c r="F3035" s="19">
        <v>182.5</v>
      </c>
      <c r="G3035" s="19">
        <v>412.95</v>
      </c>
      <c r="H3035" s="19">
        <v>243.15</v>
      </c>
      <c r="I3035" s="19">
        <v>248.2</v>
      </c>
      <c r="J3035" s="19">
        <v>151.30000000000001</v>
      </c>
      <c r="K3035" s="14"/>
    </row>
    <row r="3036" spans="1:11" ht="11.25" x14ac:dyDescent="0.15">
      <c r="A3036" s="20">
        <v>39493</v>
      </c>
      <c r="B3036" s="19">
        <v>225.5</v>
      </c>
      <c r="C3036" s="19">
        <v>274.5</v>
      </c>
      <c r="D3036" s="19">
        <v>198.5</v>
      </c>
      <c r="E3036" s="19">
        <v>281</v>
      </c>
      <c r="F3036" s="19">
        <v>217</v>
      </c>
      <c r="G3036" s="19">
        <v>388.4</v>
      </c>
      <c r="H3036" s="19">
        <v>266.8</v>
      </c>
      <c r="I3036" s="19">
        <v>279.7</v>
      </c>
      <c r="J3036" s="19">
        <v>201.3</v>
      </c>
      <c r="K3036" s="14"/>
    </row>
    <row r="3037" spans="1:11" ht="11.25" x14ac:dyDescent="0.15">
      <c r="A3037" s="20">
        <v>39492</v>
      </c>
      <c r="B3037" s="19">
        <v>135.5</v>
      </c>
      <c r="C3037" s="19">
        <v>168.25</v>
      </c>
      <c r="D3037" s="19">
        <v>185.25</v>
      </c>
      <c r="E3037" s="19">
        <v>207.75</v>
      </c>
      <c r="F3037" s="19">
        <v>190.75</v>
      </c>
      <c r="G3037" s="19">
        <v>282.75</v>
      </c>
      <c r="H3037" s="19">
        <v>287.75</v>
      </c>
      <c r="I3037" s="19">
        <v>230</v>
      </c>
      <c r="J3037" s="19">
        <v>190.75</v>
      </c>
      <c r="K3037" s="14"/>
    </row>
    <row r="3038" spans="1:11" ht="11.25" x14ac:dyDescent="0.15">
      <c r="A3038" s="20">
        <v>39491</v>
      </c>
      <c r="B3038" s="19">
        <v>95.25</v>
      </c>
      <c r="C3038" s="19">
        <v>168.25</v>
      </c>
      <c r="D3038" s="19">
        <v>185.25</v>
      </c>
      <c r="E3038" s="19">
        <v>158.25</v>
      </c>
      <c r="F3038" s="19">
        <v>135.25</v>
      </c>
      <c r="G3038" s="19">
        <v>184.75</v>
      </c>
      <c r="H3038" s="19">
        <v>183.75</v>
      </c>
      <c r="I3038" s="19">
        <v>153.75</v>
      </c>
      <c r="J3038" s="19">
        <v>167.2</v>
      </c>
      <c r="K3038" s="14"/>
    </row>
    <row r="3039" spans="1:11" ht="11.25" x14ac:dyDescent="0.15">
      <c r="A3039" s="20">
        <v>39483</v>
      </c>
      <c r="B3039" s="19">
        <v>95.25</v>
      </c>
      <c r="C3039" s="19">
        <v>87.75</v>
      </c>
      <c r="D3039" s="19">
        <v>106.75</v>
      </c>
      <c r="E3039" s="19">
        <v>77.75</v>
      </c>
      <c r="F3039" s="19">
        <v>56.75</v>
      </c>
      <c r="G3039" s="19">
        <v>144.5</v>
      </c>
      <c r="H3039" s="19">
        <v>114.5</v>
      </c>
      <c r="I3039" s="19">
        <v>98.8</v>
      </c>
      <c r="J3039" s="19">
        <v>80.3</v>
      </c>
      <c r="K3039" s="14"/>
    </row>
    <row r="3040" spans="1:11" ht="11.25" x14ac:dyDescent="0.15">
      <c r="A3040" s="20">
        <v>39482</v>
      </c>
      <c r="B3040" s="19">
        <v>95.25</v>
      </c>
      <c r="C3040" s="19">
        <v>87.75</v>
      </c>
      <c r="D3040" s="19">
        <v>106.75</v>
      </c>
      <c r="E3040" s="19">
        <v>77.75</v>
      </c>
      <c r="F3040" s="19">
        <v>56.75</v>
      </c>
      <c r="G3040" s="19">
        <v>144.5</v>
      </c>
      <c r="H3040" s="19">
        <v>114.5</v>
      </c>
      <c r="I3040" s="19">
        <v>98.8</v>
      </c>
      <c r="J3040" s="19">
        <v>80.3</v>
      </c>
      <c r="K3040" s="14"/>
    </row>
    <row r="3041" spans="1:11" ht="11.25" x14ac:dyDescent="0.15">
      <c r="A3041" s="20">
        <v>39481</v>
      </c>
      <c r="B3041" s="19">
        <v>95.25</v>
      </c>
      <c r="C3041" s="19">
        <v>87.75</v>
      </c>
      <c r="D3041" s="19">
        <v>106.75</v>
      </c>
      <c r="E3041" s="19">
        <v>77.75</v>
      </c>
      <c r="F3041" s="19">
        <v>56.75</v>
      </c>
      <c r="G3041" s="19">
        <v>144.5</v>
      </c>
      <c r="H3041" s="19">
        <v>114.5</v>
      </c>
      <c r="I3041" s="19">
        <v>98.8</v>
      </c>
      <c r="J3041" s="19">
        <v>80.3</v>
      </c>
      <c r="K3041" s="14"/>
    </row>
    <row r="3042" spans="1:11" ht="11.25" x14ac:dyDescent="0.15">
      <c r="A3042" s="20">
        <v>39480</v>
      </c>
      <c r="B3042" s="19">
        <v>95.25</v>
      </c>
      <c r="C3042" s="19">
        <v>87.75</v>
      </c>
      <c r="D3042" s="19">
        <v>106.75</v>
      </c>
      <c r="E3042" s="19">
        <v>77.75</v>
      </c>
      <c r="F3042" s="19">
        <v>56.75</v>
      </c>
      <c r="G3042" s="19">
        <v>144.5</v>
      </c>
      <c r="H3042" s="19">
        <v>114.5</v>
      </c>
      <c r="I3042" s="19">
        <v>98.8</v>
      </c>
      <c r="J3042" s="19">
        <v>80.3</v>
      </c>
      <c r="K3042" s="14"/>
    </row>
    <row r="3043" spans="1:11" ht="11.25" x14ac:dyDescent="0.15">
      <c r="A3043" s="20">
        <v>39479</v>
      </c>
      <c r="B3043" s="19">
        <v>95.25</v>
      </c>
      <c r="C3043" s="19">
        <v>87.75</v>
      </c>
      <c r="D3043" s="19">
        <v>106.75</v>
      </c>
      <c r="E3043" s="19">
        <v>77.75</v>
      </c>
      <c r="F3043" s="19">
        <v>56.75</v>
      </c>
      <c r="G3043" s="19">
        <v>128</v>
      </c>
      <c r="H3043" s="19">
        <v>96</v>
      </c>
      <c r="I3043" s="19">
        <v>98.8</v>
      </c>
      <c r="J3043" s="19">
        <v>80.3</v>
      </c>
      <c r="K3043" s="14"/>
    </row>
    <row r="3044" spans="1:11" ht="11.25" x14ac:dyDescent="0.15">
      <c r="A3044" s="20">
        <v>39478</v>
      </c>
      <c r="B3044" s="19">
        <v>95.25</v>
      </c>
      <c r="C3044" s="19">
        <v>87.75</v>
      </c>
      <c r="D3044" s="19">
        <v>106.75</v>
      </c>
      <c r="E3044" s="19">
        <v>77.75</v>
      </c>
      <c r="F3044" s="19">
        <v>56.75</v>
      </c>
      <c r="G3044" s="19">
        <v>128</v>
      </c>
      <c r="H3044" s="19">
        <v>96</v>
      </c>
      <c r="I3044" s="19">
        <v>98.8</v>
      </c>
      <c r="J3044" s="19">
        <v>80.3</v>
      </c>
      <c r="K3044" s="14"/>
    </row>
    <row r="3045" spans="1:11" ht="11.25" x14ac:dyDescent="0.15">
      <c r="A3045" s="20">
        <v>39477</v>
      </c>
      <c r="B3045" s="19">
        <v>62.25</v>
      </c>
      <c r="C3045" s="19">
        <v>278</v>
      </c>
      <c r="D3045" s="19">
        <v>146</v>
      </c>
      <c r="E3045" s="19">
        <v>94.5</v>
      </c>
      <c r="F3045" s="19">
        <v>114.5</v>
      </c>
      <c r="G3045" s="19">
        <v>78</v>
      </c>
      <c r="H3045" s="19">
        <v>96</v>
      </c>
      <c r="I3045" s="19">
        <v>14.5</v>
      </c>
      <c r="J3045" s="19">
        <v>96</v>
      </c>
      <c r="K3045" s="14"/>
    </row>
    <row r="3046" spans="1:11" ht="11.25" x14ac:dyDescent="0.15">
      <c r="A3046" s="20">
        <v>39476</v>
      </c>
      <c r="B3046" s="19">
        <v>62.25</v>
      </c>
      <c r="C3046" s="19">
        <v>278</v>
      </c>
      <c r="D3046" s="19">
        <v>146</v>
      </c>
      <c r="E3046" s="19">
        <v>94.5</v>
      </c>
      <c r="F3046" s="19">
        <v>114.5</v>
      </c>
      <c r="G3046" s="19">
        <v>78</v>
      </c>
      <c r="H3046" s="19">
        <v>96</v>
      </c>
      <c r="I3046" s="19">
        <v>14.5</v>
      </c>
      <c r="J3046" s="19">
        <v>96</v>
      </c>
      <c r="K3046" s="14"/>
    </row>
    <row r="3047" spans="1:11" ht="11.25" x14ac:dyDescent="0.15">
      <c r="A3047" s="20">
        <v>39475</v>
      </c>
      <c r="B3047" s="19">
        <v>62.25</v>
      </c>
      <c r="C3047" s="19">
        <v>278</v>
      </c>
      <c r="D3047" s="19">
        <v>146</v>
      </c>
      <c r="E3047" s="19">
        <v>94.5</v>
      </c>
      <c r="F3047" s="19">
        <v>114.5</v>
      </c>
      <c r="G3047" s="19">
        <v>78</v>
      </c>
      <c r="H3047" s="19">
        <v>96</v>
      </c>
      <c r="I3047" s="19">
        <v>14.5</v>
      </c>
      <c r="J3047" s="19">
        <v>96</v>
      </c>
      <c r="K3047" s="14"/>
    </row>
    <row r="3048" spans="1:11" ht="11.25" x14ac:dyDescent="0.15">
      <c r="A3048" s="20">
        <v>39472</v>
      </c>
      <c r="B3048" s="19">
        <v>172.25</v>
      </c>
      <c r="C3048" s="19">
        <v>278</v>
      </c>
      <c r="D3048" s="19">
        <v>146</v>
      </c>
      <c r="E3048" s="19">
        <v>278</v>
      </c>
      <c r="F3048" s="19">
        <v>96</v>
      </c>
      <c r="G3048" s="19">
        <v>278</v>
      </c>
      <c r="H3048" s="19">
        <v>96</v>
      </c>
      <c r="I3048" s="19">
        <v>14.5</v>
      </c>
      <c r="J3048" s="19">
        <v>96</v>
      </c>
      <c r="K3048" s="14"/>
    </row>
    <row r="3049" spans="1:11" ht="11.25" x14ac:dyDescent="0.15">
      <c r="A3049" s="20">
        <v>39471</v>
      </c>
      <c r="B3049" s="19">
        <v>172.25</v>
      </c>
      <c r="C3049" s="19">
        <v>278</v>
      </c>
      <c r="D3049" s="19">
        <v>146</v>
      </c>
      <c r="E3049" s="19">
        <v>261.5</v>
      </c>
      <c r="F3049" s="19">
        <v>77.5</v>
      </c>
      <c r="G3049" s="19">
        <v>278</v>
      </c>
      <c r="H3049" s="19">
        <v>96</v>
      </c>
      <c r="I3049" s="19">
        <v>14.5</v>
      </c>
      <c r="J3049" s="19">
        <v>96</v>
      </c>
      <c r="K3049" s="14"/>
    </row>
    <row r="3050" spans="1:11" ht="11.25" x14ac:dyDescent="0.15">
      <c r="A3050" s="20">
        <v>39470</v>
      </c>
      <c r="B3050" s="19">
        <v>212.5</v>
      </c>
      <c r="C3050" s="19">
        <v>278</v>
      </c>
      <c r="D3050" s="19">
        <v>146</v>
      </c>
      <c r="E3050" s="19">
        <v>334.75</v>
      </c>
      <c r="F3050" s="19">
        <v>153.75</v>
      </c>
      <c r="G3050" s="19">
        <v>351.25</v>
      </c>
      <c r="H3050" s="19">
        <v>172.25</v>
      </c>
      <c r="I3050" s="19">
        <v>72.25</v>
      </c>
      <c r="J3050" s="19">
        <v>153.75</v>
      </c>
      <c r="K3050" s="14"/>
    </row>
    <row r="3051" spans="1:11" ht="11.25" x14ac:dyDescent="0.15">
      <c r="A3051" s="20">
        <v>39469</v>
      </c>
      <c r="B3051" s="19">
        <v>212.5</v>
      </c>
      <c r="C3051" s="19">
        <v>310.60000000000002</v>
      </c>
      <c r="D3051" s="19">
        <v>180.2</v>
      </c>
      <c r="E3051" s="19">
        <v>334.75</v>
      </c>
      <c r="F3051" s="19">
        <v>153.75</v>
      </c>
      <c r="G3051" s="19">
        <v>367.75</v>
      </c>
      <c r="H3051" s="19">
        <v>190.75</v>
      </c>
      <c r="I3051" s="19">
        <v>72.25</v>
      </c>
      <c r="J3051" s="19">
        <v>153.75</v>
      </c>
      <c r="K3051" s="14"/>
    </row>
    <row r="3052" spans="1:11" ht="11.25" x14ac:dyDescent="0.15">
      <c r="A3052" s="20">
        <v>39468</v>
      </c>
      <c r="B3052" s="19">
        <v>252.75</v>
      </c>
      <c r="C3052" s="19">
        <v>334.75</v>
      </c>
      <c r="D3052" s="19">
        <v>203.75</v>
      </c>
      <c r="E3052" s="19">
        <v>391.5</v>
      </c>
      <c r="F3052" s="19">
        <v>261.5</v>
      </c>
      <c r="G3052" s="19">
        <v>464.75</v>
      </c>
      <c r="H3052" s="19">
        <v>287.75</v>
      </c>
      <c r="I3052" s="19">
        <v>180</v>
      </c>
      <c r="J3052" s="19">
        <v>300.75</v>
      </c>
      <c r="K3052" s="14"/>
    </row>
    <row r="3053" spans="1:11" ht="11.25" x14ac:dyDescent="0.15">
      <c r="A3053" s="20">
        <v>39465</v>
      </c>
      <c r="B3053" s="19">
        <v>252.75</v>
      </c>
      <c r="C3053" s="19">
        <v>334.75</v>
      </c>
      <c r="D3053" s="19">
        <v>203.75</v>
      </c>
      <c r="E3053" s="19">
        <v>441</v>
      </c>
      <c r="F3053" s="19">
        <v>317</v>
      </c>
      <c r="G3053" s="19">
        <v>473</v>
      </c>
      <c r="H3053" s="19">
        <v>297</v>
      </c>
      <c r="I3053" s="19">
        <v>198.5</v>
      </c>
      <c r="J3053" s="19">
        <v>319.25</v>
      </c>
      <c r="K3053" s="14"/>
    </row>
    <row r="3054" spans="1:11" ht="11.25" x14ac:dyDescent="0.15">
      <c r="A3054" s="20">
        <v>39464</v>
      </c>
      <c r="B3054" s="19">
        <v>252.75</v>
      </c>
      <c r="C3054" s="19">
        <v>334.75</v>
      </c>
      <c r="D3054" s="19">
        <v>203.75</v>
      </c>
      <c r="E3054" s="19">
        <v>441</v>
      </c>
      <c r="F3054" s="19">
        <v>317</v>
      </c>
      <c r="G3054" s="19">
        <v>473</v>
      </c>
      <c r="H3054" s="19">
        <v>297</v>
      </c>
      <c r="I3054" s="19">
        <v>198.5</v>
      </c>
      <c r="J3054" s="19">
        <v>319.25</v>
      </c>
      <c r="K3054" s="14"/>
    </row>
    <row r="3055" spans="1:11" ht="11.25" x14ac:dyDescent="0.15">
      <c r="A3055" s="20">
        <v>39463</v>
      </c>
      <c r="B3055" s="19">
        <v>252.75</v>
      </c>
      <c r="C3055" s="19">
        <v>334.75</v>
      </c>
      <c r="D3055" s="19">
        <v>253.75</v>
      </c>
      <c r="E3055" s="19">
        <v>441</v>
      </c>
      <c r="F3055" s="19">
        <v>367</v>
      </c>
      <c r="G3055" s="19">
        <v>473</v>
      </c>
      <c r="H3055" s="19">
        <v>347</v>
      </c>
      <c r="I3055" s="19">
        <v>198.5</v>
      </c>
      <c r="J3055" s="19">
        <v>369.25</v>
      </c>
      <c r="K3055" s="14"/>
    </row>
    <row r="3056" spans="1:11" ht="11.25" x14ac:dyDescent="0.15">
      <c r="A3056" s="20">
        <v>39462</v>
      </c>
      <c r="B3056" s="19">
        <v>252.75</v>
      </c>
      <c r="C3056" s="19">
        <v>334.75</v>
      </c>
      <c r="D3056" s="19">
        <v>253.75</v>
      </c>
      <c r="E3056" s="19">
        <v>457.5</v>
      </c>
      <c r="F3056" s="19">
        <v>385.5</v>
      </c>
      <c r="G3056" s="19">
        <v>473</v>
      </c>
      <c r="H3056" s="19">
        <v>347</v>
      </c>
      <c r="I3056" s="19">
        <v>198.5</v>
      </c>
      <c r="J3056" s="19">
        <v>387.75</v>
      </c>
      <c r="K3056" s="14"/>
    </row>
    <row r="3057" spans="1:11" ht="11.25" x14ac:dyDescent="0.15">
      <c r="A3057" s="20">
        <v>39461</v>
      </c>
      <c r="B3057" s="19">
        <v>236.25</v>
      </c>
      <c r="C3057" s="19">
        <v>268.75</v>
      </c>
      <c r="D3057" s="19">
        <v>179.75</v>
      </c>
      <c r="E3057" s="19">
        <v>358.5</v>
      </c>
      <c r="F3057" s="19">
        <v>274.5</v>
      </c>
      <c r="G3057" s="19">
        <v>455.5</v>
      </c>
      <c r="H3057" s="19">
        <v>321.5</v>
      </c>
      <c r="I3057" s="19">
        <v>182.25</v>
      </c>
      <c r="J3057" s="19">
        <v>313.7</v>
      </c>
      <c r="K3057" s="14"/>
    </row>
    <row r="3058" spans="1:11" ht="11.25" x14ac:dyDescent="0.15">
      <c r="A3058" s="20">
        <v>39458</v>
      </c>
      <c r="B3058" s="19">
        <v>253.25</v>
      </c>
      <c r="C3058" s="19">
        <v>335.75</v>
      </c>
      <c r="D3058" s="19">
        <v>192.75</v>
      </c>
      <c r="E3058" s="19">
        <v>235.75</v>
      </c>
      <c r="F3058" s="19">
        <v>74.75</v>
      </c>
      <c r="G3058" s="19">
        <v>409</v>
      </c>
      <c r="H3058" s="19">
        <v>219</v>
      </c>
      <c r="I3058" s="19">
        <v>100.5</v>
      </c>
      <c r="J3058" s="19">
        <v>28.5</v>
      </c>
      <c r="K3058" s="14"/>
    </row>
    <row r="3059" spans="1:11" ht="11.25" x14ac:dyDescent="0.15">
      <c r="A3059" s="20">
        <v>39457</v>
      </c>
      <c r="B3059" s="19">
        <v>253.25</v>
      </c>
      <c r="C3059" s="19">
        <v>335.75</v>
      </c>
      <c r="D3059" s="19">
        <v>192.75</v>
      </c>
      <c r="E3059" s="19">
        <v>235.75</v>
      </c>
      <c r="F3059" s="19">
        <v>74.75</v>
      </c>
      <c r="G3059" s="19">
        <v>409</v>
      </c>
      <c r="H3059" s="19">
        <v>219</v>
      </c>
      <c r="I3059" s="19">
        <v>100.5</v>
      </c>
      <c r="J3059" s="19">
        <v>28.5</v>
      </c>
      <c r="K3059" s="14"/>
    </row>
    <row r="3060" spans="1:11" ht="11.25" x14ac:dyDescent="0.15">
      <c r="A3060" s="20">
        <v>39456</v>
      </c>
      <c r="B3060" s="19">
        <v>253.25</v>
      </c>
      <c r="C3060" s="19">
        <v>335.75</v>
      </c>
      <c r="D3060" s="19">
        <v>192.75</v>
      </c>
      <c r="E3060" s="19">
        <v>227.5</v>
      </c>
      <c r="F3060" s="19">
        <v>65.5</v>
      </c>
      <c r="G3060" s="19">
        <v>409</v>
      </c>
      <c r="H3060" s="19">
        <v>219</v>
      </c>
      <c r="I3060" s="19">
        <v>100.5</v>
      </c>
      <c r="J3060" s="19">
        <v>19.25</v>
      </c>
      <c r="K3060" s="14"/>
    </row>
    <row r="3061" spans="1:11" ht="11.25" x14ac:dyDescent="0.15">
      <c r="A3061" s="20">
        <v>39455</v>
      </c>
      <c r="B3061" s="19">
        <v>213</v>
      </c>
      <c r="C3061" s="19">
        <v>335.75</v>
      </c>
      <c r="D3061" s="19">
        <v>222.75</v>
      </c>
      <c r="E3061" s="19">
        <v>227.5</v>
      </c>
      <c r="F3061" s="19">
        <v>95.5</v>
      </c>
      <c r="G3061" s="19">
        <v>409</v>
      </c>
      <c r="H3061" s="19">
        <v>189</v>
      </c>
      <c r="I3061" s="19">
        <v>100.5</v>
      </c>
      <c r="J3061" s="19">
        <v>19.25</v>
      </c>
      <c r="K3061" s="14"/>
    </row>
    <row r="3062" spans="1:11" ht="11.25" x14ac:dyDescent="0.15">
      <c r="A3062" s="20">
        <v>39454</v>
      </c>
      <c r="B3062" s="19">
        <v>213</v>
      </c>
      <c r="C3062" s="19">
        <v>392.1</v>
      </c>
      <c r="D3062" s="19">
        <v>277.7</v>
      </c>
      <c r="E3062" s="19">
        <v>465.35</v>
      </c>
      <c r="F3062" s="19">
        <v>353.95</v>
      </c>
      <c r="G3062" s="19">
        <v>425.1</v>
      </c>
      <c r="H3062" s="19">
        <v>204.7</v>
      </c>
      <c r="I3062" s="19">
        <v>158.25</v>
      </c>
      <c r="J3062" s="19">
        <v>116.5</v>
      </c>
      <c r="K3062" s="14"/>
    </row>
    <row r="3063" spans="1:11" ht="11.25" x14ac:dyDescent="0.15">
      <c r="A3063" s="20">
        <v>39451</v>
      </c>
      <c r="B3063" s="19">
        <v>213</v>
      </c>
      <c r="C3063" s="19">
        <v>392.1</v>
      </c>
      <c r="D3063" s="19">
        <v>277.7</v>
      </c>
      <c r="E3063" s="19">
        <v>465.35</v>
      </c>
      <c r="F3063" s="19">
        <v>353.95</v>
      </c>
      <c r="G3063" s="19">
        <v>425.1</v>
      </c>
      <c r="H3063" s="19">
        <v>204.7</v>
      </c>
      <c r="I3063" s="19">
        <v>158.25</v>
      </c>
      <c r="J3063" s="19">
        <v>116.5</v>
      </c>
      <c r="K3063" s="14"/>
    </row>
    <row r="3064" spans="1:11" ht="11.25" x14ac:dyDescent="0.15">
      <c r="A3064" s="20">
        <v>39450</v>
      </c>
      <c r="B3064" s="19">
        <v>213</v>
      </c>
      <c r="C3064" s="19">
        <v>392.1</v>
      </c>
      <c r="D3064" s="19">
        <v>277.7</v>
      </c>
      <c r="E3064" s="19">
        <v>448.85</v>
      </c>
      <c r="F3064" s="19">
        <v>335.45</v>
      </c>
      <c r="G3064" s="19">
        <v>408.6</v>
      </c>
      <c r="H3064" s="19">
        <v>186.2</v>
      </c>
      <c r="I3064" s="19">
        <v>116.2</v>
      </c>
      <c r="J3064" s="19">
        <v>116.5</v>
      </c>
      <c r="K3064" s="14"/>
    </row>
    <row r="3065" spans="1:11" ht="11.25" x14ac:dyDescent="0.15">
      <c r="A3065" s="20">
        <v>39449</v>
      </c>
      <c r="B3065" s="19">
        <v>213</v>
      </c>
      <c r="C3065" s="19">
        <v>392.1</v>
      </c>
      <c r="D3065" s="19">
        <v>277.7</v>
      </c>
      <c r="E3065" s="19">
        <v>448.85</v>
      </c>
      <c r="F3065" s="19">
        <v>335.45</v>
      </c>
      <c r="G3065" s="19">
        <v>408.6</v>
      </c>
      <c r="H3065" s="19">
        <v>186.2</v>
      </c>
      <c r="I3065" s="19">
        <v>116.2</v>
      </c>
      <c r="J3065" s="19">
        <v>116.5</v>
      </c>
      <c r="K3065" s="14"/>
    </row>
    <row r="3066" spans="1:11" ht="11.25" x14ac:dyDescent="0.15">
      <c r="A3066" s="20">
        <v>39445</v>
      </c>
      <c r="B3066" s="19">
        <v>213</v>
      </c>
      <c r="C3066" s="19">
        <v>375.6</v>
      </c>
      <c r="D3066" s="19">
        <v>129.19999999999999</v>
      </c>
      <c r="E3066" s="19">
        <v>448.85</v>
      </c>
      <c r="F3066" s="19">
        <v>205.45</v>
      </c>
      <c r="G3066" s="19">
        <v>416.85</v>
      </c>
      <c r="H3066" s="19">
        <v>195.45</v>
      </c>
      <c r="I3066" s="19">
        <v>247.6</v>
      </c>
      <c r="J3066" s="19">
        <v>116.5</v>
      </c>
      <c r="K3066" s="14"/>
    </row>
    <row r="3067" spans="1:11" ht="11.25" x14ac:dyDescent="0.15">
      <c r="A3067" s="20">
        <v>39444</v>
      </c>
      <c r="B3067" s="19">
        <v>213</v>
      </c>
      <c r="C3067" s="19">
        <v>375.6</v>
      </c>
      <c r="D3067" s="19">
        <v>129.19999999999999</v>
      </c>
      <c r="E3067" s="19">
        <v>448.85</v>
      </c>
      <c r="F3067" s="19">
        <v>205.45</v>
      </c>
      <c r="G3067" s="19">
        <v>416.85</v>
      </c>
      <c r="H3067" s="19">
        <v>195.45</v>
      </c>
      <c r="I3067" s="19">
        <v>247.6</v>
      </c>
      <c r="J3067" s="19">
        <v>116.5</v>
      </c>
      <c r="K3067" s="14"/>
    </row>
    <row r="3068" spans="1:11" ht="11.25" x14ac:dyDescent="0.15">
      <c r="A3068" s="20">
        <v>39443</v>
      </c>
      <c r="B3068" s="19">
        <v>200</v>
      </c>
      <c r="C3068" s="19">
        <v>375.6</v>
      </c>
      <c r="D3068" s="19">
        <v>329.2</v>
      </c>
      <c r="E3068" s="19">
        <v>448.85</v>
      </c>
      <c r="F3068" s="19">
        <v>405.45</v>
      </c>
      <c r="G3068" s="19">
        <v>416.85</v>
      </c>
      <c r="H3068" s="19">
        <v>325.45</v>
      </c>
      <c r="I3068" s="19">
        <v>279.10000000000002</v>
      </c>
      <c r="J3068" s="19">
        <v>216.5</v>
      </c>
      <c r="K3068" s="14"/>
    </row>
    <row r="3069" spans="1:11" ht="11.25" x14ac:dyDescent="0.15">
      <c r="A3069" s="20">
        <v>39442</v>
      </c>
      <c r="B3069" s="19">
        <v>53.3</v>
      </c>
      <c r="C3069" s="19">
        <v>342.6</v>
      </c>
      <c r="D3069" s="19">
        <v>292.2</v>
      </c>
      <c r="E3069" s="19">
        <v>333.75</v>
      </c>
      <c r="F3069" s="19">
        <v>278.75</v>
      </c>
      <c r="G3069" s="19">
        <v>310.39999999999998</v>
      </c>
      <c r="H3069" s="19">
        <v>210.8</v>
      </c>
      <c r="I3069" s="19">
        <v>139.5</v>
      </c>
      <c r="J3069" s="19">
        <v>84.75</v>
      </c>
      <c r="K3069" s="14"/>
    </row>
    <row r="3070" spans="1:11" ht="11.25" x14ac:dyDescent="0.15">
      <c r="A3070" s="20">
        <v>39441</v>
      </c>
      <c r="B3070" s="19">
        <v>53.3</v>
      </c>
      <c r="C3070" s="19">
        <v>342.6</v>
      </c>
      <c r="D3070" s="19">
        <v>292.2</v>
      </c>
      <c r="E3070" s="19">
        <v>317.25</v>
      </c>
      <c r="F3070" s="19">
        <v>260.25</v>
      </c>
      <c r="G3070" s="19">
        <v>270.8</v>
      </c>
      <c r="H3070" s="19">
        <v>166.4</v>
      </c>
      <c r="I3070" s="19">
        <v>121</v>
      </c>
      <c r="J3070" s="19">
        <v>68.5</v>
      </c>
      <c r="K3070" s="14"/>
    </row>
    <row r="3071" spans="1:11" ht="11.25" x14ac:dyDescent="0.15">
      <c r="A3071" s="20">
        <v>39440</v>
      </c>
      <c r="B3071" s="19">
        <v>37</v>
      </c>
      <c r="C3071" s="19">
        <v>492.9</v>
      </c>
      <c r="D3071" s="19">
        <v>258.89999999999998</v>
      </c>
      <c r="E3071" s="19">
        <v>434.25</v>
      </c>
      <c r="F3071" s="19">
        <v>223.25</v>
      </c>
      <c r="G3071" s="19">
        <v>444.4</v>
      </c>
      <c r="H3071" s="19">
        <v>136.80000000000001</v>
      </c>
      <c r="I3071" s="19">
        <v>84</v>
      </c>
      <c r="J3071" s="19">
        <v>31.5</v>
      </c>
      <c r="K3071" s="14"/>
    </row>
    <row r="3072" spans="1:11" ht="11.25" x14ac:dyDescent="0.15">
      <c r="A3072" s="20">
        <v>39437</v>
      </c>
      <c r="B3072" s="19">
        <v>4</v>
      </c>
      <c r="C3072" s="19">
        <v>393.9</v>
      </c>
      <c r="D3072" s="19">
        <v>147.9</v>
      </c>
      <c r="E3072" s="19">
        <v>384.75</v>
      </c>
      <c r="F3072" s="19">
        <v>167.72499999999999</v>
      </c>
      <c r="G3072" s="19">
        <v>402.75</v>
      </c>
      <c r="H3072" s="19">
        <v>87.75</v>
      </c>
      <c r="I3072" s="19">
        <v>37.75</v>
      </c>
      <c r="J3072" s="19">
        <v>-0.45</v>
      </c>
      <c r="K3072" s="14"/>
    </row>
    <row r="3073" spans="1:11" ht="11.25" x14ac:dyDescent="0.15">
      <c r="A3073" s="20">
        <v>39436</v>
      </c>
      <c r="B3073" s="19">
        <v>-12.5</v>
      </c>
      <c r="C3073" s="19">
        <v>446.95</v>
      </c>
      <c r="D3073" s="19">
        <v>199.15</v>
      </c>
      <c r="E3073" s="19">
        <v>360</v>
      </c>
      <c r="F3073" s="19">
        <v>140</v>
      </c>
      <c r="G3073" s="19">
        <v>426.7</v>
      </c>
      <c r="H3073" s="19">
        <v>109.9</v>
      </c>
      <c r="I3073" s="19">
        <v>67.75</v>
      </c>
      <c r="J3073" s="19">
        <v>15.25</v>
      </c>
      <c r="K3073" s="14"/>
    </row>
    <row r="3074" spans="1:11" ht="11.25" x14ac:dyDescent="0.15">
      <c r="A3074" s="20">
        <v>39435</v>
      </c>
      <c r="B3074" s="19">
        <v>147.5</v>
      </c>
      <c r="C3074" s="19">
        <v>138.69999999999999</v>
      </c>
      <c r="D3074" s="19">
        <v>189.9</v>
      </c>
      <c r="E3074" s="19">
        <v>360</v>
      </c>
      <c r="F3074" s="19">
        <v>140</v>
      </c>
      <c r="G3074" s="19">
        <v>410.2</v>
      </c>
      <c r="H3074" s="19">
        <v>91.4</v>
      </c>
      <c r="I3074" s="19">
        <v>49.25</v>
      </c>
      <c r="J3074" s="19">
        <v>6</v>
      </c>
      <c r="K3074" s="14"/>
    </row>
    <row r="3075" spans="1:11" ht="11.25" x14ac:dyDescent="0.15">
      <c r="A3075" s="20">
        <v>39434</v>
      </c>
      <c r="B3075" s="19">
        <v>147.5</v>
      </c>
      <c r="C3075" s="19">
        <v>138.69999999999999</v>
      </c>
      <c r="D3075" s="19">
        <v>189.9</v>
      </c>
      <c r="E3075" s="19">
        <v>376.1</v>
      </c>
      <c r="F3075" s="19">
        <v>155.69999999999999</v>
      </c>
      <c r="G3075" s="19">
        <v>421.55</v>
      </c>
      <c r="H3075" s="19">
        <v>102.95</v>
      </c>
      <c r="I3075" s="19">
        <v>72.8</v>
      </c>
      <c r="J3075" s="19">
        <v>29.55</v>
      </c>
      <c r="K3075" s="14"/>
    </row>
    <row r="3076" spans="1:11" ht="11.25" x14ac:dyDescent="0.15">
      <c r="A3076" s="20">
        <v>39433</v>
      </c>
      <c r="B3076" s="19">
        <v>147.5</v>
      </c>
      <c r="C3076" s="19">
        <v>138.69999999999999</v>
      </c>
      <c r="D3076" s="19">
        <v>189.9</v>
      </c>
      <c r="E3076" s="19">
        <v>400.25</v>
      </c>
      <c r="F3076" s="19">
        <v>179.25</v>
      </c>
      <c r="G3076" s="19">
        <v>434.15</v>
      </c>
      <c r="H3076" s="19">
        <v>113.55</v>
      </c>
      <c r="I3076" s="19">
        <v>88.5</v>
      </c>
      <c r="J3076" s="19">
        <v>45.25</v>
      </c>
      <c r="K3076" s="14"/>
    </row>
    <row r="3077" spans="1:11" ht="11.25" x14ac:dyDescent="0.15">
      <c r="A3077" s="20">
        <v>39430</v>
      </c>
      <c r="B3077" s="19">
        <v>131</v>
      </c>
      <c r="C3077" s="19">
        <v>422.6</v>
      </c>
      <c r="D3077" s="19">
        <v>174.2</v>
      </c>
      <c r="E3077" s="19">
        <v>400.25</v>
      </c>
      <c r="F3077" s="19">
        <v>179.25</v>
      </c>
      <c r="G3077" s="19">
        <v>434.15</v>
      </c>
      <c r="H3077" s="19">
        <v>113.55</v>
      </c>
      <c r="I3077" s="19">
        <v>70</v>
      </c>
      <c r="J3077" s="19">
        <v>29.55</v>
      </c>
      <c r="K3077" s="14"/>
    </row>
    <row r="3078" spans="1:11" ht="11.25" x14ac:dyDescent="0.15">
      <c r="A3078" s="20">
        <v>39429</v>
      </c>
      <c r="B3078" s="19">
        <v>131</v>
      </c>
      <c r="C3078" s="19">
        <v>406.1</v>
      </c>
      <c r="D3078" s="19">
        <v>155.69999999999999</v>
      </c>
      <c r="E3078" s="19">
        <v>400.25</v>
      </c>
      <c r="F3078" s="19">
        <v>179.25</v>
      </c>
      <c r="G3078" s="19">
        <v>434.15</v>
      </c>
      <c r="H3078" s="19">
        <v>113.55</v>
      </c>
      <c r="I3078" s="19">
        <v>70</v>
      </c>
      <c r="J3078" s="19">
        <v>20.3</v>
      </c>
      <c r="K3078" s="14"/>
    </row>
    <row r="3079" spans="1:11" ht="11.25" x14ac:dyDescent="0.15">
      <c r="A3079" s="20">
        <v>39428</v>
      </c>
      <c r="B3079" s="19">
        <v>114.5</v>
      </c>
      <c r="C3079" s="19">
        <v>406.1</v>
      </c>
      <c r="D3079" s="19">
        <v>155.69999999999999</v>
      </c>
      <c r="E3079" s="19">
        <v>367.65</v>
      </c>
      <c r="F3079" s="19">
        <v>145.05000000000001</v>
      </c>
      <c r="G3079" s="19">
        <v>417.85</v>
      </c>
      <c r="H3079" s="19">
        <v>96.45</v>
      </c>
      <c r="I3079" s="19">
        <v>45.05</v>
      </c>
      <c r="J3079" s="19">
        <v>-12.5</v>
      </c>
      <c r="K3079" s="14"/>
    </row>
    <row r="3080" spans="1:11" ht="11.25" x14ac:dyDescent="0.15">
      <c r="A3080" s="20">
        <v>39427</v>
      </c>
      <c r="B3080" s="19">
        <v>114.5</v>
      </c>
      <c r="C3080" s="19">
        <v>406.1</v>
      </c>
      <c r="D3080" s="19">
        <v>155.69999999999999</v>
      </c>
      <c r="E3080" s="19">
        <v>391.6</v>
      </c>
      <c r="F3080" s="19">
        <v>167.2</v>
      </c>
      <c r="G3080" s="19">
        <v>409.6</v>
      </c>
      <c r="H3080" s="19">
        <v>87.2</v>
      </c>
      <c r="I3080" s="19">
        <v>35.799999999999997</v>
      </c>
      <c r="J3080" s="19">
        <v>-12.5</v>
      </c>
      <c r="K3080" s="14"/>
    </row>
    <row r="3081" spans="1:11" ht="11.25" x14ac:dyDescent="0.15">
      <c r="A3081" s="20">
        <v>39426</v>
      </c>
      <c r="B3081" s="19">
        <v>114.5</v>
      </c>
      <c r="C3081" s="19">
        <v>406.1</v>
      </c>
      <c r="D3081" s="19">
        <v>155.69999999999999</v>
      </c>
      <c r="E3081" s="19">
        <v>391.6</v>
      </c>
      <c r="F3081" s="19">
        <v>167.2</v>
      </c>
      <c r="G3081" s="19">
        <v>385.25</v>
      </c>
      <c r="H3081" s="19">
        <v>62.25</v>
      </c>
      <c r="I3081" s="19">
        <v>26.55</v>
      </c>
      <c r="J3081" s="19">
        <v>-51.75</v>
      </c>
      <c r="K3081" s="14"/>
    </row>
    <row r="3082" spans="1:11" ht="11.25" x14ac:dyDescent="0.15">
      <c r="A3082" s="20">
        <v>39423</v>
      </c>
      <c r="B3082" s="19">
        <v>114.5</v>
      </c>
      <c r="C3082" s="19">
        <v>333.25</v>
      </c>
      <c r="D3082" s="19">
        <v>82.25</v>
      </c>
      <c r="E3082" s="19">
        <v>375.5</v>
      </c>
      <c r="F3082" s="19">
        <v>151.5</v>
      </c>
      <c r="G3082" s="19">
        <v>344.6</v>
      </c>
      <c r="H3082" s="19">
        <v>20.2</v>
      </c>
      <c r="I3082" s="19">
        <v>-36.25</v>
      </c>
      <c r="J3082" s="19">
        <v>-100.25</v>
      </c>
      <c r="K3082" s="14"/>
    </row>
    <row r="3083" spans="1:11" ht="11.25" x14ac:dyDescent="0.15">
      <c r="A3083" s="20">
        <v>39422</v>
      </c>
      <c r="B3083" s="19">
        <v>114.5</v>
      </c>
      <c r="C3083" s="19">
        <v>333.25</v>
      </c>
      <c r="D3083" s="19">
        <v>82.25</v>
      </c>
      <c r="E3083" s="19">
        <v>375.5</v>
      </c>
      <c r="F3083" s="19">
        <v>151.5</v>
      </c>
      <c r="G3083" s="19">
        <v>347.9</v>
      </c>
      <c r="H3083" s="19">
        <v>23.9</v>
      </c>
      <c r="I3083" s="19">
        <v>-36.25</v>
      </c>
      <c r="J3083" s="19">
        <v>-100.25</v>
      </c>
      <c r="K3083" s="14"/>
    </row>
    <row r="3084" spans="1:11" ht="11.25" x14ac:dyDescent="0.15">
      <c r="A3084" s="20">
        <v>39421</v>
      </c>
      <c r="B3084" s="19">
        <v>154.75</v>
      </c>
      <c r="C3084" s="19">
        <v>333.25</v>
      </c>
      <c r="D3084" s="19">
        <v>132.25</v>
      </c>
      <c r="E3084" s="19">
        <v>375.5</v>
      </c>
      <c r="F3084" s="19">
        <v>151.5</v>
      </c>
      <c r="G3084" s="19">
        <v>352.85</v>
      </c>
      <c r="H3084" s="19">
        <v>59.45</v>
      </c>
      <c r="I3084" s="19">
        <v>63.75</v>
      </c>
      <c r="J3084" s="19">
        <v>-91</v>
      </c>
      <c r="K3084" s="14"/>
    </row>
    <row r="3085" spans="1:11" ht="11.25" x14ac:dyDescent="0.15">
      <c r="A3085" s="20">
        <v>39420</v>
      </c>
      <c r="B3085" s="19">
        <v>154.75</v>
      </c>
      <c r="C3085" s="19">
        <v>429.85</v>
      </c>
      <c r="D3085" s="19">
        <v>226.45</v>
      </c>
      <c r="E3085" s="19">
        <v>375.5</v>
      </c>
      <c r="F3085" s="19">
        <v>151.5</v>
      </c>
      <c r="G3085" s="19">
        <v>377</v>
      </c>
      <c r="H3085" s="19">
        <v>83</v>
      </c>
      <c r="I3085" s="19">
        <v>73</v>
      </c>
      <c r="J3085" s="19">
        <v>-42.5</v>
      </c>
      <c r="K3085" s="14"/>
    </row>
    <row r="3086" spans="1:11" ht="11.25" x14ac:dyDescent="0.15">
      <c r="A3086" s="20">
        <v>39419</v>
      </c>
      <c r="B3086" s="19">
        <v>154.75</v>
      </c>
      <c r="C3086" s="19">
        <v>462.05</v>
      </c>
      <c r="D3086" s="19">
        <v>257.85000000000002</v>
      </c>
      <c r="E3086" s="19">
        <v>392</v>
      </c>
      <c r="F3086" s="19">
        <v>170</v>
      </c>
      <c r="G3086" s="19">
        <v>393.3</v>
      </c>
      <c r="H3086" s="19">
        <v>100.1</v>
      </c>
      <c r="I3086" s="19">
        <v>112.25</v>
      </c>
      <c r="J3086" s="19">
        <v>-3.25</v>
      </c>
      <c r="K3086" s="14"/>
    </row>
    <row r="3087" spans="1:11" ht="11.25" x14ac:dyDescent="0.15">
      <c r="A3087" s="20">
        <v>39416</v>
      </c>
      <c r="B3087" s="19">
        <v>334.25</v>
      </c>
      <c r="C3087" s="19">
        <v>527.25</v>
      </c>
      <c r="D3087" s="19">
        <v>326.25</v>
      </c>
      <c r="E3087" s="19">
        <v>432.25</v>
      </c>
      <c r="F3087" s="19">
        <v>209.25</v>
      </c>
      <c r="G3087" s="19">
        <v>450.25</v>
      </c>
      <c r="H3087" s="19">
        <v>159.25</v>
      </c>
      <c r="I3087" s="19">
        <v>170</v>
      </c>
      <c r="J3087" s="19">
        <v>45.25</v>
      </c>
      <c r="K3087" s="14"/>
    </row>
    <row r="3088" spans="1:11" ht="11.25" x14ac:dyDescent="0.15">
      <c r="A3088" s="20">
        <v>39415</v>
      </c>
      <c r="B3088" s="19">
        <v>375.5</v>
      </c>
      <c r="C3088" s="19">
        <v>535.5</v>
      </c>
      <c r="D3088" s="19">
        <v>335.5</v>
      </c>
      <c r="E3088" s="19">
        <v>432.25</v>
      </c>
      <c r="F3088" s="19">
        <v>209.25</v>
      </c>
      <c r="G3088" s="19">
        <v>466.35399999999998</v>
      </c>
      <c r="H3088" s="19">
        <v>174.95</v>
      </c>
      <c r="I3088" s="19">
        <v>217.1</v>
      </c>
      <c r="J3088" s="19">
        <v>45.25</v>
      </c>
      <c r="K3088" s="14"/>
    </row>
    <row r="3089" spans="1:11" ht="11.25" x14ac:dyDescent="0.15">
      <c r="A3089" s="20">
        <v>39414</v>
      </c>
      <c r="B3089" s="19">
        <v>375.5</v>
      </c>
      <c r="C3089" s="19">
        <v>535.5</v>
      </c>
      <c r="D3089" s="19">
        <v>335.5</v>
      </c>
      <c r="E3089" s="19">
        <v>432.25</v>
      </c>
      <c r="F3089" s="19">
        <v>209.25</v>
      </c>
      <c r="G3089" s="19">
        <v>474.6</v>
      </c>
      <c r="H3089" s="19">
        <v>184.2</v>
      </c>
      <c r="I3089" s="19">
        <v>217.1</v>
      </c>
      <c r="J3089" s="19">
        <v>45.25</v>
      </c>
      <c r="K3089" s="14"/>
    </row>
    <row r="3090" spans="1:11" ht="11.25" x14ac:dyDescent="0.15">
      <c r="A3090" s="20">
        <v>39413</v>
      </c>
      <c r="B3090" s="19">
        <v>375.5</v>
      </c>
      <c r="C3090" s="19">
        <v>535.5</v>
      </c>
      <c r="D3090" s="19">
        <v>335.5</v>
      </c>
      <c r="E3090" s="19">
        <v>432.25</v>
      </c>
      <c r="F3090" s="19">
        <v>209.25</v>
      </c>
      <c r="G3090" s="19">
        <v>479.55</v>
      </c>
      <c r="H3090" s="19">
        <v>189.75</v>
      </c>
      <c r="I3090" s="19">
        <v>217.1</v>
      </c>
      <c r="J3090" s="19">
        <v>45.25</v>
      </c>
      <c r="K3090" s="14"/>
    </row>
    <row r="3091" spans="1:11" ht="11.25" x14ac:dyDescent="0.15">
      <c r="A3091" s="20">
        <v>39412</v>
      </c>
      <c r="B3091" s="19">
        <v>375.5</v>
      </c>
      <c r="C3091" s="19">
        <v>535.5</v>
      </c>
      <c r="D3091" s="19">
        <v>335.5</v>
      </c>
      <c r="E3091" s="19">
        <v>432.25</v>
      </c>
      <c r="F3091" s="19">
        <v>209.25</v>
      </c>
      <c r="G3091" s="19">
        <v>466.35</v>
      </c>
      <c r="H3091" s="19">
        <v>174.95</v>
      </c>
      <c r="I3091" s="19">
        <v>217.1</v>
      </c>
      <c r="J3091" s="19">
        <v>45.25</v>
      </c>
      <c r="K3091" s="14"/>
    </row>
    <row r="3092" spans="1:11" ht="11.25" x14ac:dyDescent="0.15">
      <c r="A3092" s="20">
        <v>39409</v>
      </c>
      <c r="B3092" s="19">
        <v>375.5</v>
      </c>
      <c r="C3092" s="19">
        <v>535.5</v>
      </c>
      <c r="D3092" s="19">
        <v>335.5</v>
      </c>
      <c r="E3092" s="19">
        <v>432.25</v>
      </c>
      <c r="F3092" s="19">
        <v>209.25</v>
      </c>
      <c r="G3092" s="19">
        <v>433.75</v>
      </c>
      <c r="H3092" s="19">
        <v>140.75</v>
      </c>
      <c r="I3092" s="19">
        <v>160.75</v>
      </c>
      <c r="J3092" s="19">
        <v>36</v>
      </c>
      <c r="K3092" s="14"/>
    </row>
    <row r="3093" spans="1:11" ht="11.25" x14ac:dyDescent="0.15">
      <c r="A3093" s="20">
        <v>39408</v>
      </c>
      <c r="B3093" s="19">
        <v>375.5</v>
      </c>
      <c r="C3093" s="19">
        <v>535.5</v>
      </c>
      <c r="D3093" s="19">
        <v>335.5</v>
      </c>
      <c r="E3093" s="19">
        <v>432.25</v>
      </c>
      <c r="F3093" s="19">
        <v>209.25</v>
      </c>
      <c r="G3093" s="19">
        <v>458.5</v>
      </c>
      <c r="H3093" s="19">
        <v>168.5</v>
      </c>
      <c r="I3093" s="19">
        <v>160.75</v>
      </c>
      <c r="J3093" s="19">
        <v>36</v>
      </c>
      <c r="K3093" s="14"/>
    </row>
    <row r="3094" spans="1:11" ht="11.25" x14ac:dyDescent="0.15">
      <c r="A3094" s="20">
        <v>39407</v>
      </c>
      <c r="B3094" s="19">
        <v>375.5</v>
      </c>
      <c r="C3094" s="19">
        <v>535.5</v>
      </c>
      <c r="D3094" s="19">
        <v>335.5</v>
      </c>
      <c r="E3094" s="19">
        <v>432.25</v>
      </c>
      <c r="F3094" s="19">
        <v>209.25</v>
      </c>
      <c r="G3094" s="19">
        <v>458.5</v>
      </c>
      <c r="H3094" s="19">
        <v>168.5</v>
      </c>
      <c r="I3094" s="19">
        <v>170</v>
      </c>
      <c r="J3094" s="19">
        <v>36</v>
      </c>
      <c r="K3094" s="14"/>
    </row>
    <row r="3095" spans="1:11" ht="11.25" x14ac:dyDescent="0.15">
      <c r="A3095" s="20">
        <v>39406</v>
      </c>
      <c r="B3095" s="19">
        <v>375.5</v>
      </c>
      <c r="C3095" s="19">
        <v>519</v>
      </c>
      <c r="D3095" s="19">
        <v>317</v>
      </c>
      <c r="E3095" s="19">
        <v>456.4</v>
      </c>
      <c r="F3095" s="19">
        <v>232.8</v>
      </c>
      <c r="G3095" s="19">
        <v>498.75</v>
      </c>
      <c r="H3095" s="19">
        <v>207.75</v>
      </c>
      <c r="I3095" s="19">
        <v>170</v>
      </c>
      <c r="J3095" s="19">
        <v>68.8</v>
      </c>
      <c r="K3095" s="14"/>
    </row>
    <row r="3096" spans="1:11" ht="11.25" x14ac:dyDescent="0.15">
      <c r="A3096" s="20">
        <v>39405</v>
      </c>
      <c r="B3096" s="19">
        <v>375.5</v>
      </c>
      <c r="C3096" s="19">
        <v>519</v>
      </c>
      <c r="D3096" s="19">
        <v>317</v>
      </c>
      <c r="E3096" s="19">
        <v>456.4</v>
      </c>
      <c r="F3096" s="19">
        <v>232.8</v>
      </c>
      <c r="G3096" s="19">
        <v>498.75</v>
      </c>
      <c r="H3096" s="19">
        <v>207.75</v>
      </c>
      <c r="I3096" s="19">
        <v>170</v>
      </c>
      <c r="J3096" s="19">
        <v>68.8</v>
      </c>
      <c r="K3096" s="14"/>
    </row>
    <row r="3097" spans="1:11" ht="11.25" x14ac:dyDescent="0.15">
      <c r="A3097" s="20">
        <v>39402</v>
      </c>
      <c r="B3097" s="19">
        <v>325.39999999999998</v>
      </c>
      <c r="C3097" s="19">
        <v>462.25</v>
      </c>
      <c r="D3097" s="19">
        <v>277.75</v>
      </c>
      <c r="E3097" s="19">
        <v>456.4</v>
      </c>
      <c r="F3097" s="19">
        <v>232.8</v>
      </c>
      <c r="G3097" s="19">
        <v>502.05</v>
      </c>
      <c r="H3097" s="19">
        <v>211.45</v>
      </c>
      <c r="I3097" s="19">
        <v>170</v>
      </c>
      <c r="J3097" s="19">
        <v>78.05</v>
      </c>
      <c r="K3097" s="14"/>
    </row>
    <row r="3098" spans="1:11" ht="11.25" x14ac:dyDescent="0.15">
      <c r="A3098" s="20">
        <v>39401</v>
      </c>
      <c r="B3098" s="19">
        <v>325.39999999999998</v>
      </c>
      <c r="C3098" s="19">
        <v>462.25</v>
      </c>
      <c r="D3098" s="19">
        <v>259.25</v>
      </c>
      <c r="E3098" s="19">
        <v>439.9</v>
      </c>
      <c r="F3098" s="19">
        <v>214.3</v>
      </c>
      <c r="G3098" s="19">
        <v>482.25</v>
      </c>
      <c r="H3098" s="19">
        <v>189.25</v>
      </c>
      <c r="I3098" s="19">
        <v>170</v>
      </c>
      <c r="J3098" s="19">
        <v>50.3</v>
      </c>
      <c r="K3098" s="14"/>
    </row>
    <row r="3099" spans="1:11" ht="11.25" x14ac:dyDescent="0.15">
      <c r="A3099" s="20">
        <v>39400</v>
      </c>
      <c r="B3099" s="19">
        <v>325.39999999999998</v>
      </c>
      <c r="C3099" s="19">
        <v>413.95</v>
      </c>
      <c r="D3099" s="19">
        <v>262.14999999999998</v>
      </c>
      <c r="E3099" s="19">
        <v>367.45</v>
      </c>
      <c r="F3099" s="19">
        <v>193.65</v>
      </c>
      <c r="G3099" s="19">
        <v>361.5</v>
      </c>
      <c r="H3099" s="19">
        <v>91.5</v>
      </c>
      <c r="I3099" s="19">
        <v>157.19999999999999</v>
      </c>
      <c r="J3099" s="19">
        <v>79.650000000000006</v>
      </c>
      <c r="K3099" s="14"/>
    </row>
    <row r="3100" spans="1:11" ht="11.25" x14ac:dyDescent="0.15">
      <c r="A3100" s="20">
        <v>39399</v>
      </c>
      <c r="B3100" s="19">
        <v>345.4</v>
      </c>
      <c r="C3100" s="19">
        <v>381.5</v>
      </c>
      <c r="D3100" s="19">
        <v>229.35</v>
      </c>
      <c r="E3100" s="19">
        <v>335.25</v>
      </c>
      <c r="F3100" s="19">
        <v>162.25</v>
      </c>
      <c r="G3100" s="19">
        <v>361.5</v>
      </c>
      <c r="H3100" s="19">
        <v>91.5</v>
      </c>
      <c r="I3100" s="19">
        <v>125.8</v>
      </c>
      <c r="J3100" s="19">
        <v>48.25</v>
      </c>
      <c r="K3100" s="14"/>
    </row>
    <row r="3101" spans="1:11" ht="11.25" x14ac:dyDescent="0.15">
      <c r="A3101" s="20">
        <v>39398</v>
      </c>
      <c r="B3101" s="19">
        <v>321.25</v>
      </c>
      <c r="C3101" s="19">
        <v>365.45</v>
      </c>
      <c r="D3101" s="19">
        <v>213.65</v>
      </c>
      <c r="E3101" s="19">
        <v>318.75</v>
      </c>
      <c r="F3101" s="19">
        <v>143.75</v>
      </c>
      <c r="G3101" s="19">
        <v>361.5</v>
      </c>
      <c r="H3101" s="19">
        <v>91.5</v>
      </c>
      <c r="I3101" s="19">
        <v>141.5</v>
      </c>
      <c r="J3101" s="19">
        <v>39</v>
      </c>
      <c r="K3101" s="14"/>
    </row>
    <row r="3102" spans="1:11" ht="11.25" x14ac:dyDescent="0.15">
      <c r="A3102" s="20">
        <v>39395</v>
      </c>
      <c r="B3102" s="19">
        <v>288.25</v>
      </c>
      <c r="C3102" s="19">
        <v>275.89999999999998</v>
      </c>
      <c r="D3102" s="19">
        <v>120.3</v>
      </c>
      <c r="E3102" s="19">
        <v>229</v>
      </c>
      <c r="F3102" s="19">
        <v>49</v>
      </c>
      <c r="G3102" s="19">
        <v>239.15</v>
      </c>
      <c r="H3102" s="19">
        <v>-70.25</v>
      </c>
      <c r="I3102" s="19">
        <v>-5.95</v>
      </c>
      <c r="J3102" s="19">
        <v>-37.25</v>
      </c>
      <c r="K3102" s="14"/>
    </row>
    <row r="3103" spans="1:11" ht="11.25" x14ac:dyDescent="0.15">
      <c r="A3103" s="20">
        <v>39394</v>
      </c>
      <c r="B3103" s="19">
        <v>288.25</v>
      </c>
      <c r="C3103" s="19">
        <v>275.89999999999998</v>
      </c>
      <c r="D3103" s="19">
        <v>120.3</v>
      </c>
      <c r="E3103" s="19">
        <v>229</v>
      </c>
      <c r="F3103" s="19">
        <v>49</v>
      </c>
      <c r="G3103" s="19">
        <v>206.75</v>
      </c>
      <c r="H3103" s="19">
        <v>-70.25</v>
      </c>
      <c r="I3103" s="19">
        <v>-5.95</v>
      </c>
      <c r="J3103" s="19">
        <v>-37.25</v>
      </c>
      <c r="K3103" s="14"/>
    </row>
    <row r="3104" spans="1:11" ht="11.25" x14ac:dyDescent="0.15">
      <c r="A3104" s="20">
        <v>39393</v>
      </c>
      <c r="B3104" s="19">
        <v>288.25</v>
      </c>
      <c r="C3104" s="19">
        <v>275.89999999999998</v>
      </c>
      <c r="D3104" s="19">
        <v>370.3</v>
      </c>
      <c r="E3104" s="19">
        <v>180.3</v>
      </c>
      <c r="F3104" s="19">
        <v>349.1</v>
      </c>
      <c r="G3104" s="19">
        <v>198.5</v>
      </c>
      <c r="H3104" s="19">
        <v>170.5</v>
      </c>
      <c r="I3104" s="19">
        <v>144.05000000000001</v>
      </c>
      <c r="J3104" s="19">
        <v>144.25</v>
      </c>
      <c r="K3104" s="14"/>
    </row>
    <row r="3105" spans="1:11" ht="11.25" x14ac:dyDescent="0.15">
      <c r="A3105" s="20">
        <v>39392</v>
      </c>
      <c r="B3105" s="19">
        <v>174.75</v>
      </c>
      <c r="C3105" s="19">
        <v>154.55000000000001</v>
      </c>
      <c r="D3105" s="19">
        <v>248.35</v>
      </c>
      <c r="E3105" s="19">
        <v>75.05</v>
      </c>
      <c r="F3105" s="19">
        <v>242.85</v>
      </c>
      <c r="G3105" s="19">
        <v>136.6</v>
      </c>
      <c r="H3105" s="19">
        <v>105.8</v>
      </c>
      <c r="I3105" s="19">
        <v>44.25</v>
      </c>
      <c r="J3105" s="19">
        <v>68</v>
      </c>
      <c r="K3105" s="14"/>
    </row>
    <row r="3106" spans="1:11" ht="11.25" x14ac:dyDescent="0.15">
      <c r="A3106" s="20">
        <v>39391</v>
      </c>
      <c r="B3106" s="19">
        <v>198</v>
      </c>
      <c r="C3106" s="19">
        <v>274.55</v>
      </c>
      <c r="D3106" s="19">
        <v>248.35</v>
      </c>
      <c r="E3106" s="19">
        <v>75.05</v>
      </c>
      <c r="F3106" s="19">
        <v>242.85</v>
      </c>
      <c r="G3106" s="19">
        <v>121.75</v>
      </c>
      <c r="H3106" s="19">
        <v>89.15</v>
      </c>
      <c r="I3106" s="19">
        <v>2.2000000000000002</v>
      </c>
      <c r="J3106" s="19">
        <v>33.799999999999997</v>
      </c>
      <c r="K3106" s="14"/>
    </row>
    <row r="3107" spans="1:11" ht="11.25" x14ac:dyDescent="0.15">
      <c r="A3107" s="20">
        <v>39388</v>
      </c>
      <c r="B3107" s="19">
        <v>201.5</v>
      </c>
      <c r="C3107" s="19">
        <v>241.95</v>
      </c>
      <c r="D3107" s="19">
        <v>214.15</v>
      </c>
      <c r="E3107" s="19">
        <v>50.5</v>
      </c>
      <c r="F3107" s="19">
        <v>216.5</v>
      </c>
      <c r="G3107" s="19">
        <v>92.65</v>
      </c>
      <c r="H3107" s="19">
        <v>60.05</v>
      </c>
      <c r="I3107" s="19">
        <v>10.050000000000001</v>
      </c>
      <c r="J3107" s="19">
        <v>31</v>
      </c>
      <c r="K3107" s="14"/>
    </row>
    <row r="3108" spans="1:11" ht="11.25" x14ac:dyDescent="0.15">
      <c r="A3108" s="20">
        <v>39387</v>
      </c>
      <c r="B3108" s="19">
        <v>201.5</v>
      </c>
      <c r="C3108" s="19">
        <v>233.7</v>
      </c>
      <c r="D3108" s="19">
        <v>204.9</v>
      </c>
      <c r="E3108" s="19">
        <v>90.75</v>
      </c>
      <c r="F3108" s="19">
        <v>255.75</v>
      </c>
      <c r="G3108" s="19">
        <v>108.75</v>
      </c>
      <c r="H3108" s="19">
        <v>75.75</v>
      </c>
      <c r="I3108" s="19">
        <v>-57.5</v>
      </c>
      <c r="J3108" s="19">
        <v>62.4</v>
      </c>
      <c r="K3108" s="14"/>
    </row>
    <row r="3109" spans="1:11" ht="11.25" x14ac:dyDescent="0.15">
      <c r="A3109" s="20">
        <v>39386</v>
      </c>
      <c r="B3109" s="19">
        <v>164.25</v>
      </c>
      <c r="C3109" s="19">
        <v>301.10000000000002</v>
      </c>
      <c r="D3109" s="19">
        <v>220.7</v>
      </c>
      <c r="E3109" s="19">
        <v>284.39999999999998</v>
      </c>
      <c r="F3109" s="19">
        <v>200.8</v>
      </c>
      <c r="G3109" s="19">
        <v>184.6</v>
      </c>
      <c r="H3109" s="19">
        <v>52.2</v>
      </c>
      <c r="I3109" s="19">
        <v>3.25</v>
      </c>
      <c r="J3109" s="19">
        <v>131</v>
      </c>
      <c r="K3109" s="14"/>
    </row>
    <row r="3110" spans="1:11" ht="11.25" x14ac:dyDescent="0.15">
      <c r="A3110" s="20">
        <v>39385</v>
      </c>
      <c r="B3110" s="19">
        <v>164.25</v>
      </c>
      <c r="C3110" s="19">
        <v>284.2</v>
      </c>
      <c r="D3110" s="19">
        <v>199.4</v>
      </c>
      <c r="E3110" s="19">
        <v>226.65</v>
      </c>
      <c r="F3110" s="19">
        <v>136.05000000000001</v>
      </c>
      <c r="G3110" s="19">
        <v>184.6</v>
      </c>
      <c r="H3110" s="19">
        <v>52.2</v>
      </c>
      <c r="I3110" s="19">
        <v>42.5</v>
      </c>
      <c r="J3110" s="19">
        <v>131</v>
      </c>
      <c r="K3110" s="14"/>
    </row>
    <row r="3111" spans="1:11" ht="11.25" x14ac:dyDescent="0.15">
      <c r="A3111" s="20">
        <v>39384</v>
      </c>
      <c r="B3111" s="19">
        <v>124</v>
      </c>
      <c r="C3111" s="19">
        <v>252</v>
      </c>
      <c r="D3111" s="19">
        <v>168</v>
      </c>
      <c r="E3111" s="19">
        <v>186.4</v>
      </c>
      <c r="F3111" s="19">
        <v>96.8</v>
      </c>
      <c r="G3111" s="19">
        <v>144.15</v>
      </c>
      <c r="H3111" s="19">
        <v>11.55</v>
      </c>
      <c r="I3111" s="19">
        <v>-12.45</v>
      </c>
      <c r="J3111" s="19">
        <v>36.799999999999997</v>
      </c>
      <c r="K3111" s="14"/>
    </row>
    <row r="3112" spans="1:11" ht="11.25" x14ac:dyDescent="0.15">
      <c r="A3112" s="20">
        <v>39381</v>
      </c>
      <c r="B3112" s="19">
        <v>271</v>
      </c>
      <c r="C3112" s="19">
        <v>250.7</v>
      </c>
      <c r="D3112" s="19">
        <v>183.9</v>
      </c>
      <c r="E3112" s="19">
        <v>179.85</v>
      </c>
      <c r="F3112" s="19">
        <v>90.45</v>
      </c>
      <c r="G3112" s="19">
        <v>62.65</v>
      </c>
      <c r="H3112" s="19">
        <v>76.05</v>
      </c>
      <c r="I3112" s="19">
        <v>96.9</v>
      </c>
      <c r="J3112" s="19">
        <v>27.75</v>
      </c>
      <c r="K3112" s="14"/>
    </row>
    <row r="3113" spans="1:11" ht="11.25" x14ac:dyDescent="0.15">
      <c r="A3113" s="20">
        <v>39380</v>
      </c>
      <c r="B3113" s="19">
        <v>271</v>
      </c>
      <c r="C3113" s="19">
        <v>254.6</v>
      </c>
      <c r="D3113" s="19">
        <v>168.2</v>
      </c>
      <c r="E3113" s="19">
        <v>147.65</v>
      </c>
      <c r="F3113" s="19">
        <v>109.05</v>
      </c>
      <c r="G3113" s="19">
        <v>44.7</v>
      </c>
      <c r="H3113" s="19">
        <v>57.1</v>
      </c>
      <c r="I3113" s="19">
        <v>65.5</v>
      </c>
      <c r="J3113" s="19">
        <v>27.75</v>
      </c>
      <c r="K3113" s="14"/>
    </row>
    <row r="3114" spans="1:11" ht="11.25" x14ac:dyDescent="0.15">
      <c r="A3114" s="20">
        <v>39379</v>
      </c>
      <c r="B3114" s="19">
        <v>271</v>
      </c>
      <c r="C3114" s="19">
        <v>254.6</v>
      </c>
      <c r="D3114" s="19">
        <v>168.2</v>
      </c>
      <c r="E3114" s="19">
        <v>147.65</v>
      </c>
      <c r="F3114" s="19">
        <v>109.05</v>
      </c>
      <c r="G3114" s="19">
        <v>46.15</v>
      </c>
      <c r="H3114" s="19">
        <v>157.55000000000001</v>
      </c>
      <c r="I3114" s="19">
        <v>131.19999999999999</v>
      </c>
      <c r="J3114" s="19">
        <v>73.45</v>
      </c>
      <c r="K3114" s="14"/>
    </row>
    <row r="3115" spans="1:11" ht="11.25" x14ac:dyDescent="0.15">
      <c r="A3115" s="20">
        <v>39378</v>
      </c>
      <c r="B3115" s="19">
        <v>271</v>
      </c>
      <c r="C3115" s="19">
        <v>238.5</v>
      </c>
      <c r="D3115" s="19">
        <v>202.5</v>
      </c>
      <c r="E3115" s="19">
        <v>131.35</v>
      </c>
      <c r="F3115" s="19">
        <v>141.94999999999999</v>
      </c>
      <c r="G3115" s="19">
        <v>24.9</v>
      </c>
      <c r="H3115" s="19">
        <v>184.9</v>
      </c>
      <c r="I3115" s="19">
        <v>165.5</v>
      </c>
      <c r="J3115" s="19">
        <v>123.45</v>
      </c>
      <c r="K3115" s="14"/>
    </row>
    <row r="3116" spans="1:11" ht="11.25" x14ac:dyDescent="0.15">
      <c r="A3116" s="20">
        <v>39377</v>
      </c>
      <c r="B3116" s="19">
        <v>271</v>
      </c>
      <c r="C3116" s="19">
        <v>238.5</v>
      </c>
      <c r="D3116" s="19">
        <v>202.5</v>
      </c>
      <c r="E3116" s="19">
        <v>131.35</v>
      </c>
      <c r="F3116" s="19">
        <v>141.94999999999999</v>
      </c>
      <c r="G3116" s="19">
        <v>31.5</v>
      </c>
      <c r="H3116" s="19">
        <v>192.3</v>
      </c>
      <c r="I3116" s="19">
        <v>165.5</v>
      </c>
      <c r="J3116" s="19">
        <v>123.45</v>
      </c>
      <c r="K3116" s="14"/>
    </row>
    <row r="3117" spans="1:11" ht="11.25" x14ac:dyDescent="0.15">
      <c r="A3117" s="20">
        <v>39374</v>
      </c>
      <c r="B3117" s="19">
        <v>271</v>
      </c>
      <c r="C3117" s="19">
        <v>238.5</v>
      </c>
      <c r="D3117" s="19">
        <v>202.5</v>
      </c>
      <c r="E3117" s="19">
        <v>123.1</v>
      </c>
      <c r="F3117" s="19">
        <v>132.69999999999999</v>
      </c>
      <c r="G3117" s="19">
        <v>62.25</v>
      </c>
      <c r="H3117" s="19">
        <v>223.25</v>
      </c>
      <c r="I3117" s="19">
        <v>214</v>
      </c>
      <c r="J3117" s="19">
        <v>186.25</v>
      </c>
      <c r="K3117" s="14"/>
    </row>
    <row r="3118" spans="1:11" ht="11.25" x14ac:dyDescent="0.15">
      <c r="A3118" s="20">
        <v>39373</v>
      </c>
      <c r="B3118" s="19">
        <v>331</v>
      </c>
      <c r="C3118" s="19">
        <v>247.85</v>
      </c>
      <c r="D3118" s="19">
        <v>160.44999999999999</v>
      </c>
      <c r="E3118" s="19">
        <v>214.85</v>
      </c>
      <c r="F3118" s="19">
        <v>123.45</v>
      </c>
      <c r="G3118" s="19">
        <v>189.4</v>
      </c>
      <c r="H3118" s="19">
        <v>149.80000000000001</v>
      </c>
      <c r="I3118" s="19">
        <v>140.55000000000001</v>
      </c>
      <c r="J3118" s="19">
        <v>137.75</v>
      </c>
      <c r="K3118" s="14"/>
    </row>
    <row r="3119" spans="1:11" ht="11.25" x14ac:dyDescent="0.15">
      <c r="A3119" s="20">
        <v>39372</v>
      </c>
      <c r="B3119" s="19">
        <v>170</v>
      </c>
      <c r="C3119" s="19">
        <v>239.8</v>
      </c>
      <c r="D3119" s="19">
        <v>152.6</v>
      </c>
      <c r="E3119" s="19">
        <v>206.8</v>
      </c>
      <c r="F3119" s="19">
        <v>115.6</v>
      </c>
      <c r="G3119" s="19">
        <v>189.4</v>
      </c>
      <c r="H3119" s="19">
        <v>149.80000000000001</v>
      </c>
      <c r="I3119" s="19">
        <v>140.55000000000001</v>
      </c>
      <c r="J3119" s="19">
        <v>137.75</v>
      </c>
      <c r="K3119" s="14"/>
    </row>
    <row r="3120" spans="1:11" ht="11.25" x14ac:dyDescent="0.15">
      <c r="A3120" s="20">
        <v>39371</v>
      </c>
      <c r="B3120" s="19">
        <v>137</v>
      </c>
      <c r="C3120" s="19">
        <v>239.8</v>
      </c>
      <c r="D3120" s="19">
        <v>232.6</v>
      </c>
      <c r="E3120" s="19">
        <v>198.55</v>
      </c>
      <c r="F3120" s="19">
        <v>186.35</v>
      </c>
      <c r="G3120" s="19">
        <v>189.4</v>
      </c>
      <c r="H3120" s="19">
        <v>229.8</v>
      </c>
      <c r="I3120" s="19">
        <v>190.55</v>
      </c>
      <c r="J3120" s="19">
        <v>208.5</v>
      </c>
      <c r="K3120" s="14"/>
    </row>
    <row r="3121" spans="1:11" ht="11.25" x14ac:dyDescent="0.15">
      <c r="A3121" s="20">
        <v>39370</v>
      </c>
      <c r="B3121" s="19">
        <v>137</v>
      </c>
      <c r="C3121" s="19">
        <v>231.55</v>
      </c>
      <c r="D3121" s="19">
        <v>223.35</v>
      </c>
      <c r="E3121" s="19">
        <v>190.5</v>
      </c>
      <c r="F3121" s="19">
        <v>178.5</v>
      </c>
      <c r="G3121" s="19">
        <v>156.80000000000001</v>
      </c>
      <c r="H3121" s="19">
        <v>195.6</v>
      </c>
      <c r="I3121" s="19">
        <v>172.05</v>
      </c>
      <c r="J3121" s="19">
        <v>160</v>
      </c>
      <c r="K3121" s="14"/>
    </row>
    <row r="3122" spans="1:11" ht="11.25" x14ac:dyDescent="0.15">
      <c r="A3122" s="20">
        <v>39367</v>
      </c>
      <c r="B3122" s="19">
        <v>137</v>
      </c>
      <c r="C3122" s="19">
        <v>223.5</v>
      </c>
      <c r="D3122" s="19">
        <v>215.5</v>
      </c>
      <c r="E3122" s="19">
        <v>190.5</v>
      </c>
      <c r="F3122" s="19">
        <v>178.5</v>
      </c>
      <c r="G3122" s="19">
        <v>108.5</v>
      </c>
      <c r="H3122" s="19">
        <v>148.5</v>
      </c>
      <c r="I3122" s="19">
        <v>148.5</v>
      </c>
      <c r="J3122" s="19">
        <v>160</v>
      </c>
      <c r="K3122" s="14"/>
    </row>
    <row r="3123" spans="1:11" ht="11.25" x14ac:dyDescent="0.15">
      <c r="A3123" s="20">
        <v>39366</v>
      </c>
      <c r="B3123" s="19">
        <v>96.75</v>
      </c>
      <c r="C3123" s="19">
        <v>166.75</v>
      </c>
      <c r="D3123" s="19">
        <v>157.75</v>
      </c>
      <c r="E3123" s="19">
        <v>125.9</v>
      </c>
      <c r="F3123" s="19">
        <v>114.3</v>
      </c>
      <c r="G3123" s="19">
        <v>77.55</v>
      </c>
      <c r="H3123" s="19">
        <v>116.15</v>
      </c>
      <c r="I3123" s="19">
        <v>115.7</v>
      </c>
      <c r="J3123" s="19">
        <v>111.5</v>
      </c>
      <c r="K3123" s="14"/>
    </row>
    <row r="3124" spans="1:11" ht="11.25" x14ac:dyDescent="0.15">
      <c r="A3124" s="20">
        <v>39365</v>
      </c>
      <c r="B3124" s="19">
        <v>80.25</v>
      </c>
      <c r="C3124" s="19">
        <v>126.3</v>
      </c>
      <c r="D3124" s="19">
        <v>117.1</v>
      </c>
      <c r="E3124" s="19">
        <v>93.5</v>
      </c>
      <c r="F3124" s="19">
        <v>81.5</v>
      </c>
      <c r="G3124" s="19">
        <v>67.650000000000006</v>
      </c>
      <c r="H3124" s="19">
        <v>105.05</v>
      </c>
      <c r="I3124" s="19">
        <v>75.05</v>
      </c>
      <c r="J3124" s="19">
        <v>102.25</v>
      </c>
      <c r="K3124" s="14"/>
    </row>
    <row r="3125" spans="1:11" ht="11.25" x14ac:dyDescent="0.15">
      <c r="A3125" s="20">
        <v>39364</v>
      </c>
      <c r="B3125" s="19">
        <v>80.25</v>
      </c>
      <c r="C3125" s="19">
        <v>110.2</v>
      </c>
      <c r="D3125" s="19">
        <v>101.4</v>
      </c>
      <c r="E3125" s="19">
        <v>85.25</v>
      </c>
      <c r="F3125" s="19">
        <v>72.25</v>
      </c>
      <c r="G3125" s="19">
        <v>22.45</v>
      </c>
      <c r="H3125" s="19">
        <v>60.25</v>
      </c>
      <c r="I3125" s="19">
        <v>18.7</v>
      </c>
      <c r="J3125" s="19">
        <v>93</v>
      </c>
      <c r="K3125" s="14"/>
    </row>
    <row r="3126" spans="1:11" ht="11.25" x14ac:dyDescent="0.15">
      <c r="A3126" s="20">
        <v>39363</v>
      </c>
      <c r="B3126" s="19">
        <v>80.25</v>
      </c>
      <c r="C3126" s="19">
        <v>126.3</v>
      </c>
      <c r="D3126" s="19">
        <v>117.1</v>
      </c>
      <c r="E3126" s="19">
        <v>125.5</v>
      </c>
      <c r="F3126" s="19">
        <v>111.5</v>
      </c>
      <c r="G3126" s="19">
        <v>22.45</v>
      </c>
      <c r="H3126" s="19">
        <v>60.25</v>
      </c>
      <c r="I3126" s="19">
        <v>26.55</v>
      </c>
      <c r="J3126" s="19">
        <v>93</v>
      </c>
      <c r="K3126" s="14"/>
    </row>
    <row r="3127" spans="1:11" ht="11.25" x14ac:dyDescent="0.15">
      <c r="A3127" s="20">
        <v>39355</v>
      </c>
      <c r="B3127" s="19">
        <v>171.15</v>
      </c>
      <c r="C3127" s="19">
        <v>92.9</v>
      </c>
      <c r="D3127" s="19">
        <v>97.3</v>
      </c>
      <c r="E3127" s="19">
        <v>173.8</v>
      </c>
      <c r="F3127" s="19">
        <v>178.6</v>
      </c>
      <c r="G3127" s="19">
        <v>149.80000000000001</v>
      </c>
      <c r="H3127" s="19">
        <v>205.4</v>
      </c>
      <c r="I3127" s="19">
        <v>160</v>
      </c>
      <c r="J3127" s="19">
        <v>175.8</v>
      </c>
      <c r="K3127" s="14"/>
    </row>
    <row r="3128" spans="1:11" ht="11.25" x14ac:dyDescent="0.15">
      <c r="A3128" s="20">
        <v>39354</v>
      </c>
      <c r="B3128" s="19">
        <v>171.15</v>
      </c>
      <c r="C3128" s="19">
        <v>92.9</v>
      </c>
      <c r="D3128" s="19">
        <v>97.3</v>
      </c>
      <c r="E3128" s="19">
        <v>173.8</v>
      </c>
      <c r="F3128" s="19">
        <v>178.6</v>
      </c>
      <c r="G3128" s="19">
        <v>149.80000000000001</v>
      </c>
      <c r="H3128" s="19">
        <v>205.4</v>
      </c>
      <c r="I3128" s="19">
        <v>160</v>
      </c>
      <c r="J3128" s="19">
        <v>175.8</v>
      </c>
      <c r="K3128" s="14"/>
    </row>
    <row r="3129" spans="1:11" ht="11.25" x14ac:dyDescent="0.15">
      <c r="A3129" s="20">
        <v>39353</v>
      </c>
      <c r="B3129" s="19">
        <v>171.15</v>
      </c>
      <c r="C3129" s="19">
        <v>79.7</v>
      </c>
      <c r="D3129" s="19">
        <v>82.5</v>
      </c>
      <c r="E3129" s="19">
        <v>165.55</v>
      </c>
      <c r="F3129" s="19">
        <v>169.35</v>
      </c>
      <c r="G3129" s="19">
        <v>139.9</v>
      </c>
      <c r="H3129" s="19">
        <v>194.3</v>
      </c>
      <c r="I3129" s="19">
        <v>150.75</v>
      </c>
      <c r="J3129" s="19">
        <v>166.55</v>
      </c>
      <c r="K3129" s="14"/>
    </row>
    <row r="3130" spans="1:11" ht="11.25" x14ac:dyDescent="0.15">
      <c r="A3130" s="20">
        <v>39352</v>
      </c>
      <c r="B3130" s="19">
        <v>171.15</v>
      </c>
      <c r="C3130" s="19">
        <v>55.55</v>
      </c>
      <c r="D3130" s="19">
        <v>58.95</v>
      </c>
      <c r="E3130" s="19">
        <v>149.44999999999999</v>
      </c>
      <c r="F3130" s="19">
        <v>153.65</v>
      </c>
      <c r="G3130" s="19">
        <v>107.5</v>
      </c>
      <c r="H3130" s="19">
        <v>161.5</v>
      </c>
      <c r="I3130" s="19">
        <v>111.5</v>
      </c>
      <c r="J3130" s="19">
        <v>133.75</v>
      </c>
      <c r="K3130" s="14"/>
    </row>
    <row r="3131" spans="1:11" ht="11.25" x14ac:dyDescent="0.15">
      <c r="A3131" s="20">
        <v>39351</v>
      </c>
      <c r="B3131" s="19">
        <v>191.15</v>
      </c>
      <c r="C3131" s="19">
        <v>313.60000000000002</v>
      </c>
      <c r="D3131" s="19">
        <v>116.8</v>
      </c>
      <c r="E3131" s="19">
        <v>399.45</v>
      </c>
      <c r="F3131" s="19">
        <v>203.65</v>
      </c>
      <c r="G3131" s="19">
        <v>407.5</v>
      </c>
      <c r="H3131" s="19">
        <v>211.5</v>
      </c>
      <c r="I3131" s="19">
        <v>153.65</v>
      </c>
      <c r="J3131" s="19">
        <v>118.05</v>
      </c>
      <c r="K3131" s="14"/>
    </row>
    <row r="3132" spans="1:11" ht="11.25" x14ac:dyDescent="0.15">
      <c r="A3132" s="20">
        <v>39350</v>
      </c>
      <c r="B3132" s="19">
        <v>307.64999999999998</v>
      </c>
      <c r="C3132" s="19">
        <v>366.85</v>
      </c>
      <c r="D3132" s="19">
        <v>169.45</v>
      </c>
      <c r="E3132" s="19">
        <v>383.35</v>
      </c>
      <c r="F3132" s="19">
        <v>187.95</v>
      </c>
      <c r="G3132" s="19">
        <v>399.25</v>
      </c>
      <c r="H3132" s="19">
        <v>202.25</v>
      </c>
      <c r="I3132" s="19">
        <v>161.5</v>
      </c>
      <c r="J3132" s="19">
        <v>143</v>
      </c>
      <c r="K3132" s="14"/>
    </row>
    <row r="3133" spans="1:11" ht="11.25" x14ac:dyDescent="0.15">
      <c r="A3133" s="20">
        <v>39349</v>
      </c>
      <c r="B3133" s="19">
        <v>307.64999999999998</v>
      </c>
      <c r="C3133" s="19">
        <v>366.85</v>
      </c>
      <c r="D3133" s="19">
        <v>169.45</v>
      </c>
      <c r="E3133" s="19">
        <v>383.35</v>
      </c>
      <c r="F3133" s="19">
        <v>187.95</v>
      </c>
      <c r="G3133" s="19">
        <v>399.25</v>
      </c>
      <c r="H3133" s="19">
        <v>202.25</v>
      </c>
      <c r="I3133" s="19">
        <v>161.5</v>
      </c>
      <c r="J3133" s="19">
        <v>143</v>
      </c>
      <c r="K3133" s="14"/>
    </row>
    <row r="3134" spans="1:11" ht="11.25" x14ac:dyDescent="0.15">
      <c r="A3134" s="20">
        <v>39346</v>
      </c>
      <c r="B3134" s="19">
        <v>507.65</v>
      </c>
      <c r="C3134" s="19">
        <v>475.1</v>
      </c>
      <c r="D3134" s="19">
        <v>188.7</v>
      </c>
      <c r="E3134" s="19">
        <v>491.6</v>
      </c>
      <c r="F3134" s="19">
        <v>207.2</v>
      </c>
      <c r="G3134" s="19">
        <v>512.25</v>
      </c>
      <c r="H3134" s="19">
        <v>249.25</v>
      </c>
      <c r="I3134" s="19">
        <v>234.3</v>
      </c>
      <c r="J3134" s="19">
        <v>220.1</v>
      </c>
      <c r="K3134" s="14"/>
    </row>
    <row r="3135" spans="1:11" ht="11.25" x14ac:dyDescent="0.15">
      <c r="A3135" s="20">
        <v>39345</v>
      </c>
      <c r="B3135" s="19">
        <v>507.65</v>
      </c>
      <c r="C3135" s="19">
        <v>402.65</v>
      </c>
      <c r="D3135" s="19">
        <v>118.05</v>
      </c>
      <c r="E3135" s="19">
        <v>491.6</v>
      </c>
      <c r="F3135" s="19">
        <v>207.2</v>
      </c>
      <c r="G3135" s="19">
        <v>512.25</v>
      </c>
      <c r="H3135" s="19">
        <v>249.25</v>
      </c>
      <c r="I3135" s="19">
        <v>210.75</v>
      </c>
      <c r="J3135" s="19">
        <v>212.25</v>
      </c>
      <c r="K3135" s="14"/>
    </row>
    <row r="3136" spans="1:11" ht="11.25" x14ac:dyDescent="0.15">
      <c r="A3136" s="20">
        <v>39344</v>
      </c>
      <c r="B3136" s="19">
        <v>507.65</v>
      </c>
      <c r="C3136" s="19">
        <v>354.35</v>
      </c>
      <c r="D3136" s="19">
        <v>70.95</v>
      </c>
      <c r="E3136" s="19">
        <v>491.6</v>
      </c>
      <c r="F3136" s="19">
        <v>207.2</v>
      </c>
      <c r="G3136" s="19">
        <v>512.25</v>
      </c>
      <c r="H3136" s="19">
        <v>249.25</v>
      </c>
      <c r="I3136" s="19">
        <v>229.25</v>
      </c>
      <c r="J3136" s="19">
        <v>217.8</v>
      </c>
      <c r="K3136" s="14"/>
    </row>
    <row r="3137" spans="1:11" ht="11.25" x14ac:dyDescent="0.15">
      <c r="A3137" s="20">
        <v>39343</v>
      </c>
      <c r="B3137" s="19">
        <v>507.65</v>
      </c>
      <c r="C3137" s="19">
        <v>354.35</v>
      </c>
      <c r="D3137" s="19">
        <v>110.95</v>
      </c>
      <c r="E3137" s="19">
        <v>491.6</v>
      </c>
      <c r="F3137" s="19">
        <v>247.2</v>
      </c>
      <c r="G3137" s="19">
        <v>512.25</v>
      </c>
      <c r="H3137" s="19">
        <v>289.25</v>
      </c>
      <c r="I3137" s="19">
        <v>249.25</v>
      </c>
      <c r="J3137" s="19">
        <v>257.8</v>
      </c>
      <c r="K3137" s="14"/>
    </row>
    <row r="3138" spans="1:11" ht="11.25" x14ac:dyDescent="0.15">
      <c r="A3138" s="20">
        <v>39342</v>
      </c>
      <c r="B3138" s="19">
        <v>507.65</v>
      </c>
      <c r="C3138" s="19">
        <v>351.05</v>
      </c>
      <c r="D3138" s="19">
        <v>107.25</v>
      </c>
      <c r="E3138" s="19">
        <v>427</v>
      </c>
      <c r="F3138" s="19">
        <v>183</v>
      </c>
      <c r="G3138" s="19">
        <v>425.15</v>
      </c>
      <c r="H3138" s="19">
        <v>203.35</v>
      </c>
      <c r="I3138" s="19">
        <v>200.75</v>
      </c>
      <c r="J3138" s="19">
        <v>209.3</v>
      </c>
      <c r="K3138" s="14"/>
    </row>
    <row r="3139" spans="1:11" ht="11.25" x14ac:dyDescent="0.15">
      <c r="A3139" s="20">
        <v>39339</v>
      </c>
      <c r="B3139" s="19">
        <v>491.15</v>
      </c>
      <c r="C3139" s="19">
        <v>281.5</v>
      </c>
      <c r="D3139" s="19">
        <v>46.75</v>
      </c>
      <c r="E3139" s="19">
        <v>386.35</v>
      </c>
      <c r="F3139" s="19">
        <v>140.94999999999999</v>
      </c>
      <c r="G3139" s="19">
        <v>407</v>
      </c>
      <c r="H3139" s="19">
        <v>183</v>
      </c>
      <c r="I3139" s="19">
        <v>133.75</v>
      </c>
      <c r="J3139" s="19">
        <v>101.2</v>
      </c>
      <c r="K3139" s="14"/>
    </row>
    <row r="3140" spans="1:11" ht="11.25" x14ac:dyDescent="0.15">
      <c r="A3140" s="20">
        <v>39338</v>
      </c>
      <c r="B3140" s="19">
        <v>491.15</v>
      </c>
      <c r="C3140" s="19">
        <v>281.5</v>
      </c>
      <c r="D3140" s="19">
        <v>37.5</v>
      </c>
      <c r="E3140" s="19">
        <v>378.1</v>
      </c>
      <c r="F3140" s="19">
        <v>131.69999999999999</v>
      </c>
      <c r="G3140" s="19">
        <v>407</v>
      </c>
      <c r="H3140" s="19">
        <v>183</v>
      </c>
      <c r="I3140" s="19">
        <v>133.75</v>
      </c>
      <c r="J3140" s="19">
        <v>93.8</v>
      </c>
      <c r="K3140" s="14"/>
    </row>
    <row r="3141" spans="1:11" ht="11.25" x14ac:dyDescent="0.15">
      <c r="A3141" s="20">
        <v>39337</v>
      </c>
      <c r="B3141" s="19">
        <v>475.05</v>
      </c>
      <c r="C3141" s="19">
        <v>281.5</v>
      </c>
      <c r="D3141" s="19">
        <v>37.5</v>
      </c>
      <c r="E3141" s="19">
        <v>329.6</v>
      </c>
      <c r="F3141" s="19">
        <v>83.2</v>
      </c>
      <c r="G3141" s="19">
        <v>311.64999999999998</v>
      </c>
      <c r="H3141" s="19">
        <v>87.85</v>
      </c>
      <c r="I3141" s="19">
        <v>76</v>
      </c>
      <c r="J3141" s="19">
        <v>49</v>
      </c>
      <c r="K3141" s="14"/>
    </row>
    <row r="3142" spans="1:11" ht="11.25" x14ac:dyDescent="0.15">
      <c r="A3142" s="20">
        <v>39336</v>
      </c>
      <c r="B3142" s="19">
        <v>475.05</v>
      </c>
      <c r="C3142" s="19">
        <v>281.5</v>
      </c>
      <c r="D3142" s="19">
        <v>87.5</v>
      </c>
      <c r="E3142" s="19">
        <v>313.5</v>
      </c>
      <c r="F3142" s="19">
        <v>117.5</v>
      </c>
      <c r="G3142" s="19">
        <v>311.64999999999998</v>
      </c>
      <c r="H3142" s="19">
        <v>137.85</v>
      </c>
      <c r="I3142" s="19">
        <v>92.45</v>
      </c>
      <c r="J3142" s="19">
        <v>99</v>
      </c>
      <c r="K3142" s="14"/>
    </row>
    <row r="3143" spans="1:11" ht="11.25" x14ac:dyDescent="0.15">
      <c r="A3143" s="20">
        <v>39335</v>
      </c>
      <c r="B3143" s="19">
        <v>458.55</v>
      </c>
      <c r="C3143" s="19">
        <v>281.5</v>
      </c>
      <c r="D3143" s="19">
        <v>87.5</v>
      </c>
      <c r="E3143" s="19">
        <v>232.8</v>
      </c>
      <c r="F3143" s="19">
        <v>37.6</v>
      </c>
      <c r="G3143" s="19">
        <v>261.10000000000002</v>
      </c>
      <c r="H3143" s="19">
        <v>84.7</v>
      </c>
      <c r="I3143" s="19">
        <v>34.700000000000003</v>
      </c>
      <c r="J3143" s="19">
        <v>89.75</v>
      </c>
      <c r="K3143" s="14"/>
    </row>
    <row r="3144" spans="1:11" ht="11.25" x14ac:dyDescent="0.15">
      <c r="A3144" s="20">
        <v>39332</v>
      </c>
      <c r="B3144" s="19">
        <v>458.55</v>
      </c>
      <c r="C3144" s="19">
        <v>241.25</v>
      </c>
      <c r="D3144" s="19">
        <v>98.25</v>
      </c>
      <c r="E3144" s="19">
        <v>232.8</v>
      </c>
      <c r="F3144" s="19">
        <v>87.6</v>
      </c>
      <c r="G3144" s="19">
        <v>245</v>
      </c>
      <c r="H3144" s="19">
        <v>119</v>
      </c>
      <c r="I3144" s="19">
        <v>85.45</v>
      </c>
      <c r="J3144" s="19">
        <v>139.75</v>
      </c>
      <c r="K3144" s="14"/>
    </row>
    <row r="3145" spans="1:11" ht="11.25" x14ac:dyDescent="0.15">
      <c r="A3145" s="20">
        <v>39331</v>
      </c>
      <c r="B3145" s="19">
        <v>458.55</v>
      </c>
      <c r="C3145" s="19">
        <v>257.75</v>
      </c>
      <c r="D3145" s="19">
        <v>116.75</v>
      </c>
      <c r="E3145" s="19">
        <v>232.8</v>
      </c>
      <c r="F3145" s="19">
        <v>87.6</v>
      </c>
      <c r="G3145" s="19">
        <v>245</v>
      </c>
      <c r="H3145" s="19">
        <v>119</v>
      </c>
      <c r="I3145" s="19">
        <v>85.45</v>
      </c>
      <c r="J3145" s="19">
        <v>139.75</v>
      </c>
      <c r="K3145" s="14"/>
    </row>
    <row r="3146" spans="1:11" ht="11.25" x14ac:dyDescent="0.15">
      <c r="A3146" s="20">
        <v>39330</v>
      </c>
      <c r="B3146" s="19">
        <v>458.55</v>
      </c>
      <c r="C3146" s="19">
        <v>257.75</v>
      </c>
      <c r="D3146" s="19">
        <v>176.75</v>
      </c>
      <c r="E3146" s="19">
        <v>232.8</v>
      </c>
      <c r="F3146" s="19">
        <v>147.6</v>
      </c>
      <c r="G3146" s="19">
        <v>245</v>
      </c>
      <c r="H3146" s="19">
        <v>179</v>
      </c>
      <c r="I3146" s="19">
        <v>165.45</v>
      </c>
      <c r="J3146" s="19">
        <v>199.75</v>
      </c>
      <c r="K3146" s="14"/>
    </row>
    <row r="3147" spans="1:11" ht="11.25" x14ac:dyDescent="0.15">
      <c r="A3147" s="20">
        <v>39329</v>
      </c>
      <c r="B3147" s="19">
        <v>458.55</v>
      </c>
      <c r="C3147" s="19">
        <v>217.5</v>
      </c>
      <c r="D3147" s="19">
        <v>137.5</v>
      </c>
      <c r="E3147" s="19">
        <v>208.65</v>
      </c>
      <c r="F3147" s="19">
        <v>124.05</v>
      </c>
      <c r="G3147" s="19">
        <v>196.5</v>
      </c>
      <c r="H3147" s="19">
        <v>130.5</v>
      </c>
      <c r="I3147" s="19">
        <v>110.5</v>
      </c>
      <c r="J3147" s="19">
        <v>121.25</v>
      </c>
      <c r="K3147" s="14"/>
    </row>
    <row r="3148" spans="1:11" ht="11.25" x14ac:dyDescent="0.15">
      <c r="A3148" s="20">
        <v>39328</v>
      </c>
      <c r="B3148" s="19">
        <v>394.15</v>
      </c>
      <c r="C3148" s="19">
        <v>133.1</v>
      </c>
      <c r="D3148" s="19">
        <v>124.7</v>
      </c>
      <c r="E3148" s="19">
        <v>164.5</v>
      </c>
      <c r="F3148" s="19">
        <v>150.5</v>
      </c>
      <c r="G3148" s="19">
        <v>172.75</v>
      </c>
      <c r="H3148" s="19">
        <v>156.94999999999999</v>
      </c>
      <c r="I3148" s="19">
        <v>111.25</v>
      </c>
      <c r="J3148" s="19">
        <v>171.25</v>
      </c>
      <c r="K3148" s="14"/>
    </row>
    <row r="3149" spans="1:11" ht="11.25" x14ac:dyDescent="0.15">
      <c r="A3149" s="20">
        <v>39325</v>
      </c>
      <c r="B3149" s="19">
        <v>403</v>
      </c>
      <c r="C3149" s="19">
        <v>157.82</v>
      </c>
      <c r="D3149" s="19">
        <v>152.44999999999999</v>
      </c>
      <c r="E3149" s="19">
        <v>164.5</v>
      </c>
      <c r="F3149" s="19">
        <v>150.5</v>
      </c>
      <c r="G3149" s="19">
        <v>172.75</v>
      </c>
      <c r="H3149" s="19">
        <v>159.75</v>
      </c>
      <c r="I3149" s="19">
        <v>129.75</v>
      </c>
      <c r="J3149" s="19">
        <v>116.3</v>
      </c>
      <c r="K3149" s="14"/>
    </row>
    <row r="3150" spans="1:11" ht="11.25" x14ac:dyDescent="0.15">
      <c r="A3150" s="20">
        <v>39324</v>
      </c>
      <c r="B3150" s="19">
        <v>262.75</v>
      </c>
      <c r="C3150" s="19">
        <v>157.82</v>
      </c>
      <c r="D3150" s="19">
        <v>152.44999999999999</v>
      </c>
      <c r="E3150" s="19">
        <v>140.55000000000001</v>
      </c>
      <c r="F3150" s="19">
        <v>128.35</v>
      </c>
      <c r="G3150" s="19">
        <v>158.69999999999999</v>
      </c>
      <c r="H3150" s="19">
        <v>148.69999999999999</v>
      </c>
      <c r="I3150" s="19">
        <v>107.6</v>
      </c>
      <c r="J3150" s="19">
        <v>92.75</v>
      </c>
      <c r="K3150" s="14"/>
    </row>
    <row r="3151" spans="1:11" ht="11.25" x14ac:dyDescent="0.15">
      <c r="A3151" s="20">
        <v>39323</v>
      </c>
      <c r="B3151" s="19">
        <v>262.75</v>
      </c>
      <c r="C3151" s="19">
        <v>141.75</v>
      </c>
      <c r="D3151" s="19">
        <v>176.75</v>
      </c>
      <c r="E3151" s="19">
        <v>124.45</v>
      </c>
      <c r="F3151" s="19">
        <v>152.65</v>
      </c>
      <c r="G3151" s="19">
        <v>150.65</v>
      </c>
      <c r="H3151" s="19">
        <v>180.85</v>
      </c>
      <c r="I3151" s="19">
        <v>106.2</v>
      </c>
      <c r="J3151" s="19">
        <v>93.5</v>
      </c>
      <c r="K3151" s="14"/>
    </row>
    <row r="3152" spans="1:11" ht="11.25" x14ac:dyDescent="0.15">
      <c r="A3152" s="20">
        <v>39322</v>
      </c>
      <c r="B3152" s="19">
        <v>262.75</v>
      </c>
      <c r="C3152" s="19">
        <v>125.65</v>
      </c>
      <c r="D3152" s="19">
        <v>161.05000000000001</v>
      </c>
      <c r="E3152" s="19">
        <v>100.3</v>
      </c>
      <c r="F3152" s="19">
        <v>129.1</v>
      </c>
      <c r="G3152" s="19">
        <v>133.1</v>
      </c>
      <c r="H3152" s="19">
        <v>164.7</v>
      </c>
      <c r="I3152" s="19">
        <v>51.25</v>
      </c>
      <c r="J3152" s="19">
        <v>15</v>
      </c>
      <c r="K3152" s="14"/>
    </row>
    <row r="3153" spans="1:11" ht="11.25" x14ac:dyDescent="0.15">
      <c r="A3153" s="20">
        <v>39321</v>
      </c>
      <c r="B3153" s="19">
        <v>303.39999999999998</v>
      </c>
      <c r="C3153" s="19">
        <v>133.9</v>
      </c>
      <c r="D3153" s="19">
        <v>220.3</v>
      </c>
      <c r="E3153" s="19">
        <v>92.65</v>
      </c>
      <c r="F3153" s="19">
        <v>174.05</v>
      </c>
      <c r="G3153" s="19">
        <v>141.35</v>
      </c>
      <c r="H3153" s="19">
        <v>223.95</v>
      </c>
      <c r="I3153" s="19">
        <v>119</v>
      </c>
      <c r="J3153" s="19">
        <v>74.25</v>
      </c>
      <c r="K3153" s="14"/>
    </row>
    <row r="3154" spans="1:11" ht="11.25" x14ac:dyDescent="0.15">
      <c r="A3154" s="20">
        <v>39318</v>
      </c>
      <c r="B3154" s="19">
        <v>319.89999999999998</v>
      </c>
      <c r="C3154" s="19">
        <v>150.4</v>
      </c>
      <c r="D3154" s="19">
        <v>238.8</v>
      </c>
      <c r="E3154" s="19">
        <v>68.5</v>
      </c>
      <c r="F3154" s="19">
        <v>150.5</v>
      </c>
      <c r="G3154" s="19">
        <v>93.25</v>
      </c>
      <c r="H3154" s="19">
        <v>178.25</v>
      </c>
      <c r="I3154" s="19">
        <v>128.25</v>
      </c>
      <c r="J3154" s="19">
        <v>86.3</v>
      </c>
      <c r="K3154" s="14"/>
    </row>
    <row r="3155" spans="1:11" ht="11.25" x14ac:dyDescent="0.15">
      <c r="A3155" s="20">
        <v>39317</v>
      </c>
      <c r="B3155" s="19">
        <v>319.89999999999998</v>
      </c>
      <c r="C3155" s="19">
        <v>150.4</v>
      </c>
      <c r="D3155" s="19">
        <v>238.8</v>
      </c>
      <c r="E3155" s="19">
        <v>60.25</v>
      </c>
      <c r="F3155" s="19">
        <v>141.25</v>
      </c>
      <c r="G3155" s="19">
        <v>93.25</v>
      </c>
      <c r="H3155" s="19">
        <v>178.25</v>
      </c>
      <c r="I3155" s="19">
        <v>128.25</v>
      </c>
      <c r="J3155" s="19">
        <v>86.3</v>
      </c>
      <c r="K3155" s="14"/>
    </row>
    <row r="3156" spans="1:11" ht="11.25" x14ac:dyDescent="0.15">
      <c r="A3156" s="20">
        <v>39316</v>
      </c>
      <c r="B3156" s="19">
        <v>319.89999999999998</v>
      </c>
      <c r="C3156" s="19">
        <v>94.25</v>
      </c>
      <c r="D3156" s="19">
        <v>185.25</v>
      </c>
      <c r="E3156" s="19">
        <v>44.15</v>
      </c>
      <c r="F3156" s="19">
        <v>125.55</v>
      </c>
      <c r="G3156" s="19">
        <v>69.099999999999994</v>
      </c>
      <c r="H3156" s="19">
        <v>154.69999999999999</v>
      </c>
      <c r="I3156" s="19">
        <v>104.7</v>
      </c>
      <c r="J3156" s="19">
        <v>39.200000000000003</v>
      </c>
      <c r="K3156" s="14"/>
    </row>
    <row r="3157" spans="1:11" ht="11.25" x14ac:dyDescent="0.15">
      <c r="A3157" s="20">
        <v>39315</v>
      </c>
      <c r="B3157" s="19">
        <v>394.75</v>
      </c>
      <c r="C3157" s="19">
        <v>119</v>
      </c>
      <c r="D3157" s="19">
        <v>213</v>
      </c>
      <c r="E3157" s="19">
        <v>12.35</v>
      </c>
      <c r="F3157" s="19">
        <v>96.95</v>
      </c>
      <c r="G3157" s="19">
        <v>53.4</v>
      </c>
      <c r="H3157" s="19">
        <v>141.80000000000001</v>
      </c>
      <c r="I3157" s="19">
        <v>91.8</v>
      </c>
      <c r="J3157" s="19">
        <v>32.75</v>
      </c>
      <c r="K3157" s="14"/>
    </row>
    <row r="3158" spans="1:11" ht="11.25" x14ac:dyDescent="0.15">
      <c r="A3158" s="20">
        <v>39314</v>
      </c>
      <c r="B3158" s="19">
        <v>394.75</v>
      </c>
      <c r="C3158" s="19">
        <v>78.75</v>
      </c>
      <c r="D3158" s="19">
        <v>173.75</v>
      </c>
      <c r="E3158" s="19">
        <v>36.5</v>
      </c>
      <c r="F3158" s="19">
        <v>120.5</v>
      </c>
      <c r="G3158" s="19">
        <v>29.25</v>
      </c>
      <c r="H3158" s="19">
        <v>118.25</v>
      </c>
      <c r="I3158" s="19">
        <v>68.25</v>
      </c>
      <c r="J3158" s="19">
        <v>32.75</v>
      </c>
      <c r="K3158" s="14"/>
    </row>
    <row r="3159" spans="1:11" ht="11.25" x14ac:dyDescent="0.15">
      <c r="A3159" s="20">
        <v>39311</v>
      </c>
      <c r="B3159" s="19">
        <v>394.75</v>
      </c>
      <c r="C3159" s="19">
        <v>87</v>
      </c>
      <c r="D3159" s="19">
        <v>183</v>
      </c>
      <c r="E3159" s="19">
        <v>44.75</v>
      </c>
      <c r="F3159" s="19">
        <v>129.75</v>
      </c>
      <c r="G3159" s="19">
        <v>21</v>
      </c>
      <c r="H3159" s="19">
        <v>109</v>
      </c>
      <c r="I3159" s="19">
        <v>68.25</v>
      </c>
      <c r="J3159" s="19">
        <v>32.75</v>
      </c>
      <c r="K3159" s="14"/>
    </row>
    <row r="3160" spans="1:11" ht="11.25" x14ac:dyDescent="0.15">
      <c r="A3160" s="20">
        <v>39310</v>
      </c>
      <c r="B3160" s="19">
        <v>444.25</v>
      </c>
      <c r="C3160" s="19">
        <v>87</v>
      </c>
      <c r="D3160" s="19">
        <v>183</v>
      </c>
      <c r="E3160" s="19">
        <v>61.05</v>
      </c>
      <c r="F3160" s="19">
        <v>146.85</v>
      </c>
      <c r="G3160" s="19">
        <v>32.549999999999997</v>
      </c>
      <c r="H3160" s="19">
        <v>121.95</v>
      </c>
      <c r="I3160" s="19">
        <v>116.72</v>
      </c>
      <c r="J3160" s="19">
        <v>81.25</v>
      </c>
      <c r="K3160" s="14"/>
    </row>
    <row r="3161" spans="1:11" ht="11.25" x14ac:dyDescent="0.15">
      <c r="A3161" s="20">
        <v>39309</v>
      </c>
      <c r="B3161" s="19">
        <v>444.25</v>
      </c>
      <c r="C3161" s="19">
        <v>87</v>
      </c>
      <c r="D3161" s="19">
        <v>183</v>
      </c>
      <c r="E3161" s="19">
        <v>61.05</v>
      </c>
      <c r="F3161" s="19">
        <v>146.85</v>
      </c>
      <c r="G3161" s="19">
        <v>39.15</v>
      </c>
      <c r="H3161" s="19">
        <v>129.35</v>
      </c>
      <c r="I3161" s="19">
        <v>116.72</v>
      </c>
      <c r="J3161" s="19">
        <v>90.5</v>
      </c>
      <c r="K3161" s="14"/>
    </row>
    <row r="3162" spans="1:11" ht="11.25" x14ac:dyDescent="0.15">
      <c r="A3162" s="20">
        <v>39308</v>
      </c>
      <c r="B3162" s="19">
        <v>444.25</v>
      </c>
      <c r="C3162" s="19">
        <v>144.75</v>
      </c>
      <c r="D3162" s="19">
        <v>397.75</v>
      </c>
      <c r="E3162" s="19">
        <v>61.05</v>
      </c>
      <c r="F3162" s="19">
        <v>266.85000000000002</v>
      </c>
      <c r="G3162" s="19">
        <v>45.75</v>
      </c>
      <c r="H3162" s="19">
        <v>286.75</v>
      </c>
      <c r="I3162" s="19">
        <v>316.75</v>
      </c>
      <c r="J3162" s="19">
        <v>240.5</v>
      </c>
      <c r="K3162" s="14"/>
    </row>
    <row r="3163" spans="1:11" ht="11.25" x14ac:dyDescent="0.15">
      <c r="A3163" s="20">
        <v>39307</v>
      </c>
      <c r="B3163" s="19">
        <v>404</v>
      </c>
      <c r="C3163" s="19">
        <v>144.75</v>
      </c>
      <c r="D3163" s="19">
        <v>397.75</v>
      </c>
      <c r="E3163" s="19">
        <v>4.5</v>
      </c>
      <c r="F3163" s="19">
        <v>210.5</v>
      </c>
      <c r="G3163" s="19">
        <v>-1.5</v>
      </c>
      <c r="H3163" s="19">
        <v>237.3</v>
      </c>
      <c r="I3163" s="19">
        <v>244.7</v>
      </c>
      <c r="J3163" s="19">
        <v>192</v>
      </c>
      <c r="K3163" s="14"/>
    </row>
    <row r="3164" spans="1:11" ht="11.25" x14ac:dyDescent="0.15">
      <c r="A3164" s="20">
        <v>39304</v>
      </c>
      <c r="B3164" s="19">
        <v>539.6</v>
      </c>
      <c r="C3164" s="19">
        <v>210.85</v>
      </c>
      <c r="D3164" s="19">
        <v>279.45</v>
      </c>
      <c r="E3164" s="19">
        <v>148.15</v>
      </c>
      <c r="F3164" s="19">
        <v>155.55000000000001</v>
      </c>
      <c r="G3164" s="19">
        <v>169</v>
      </c>
      <c r="H3164" s="19">
        <v>229</v>
      </c>
      <c r="I3164" s="19">
        <v>229</v>
      </c>
      <c r="J3164" s="19">
        <v>113.5</v>
      </c>
      <c r="K3164" s="14"/>
    </row>
    <row r="3165" spans="1:11" ht="11.25" x14ac:dyDescent="0.15">
      <c r="A3165" s="20">
        <v>39303</v>
      </c>
      <c r="B3165" s="19">
        <v>539.6</v>
      </c>
      <c r="C3165" s="19">
        <v>186.1</v>
      </c>
      <c r="D3165" s="19">
        <v>251.7</v>
      </c>
      <c r="E3165" s="19">
        <v>148.15</v>
      </c>
      <c r="F3165" s="19">
        <v>155.55000000000001</v>
      </c>
      <c r="G3165" s="19">
        <v>169</v>
      </c>
      <c r="H3165" s="19">
        <v>229</v>
      </c>
      <c r="I3165" s="19">
        <v>229</v>
      </c>
      <c r="J3165" s="19">
        <v>113.5</v>
      </c>
      <c r="K3165" s="14"/>
    </row>
    <row r="3166" spans="1:11" ht="11.25" x14ac:dyDescent="0.15">
      <c r="A3166" s="20">
        <v>39302</v>
      </c>
      <c r="B3166" s="19">
        <v>443</v>
      </c>
      <c r="C3166" s="19">
        <v>178.25</v>
      </c>
      <c r="D3166" s="19">
        <v>245.25</v>
      </c>
      <c r="E3166" s="19">
        <v>67.25</v>
      </c>
      <c r="F3166" s="19">
        <v>74.25</v>
      </c>
      <c r="G3166" s="19">
        <v>47.25</v>
      </c>
      <c r="H3166" s="19">
        <v>104.25</v>
      </c>
      <c r="I3166" s="19">
        <v>113.5</v>
      </c>
      <c r="J3166" s="19">
        <v>88.55</v>
      </c>
      <c r="K3166" s="14"/>
    </row>
    <row r="3167" spans="1:11" ht="11.25" x14ac:dyDescent="0.15">
      <c r="A3167" s="20">
        <v>39301</v>
      </c>
      <c r="B3167" s="19">
        <v>443</v>
      </c>
      <c r="C3167" s="19">
        <v>138</v>
      </c>
      <c r="D3167" s="19">
        <v>206</v>
      </c>
      <c r="E3167" s="19">
        <v>2.85</v>
      </c>
      <c r="F3167" s="19">
        <v>11.45</v>
      </c>
      <c r="G3167" s="19">
        <v>7</v>
      </c>
      <c r="H3167" s="19">
        <v>65</v>
      </c>
      <c r="I3167" s="19">
        <v>50.7</v>
      </c>
      <c r="J3167" s="19">
        <v>35</v>
      </c>
      <c r="K3167" s="14"/>
    </row>
    <row r="3168" spans="1:11" ht="11.25" x14ac:dyDescent="0.15">
      <c r="A3168" s="20">
        <v>39300</v>
      </c>
      <c r="B3168" s="19">
        <v>443</v>
      </c>
      <c r="C3168" s="19">
        <v>97.75</v>
      </c>
      <c r="D3168" s="19">
        <v>166.75</v>
      </c>
      <c r="E3168" s="19">
        <v>11.1</v>
      </c>
      <c r="F3168" s="19">
        <v>20.7</v>
      </c>
      <c r="G3168" s="19">
        <v>23.5</v>
      </c>
      <c r="H3168" s="19">
        <v>83.5</v>
      </c>
      <c r="I3168" s="19">
        <v>87.7</v>
      </c>
      <c r="J3168" s="19">
        <v>44.25</v>
      </c>
      <c r="K3168" s="14"/>
    </row>
    <row r="3169" spans="1:11" ht="11.25" x14ac:dyDescent="0.15">
      <c r="A3169" s="20">
        <v>39297</v>
      </c>
      <c r="B3169" s="19">
        <v>478.6</v>
      </c>
      <c r="C3169" s="19">
        <v>214.25</v>
      </c>
      <c r="D3169" s="19">
        <v>255.25</v>
      </c>
      <c r="E3169" s="19">
        <v>103.45</v>
      </c>
      <c r="F3169" s="19">
        <v>115.65</v>
      </c>
      <c r="G3169" s="19">
        <v>124.1</v>
      </c>
      <c r="H3169" s="19">
        <v>157.69999999999999</v>
      </c>
      <c r="I3169" s="19">
        <v>101.25</v>
      </c>
      <c r="J3169" s="19">
        <v>105</v>
      </c>
      <c r="K3169" s="14"/>
    </row>
    <row r="3170" spans="1:11" ht="11.25" x14ac:dyDescent="0.15">
      <c r="A3170" s="20">
        <v>39296</v>
      </c>
      <c r="B3170" s="19">
        <v>598.6</v>
      </c>
      <c r="C3170" s="19">
        <v>337.75</v>
      </c>
      <c r="D3170" s="19">
        <v>256.75</v>
      </c>
      <c r="E3170" s="19">
        <v>223.45</v>
      </c>
      <c r="F3170" s="19">
        <v>135.65</v>
      </c>
      <c r="G3170" s="19">
        <v>244.1</v>
      </c>
      <c r="H3170" s="19">
        <v>177.7</v>
      </c>
      <c r="I3170" s="19">
        <v>121.25</v>
      </c>
      <c r="J3170" s="19">
        <v>143.5</v>
      </c>
      <c r="K3170" s="14"/>
    </row>
    <row r="3171" spans="1:11" ht="11.25" x14ac:dyDescent="0.15">
      <c r="A3171" s="20">
        <v>39295</v>
      </c>
      <c r="B3171" s="19">
        <v>598.6</v>
      </c>
      <c r="C3171" s="19">
        <v>337.75</v>
      </c>
      <c r="D3171" s="19">
        <v>256.75</v>
      </c>
      <c r="E3171" s="19">
        <v>223.45</v>
      </c>
      <c r="F3171" s="19">
        <v>135.65</v>
      </c>
      <c r="G3171" s="19">
        <v>244.1</v>
      </c>
      <c r="H3171" s="19">
        <v>177.7</v>
      </c>
      <c r="I3171" s="19">
        <v>130.5</v>
      </c>
      <c r="J3171" s="19">
        <v>143.5</v>
      </c>
      <c r="K3171" s="14"/>
    </row>
    <row r="3172" spans="1:11" ht="11.25" x14ac:dyDescent="0.15">
      <c r="A3172" s="20">
        <v>39294</v>
      </c>
      <c r="B3172" s="19">
        <v>353.1</v>
      </c>
      <c r="C3172" s="19">
        <v>288.85000000000002</v>
      </c>
      <c r="D3172" s="19">
        <v>205.45</v>
      </c>
      <c r="E3172" s="19">
        <v>206.95</v>
      </c>
      <c r="F3172" s="19">
        <v>117.15</v>
      </c>
      <c r="G3172" s="19">
        <v>228</v>
      </c>
      <c r="H3172" s="19">
        <v>162</v>
      </c>
      <c r="I3172" s="19">
        <v>96.3</v>
      </c>
      <c r="J3172" s="19">
        <v>104.25</v>
      </c>
      <c r="K3172" s="14"/>
    </row>
    <row r="3173" spans="1:11" ht="11.25" x14ac:dyDescent="0.15">
      <c r="A3173" s="20">
        <v>39293</v>
      </c>
      <c r="B3173" s="19">
        <v>303.60000000000002</v>
      </c>
      <c r="C3173" s="19">
        <v>239.75</v>
      </c>
      <c r="D3173" s="19">
        <v>152.75200000000001</v>
      </c>
      <c r="E3173" s="19">
        <v>190.45</v>
      </c>
      <c r="F3173" s="19">
        <v>98.65</v>
      </c>
      <c r="G3173" s="19">
        <v>195.2</v>
      </c>
      <c r="H3173" s="19">
        <v>126.4</v>
      </c>
      <c r="I3173" s="19">
        <v>37.15</v>
      </c>
      <c r="J3173" s="19">
        <v>33.049999999999997</v>
      </c>
      <c r="K3173" s="14"/>
    </row>
    <row r="3174" spans="1:11" ht="11.25" x14ac:dyDescent="0.15">
      <c r="A3174" s="20">
        <v>39290</v>
      </c>
      <c r="B3174" s="19">
        <v>237.6</v>
      </c>
      <c r="C3174" s="19">
        <v>158.05000000000001</v>
      </c>
      <c r="D3174" s="19">
        <v>65.849999999999994</v>
      </c>
      <c r="E3174" s="19">
        <v>157.65</v>
      </c>
      <c r="F3174" s="19">
        <v>63.05</v>
      </c>
      <c r="G3174" s="19">
        <v>121.75</v>
      </c>
      <c r="H3174" s="19">
        <v>48.75</v>
      </c>
      <c r="I3174" s="19">
        <v>-24.8</v>
      </c>
      <c r="J3174" s="19">
        <v>-19.649999999999999</v>
      </c>
      <c r="K3174" s="14"/>
    </row>
    <row r="3175" spans="1:11" ht="11.25" x14ac:dyDescent="0.15">
      <c r="A3175" s="20">
        <v>39289</v>
      </c>
      <c r="B3175" s="19">
        <v>221.5</v>
      </c>
      <c r="C3175" s="19">
        <v>166.1</v>
      </c>
      <c r="D3175" s="19">
        <v>73.7</v>
      </c>
      <c r="E3175" s="19">
        <v>149.4</v>
      </c>
      <c r="F3175" s="19">
        <v>53.8</v>
      </c>
      <c r="G3175" s="19">
        <v>97.6</v>
      </c>
      <c r="H3175" s="19">
        <v>25.2</v>
      </c>
      <c r="I3175" s="19">
        <v>-24.8</v>
      </c>
      <c r="J3175" s="19">
        <v>-28.9</v>
      </c>
      <c r="K3175" s="14"/>
    </row>
    <row r="3176" spans="1:11" ht="11.25" x14ac:dyDescent="0.15">
      <c r="A3176" s="20">
        <v>39288</v>
      </c>
      <c r="B3176" s="19">
        <v>221.5</v>
      </c>
      <c r="C3176" s="19">
        <v>150</v>
      </c>
      <c r="D3176" s="19">
        <v>58</v>
      </c>
      <c r="E3176" s="19">
        <v>125.05</v>
      </c>
      <c r="F3176" s="19">
        <v>28.85</v>
      </c>
      <c r="G3176" s="19">
        <v>68.3</v>
      </c>
      <c r="H3176" s="19">
        <v>-5.3</v>
      </c>
      <c r="I3176" s="19">
        <v>-40.5</v>
      </c>
      <c r="J3176" s="19">
        <v>-36.75</v>
      </c>
      <c r="K3176" s="14"/>
    </row>
    <row r="3177" spans="1:11" ht="11.25" x14ac:dyDescent="0.15">
      <c r="A3177" s="20">
        <v>39287</v>
      </c>
      <c r="B3177" s="19">
        <v>213.45</v>
      </c>
      <c r="C3177" s="19">
        <v>150</v>
      </c>
      <c r="D3177" s="19">
        <v>58</v>
      </c>
      <c r="E3177" s="19">
        <v>125.05</v>
      </c>
      <c r="F3177" s="19">
        <v>28.85</v>
      </c>
      <c r="G3177" s="19">
        <v>89.15</v>
      </c>
      <c r="H3177" s="19">
        <v>14.55</v>
      </c>
      <c r="I3177" s="19">
        <v>-24.8</v>
      </c>
      <c r="J3177" s="19">
        <v>-13.2</v>
      </c>
      <c r="K3177" s="14"/>
    </row>
    <row r="3178" spans="1:11" ht="11.25" x14ac:dyDescent="0.15">
      <c r="A3178" s="20">
        <v>39286</v>
      </c>
      <c r="B3178" s="19">
        <v>188.7</v>
      </c>
      <c r="C3178" s="19">
        <v>136.80000000000001</v>
      </c>
      <c r="D3178" s="19">
        <v>-46.8</v>
      </c>
      <c r="E3178" s="19">
        <v>141.15</v>
      </c>
      <c r="F3178" s="19">
        <v>-45.45</v>
      </c>
      <c r="G3178" s="19">
        <v>-137.65</v>
      </c>
      <c r="H3178" s="19">
        <v>-26.95</v>
      </c>
      <c r="I3178" s="19">
        <v>-67.7</v>
      </c>
      <c r="J3178" s="19">
        <v>-63.95</v>
      </c>
      <c r="K3178" s="14"/>
    </row>
    <row r="3179" spans="1:11" ht="11.25" x14ac:dyDescent="0.15">
      <c r="A3179" s="20">
        <v>39283</v>
      </c>
      <c r="B3179" s="19">
        <v>188.7</v>
      </c>
      <c r="C3179" s="19">
        <v>112.65</v>
      </c>
      <c r="D3179" s="19">
        <v>-70.349999999999994</v>
      </c>
      <c r="E3179" s="19">
        <v>141.15</v>
      </c>
      <c r="F3179" s="19">
        <v>-45.45</v>
      </c>
      <c r="G3179" s="19">
        <v>145.9</v>
      </c>
      <c r="H3179" s="19">
        <v>-17.7</v>
      </c>
      <c r="I3179" s="19">
        <v>-67.7</v>
      </c>
      <c r="J3179" s="19">
        <v>-63.95</v>
      </c>
      <c r="K3179" s="14"/>
    </row>
    <row r="3180" spans="1:11" ht="11.25" x14ac:dyDescent="0.15">
      <c r="A3180" s="20">
        <v>39282</v>
      </c>
      <c r="B3180" s="19">
        <v>188.7</v>
      </c>
      <c r="C3180" s="19">
        <v>109.35</v>
      </c>
      <c r="D3180" s="19">
        <v>-74.05</v>
      </c>
      <c r="E3180" s="19">
        <v>157.25</v>
      </c>
      <c r="F3180" s="19">
        <v>-29.75</v>
      </c>
      <c r="G3180" s="19">
        <v>145.9</v>
      </c>
      <c r="H3180" s="19">
        <v>-17.7</v>
      </c>
      <c r="I3180" s="19">
        <v>-52</v>
      </c>
      <c r="J3180" s="19">
        <v>-48.25</v>
      </c>
      <c r="K3180" s="14"/>
    </row>
    <row r="3181" spans="1:11" ht="11.25" x14ac:dyDescent="0.15">
      <c r="A3181" s="20">
        <v>39281</v>
      </c>
      <c r="B3181" s="19">
        <v>188.7</v>
      </c>
      <c r="C3181" s="19">
        <v>101.1</v>
      </c>
      <c r="D3181" s="19">
        <v>-83.3</v>
      </c>
      <c r="E3181" s="19">
        <v>168.8</v>
      </c>
      <c r="F3181" s="19">
        <v>-16.8</v>
      </c>
      <c r="G3181" s="19">
        <v>139.30000000000001</v>
      </c>
      <c r="H3181" s="19">
        <v>-25.1</v>
      </c>
      <c r="I3181" s="19">
        <v>-76.95</v>
      </c>
      <c r="J3181" s="19">
        <v>-48.25</v>
      </c>
      <c r="K3181" s="14"/>
    </row>
    <row r="3182" spans="1:11" ht="11.25" x14ac:dyDescent="0.15">
      <c r="A3182" s="20">
        <v>39280</v>
      </c>
      <c r="B3182" s="19">
        <v>196.75</v>
      </c>
      <c r="C3182" s="19">
        <v>106.05</v>
      </c>
      <c r="D3182" s="19">
        <v>-127.75</v>
      </c>
      <c r="E3182" s="19">
        <v>209.05</v>
      </c>
      <c r="F3182" s="19">
        <v>-27.55</v>
      </c>
      <c r="G3182" s="19">
        <v>139.30000000000001</v>
      </c>
      <c r="H3182" s="19">
        <v>-75.099999999999994</v>
      </c>
      <c r="I3182" s="19">
        <v>-72</v>
      </c>
      <c r="J3182" s="19">
        <v>-59</v>
      </c>
      <c r="K3182" s="14"/>
    </row>
    <row r="3183" spans="1:11" ht="11.25" x14ac:dyDescent="0.15">
      <c r="A3183" s="20">
        <v>39279</v>
      </c>
      <c r="B3183" s="19">
        <v>212.82</v>
      </c>
      <c r="C3183" s="19">
        <v>106.05</v>
      </c>
      <c r="D3183" s="19">
        <v>-127.75</v>
      </c>
      <c r="E3183" s="19">
        <v>221.65</v>
      </c>
      <c r="F3183" s="19">
        <v>-16.95</v>
      </c>
      <c r="G3183" s="19">
        <v>195.65</v>
      </c>
      <c r="H3183" s="19">
        <v>-20.149999999999999</v>
      </c>
      <c r="I3183" s="19">
        <v>-9.1999999999999993</v>
      </c>
      <c r="J3183" s="19">
        <v>-1.25</v>
      </c>
      <c r="K3183" s="14"/>
    </row>
    <row r="3184" spans="1:11" ht="11.25" x14ac:dyDescent="0.15">
      <c r="A3184" s="20">
        <v>39276</v>
      </c>
      <c r="B3184" s="19">
        <v>180.25</v>
      </c>
      <c r="C3184" s="19">
        <v>97.8</v>
      </c>
      <c r="D3184" s="19">
        <v>-137</v>
      </c>
      <c r="E3184" s="19">
        <v>229.9</v>
      </c>
      <c r="F3184" s="19">
        <v>-7.7</v>
      </c>
      <c r="G3184" s="19">
        <v>202.25</v>
      </c>
      <c r="H3184" s="19">
        <v>-12.75</v>
      </c>
      <c r="I3184" s="19">
        <v>-9.1999999999999993</v>
      </c>
      <c r="J3184" s="19">
        <v>-1.25</v>
      </c>
      <c r="K3184" s="14"/>
    </row>
    <row r="3185" spans="1:11" ht="11.25" x14ac:dyDescent="0.15">
      <c r="A3185" s="20">
        <v>39275</v>
      </c>
      <c r="B3185" s="19">
        <v>156.1</v>
      </c>
      <c r="C3185" s="19">
        <v>57.55</v>
      </c>
      <c r="D3185" s="19">
        <v>-26.25</v>
      </c>
      <c r="E3185" s="19">
        <v>100.9</v>
      </c>
      <c r="F3185" s="19">
        <v>100.9</v>
      </c>
      <c r="G3185" s="19">
        <v>129.80000000000001</v>
      </c>
      <c r="H3185" s="19">
        <v>16.600000000000001</v>
      </c>
      <c r="I3185" s="19">
        <v>33.799999999999997</v>
      </c>
      <c r="J3185" s="19">
        <v>21.75</v>
      </c>
      <c r="K3185" s="14"/>
    </row>
    <row r="3186" spans="1:11" ht="11.25" x14ac:dyDescent="0.15">
      <c r="A3186" s="20">
        <v>39274</v>
      </c>
      <c r="B3186" s="19">
        <v>147.85</v>
      </c>
      <c r="C3186" s="19">
        <v>52.6</v>
      </c>
      <c r="D3186" s="19">
        <v>-31.8</v>
      </c>
      <c r="E3186" s="19">
        <v>52.4</v>
      </c>
      <c r="F3186" s="19">
        <v>-33.200000000000003</v>
      </c>
      <c r="G3186" s="19">
        <v>89.15</v>
      </c>
      <c r="H3186" s="19">
        <v>-25.45</v>
      </c>
      <c r="I3186" s="19">
        <v>16.7</v>
      </c>
      <c r="J3186" s="19">
        <v>-30.45</v>
      </c>
      <c r="K3186" s="14"/>
    </row>
    <row r="3187" spans="1:11" ht="11.25" x14ac:dyDescent="0.15">
      <c r="A3187" s="20">
        <v>39273</v>
      </c>
      <c r="B3187" s="19">
        <v>147.85</v>
      </c>
      <c r="C3187" s="19">
        <v>52.6</v>
      </c>
      <c r="D3187" s="19">
        <v>-31.8</v>
      </c>
      <c r="E3187" s="19">
        <v>52.4</v>
      </c>
      <c r="F3187" s="19">
        <v>-33.200000000000003</v>
      </c>
      <c r="G3187" s="19">
        <v>40.450000000000003</v>
      </c>
      <c r="H3187" s="19">
        <v>-69.8</v>
      </c>
      <c r="I3187" s="19">
        <v>-8.25</v>
      </c>
      <c r="J3187" s="19">
        <v>-90.95</v>
      </c>
      <c r="K3187" s="14"/>
    </row>
    <row r="3188" spans="1:11" ht="11.25" x14ac:dyDescent="0.15">
      <c r="A3188" s="20">
        <v>39272</v>
      </c>
      <c r="B3188" s="19">
        <v>147.85</v>
      </c>
      <c r="C3188" s="19">
        <v>52.6</v>
      </c>
      <c r="D3188" s="19">
        <v>-31.8</v>
      </c>
      <c r="E3188" s="19">
        <v>44.15</v>
      </c>
      <c r="F3188" s="19">
        <v>-42.45</v>
      </c>
      <c r="G3188" s="19">
        <v>40.450000000000003</v>
      </c>
      <c r="H3188" s="19">
        <v>-73.349999999999994</v>
      </c>
      <c r="I3188" s="19">
        <v>-8.25</v>
      </c>
      <c r="J3188" s="19">
        <v>-90.95</v>
      </c>
      <c r="K3188" s="14"/>
    </row>
    <row r="3189" spans="1:11" ht="11.25" x14ac:dyDescent="0.15">
      <c r="A3189" s="20">
        <v>39269</v>
      </c>
      <c r="B3189" s="19">
        <v>47.85</v>
      </c>
      <c r="C3189" s="19">
        <v>44.35</v>
      </c>
      <c r="D3189" s="19">
        <v>-41.05</v>
      </c>
      <c r="E3189" s="19">
        <v>27.65</v>
      </c>
      <c r="F3189" s="19">
        <v>-60.95</v>
      </c>
      <c r="G3189" s="19">
        <v>32.200000000000003</v>
      </c>
      <c r="H3189" s="19">
        <v>-84.6</v>
      </c>
      <c r="I3189" s="19">
        <v>-41.05</v>
      </c>
      <c r="J3189" s="19">
        <v>-109.45</v>
      </c>
      <c r="K3189" s="14"/>
    </row>
    <row r="3190" spans="1:11" ht="11.25" x14ac:dyDescent="0.15">
      <c r="A3190" s="20">
        <v>39268</v>
      </c>
      <c r="B3190" s="19">
        <v>47.85</v>
      </c>
      <c r="C3190" s="19">
        <v>44.35</v>
      </c>
      <c r="D3190" s="19">
        <v>-41.05</v>
      </c>
      <c r="E3190" s="19">
        <v>27.65</v>
      </c>
      <c r="F3190" s="19">
        <v>-60.95</v>
      </c>
      <c r="G3190" s="19">
        <v>16.100000000000001</v>
      </c>
      <c r="H3190" s="19">
        <v>-100.3</v>
      </c>
      <c r="I3190" s="19">
        <v>-61.05</v>
      </c>
      <c r="J3190" s="19">
        <v>-129.44999999999999</v>
      </c>
      <c r="K3190" s="14"/>
    </row>
    <row r="3191" spans="1:11" ht="11.25" x14ac:dyDescent="0.15">
      <c r="A3191" s="20">
        <v>39267</v>
      </c>
      <c r="B3191" s="19">
        <v>47.85</v>
      </c>
      <c r="C3191" s="19">
        <v>84.6</v>
      </c>
      <c r="D3191" s="19">
        <v>-1.8</v>
      </c>
      <c r="E3191" s="19">
        <v>92.25</v>
      </c>
      <c r="F3191" s="19">
        <v>3.25</v>
      </c>
      <c r="G3191" s="19">
        <v>72.650000000000006</v>
      </c>
      <c r="H3191" s="19">
        <v>6.05</v>
      </c>
      <c r="I3191" s="19">
        <v>-51.8</v>
      </c>
      <c r="J3191" s="19">
        <v>-163.75</v>
      </c>
      <c r="K3191" s="14"/>
    </row>
    <row r="3192" spans="1:11" ht="11.25" x14ac:dyDescent="0.15">
      <c r="A3192" s="20">
        <v>39266</v>
      </c>
      <c r="B3192" s="19">
        <v>47.85</v>
      </c>
      <c r="C3192" s="19">
        <v>84.6</v>
      </c>
      <c r="D3192" s="19">
        <v>-1.8</v>
      </c>
      <c r="E3192" s="19">
        <v>92.25</v>
      </c>
      <c r="F3192" s="19">
        <v>3.25</v>
      </c>
      <c r="G3192" s="19">
        <v>72.650000000000006</v>
      </c>
      <c r="H3192" s="19">
        <v>6.05</v>
      </c>
      <c r="I3192" s="19">
        <v>-51.8</v>
      </c>
      <c r="J3192" s="19">
        <v>-163.75</v>
      </c>
      <c r="K3192" s="14"/>
    </row>
    <row r="3193" spans="1:11" ht="11.25" x14ac:dyDescent="0.15">
      <c r="A3193" s="20">
        <v>39265</v>
      </c>
      <c r="B3193" s="19">
        <v>47.85</v>
      </c>
      <c r="C3193" s="19">
        <v>28.05</v>
      </c>
      <c r="D3193" s="19">
        <v>-58.15</v>
      </c>
      <c r="E3193" s="19">
        <v>43.75</v>
      </c>
      <c r="F3193" s="19">
        <v>-45.25</v>
      </c>
      <c r="G3193" s="19">
        <v>31.6</v>
      </c>
      <c r="H3193" s="19">
        <v>-38.799999999999997</v>
      </c>
      <c r="I3193" s="19">
        <v>-88.8</v>
      </c>
      <c r="J3193" s="19">
        <v>-173</v>
      </c>
      <c r="K3193" s="14"/>
    </row>
    <row r="3194" spans="1:11" ht="11.25" x14ac:dyDescent="0.15">
      <c r="A3194" s="20">
        <v>39262</v>
      </c>
      <c r="B3194" s="19">
        <v>-8.5</v>
      </c>
      <c r="C3194" s="19">
        <v>-20.65</v>
      </c>
      <c r="D3194" s="19">
        <v>-108.05</v>
      </c>
      <c r="E3194" s="19">
        <v>-69.349999999999994</v>
      </c>
      <c r="F3194" s="19">
        <v>-157.94999999999999</v>
      </c>
      <c r="G3194" s="19">
        <v>-105.85</v>
      </c>
      <c r="H3194" s="19">
        <v>-176.45</v>
      </c>
      <c r="I3194" s="19">
        <v>-218.6</v>
      </c>
      <c r="J3194" s="19">
        <v>-310.64999999999998</v>
      </c>
      <c r="K3194" s="14"/>
    </row>
    <row r="3195" spans="1:11" ht="11.25" x14ac:dyDescent="0.15">
      <c r="A3195" s="20">
        <v>39261</v>
      </c>
      <c r="B3195" s="19">
        <v>-8.5</v>
      </c>
      <c r="C3195" s="19">
        <v>-4.1500000000000004</v>
      </c>
      <c r="D3195" s="19">
        <v>-89.55</v>
      </c>
      <c r="E3195" s="19">
        <v>-69.349999999999994</v>
      </c>
      <c r="F3195" s="19">
        <v>-157.94999999999999</v>
      </c>
      <c r="G3195" s="19">
        <v>-114.1</v>
      </c>
      <c r="H3195" s="19">
        <v>-185.7</v>
      </c>
      <c r="I3195" s="19">
        <v>-234.3</v>
      </c>
      <c r="J3195" s="19">
        <v>-292.14999999999998</v>
      </c>
      <c r="K3195" s="14"/>
    </row>
    <row r="3196" spans="1:11" ht="11.25" x14ac:dyDescent="0.15">
      <c r="A3196" s="20">
        <v>39260</v>
      </c>
      <c r="B3196" s="19">
        <v>-8.5</v>
      </c>
      <c r="C3196" s="19">
        <v>-4.1500000000000004</v>
      </c>
      <c r="D3196" s="19">
        <v>-89.55</v>
      </c>
      <c r="E3196" s="19">
        <v>-61.1</v>
      </c>
      <c r="F3196" s="19">
        <v>-148.69999999999999</v>
      </c>
      <c r="G3196" s="19">
        <v>-105.85</v>
      </c>
      <c r="H3196" s="19">
        <v>-176.45</v>
      </c>
      <c r="I3196" s="19">
        <v>-225.05</v>
      </c>
      <c r="J3196" s="19">
        <v>-282.89999999999998</v>
      </c>
      <c r="K3196" s="14"/>
    </row>
    <row r="3197" spans="1:11" ht="11.25" x14ac:dyDescent="0.15">
      <c r="A3197" s="20">
        <v>39259</v>
      </c>
      <c r="B3197" s="19">
        <v>8</v>
      </c>
      <c r="C3197" s="19">
        <v>-4.1500000000000004</v>
      </c>
      <c r="D3197" s="19">
        <v>-89.55</v>
      </c>
      <c r="E3197" s="19">
        <v>-61.5</v>
      </c>
      <c r="F3197" s="19">
        <v>-151.5</v>
      </c>
      <c r="G3197" s="19">
        <v>-89.75</v>
      </c>
      <c r="H3197" s="19">
        <v>-160.75</v>
      </c>
      <c r="I3197" s="19">
        <v>-209.35</v>
      </c>
      <c r="J3197" s="19">
        <v>-275.05</v>
      </c>
      <c r="K3197" s="14"/>
    </row>
    <row r="3198" spans="1:11" ht="11.25" x14ac:dyDescent="0.15">
      <c r="A3198" s="20">
        <v>39258</v>
      </c>
      <c r="B3198" s="19">
        <v>24.5</v>
      </c>
      <c r="C3198" s="19">
        <v>4.0999999999999996</v>
      </c>
      <c r="D3198" s="19">
        <v>-80.3</v>
      </c>
      <c r="E3198" s="19">
        <v>-69.349999999999994</v>
      </c>
      <c r="F3198" s="19">
        <v>-157.94999999999999</v>
      </c>
      <c r="G3198" s="19">
        <v>-97.6</v>
      </c>
      <c r="H3198" s="19">
        <v>-167.2</v>
      </c>
      <c r="I3198" s="19">
        <v>-223.65</v>
      </c>
      <c r="J3198" s="19">
        <v>-257.95</v>
      </c>
      <c r="K3198" s="14"/>
    </row>
    <row r="3199" spans="1:11" ht="11.25" x14ac:dyDescent="0.15">
      <c r="A3199" s="20">
        <v>39255</v>
      </c>
      <c r="B3199" s="19">
        <v>24.5</v>
      </c>
      <c r="C3199" s="19">
        <v>20.2</v>
      </c>
      <c r="D3199" s="19">
        <v>-64.599999999999994</v>
      </c>
      <c r="E3199" s="19">
        <v>-36.950000000000003</v>
      </c>
      <c r="F3199" s="19">
        <v>-125.15</v>
      </c>
      <c r="G3199" s="19">
        <v>-65</v>
      </c>
      <c r="H3199" s="19">
        <v>-133</v>
      </c>
      <c r="I3199" s="19">
        <v>-175.15</v>
      </c>
      <c r="J3199" s="19">
        <v>-240.85</v>
      </c>
      <c r="K3199" s="14"/>
    </row>
    <row r="3200" spans="1:11" ht="11.25" x14ac:dyDescent="0.15">
      <c r="A3200" s="20">
        <v>39254</v>
      </c>
      <c r="B3200" s="19">
        <v>24.5</v>
      </c>
      <c r="C3200" s="19">
        <v>36.700000000000003</v>
      </c>
      <c r="D3200" s="19">
        <v>-46.1</v>
      </c>
      <c r="E3200" s="19">
        <v>-4.55</v>
      </c>
      <c r="F3200" s="19">
        <v>-92.35</v>
      </c>
      <c r="G3200" s="19">
        <v>-24.55</v>
      </c>
      <c r="H3200" s="19">
        <v>-92.35</v>
      </c>
      <c r="I3200" s="19">
        <v>-133.1</v>
      </c>
      <c r="J3200" s="19">
        <v>-233</v>
      </c>
      <c r="K3200" s="14"/>
    </row>
    <row r="3201" spans="1:11" ht="11.25" x14ac:dyDescent="0.15">
      <c r="A3201" s="20">
        <v>39253</v>
      </c>
      <c r="B3201" s="19">
        <v>32.75</v>
      </c>
      <c r="C3201" s="19">
        <v>20.6</v>
      </c>
      <c r="D3201" s="19">
        <v>-61.8</v>
      </c>
      <c r="E3201" s="19">
        <v>-4.3499999999999996</v>
      </c>
      <c r="F3201" s="19">
        <v>-90.95</v>
      </c>
      <c r="G3201" s="19">
        <v>-24.55</v>
      </c>
      <c r="H3201" s="19">
        <v>-92.35</v>
      </c>
      <c r="I3201" s="19">
        <v>-133.1</v>
      </c>
      <c r="J3201" s="19">
        <v>-215.9</v>
      </c>
      <c r="K3201" s="14"/>
    </row>
    <row r="3202" spans="1:11" ht="11.25" x14ac:dyDescent="0.15">
      <c r="A3202" s="20">
        <v>39252</v>
      </c>
      <c r="B3202" s="19">
        <v>32.75</v>
      </c>
      <c r="C3202" s="19">
        <v>52.8</v>
      </c>
      <c r="D3202" s="19">
        <v>-30.4</v>
      </c>
      <c r="E3202" s="19">
        <v>11.75</v>
      </c>
      <c r="F3202" s="19">
        <v>-75.25</v>
      </c>
      <c r="G3202" s="19">
        <v>15.9</v>
      </c>
      <c r="H3202" s="19">
        <v>-51.7</v>
      </c>
      <c r="I3202" s="19">
        <v>-101.7</v>
      </c>
      <c r="J3202" s="19">
        <v>-200.2</v>
      </c>
      <c r="K3202" s="14"/>
    </row>
    <row r="3203" spans="1:11" ht="11.25" x14ac:dyDescent="0.15">
      <c r="A3203" s="20">
        <v>39251</v>
      </c>
      <c r="B3203" s="19">
        <v>72.75</v>
      </c>
      <c r="C3203" s="19">
        <v>52.8</v>
      </c>
      <c r="D3203" s="19">
        <v>-30.4</v>
      </c>
      <c r="E3203" s="19">
        <v>11.75</v>
      </c>
      <c r="F3203" s="19">
        <v>-75.25</v>
      </c>
      <c r="G3203" s="19">
        <v>15.9</v>
      </c>
      <c r="H3203" s="19">
        <v>-51.7</v>
      </c>
      <c r="I3203" s="19">
        <v>-101.7</v>
      </c>
      <c r="J3203" s="19">
        <v>-200.2</v>
      </c>
      <c r="K3203" s="14"/>
    </row>
    <row r="3204" spans="1:11" ht="11.25" x14ac:dyDescent="0.15">
      <c r="A3204" s="20">
        <v>39248</v>
      </c>
      <c r="B3204" s="19">
        <v>72.75</v>
      </c>
      <c r="C3204" s="19">
        <v>61.45</v>
      </c>
      <c r="D3204" s="19">
        <v>31.65</v>
      </c>
      <c r="E3204" s="19">
        <v>-20.45</v>
      </c>
      <c r="F3204" s="19">
        <v>-56.65</v>
      </c>
      <c r="G3204" s="19">
        <v>-65</v>
      </c>
      <c r="H3204" s="19">
        <v>-83</v>
      </c>
      <c r="I3204" s="19">
        <v>-113.75</v>
      </c>
      <c r="J3204" s="19">
        <v>-121.6</v>
      </c>
      <c r="K3204" s="14"/>
    </row>
    <row r="3205" spans="1:11" ht="11.25" x14ac:dyDescent="0.15">
      <c r="A3205" s="20">
        <v>39247</v>
      </c>
      <c r="B3205" s="19">
        <v>72.75</v>
      </c>
      <c r="C3205" s="19">
        <v>61.45</v>
      </c>
      <c r="D3205" s="19">
        <v>31.65</v>
      </c>
      <c r="E3205" s="19">
        <v>-20.45</v>
      </c>
      <c r="F3205" s="19">
        <v>-56.65</v>
      </c>
      <c r="G3205" s="19">
        <v>-48.7</v>
      </c>
      <c r="H3205" s="19">
        <v>-65.900000000000006</v>
      </c>
      <c r="I3205" s="19">
        <v>-104.5</v>
      </c>
      <c r="J3205" s="19">
        <v>-104.5</v>
      </c>
      <c r="K3205" s="14"/>
    </row>
    <row r="3206" spans="1:11" ht="11.25" x14ac:dyDescent="0.15">
      <c r="A3206" s="20">
        <v>39246</v>
      </c>
      <c r="B3206" s="19">
        <v>97.1</v>
      </c>
      <c r="C3206" s="19">
        <v>69.7</v>
      </c>
      <c r="D3206" s="19">
        <v>-9.1</v>
      </c>
      <c r="E3206" s="19">
        <v>-3.95</v>
      </c>
      <c r="F3206" s="19">
        <v>-88.15</v>
      </c>
      <c r="G3206" s="19">
        <v>-32.200000000000003</v>
      </c>
      <c r="H3206" s="19">
        <v>-97.4</v>
      </c>
      <c r="I3206" s="19">
        <v>-97.4</v>
      </c>
      <c r="J3206" s="19">
        <v>-97.4</v>
      </c>
      <c r="K3206" s="14"/>
    </row>
    <row r="3207" spans="1:11" ht="11.25" x14ac:dyDescent="0.15">
      <c r="A3207" s="20">
        <v>39245</v>
      </c>
      <c r="B3207" s="19">
        <v>105.35</v>
      </c>
      <c r="C3207" s="19">
        <v>69.7</v>
      </c>
      <c r="D3207" s="19">
        <v>-9.1</v>
      </c>
      <c r="E3207" s="19">
        <v>28.25</v>
      </c>
      <c r="F3207" s="19">
        <v>-56.75</v>
      </c>
      <c r="G3207" s="19">
        <v>-16.100000000000001</v>
      </c>
      <c r="H3207" s="19">
        <v>-81.7</v>
      </c>
      <c r="I3207" s="19">
        <v>-80.3</v>
      </c>
      <c r="J3207" s="19">
        <v>-80.3</v>
      </c>
      <c r="K3207" s="14"/>
    </row>
    <row r="3208" spans="1:11" ht="11.25" x14ac:dyDescent="0.15">
      <c r="A3208" s="20">
        <v>39244</v>
      </c>
      <c r="B3208" s="19">
        <v>121.85</v>
      </c>
      <c r="C3208" s="19">
        <v>77.95</v>
      </c>
      <c r="D3208" s="19">
        <v>0.15</v>
      </c>
      <c r="E3208" s="19">
        <v>36.5</v>
      </c>
      <c r="F3208" s="19">
        <v>-47.5</v>
      </c>
      <c r="G3208" s="19">
        <v>-15.9</v>
      </c>
      <c r="H3208" s="19">
        <v>-80.3</v>
      </c>
      <c r="I3208" s="19">
        <v>-71.05</v>
      </c>
      <c r="J3208" s="19">
        <v>-71.05</v>
      </c>
      <c r="K3208" s="14"/>
    </row>
    <row r="3209" spans="1:11" ht="11.25" x14ac:dyDescent="0.15">
      <c r="A3209" s="20">
        <v>39241</v>
      </c>
      <c r="B3209" s="19">
        <v>174.25</v>
      </c>
      <c r="C3209" s="19">
        <v>77.95</v>
      </c>
      <c r="D3209" s="19">
        <v>0.15</v>
      </c>
      <c r="E3209" s="19">
        <v>44.75</v>
      </c>
      <c r="F3209" s="19">
        <v>-38.25</v>
      </c>
      <c r="G3209" s="19">
        <v>-23.75</v>
      </c>
      <c r="H3209" s="19">
        <v>-86.75</v>
      </c>
      <c r="I3209" s="19">
        <v>-71.05</v>
      </c>
      <c r="J3209" s="19">
        <v>-71.05</v>
      </c>
      <c r="K3209" s="14"/>
    </row>
    <row r="3210" spans="1:11" ht="11.25" x14ac:dyDescent="0.15">
      <c r="A3210" s="20">
        <v>39240</v>
      </c>
      <c r="B3210" s="19">
        <v>174.25</v>
      </c>
      <c r="C3210" s="19">
        <v>77.95</v>
      </c>
      <c r="D3210" s="19">
        <v>0.15</v>
      </c>
      <c r="E3210" s="19">
        <v>44.75</v>
      </c>
      <c r="F3210" s="19">
        <v>-38.25</v>
      </c>
      <c r="G3210" s="19">
        <v>-23.75</v>
      </c>
      <c r="H3210" s="19">
        <v>-86.75</v>
      </c>
      <c r="I3210" s="19">
        <v>-71.05</v>
      </c>
      <c r="J3210" s="19">
        <v>-71.05</v>
      </c>
      <c r="K3210" s="14"/>
    </row>
    <row r="3211" spans="1:11" ht="11.25" x14ac:dyDescent="0.15">
      <c r="A3211" s="20">
        <v>39239</v>
      </c>
      <c r="B3211" s="19">
        <v>174.25</v>
      </c>
      <c r="C3211" s="19">
        <v>77.95</v>
      </c>
      <c r="D3211" s="19">
        <v>0.15</v>
      </c>
      <c r="E3211" s="19">
        <v>44.75</v>
      </c>
      <c r="F3211" s="19">
        <v>-38.25</v>
      </c>
      <c r="G3211" s="19">
        <v>-23.75</v>
      </c>
      <c r="H3211" s="19">
        <v>-86.75</v>
      </c>
      <c r="I3211" s="19">
        <v>-71.05</v>
      </c>
      <c r="J3211" s="19">
        <v>-71.05</v>
      </c>
      <c r="K3211" s="14"/>
    </row>
    <row r="3212" spans="1:11" ht="11.25" x14ac:dyDescent="0.15">
      <c r="A3212" s="20">
        <v>39238</v>
      </c>
      <c r="B3212" s="19">
        <v>190.35</v>
      </c>
      <c r="C3212" s="19">
        <v>45.75</v>
      </c>
      <c r="D3212" s="19">
        <v>18.75</v>
      </c>
      <c r="E3212" s="19">
        <v>12.55</v>
      </c>
      <c r="F3212" s="19">
        <v>-19.649999999999999</v>
      </c>
      <c r="G3212" s="19">
        <v>-32</v>
      </c>
      <c r="H3212" s="19">
        <v>-46</v>
      </c>
      <c r="I3212" s="19">
        <v>-36.75</v>
      </c>
      <c r="J3212" s="19">
        <v>-36.75</v>
      </c>
      <c r="K3212" s="14"/>
    </row>
    <row r="3213" spans="1:11" ht="11.25" x14ac:dyDescent="0.15">
      <c r="A3213" s="20">
        <v>39237</v>
      </c>
      <c r="B3213" s="19">
        <v>190.35</v>
      </c>
      <c r="C3213" s="19">
        <v>54</v>
      </c>
      <c r="D3213" s="19">
        <v>28</v>
      </c>
      <c r="E3213" s="19">
        <v>20.6</v>
      </c>
      <c r="F3213" s="19">
        <v>-11.8</v>
      </c>
      <c r="G3213" s="19">
        <v>-32</v>
      </c>
      <c r="H3213" s="19">
        <v>-46</v>
      </c>
      <c r="I3213" s="19">
        <v>-27.5</v>
      </c>
      <c r="J3213" s="19">
        <v>-27.5</v>
      </c>
      <c r="K3213" s="14"/>
    </row>
    <row r="3214" spans="1:11" ht="11.25" x14ac:dyDescent="0.15">
      <c r="A3214" s="20">
        <v>39234</v>
      </c>
      <c r="B3214" s="19">
        <v>210.35</v>
      </c>
      <c r="C3214" s="19">
        <v>70.5</v>
      </c>
      <c r="D3214" s="19">
        <v>56.5</v>
      </c>
      <c r="E3214" s="19">
        <v>37.1</v>
      </c>
      <c r="F3214" s="19">
        <v>16.7</v>
      </c>
      <c r="G3214" s="19">
        <v>-7.25</v>
      </c>
      <c r="H3214" s="19">
        <v>-8.25</v>
      </c>
      <c r="I3214" s="19">
        <v>-8.25</v>
      </c>
      <c r="J3214" s="19">
        <v>-17.5</v>
      </c>
      <c r="K3214" s="14"/>
    </row>
    <row r="3215" spans="1:11" ht="11.25" x14ac:dyDescent="0.15">
      <c r="A3215" s="20">
        <v>39233</v>
      </c>
      <c r="B3215" s="19">
        <v>210.35</v>
      </c>
      <c r="C3215" s="19">
        <v>170.75</v>
      </c>
      <c r="D3215" s="19">
        <v>135.75</v>
      </c>
      <c r="E3215" s="19">
        <v>111.25</v>
      </c>
      <c r="F3215" s="19">
        <v>114.45</v>
      </c>
      <c r="G3215" s="19">
        <v>56.9</v>
      </c>
      <c r="H3215" s="19">
        <v>55.3</v>
      </c>
      <c r="I3215" s="19">
        <v>55.3</v>
      </c>
      <c r="J3215" s="19">
        <v>46.05</v>
      </c>
      <c r="K3215" s="14"/>
    </row>
    <row r="3216" spans="1:11" ht="11.25" x14ac:dyDescent="0.15">
      <c r="A3216" s="20">
        <v>39232</v>
      </c>
      <c r="B3216" s="19">
        <v>210.35</v>
      </c>
      <c r="C3216" s="19">
        <v>170.75</v>
      </c>
      <c r="D3216" s="19">
        <v>135.75</v>
      </c>
      <c r="E3216" s="19">
        <v>111.25</v>
      </c>
      <c r="F3216" s="19">
        <v>114.45</v>
      </c>
      <c r="G3216" s="19">
        <v>56.9</v>
      </c>
      <c r="H3216" s="19">
        <v>55.3</v>
      </c>
      <c r="I3216" s="19">
        <v>55.3</v>
      </c>
      <c r="J3216" s="19">
        <v>46.05</v>
      </c>
      <c r="K3216" s="14"/>
    </row>
    <row r="3217" spans="1:11" ht="11.25" x14ac:dyDescent="0.15">
      <c r="A3217" s="20">
        <v>39231</v>
      </c>
      <c r="B3217" s="19">
        <v>250.35</v>
      </c>
      <c r="C3217" s="19">
        <v>186.85</v>
      </c>
      <c r="D3217" s="19">
        <v>151.44999999999999</v>
      </c>
      <c r="E3217" s="19">
        <v>143.85</v>
      </c>
      <c r="F3217" s="19">
        <v>114.45</v>
      </c>
      <c r="G3217" s="19">
        <v>105.8</v>
      </c>
      <c r="H3217" s="19">
        <v>106.6</v>
      </c>
      <c r="I3217" s="19">
        <v>89.5</v>
      </c>
      <c r="J3217" s="19">
        <v>61.75</v>
      </c>
      <c r="K3217" s="14"/>
    </row>
    <row r="3218" spans="1:11" ht="11.25" x14ac:dyDescent="0.15">
      <c r="A3218" s="20">
        <v>39230</v>
      </c>
      <c r="B3218" s="19">
        <v>233.85</v>
      </c>
      <c r="C3218" s="19">
        <v>144.35</v>
      </c>
      <c r="D3218" s="19">
        <v>58.95</v>
      </c>
      <c r="E3218" s="19">
        <v>160.85</v>
      </c>
      <c r="F3218" s="19">
        <v>77.45</v>
      </c>
      <c r="G3218" s="19">
        <v>121.1</v>
      </c>
      <c r="H3218" s="19">
        <v>116.7</v>
      </c>
      <c r="I3218" s="19">
        <v>107.45</v>
      </c>
      <c r="J3218" s="19">
        <v>82.5</v>
      </c>
      <c r="K3218" s="14"/>
    </row>
    <row r="3219" spans="1:11" ht="11.25" x14ac:dyDescent="0.15">
      <c r="A3219" s="20">
        <v>39227</v>
      </c>
      <c r="B3219" s="19">
        <v>171.65</v>
      </c>
      <c r="C3219" s="19">
        <v>94.85</v>
      </c>
      <c r="D3219" s="19">
        <v>103.45</v>
      </c>
      <c r="E3219" s="19">
        <v>86.6</v>
      </c>
      <c r="F3219" s="19">
        <v>94.2</v>
      </c>
      <c r="G3219" s="19">
        <v>62.95</v>
      </c>
      <c r="H3219" s="19">
        <v>99.15</v>
      </c>
      <c r="I3219" s="19">
        <v>33.450000000000003</v>
      </c>
      <c r="J3219" s="19">
        <v>97.75</v>
      </c>
      <c r="K3219" s="14"/>
    </row>
    <row r="3220" spans="1:11" ht="11.25" x14ac:dyDescent="0.15">
      <c r="A3220" s="20">
        <v>39226</v>
      </c>
      <c r="B3220" s="19">
        <v>155.15</v>
      </c>
      <c r="C3220" s="19">
        <v>86.6</v>
      </c>
      <c r="D3220" s="19">
        <v>94.2</v>
      </c>
      <c r="E3220" s="19">
        <v>70.099999999999994</v>
      </c>
      <c r="F3220" s="19">
        <v>75.7</v>
      </c>
      <c r="G3220" s="19">
        <v>48.1</v>
      </c>
      <c r="H3220" s="19">
        <v>82.5</v>
      </c>
      <c r="I3220" s="19">
        <v>14.95</v>
      </c>
      <c r="J3220" s="19">
        <v>60.75</v>
      </c>
      <c r="K3220" s="14"/>
    </row>
    <row r="3221" spans="1:11" ht="11.25" x14ac:dyDescent="0.15">
      <c r="A3221" s="20">
        <v>39225</v>
      </c>
      <c r="B3221" s="19">
        <v>155.15</v>
      </c>
      <c r="C3221" s="19">
        <v>86.6</v>
      </c>
      <c r="D3221" s="19">
        <v>94.2</v>
      </c>
      <c r="E3221" s="19">
        <v>61.85</v>
      </c>
      <c r="F3221" s="19">
        <v>66.45</v>
      </c>
      <c r="G3221" s="19">
        <v>14.25</v>
      </c>
      <c r="H3221" s="19">
        <v>49.25</v>
      </c>
      <c r="I3221" s="19">
        <v>-10</v>
      </c>
      <c r="J3221" s="19">
        <v>60.75</v>
      </c>
      <c r="K3221" s="14"/>
    </row>
    <row r="3222" spans="1:11" ht="11.25" x14ac:dyDescent="0.15">
      <c r="A3222" s="20">
        <v>39224</v>
      </c>
      <c r="B3222" s="19">
        <v>139.05000000000001</v>
      </c>
      <c r="C3222" s="19">
        <v>70.3</v>
      </c>
      <c r="D3222" s="19">
        <v>77.099999999999994</v>
      </c>
      <c r="E3222" s="19">
        <v>69.900000000000006</v>
      </c>
      <c r="F3222" s="19">
        <v>74.3</v>
      </c>
      <c r="G3222" s="19">
        <v>14.25</v>
      </c>
      <c r="H3222" s="19">
        <v>49.25</v>
      </c>
      <c r="I3222" s="19">
        <v>13.55</v>
      </c>
      <c r="J3222" s="19">
        <v>60.75</v>
      </c>
      <c r="K3222" s="14"/>
    </row>
    <row r="3223" spans="1:11" ht="11.25" x14ac:dyDescent="0.15">
      <c r="A3223" s="20">
        <v>39223</v>
      </c>
      <c r="B3223" s="19">
        <v>139.05000000000001</v>
      </c>
      <c r="C3223" s="19">
        <v>62.05</v>
      </c>
      <c r="D3223" s="19">
        <v>67.849999999999994</v>
      </c>
      <c r="E3223" s="19">
        <v>86</v>
      </c>
      <c r="F3223" s="19">
        <v>90</v>
      </c>
      <c r="G3223" s="19">
        <v>6</v>
      </c>
      <c r="H3223" s="19">
        <v>40</v>
      </c>
      <c r="I3223" s="19">
        <v>5.7</v>
      </c>
      <c r="J3223" s="19">
        <v>60.75</v>
      </c>
      <c r="K3223" s="14"/>
    </row>
    <row r="3224" spans="1:11" ht="11.25" x14ac:dyDescent="0.15">
      <c r="A3224" s="20">
        <v>39220</v>
      </c>
      <c r="B3224" s="19">
        <v>209.05</v>
      </c>
      <c r="C3224" s="19">
        <v>102.05</v>
      </c>
      <c r="D3224" s="19">
        <v>67.849999999999994</v>
      </c>
      <c r="E3224" s="19">
        <v>150.15</v>
      </c>
      <c r="F3224" s="19">
        <v>113.55</v>
      </c>
      <c r="G3224" s="19">
        <v>97.15</v>
      </c>
      <c r="H3224" s="19">
        <v>100.15</v>
      </c>
      <c r="I3224" s="19">
        <v>25.7</v>
      </c>
      <c r="J3224" s="19">
        <v>60.75</v>
      </c>
      <c r="K3224" s="14"/>
    </row>
    <row r="3225" spans="1:11" ht="11.25" x14ac:dyDescent="0.15">
      <c r="A3225" s="20">
        <v>39219</v>
      </c>
      <c r="B3225" s="19">
        <v>209.05</v>
      </c>
      <c r="C3225" s="19">
        <v>102.05</v>
      </c>
      <c r="D3225" s="19">
        <v>67.849999999999994</v>
      </c>
      <c r="E3225" s="19">
        <v>150.15</v>
      </c>
      <c r="F3225" s="19">
        <v>113.55</v>
      </c>
      <c r="G3225" s="19">
        <v>105.4</v>
      </c>
      <c r="H3225" s="19">
        <v>109.4</v>
      </c>
      <c r="I3225" s="19">
        <v>25.7</v>
      </c>
      <c r="J3225" s="19">
        <v>70</v>
      </c>
      <c r="K3225" s="14"/>
    </row>
    <row r="3226" spans="1:11" ht="11.25" x14ac:dyDescent="0.15">
      <c r="A3226" s="20">
        <v>39218</v>
      </c>
      <c r="B3226" s="19">
        <v>209.05</v>
      </c>
      <c r="C3226" s="19">
        <v>102.05</v>
      </c>
      <c r="D3226" s="19">
        <v>67.849999999999994</v>
      </c>
      <c r="E3226" s="19">
        <v>109.9</v>
      </c>
      <c r="F3226" s="19">
        <v>74.3</v>
      </c>
      <c r="G3226" s="19">
        <v>102.5</v>
      </c>
      <c r="H3226" s="19">
        <v>108.5</v>
      </c>
      <c r="I3226" s="19">
        <v>28.5</v>
      </c>
      <c r="J3226" s="19">
        <v>74.3</v>
      </c>
      <c r="K3226" s="14"/>
    </row>
    <row r="3227" spans="1:11" ht="11.25" x14ac:dyDescent="0.15">
      <c r="A3227" s="20">
        <v>39217</v>
      </c>
      <c r="B3227" s="19">
        <v>209.05</v>
      </c>
      <c r="C3227" s="19">
        <v>93.8</v>
      </c>
      <c r="D3227" s="19">
        <v>108.6</v>
      </c>
      <c r="E3227" s="19">
        <v>109.9</v>
      </c>
      <c r="F3227" s="19">
        <v>124.3</v>
      </c>
      <c r="G3227" s="19">
        <v>86.4</v>
      </c>
      <c r="H3227" s="19">
        <v>142.80000000000001</v>
      </c>
      <c r="I3227" s="19">
        <v>112.8</v>
      </c>
      <c r="J3227" s="19">
        <v>124.3</v>
      </c>
      <c r="K3227" s="14"/>
    </row>
    <row r="3228" spans="1:11" ht="11.25" x14ac:dyDescent="0.15">
      <c r="A3228" s="20">
        <v>39216</v>
      </c>
      <c r="B3228" s="19">
        <v>189.45</v>
      </c>
      <c r="C3228" s="19">
        <v>87.2</v>
      </c>
      <c r="D3228" s="19">
        <v>101.2</v>
      </c>
      <c r="E3228" s="19">
        <v>69.25</v>
      </c>
      <c r="F3228" s="19">
        <v>82.25</v>
      </c>
      <c r="G3228" s="19">
        <v>45.55</v>
      </c>
      <c r="H3228" s="19">
        <v>99.35</v>
      </c>
      <c r="I3228" s="19">
        <v>75.8</v>
      </c>
      <c r="J3228" s="19">
        <v>105.8</v>
      </c>
      <c r="K3228" s="14"/>
    </row>
    <row r="3229" spans="1:11" ht="11.25" x14ac:dyDescent="0.15">
      <c r="A3229" s="20">
        <v>39213</v>
      </c>
      <c r="B3229" s="19">
        <v>181.2</v>
      </c>
      <c r="C3229" s="19">
        <v>69.05</v>
      </c>
      <c r="D3229" s="19">
        <v>120.85</v>
      </c>
      <c r="E3229" s="19">
        <v>7.55</v>
      </c>
      <c r="F3229" s="19">
        <v>58.95</v>
      </c>
      <c r="G3229" s="19">
        <v>-39.049999999999997</v>
      </c>
      <c r="H3229" s="19">
        <v>51.55</v>
      </c>
      <c r="I3229" s="19">
        <v>25.25</v>
      </c>
      <c r="J3229" s="19">
        <v>31.05</v>
      </c>
      <c r="K3229" s="14"/>
    </row>
    <row r="3230" spans="1:11" ht="11.25" x14ac:dyDescent="0.15">
      <c r="A3230" s="20">
        <v>39212</v>
      </c>
      <c r="B3230" s="19">
        <v>156.44999999999999</v>
      </c>
      <c r="C3230" s="19">
        <v>60.8</v>
      </c>
      <c r="D3230" s="19">
        <v>111.6</v>
      </c>
      <c r="E3230" s="19">
        <v>12.5</v>
      </c>
      <c r="F3230" s="19">
        <v>64.5</v>
      </c>
      <c r="G3230" s="19">
        <v>-39.049999999999997</v>
      </c>
      <c r="H3230" s="19">
        <v>51.55</v>
      </c>
      <c r="I3230" s="19">
        <v>25.25</v>
      </c>
      <c r="J3230" s="19">
        <v>31.05</v>
      </c>
      <c r="K3230" s="14"/>
    </row>
    <row r="3231" spans="1:11" ht="11.25" x14ac:dyDescent="0.15">
      <c r="A3231" s="20">
        <v>39211</v>
      </c>
      <c r="B3231" s="19">
        <v>140.35</v>
      </c>
      <c r="C3231" s="19">
        <v>60.8</v>
      </c>
      <c r="D3231" s="19">
        <v>111.6</v>
      </c>
      <c r="E3231" s="19">
        <v>-19.7</v>
      </c>
      <c r="F3231" s="19">
        <v>33.1</v>
      </c>
      <c r="G3231" s="19">
        <v>-60.1</v>
      </c>
      <c r="H3231" s="19">
        <v>30.3</v>
      </c>
      <c r="I3231" s="19">
        <v>9.5500000000000007</v>
      </c>
      <c r="J3231" s="19">
        <v>15.35</v>
      </c>
      <c r="K3231" s="14"/>
    </row>
    <row r="3232" spans="1:11" ht="11.25" x14ac:dyDescent="0.15">
      <c r="A3232" s="20">
        <v>39210</v>
      </c>
      <c r="B3232" s="19">
        <v>140.35</v>
      </c>
      <c r="C3232" s="19">
        <v>60.8</v>
      </c>
      <c r="D3232" s="19">
        <v>111.6</v>
      </c>
      <c r="E3232" s="19">
        <v>-19.7</v>
      </c>
      <c r="F3232" s="19">
        <v>33.1</v>
      </c>
      <c r="G3232" s="19">
        <v>-60.1</v>
      </c>
      <c r="H3232" s="19">
        <v>30.3</v>
      </c>
      <c r="I3232" s="19">
        <v>9.5500000000000007</v>
      </c>
      <c r="J3232" s="19">
        <v>15.35</v>
      </c>
      <c r="K3232" s="14"/>
    </row>
    <row r="3233" spans="1:11" ht="11.25" x14ac:dyDescent="0.15">
      <c r="A3233" s="20">
        <v>39201</v>
      </c>
      <c r="B3233" s="19">
        <v>132.5</v>
      </c>
      <c r="C3233" s="19">
        <v>29.45</v>
      </c>
      <c r="D3233" s="19">
        <v>123.65</v>
      </c>
      <c r="E3233" s="19">
        <v>-51.45</v>
      </c>
      <c r="F3233" s="19">
        <v>42.35</v>
      </c>
      <c r="G3233" s="19">
        <v>-126</v>
      </c>
      <c r="H3233" s="19">
        <v>16</v>
      </c>
      <c r="I3233" s="19">
        <v>-12.6</v>
      </c>
      <c r="J3233" s="19">
        <v>15.35</v>
      </c>
      <c r="K3233" s="14"/>
    </row>
    <row r="3234" spans="1:11" ht="11.25" x14ac:dyDescent="0.15">
      <c r="A3234" s="20">
        <v>39200</v>
      </c>
      <c r="B3234" s="19">
        <v>132.5</v>
      </c>
      <c r="C3234" s="19">
        <v>29.45</v>
      </c>
      <c r="D3234" s="19">
        <v>123.65</v>
      </c>
      <c r="E3234" s="19">
        <v>-51.45</v>
      </c>
      <c r="F3234" s="19">
        <v>42.35</v>
      </c>
      <c r="G3234" s="19">
        <v>-126</v>
      </c>
      <c r="H3234" s="19">
        <v>16</v>
      </c>
      <c r="I3234" s="19">
        <v>-12.6</v>
      </c>
      <c r="J3234" s="19">
        <v>15.35</v>
      </c>
      <c r="K3234" s="14"/>
    </row>
    <row r="3235" spans="1:11" ht="11.25" x14ac:dyDescent="0.15">
      <c r="A3235" s="20">
        <v>39199</v>
      </c>
      <c r="B3235" s="19">
        <v>132.5</v>
      </c>
      <c r="C3235" s="19">
        <v>29.45</v>
      </c>
      <c r="D3235" s="19">
        <v>123.65</v>
      </c>
      <c r="E3235" s="19">
        <v>-51.45</v>
      </c>
      <c r="F3235" s="19">
        <v>42.35</v>
      </c>
      <c r="G3235" s="19">
        <v>-126</v>
      </c>
      <c r="H3235" s="19">
        <v>16</v>
      </c>
      <c r="I3235" s="19">
        <v>-12.6</v>
      </c>
      <c r="J3235" s="19">
        <v>15.35</v>
      </c>
      <c r="K3235" s="14"/>
    </row>
    <row r="3236" spans="1:11" ht="11.25" x14ac:dyDescent="0.15">
      <c r="A3236" s="20">
        <v>39198</v>
      </c>
      <c r="B3236" s="19">
        <v>132.5</v>
      </c>
      <c r="C3236" s="19">
        <v>29.45</v>
      </c>
      <c r="D3236" s="19">
        <v>123.65</v>
      </c>
      <c r="E3236" s="19">
        <v>-51.45</v>
      </c>
      <c r="F3236" s="19">
        <v>42.35</v>
      </c>
      <c r="G3236" s="19">
        <v>-114.45</v>
      </c>
      <c r="H3236" s="19">
        <v>28.95</v>
      </c>
      <c r="I3236" s="19">
        <v>-19.05</v>
      </c>
      <c r="J3236" s="19">
        <v>24.6</v>
      </c>
      <c r="K3236" s="14"/>
    </row>
    <row r="3237" spans="1:11" ht="11.25" x14ac:dyDescent="0.15">
      <c r="A3237" s="20">
        <v>39197</v>
      </c>
      <c r="B3237" s="19">
        <v>132.5</v>
      </c>
      <c r="C3237" s="19">
        <v>5.3</v>
      </c>
      <c r="D3237" s="19">
        <v>100.1</v>
      </c>
      <c r="E3237" s="19">
        <v>-59.5</v>
      </c>
      <c r="F3237" s="19">
        <v>34.5</v>
      </c>
      <c r="G3237" s="19">
        <v>-138.6</v>
      </c>
      <c r="H3237" s="19">
        <v>5.4</v>
      </c>
      <c r="I3237" s="19">
        <v>-51.85</v>
      </c>
      <c r="J3237" s="19">
        <v>-16.05</v>
      </c>
      <c r="K3237" s="14"/>
    </row>
    <row r="3238" spans="1:11" ht="11.25" x14ac:dyDescent="0.15">
      <c r="A3238" s="20">
        <v>39196</v>
      </c>
      <c r="B3238" s="19">
        <v>112.5</v>
      </c>
      <c r="C3238" s="19">
        <v>5.3</v>
      </c>
      <c r="D3238" s="19">
        <v>70.099999999999994</v>
      </c>
      <c r="E3238" s="19">
        <v>-59.5</v>
      </c>
      <c r="F3238" s="19">
        <v>-5.5</v>
      </c>
      <c r="G3238" s="19">
        <v>-138.6</v>
      </c>
      <c r="H3238" s="19">
        <v>-44.6</v>
      </c>
      <c r="I3238" s="19">
        <v>-84</v>
      </c>
      <c r="J3238" s="19">
        <v>-6.8</v>
      </c>
      <c r="K3238" s="14"/>
    </row>
    <row r="3239" spans="1:11" ht="11.25" x14ac:dyDescent="0.15">
      <c r="A3239" s="20">
        <v>39195</v>
      </c>
      <c r="B3239" s="19">
        <v>112.5</v>
      </c>
      <c r="C3239" s="19">
        <v>-2.75</v>
      </c>
      <c r="D3239" s="19">
        <v>62.25</v>
      </c>
      <c r="E3239" s="19">
        <v>-51.25</v>
      </c>
      <c r="F3239" s="19">
        <v>3.75</v>
      </c>
      <c r="G3239" s="19">
        <v>-111.35</v>
      </c>
      <c r="H3239" s="19">
        <v>-21.95</v>
      </c>
      <c r="I3239" s="19">
        <v>-60.45</v>
      </c>
      <c r="J3239" s="19">
        <v>10.3</v>
      </c>
      <c r="K3239" s="14"/>
    </row>
    <row r="3240" spans="1:11" ht="11.25" x14ac:dyDescent="0.15">
      <c r="A3240" s="20">
        <v>39192</v>
      </c>
      <c r="B3240" s="19">
        <v>134.69999999999999</v>
      </c>
      <c r="C3240" s="19">
        <v>37.700000000000003</v>
      </c>
      <c r="D3240" s="19">
        <v>42.9</v>
      </c>
      <c r="E3240" s="19">
        <v>-140</v>
      </c>
      <c r="F3240" s="19">
        <v>-134</v>
      </c>
      <c r="G3240" s="19">
        <v>-149.35</v>
      </c>
      <c r="H3240" s="19">
        <v>-91.95</v>
      </c>
      <c r="I3240" s="19">
        <v>-94.75</v>
      </c>
      <c r="J3240" s="19">
        <v>-106.8</v>
      </c>
      <c r="K3240" s="14"/>
    </row>
    <row r="3241" spans="1:11" ht="11.25" x14ac:dyDescent="0.15">
      <c r="A3241" s="20">
        <v>39191</v>
      </c>
      <c r="B3241" s="19">
        <v>134.69999999999999</v>
      </c>
      <c r="C3241" s="19">
        <v>37.700000000000003</v>
      </c>
      <c r="D3241" s="19">
        <v>42.9</v>
      </c>
      <c r="E3241" s="19">
        <v>-59.5</v>
      </c>
      <c r="F3241" s="19">
        <v>-55.5</v>
      </c>
      <c r="G3241" s="19">
        <v>-149.35</v>
      </c>
      <c r="H3241" s="19">
        <v>-91.95</v>
      </c>
      <c r="I3241" s="19">
        <v>-94.75</v>
      </c>
      <c r="J3241" s="19">
        <v>-83.25</v>
      </c>
      <c r="K3241" s="14"/>
    </row>
    <row r="3242" spans="1:11" ht="11.25" x14ac:dyDescent="0.15">
      <c r="A3242" s="20">
        <v>39190</v>
      </c>
      <c r="B3242" s="19">
        <v>122.75</v>
      </c>
      <c r="C3242" s="19">
        <v>37.700000000000003</v>
      </c>
      <c r="D3242" s="19">
        <v>42.9</v>
      </c>
      <c r="E3242" s="19">
        <v>-59.5</v>
      </c>
      <c r="F3242" s="19">
        <v>-55.5</v>
      </c>
      <c r="G3242" s="19">
        <v>-92.8</v>
      </c>
      <c r="H3242" s="19">
        <v>-35.6</v>
      </c>
      <c r="I3242" s="19">
        <v>-46.25</v>
      </c>
      <c r="J3242" s="19">
        <v>-59.7</v>
      </c>
      <c r="K3242" s="14"/>
    </row>
    <row r="3243" spans="1:11" ht="11.25" x14ac:dyDescent="0.15">
      <c r="A3243" s="20">
        <v>39189</v>
      </c>
      <c r="B3243" s="19">
        <v>122.75</v>
      </c>
      <c r="C3243" s="19">
        <v>37.700000000000003</v>
      </c>
      <c r="D3243" s="19">
        <v>42.9</v>
      </c>
      <c r="E3243" s="19">
        <v>-19.25</v>
      </c>
      <c r="F3243" s="19">
        <v>-16.25</v>
      </c>
      <c r="G3243" s="19">
        <v>-68.650000000000006</v>
      </c>
      <c r="H3243" s="19">
        <v>-12.05</v>
      </c>
      <c r="I3243" s="19">
        <v>-19.899999999999999</v>
      </c>
      <c r="J3243" s="19">
        <v>-94</v>
      </c>
      <c r="K3243" s="14"/>
    </row>
    <row r="3244" spans="1:11" ht="11.25" x14ac:dyDescent="0.15">
      <c r="A3244" s="20">
        <v>39188</v>
      </c>
      <c r="B3244" s="19">
        <v>89.75</v>
      </c>
      <c r="C3244" s="19">
        <v>53.4</v>
      </c>
      <c r="D3244" s="19">
        <v>55.8</v>
      </c>
      <c r="E3244" s="19">
        <v>21</v>
      </c>
      <c r="F3244" s="19">
        <v>-77</v>
      </c>
      <c r="G3244" s="19">
        <v>-60.6</v>
      </c>
      <c r="H3244" s="19">
        <v>-4.2</v>
      </c>
      <c r="I3244" s="19">
        <v>-12.05</v>
      </c>
      <c r="J3244" s="19">
        <v>-54.75</v>
      </c>
      <c r="K3244" s="14"/>
    </row>
    <row r="3245" spans="1:11" ht="11.25" x14ac:dyDescent="0.15">
      <c r="A3245" s="20">
        <v>39185</v>
      </c>
      <c r="B3245" s="19">
        <v>65</v>
      </c>
      <c r="C3245" s="19">
        <v>20.2</v>
      </c>
      <c r="D3245" s="19">
        <v>17.399999999999999</v>
      </c>
      <c r="E3245" s="19">
        <v>-12</v>
      </c>
      <c r="F3245" s="19">
        <v>-114</v>
      </c>
      <c r="G3245" s="19">
        <v>-37.450000000000003</v>
      </c>
      <c r="H3245" s="19">
        <v>12.35</v>
      </c>
      <c r="I3245" s="19">
        <v>-44</v>
      </c>
      <c r="J3245" s="19">
        <v>-82.5</v>
      </c>
      <c r="K3245" s="14"/>
    </row>
    <row r="3246" spans="1:11" ht="11.25" x14ac:dyDescent="0.15">
      <c r="A3246" s="20">
        <v>39184</v>
      </c>
      <c r="B3246" s="19">
        <v>65</v>
      </c>
      <c r="C3246" s="19">
        <v>11.95</v>
      </c>
      <c r="D3246" s="19">
        <v>8.15</v>
      </c>
      <c r="E3246" s="19">
        <v>11.75</v>
      </c>
      <c r="F3246" s="19">
        <v>-93.25</v>
      </c>
      <c r="G3246" s="19">
        <v>-46.1</v>
      </c>
      <c r="H3246" s="19">
        <v>0.3</v>
      </c>
      <c r="I3246" s="19">
        <v>-32.5</v>
      </c>
      <c r="J3246" s="19">
        <v>-77.45</v>
      </c>
      <c r="K3246" s="14"/>
    </row>
    <row r="3247" spans="1:11" ht="11.25" x14ac:dyDescent="0.15">
      <c r="A3247" s="20">
        <v>39183</v>
      </c>
      <c r="B3247" s="19">
        <v>105.25</v>
      </c>
      <c r="C3247" s="19">
        <v>11.75</v>
      </c>
      <c r="D3247" s="19">
        <v>-93.25</v>
      </c>
      <c r="E3247" s="19">
        <v>3.5</v>
      </c>
      <c r="F3247" s="19">
        <v>-102.5</v>
      </c>
      <c r="G3247" s="19">
        <v>-54.35</v>
      </c>
      <c r="H3247" s="19">
        <v>-8.9499999999999993</v>
      </c>
      <c r="I3247" s="19">
        <v>-18.2</v>
      </c>
      <c r="J3247" s="19">
        <v>-90.9</v>
      </c>
      <c r="K3247" s="14"/>
    </row>
    <row r="3248" spans="1:11" ht="11.25" x14ac:dyDescent="0.15">
      <c r="A3248" s="20">
        <v>39182</v>
      </c>
      <c r="B3248" s="19">
        <v>105.25</v>
      </c>
      <c r="C3248" s="19">
        <v>11.75</v>
      </c>
      <c r="D3248" s="19">
        <v>-93.25</v>
      </c>
      <c r="E3248" s="19">
        <v>3.5</v>
      </c>
      <c r="F3248" s="19">
        <v>-102.5</v>
      </c>
      <c r="G3248" s="19">
        <v>-62.6</v>
      </c>
      <c r="H3248" s="19">
        <v>-18.2</v>
      </c>
      <c r="I3248" s="19">
        <v>-10.35</v>
      </c>
      <c r="J3248" s="19">
        <v>-67.349999999999994</v>
      </c>
      <c r="K3248" s="14"/>
    </row>
    <row r="3249" spans="1:11" ht="11.25" x14ac:dyDescent="0.15">
      <c r="A3249" s="20">
        <v>39176</v>
      </c>
      <c r="B3249" s="19">
        <v>145.5</v>
      </c>
      <c r="C3249" s="19">
        <v>27.65</v>
      </c>
      <c r="D3249" s="19">
        <v>-78.95</v>
      </c>
      <c r="E3249" s="19">
        <v>35.5</v>
      </c>
      <c r="F3249" s="19">
        <v>-72.5</v>
      </c>
      <c r="G3249" s="19">
        <v>-17.600000000000001</v>
      </c>
      <c r="H3249" s="19">
        <v>-74.8</v>
      </c>
      <c r="I3249" s="19">
        <v>-80.349999999999994</v>
      </c>
      <c r="J3249" s="19">
        <v>-113.7</v>
      </c>
      <c r="K3249" s="14"/>
    </row>
    <row r="3250" spans="1:11" ht="11.25" x14ac:dyDescent="0.15">
      <c r="A3250" s="20">
        <v>39175</v>
      </c>
      <c r="B3250" s="19">
        <v>153.55000000000001</v>
      </c>
      <c r="C3250" s="19">
        <v>27.65</v>
      </c>
      <c r="D3250" s="19">
        <v>-78.95</v>
      </c>
      <c r="E3250" s="19">
        <v>27.25</v>
      </c>
      <c r="F3250" s="19">
        <v>-81.75</v>
      </c>
      <c r="G3250" s="19">
        <v>-6.65</v>
      </c>
      <c r="H3250" s="19">
        <v>-66.05</v>
      </c>
      <c r="I3250" s="19">
        <v>-81.75</v>
      </c>
      <c r="J3250" s="19">
        <v>-122.95</v>
      </c>
      <c r="K3250" s="14"/>
    </row>
    <row r="3251" spans="1:11" ht="11.25" x14ac:dyDescent="0.15">
      <c r="A3251" s="20">
        <v>39174</v>
      </c>
      <c r="B3251" s="19">
        <v>137.44999999999999</v>
      </c>
      <c r="C3251" s="19">
        <v>3.5</v>
      </c>
      <c r="D3251" s="19">
        <v>-102.5</v>
      </c>
      <c r="E3251" s="19">
        <v>3.1</v>
      </c>
      <c r="F3251" s="19">
        <v>-105.3</v>
      </c>
      <c r="G3251" s="19">
        <v>-22.75</v>
      </c>
      <c r="H3251" s="19">
        <v>-81.75</v>
      </c>
      <c r="I3251" s="19">
        <v>-105.3</v>
      </c>
      <c r="J3251" s="19">
        <v>-146.5</v>
      </c>
      <c r="K3251" s="14"/>
    </row>
    <row r="3252" spans="1:11" ht="11.25" x14ac:dyDescent="0.15">
      <c r="A3252" s="20">
        <v>39171</v>
      </c>
      <c r="B3252" s="19">
        <v>110.55</v>
      </c>
      <c r="C3252" s="19">
        <v>27.25</v>
      </c>
      <c r="D3252" s="19">
        <v>-1.75</v>
      </c>
      <c r="E3252" s="19">
        <v>11.15</v>
      </c>
      <c r="F3252" s="19">
        <v>-47.45</v>
      </c>
      <c r="G3252" s="19">
        <v>1.4</v>
      </c>
      <c r="H3252" s="19">
        <v>21.8</v>
      </c>
      <c r="I3252" s="19">
        <v>13.95</v>
      </c>
      <c r="J3252" s="19">
        <v>-35.1</v>
      </c>
      <c r="K3252" s="14"/>
    </row>
    <row r="3253" spans="1:11" ht="11.25" x14ac:dyDescent="0.15">
      <c r="A3253" s="20">
        <v>39170</v>
      </c>
      <c r="B3253" s="19">
        <v>110.55</v>
      </c>
      <c r="C3253" s="19">
        <v>27.25</v>
      </c>
      <c r="D3253" s="19">
        <v>-1.75</v>
      </c>
      <c r="E3253" s="19">
        <v>2.9</v>
      </c>
      <c r="F3253" s="19">
        <v>-56.7</v>
      </c>
      <c r="G3253" s="19">
        <v>-14.9</v>
      </c>
      <c r="H3253" s="19">
        <v>4.7</v>
      </c>
      <c r="I3253" s="19">
        <v>4.7</v>
      </c>
      <c r="J3253" s="19">
        <v>-35.1</v>
      </c>
      <c r="K3253" s="14"/>
    </row>
    <row r="3254" spans="1:11" ht="11.25" x14ac:dyDescent="0.15">
      <c r="A3254" s="20">
        <v>39169</v>
      </c>
      <c r="B3254" s="19">
        <v>94.45</v>
      </c>
      <c r="C3254" s="19">
        <v>11.15</v>
      </c>
      <c r="D3254" s="19">
        <v>-17.45</v>
      </c>
      <c r="E3254" s="19">
        <v>-13.2</v>
      </c>
      <c r="F3254" s="19">
        <v>-72.400000000000006</v>
      </c>
      <c r="G3254" s="19">
        <v>-39.450000000000003</v>
      </c>
      <c r="H3254" s="19">
        <v>-21.65</v>
      </c>
      <c r="I3254" s="19">
        <v>-4.55</v>
      </c>
      <c r="J3254" s="19">
        <v>-60.05</v>
      </c>
      <c r="K3254" s="14"/>
    </row>
    <row r="3255" spans="1:11" ht="11.25" x14ac:dyDescent="0.15">
      <c r="A3255" s="20">
        <v>39168</v>
      </c>
      <c r="B3255" s="19">
        <v>119.2</v>
      </c>
      <c r="C3255" s="19">
        <v>19.399999999999999</v>
      </c>
      <c r="D3255" s="19">
        <v>-8.1999999999999993</v>
      </c>
      <c r="E3255" s="19">
        <v>-21.65</v>
      </c>
      <c r="F3255" s="19">
        <v>-83.05</v>
      </c>
      <c r="G3255" s="19">
        <v>-31.2</v>
      </c>
      <c r="H3255" s="19">
        <v>-12.4</v>
      </c>
      <c r="I3255" s="19">
        <v>4.7</v>
      </c>
      <c r="J3255" s="19">
        <v>-60.05</v>
      </c>
      <c r="K3255" s="14"/>
    </row>
    <row r="3256" spans="1:11" ht="11.25" x14ac:dyDescent="0.15">
      <c r="A3256" s="20">
        <v>39167</v>
      </c>
      <c r="B3256" s="19">
        <v>67</v>
      </c>
      <c r="C3256" s="19">
        <v>39.4</v>
      </c>
      <c r="D3256" s="19">
        <v>-8.1999999999999993</v>
      </c>
      <c r="E3256" s="19">
        <v>-1.65</v>
      </c>
      <c r="F3256" s="19">
        <v>-83.05</v>
      </c>
      <c r="G3256" s="19">
        <v>18.8</v>
      </c>
      <c r="H3256" s="19">
        <v>-12.4</v>
      </c>
      <c r="I3256" s="19">
        <v>28.25</v>
      </c>
      <c r="J3256" s="19">
        <v>-16.600000000000001</v>
      </c>
      <c r="K3256" s="14"/>
    </row>
    <row r="3257" spans="1:11" ht="11.25" x14ac:dyDescent="0.15">
      <c r="A3257" s="20">
        <v>39164</v>
      </c>
      <c r="B3257" s="19">
        <v>83.5</v>
      </c>
      <c r="C3257" s="19">
        <v>39.4</v>
      </c>
      <c r="D3257" s="19">
        <v>-8.1999999999999993</v>
      </c>
      <c r="E3257" s="19">
        <v>22.5</v>
      </c>
      <c r="F3257" s="19">
        <v>-59.5</v>
      </c>
      <c r="G3257" s="19">
        <v>37.799999999999997</v>
      </c>
      <c r="H3257" s="19">
        <v>4.2</v>
      </c>
      <c r="I3257" s="19">
        <v>25.45</v>
      </c>
      <c r="J3257" s="19">
        <v>-45.75</v>
      </c>
      <c r="K3257" s="14"/>
    </row>
    <row r="3258" spans="1:11" ht="11.25" x14ac:dyDescent="0.15">
      <c r="A3258" s="20">
        <v>39163</v>
      </c>
      <c r="B3258" s="19">
        <v>83.5</v>
      </c>
      <c r="C3258" s="19">
        <v>39.4</v>
      </c>
      <c r="D3258" s="19">
        <v>-8.1999999999999993</v>
      </c>
      <c r="E3258" s="19">
        <v>22.5</v>
      </c>
      <c r="F3258" s="19">
        <v>-59.5</v>
      </c>
      <c r="G3258" s="19">
        <v>37.799999999999997</v>
      </c>
      <c r="H3258" s="19">
        <v>4.2</v>
      </c>
      <c r="I3258" s="19">
        <v>25.45</v>
      </c>
      <c r="J3258" s="19">
        <v>-45.75</v>
      </c>
      <c r="K3258" s="14"/>
    </row>
    <row r="3259" spans="1:11" ht="11.25" x14ac:dyDescent="0.15">
      <c r="A3259" s="20">
        <v>39162</v>
      </c>
      <c r="B3259" s="19">
        <v>63.5</v>
      </c>
      <c r="C3259" s="19">
        <v>39.4</v>
      </c>
      <c r="D3259" s="19">
        <v>-8.1999999999999993</v>
      </c>
      <c r="E3259" s="19">
        <v>14.25</v>
      </c>
      <c r="F3259" s="19">
        <v>-68.75</v>
      </c>
      <c r="G3259" s="19">
        <v>31.2</v>
      </c>
      <c r="H3259" s="19">
        <v>-3.2</v>
      </c>
      <c r="I3259" s="19">
        <v>9.75</v>
      </c>
      <c r="J3259" s="19">
        <v>-45.75</v>
      </c>
      <c r="K3259" s="14"/>
    </row>
    <row r="3260" spans="1:11" ht="11.25" x14ac:dyDescent="0.15">
      <c r="A3260" s="20">
        <v>39161</v>
      </c>
      <c r="B3260" s="19">
        <v>63.5</v>
      </c>
      <c r="C3260" s="19">
        <v>39.4</v>
      </c>
      <c r="D3260" s="19">
        <v>-8.1999999999999993</v>
      </c>
      <c r="E3260" s="19">
        <v>14.25</v>
      </c>
      <c r="F3260" s="19">
        <v>-68.75</v>
      </c>
      <c r="G3260" s="19">
        <v>26.25</v>
      </c>
      <c r="H3260" s="19">
        <v>-8.75</v>
      </c>
      <c r="I3260" s="19">
        <v>9.75</v>
      </c>
      <c r="J3260" s="19">
        <v>-44.35</v>
      </c>
      <c r="K3260" s="14"/>
    </row>
    <row r="3261" spans="1:11" ht="11.25" x14ac:dyDescent="0.15">
      <c r="A3261" s="20">
        <v>39160</v>
      </c>
      <c r="B3261" s="19">
        <v>47.6</v>
      </c>
      <c r="C3261" s="19">
        <v>23.3</v>
      </c>
      <c r="D3261" s="19">
        <v>-3.9</v>
      </c>
      <c r="E3261" s="19">
        <v>14.45</v>
      </c>
      <c r="F3261" s="19">
        <v>-17.350000000000001</v>
      </c>
      <c r="G3261" s="19">
        <v>34.5</v>
      </c>
      <c r="H3261" s="19">
        <v>20.5</v>
      </c>
      <c r="I3261" s="19">
        <v>53.3</v>
      </c>
      <c r="J3261" s="19">
        <v>-22.95</v>
      </c>
      <c r="K3261" s="14"/>
    </row>
    <row r="3262" spans="1:11" ht="11.25" x14ac:dyDescent="0.15">
      <c r="A3262" s="20">
        <v>39157</v>
      </c>
      <c r="B3262" s="19">
        <v>47.6</v>
      </c>
      <c r="C3262" s="19">
        <v>20.2</v>
      </c>
      <c r="D3262" s="19">
        <v>-6.2</v>
      </c>
      <c r="E3262" s="19">
        <v>14.65</v>
      </c>
      <c r="F3262" s="19">
        <v>-15.95</v>
      </c>
      <c r="G3262" s="19">
        <v>34.5</v>
      </c>
      <c r="H3262" s="19">
        <v>20.5</v>
      </c>
      <c r="I3262" s="19">
        <v>62.55</v>
      </c>
      <c r="J3262" s="19">
        <v>-30.8</v>
      </c>
      <c r="K3262" s="14"/>
    </row>
    <row r="3263" spans="1:11" ht="11.25" x14ac:dyDescent="0.15">
      <c r="A3263" s="20">
        <v>39156</v>
      </c>
      <c r="B3263" s="19">
        <v>47.6</v>
      </c>
      <c r="C3263" s="19">
        <v>63.75</v>
      </c>
      <c r="D3263" s="19">
        <v>36.75</v>
      </c>
      <c r="E3263" s="19">
        <v>22.9</v>
      </c>
      <c r="F3263" s="19">
        <v>-6.7</v>
      </c>
      <c r="G3263" s="19">
        <v>42.75</v>
      </c>
      <c r="H3263" s="19">
        <v>29.75</v>
      </c>
      <c r="I3263" s="19">
        <v>62.55</v>
      </c>
      <c r="J3263" s="19">
        <v>-13.7</v>
      </c>
      <c r="K3263" s="14"/>
    </row>
    <row r="3264" spans="1:11" ht="11.25" x14ac:dyDescent="0.15">
      <c r="A3264" s="20">
        <v>39155</v>
      </c>
      <c r="B3264" s="19">
        <v>127.6</v>
      </c>
      <c r="C3264" s="19">
        <v>143.75</v>
      </c>
      <c r="D3264" s="19">
        <v>36.75</v>
      </c>
      <c r="E3264" s="19">
        <v>107.25</v>
      </c>
      <c r="F3264" s="19">
        <v>18.25</v>
      </c>
      <c r="G3264" s="19">
        <v>104.3</v>
      </c>
      <c r="H3264" s="19">
        <v>42.7</v>
      </c>
      <c r="I3264" s="19">
        <v>87.5</v>
      </c>
      <c r="J3264" s="19">
        <v>2</v>
      </c>
      <c r="K3264" s="14"/>
    </row>
    <row r="3265" spans="1:11" ht="11.25" x14ac:dyDescent="0.15">
      <c r="A3265" s="20">
        <v>39154</v>
      </c>
      <c r="B3265" s="19">
        <v>127.6</v>
      </c>
      <c r="C3265" s="19">
        <v>160.25</v>
      </c>
      <c r="D3265" s="19">
        <v>55.25</v>
      </c>
      <c r="E3265" s="19">
        <v>115.5</v>
      </c>
      <c r="F3265" s="19">
        <v>27.5</v>
      </c>
      <c r="G3265" s="19">
        <v>125.35</v>
      </c>
      <c r="H3265" s="19">
        <v>63.95</v>
      </c>
      <c r="I3265" s="19">
        <v>120.3</v>
      </c>
      <c r="J3265" s="19">
        <v>11.25</v>
      </c>
      <c r="K3265" s="14"/>
    </row>
    <row r="3266" spans="1:11" ht="11.25" x14ac:dyDescent="0.15">
      <c r="A3266" s="20">
        <v>39153</v>
      </c>
      <c r="B3266" s="19">
        <v>171.75</v>
      </c>
      <c r="C3266" s="19">
        <v>200.5</v>
      </c>
      <c r="D3266" s="19">
        <v>94.5</v>
      </c>
      <c r="E3266" s="19">
        <v>155.75</v>
      </c>
      <c r="F3266" s="19">
        <v>66.75</v>
      </c>
      <c r="G3266" s="19">
        <v>130.30000000000001</v>
      </c>
      <c r="H3266" s="19">
        <v>69.5</v>
      </c>
      <c r="I3266" s="19">
        <v>120.3</v>
      </c>
      <c r="J3266" s="19">
        <v>11.25</v>
      </c>
      <c r="K3266" s="14"/>
    </row>
    <row r="3267" spans="1:11" ht="11.25" x14ac:dyDescent="0.15">
      <c r="A3267" s="20">
        <v>39150</v>
      </c>
      <c r="B3267" s="19">
        <v>171.75</v>
      </c>
      <c r="C3267" s="19">
        <v>200.5</v>
      </c>
      <c r="D3267" s="19">
        <v>94.5</v>
      </c>
      <c r="E3267" s="19">
        <v>147.9</v>
      </c>
      <c r="F3267" s="19">
        <v>60.3</v>
      </c>
      <c r="G3267" s="19">
        <v>133.6</v>
      </c>
      <c r="H3267" s="19">
        <v>73.2</v>
      </c>
      <c r="I3267" s="19">
        <v>145.25</v>
      </c>
      <c r="J3267" s="19">
        <v>28.35</v>
      </c>
      <c r="K3267" s="14"/>
    </row>
    <row r="3268" spans="1:11" ht="11.25" x14ac:dyDescent="0.15">
      <c r="A3268" s="20">
        <v>39149</v>
      </c>
      <c r="B3268" s="19">
        <v>171.75</v>
      </c>
      <c r="C3268" s="19">
        <v>200.5</v>
      </c>
      <c r="D3268" s="19">
        <v>94.5</v>
      </c>
      <c r="E3268" s="19">
        <v>147.9</v>
      </c>
      <c r="F3268" s="19">
        <v>60.3</v>
      </c>
      <c r="G3268" s="19">
        <v>133.6</v>
      </c>
      <c r="H3268" s="19">
        <v>73.2</v>
      </c>
      <c r="I3268" s="19">
        <v>145.25</v>
      </c>
      <c r="J3268" s="19">
        <v>28.35</v>
      </c>
      <c r="K3268" s="14"/>
    </row>
    <row r="3269" spans="1:11" ht="11.25" x14ac:dyDescent="0.15">
      <c r="A3269" s="20">
        <v>39148</v>
      </c>
      <c r="B3269" s="19">
        <v>171.75</v>
      </c>
      <c r="C3269" s="19">
        <v>200.5</v>
      </c>
      <c r="D3269" s="19">
        <v>94.5</v>
      </c>
      <c r="E3269" s="19">
        <v>147.9</v>
      </c>
      <c r="F3269" s="19">
        <v>60.3</v>
      </c>
      <c r="G3269" s="19">
        <v>133.6</v>
      </c>
      <c r="H3269" s="19">
        <v>73.2</v>
      </c>
      <c r="I3269" s="19">
        <v>129.55000000000001</v>
      </c>
      <c r="J3269" s="19">
        <v>20.5</v>
      </c>
      <c r="K3269" s="14"/>
    </row>
    <row r="3270" spans="1:11" ht="11.25" x14ac:dyDescent="0.15">
      <c r="A3270" s="20">
        <v>39147</v>
      </c>
      <c r="B3270" s="19">
        <v>211.75</v>
      </c>
      <c r="C3270" s="19">
        <v>240.75</v>
      </c>
      <c r="D3270" s="19">
        <v>133.75</v>
      </c>
      <c r="E3270" s="19">
        <v>156.15</v>
      </c>
      <c r="F3270" s="19">
        <v>69.55</v>
      </c>
      <c r="G3270" s="19">
        <v>146.80000000000001</v>
      </c>
      <c r="H3270" s="19">
        <v>88</v>
      </c>
      <c r="I3270" s="19">
        <v>138.80000000000001</v>
      </c>
      <c r="J3270" s="19">
        <v>58.85</v>
      </c>
      <c r="K3270" s="14"/>
    </row>
    <row r="3271" spans="1:11" ht="11.25" x14ac:dyDescent="0.15">
      <c r="A3271" s="20">
        <v>39146</v>
      </c>
      <c r="B3271" s="19">
        <v>211.75</v>
      </c>
      <c r="C3271" s="19">
        <v>240.75</v>
      </c>
      <c r="D3271" s="19">
        <v>133.75</v>
      </c>
      <c r="E3271" s="19">
        <v>172.25</v>
      </c>
      <c r="F3271" s="19">
        <v>85.25</v>
      </c>
      <c r="G3271" s="19">
        <v>166.2</v>
      </c>
      <c r="H3271" s="19">
        <v>107.4</v>
      </c>
      <c r="I3271" s="19">
        <v>148.05000000000001</v>
      </c>
      <c r="J3271" s="19">
        <v>66.25</v>
      </c>
      <c r="K3271" s="14"/>
    </row>
    <row r="3272" spans="1:11" ht="11.25" x14ac:dyDescent="0.15">
      <c r="A3272" s="20">
        <v>39143</v>
      </c>
      <c r="B3272" s="19">
        <v>171.5</v>
      </c>
      <c r="C3272" s="19">
        <v>240.75</v>
      </c>
      <c r="D3272" s="19">
        <v>133.75</v>
      </c>
      <c r="E3272" s="19">
        <v>236.65</v>
      </c>
      <c r="F3272" s="19">
        <v>148.05000000000001</v>
      </c>
      <c r="G3272" s="19">
        <v>222.75</v>
      </c>
      <c r="H3272" s="19">
        <v>163.75</v>
      </c>
      <c r="I3272" s="19">
        <v>203</v>
      </c>
      <c r="J3272" s="19">
        <v>87.5</v>
      </c>
      <c r="K3272" s="14"/>
    </row>
    <row r="3273" spans="1:11" ht="11.25" x14ac:dyDescent="0.15">
      <c r="A3273" s="20">
        <v>39142</v>
      </c>
      <c r="B3273" s="19">
        <v>171.5</v>
      </c>
      <c r="C3273" s="19">
        <v>240.75</v>
      </c>
      <c r="D3273" s="19">
        <v>53.75</v>
      </c>
      <c r="E3273" s="19">
        <v>252.75</v>
      </c>
      <c r="F3273" s="19">
        <v>83.75</v>
      </c>
      <c r="G3273" s="19">
        <v>243.8</v>
      </c>
      <c r="H3273" s="19">
        <v>205</v>
      </c>
      <c r="I3273" s="19">
        <v>103</v>
      </c>
      <c r="J3273" s="19">
        <v>26.75</v>
      </c>
      <c r="K3273" s="14"/>
    </row>
    <row r="3274" spans="1:11" ht="11.25" x14ac:dyDescent="0.15">
      <c r="A3274" s="20">
        <v>39141</v>
      </c>
      <c r="B3274" s="19">
        <v>171.5</v>
      </c>
      <c r="C3274" s="19">
        <v>240.75</v>
      </c>
      <c r="D3274" s="19">
        <v>53.75</v>
      </c>
      <c r="E3274" s="19">
        <v>236.65</v>
      </c>
      <c r="F3274" s="19">
        <v>68.05</v>
      </c>
      <c r="G3274" s="19">
        <v>250.4</v>
      </c>
      <c r="H3274" s="19">
        <v>112.4</v>
      </c>
      <c r="I3274" s="19">
        <v>63.75</v>
      </c>
      <c r="J3274" s="19">
        <v>26.75</v>
      </c>
      <c r="K3274" s="14"/>
    </row>
    <row r="3275" spans="1:11" ht="11.25" x14ac:dyDescent="0.15">
      <c r="A3275" s="20">
        <v>39140</v>
      </c>
      <c r="B3275" s="19">
        <v>171.5</v>
      </c>
      <c r="C3275" s="19">
        <v>240.75</v>
      </c>
      <c r="D3275" s="19">
        <v>53.75</v>
      </c>
      <c r="E3275" s="19">
        <v>252.75</v>
      </c>
      <c r="F3275" s="19">
        <v>83.75</v>
      </c>
      <c r="G3275" s="19">
        <v>271.25</v>
      </c>
      <c r="H3275" s="19">
        <v>132.25</v>
      </c>
      <c r="I3275" s="19">
        <v>103</v>
      </c>
      <c r="J3275" s="19">
        <v>26.75</v>
      </c>
      <c r="K3275" s="14"/>
    </row>
    <row r="3276" spans="1:11" ht="11.25" x14ac:dyDescent="0.15">
      <c r="A3276" s="20">
        <v>39139</v>
      </c>
      <c r="B3276" s="19">
        <v>66.650000000000006</v>
      </c>
      <c r="C3276" s="19">
        <v>224.65</v>
      </c>
      <c r="D3276" s="19">
        <v>38.049999999999997</v>
      </c>
      <c r="E3276" s="19">
        <v>236.65</v>
      </c>
      <c r="F3276" s="19">
        <v>68.05</v>
      </c>
      <c r="G3276" s="19">
        <v>271.25</v>
      </c>
      <c r="H3276" s="19">
        <v>132.25</v>
      </c>
      <c r="I3276" s="19">
        <v>87.3</v>
      </c>
      <c r="J3276" s="19">
        <v>3.2</v>
      </c>
      <c r="K3276" s="14"/>
    </row>
    <row r="3277" spans="1:11" ht="11.25" x14ac:dyDescent="0.15">
      <c r="A3277" s="20">
        <v>39129</v>
      </c>
      <c r="B3277" s="19">
        <v>38.35</v>
      </c>
      <c r="C3277" s="19">
        <v>123</v>
      </c>
      <c r="D3277" s="19">
        <v>69</v>
      </c>
      <c r="E3277" s="19">
        <v>237.35</v>
      </c>
      <c r="F3277" s="19">
        <v>63.95</v>
      </c>
      <c r="G3277" s="19">
        <v>170</v>
      </c>
      <c r="H3277" s="19">
        <v>136</v>
      </c>
      <c r="I3277" s="19">
        <v>106.75</v>
      </c>
      <c r="J3277" s="19">
        <v>71.150000000000006</v>
      </c>
      <c r="K3277" s="14"/>
    </row>
    <row r="3278" spans="1:11" ht="11.25" x14ac:dyDescent="0.15">
      <c r="A3278" s="20">
        <v>39128</v>
      </c>
      <c r="B3278" s="19">
        <v>38.35</v>
      </c>
      <c r="C3278" s="19">
        <v>123</v>
      </c>
      <c r="D3278" s="19">
        <v>69</v>
      </c>
      <c r="E3278" s="19">
        <v>237.35</v>
      </c>
      <c r="F3278" s="19">
        <v>63.95</v>
      </c>
      <c r="G3278" s="19">
        <v>170</v>
      </c>
      <c r="H3278" s="19">
        <v>136</v>
      </c>
      <c r="I3278" s="19">
        <v>106.75</v>
      </c>
      <c r="J3278" s="19">
        <v>71.150000000000006</v>
      </c>
      <c r="K3278" s="14"/>
    </row>
    <row r="3279" spans="1:11" ht="11.25" x14ac:dyDescent="0.15">
      <c r="A3279" s="20">
        <v>39127</v>
      </c>
      <c r="B3279" s="19">
        <v>38.35</v>
      </c>
      <c r="C3279" s="19">
        <v>123</v>
      </c>
      <c r="D3279" s="19">
        <v>69</v>
      </c>
      <c r="E3279" s="19">
        <v>237.35</v>
      </c>
      <c r="F3279" s="19">
        <v>63.95</v>
      </c>
      <c r="G3279" s="19">
        <v>170</v>
      </c>
      <c r="H3279" s="19">
        <v>136</v>
      </c>
      <c r="I3279" s="19">
        <v>106.75</v>
      </c>
      <c r="J3279" s="19">
        <v>68.849999999999994</v>
      </c>
      <c r="K3279" s="14"/>
    </row>
    <row r="3280" spans="1:11" ht="11.25" x14ac:dyDescent="0.15">
      <c r="A3280" s="20">
        <v>39126</v>
      </c>
      <c r="B3280" s="19">
        <v>38.35</v>
      </c>
      <c r="C3280" s="19">
        <v>123</v>
      </c>
      <c r="D3280" s="19">
        <v>69</v>
      </c>
      <c r="E3280" s="19">
        <v>237.35</v>
      </c>
      <c r="F3280" s="19">
        <v>63.95</v>
      </c>
      <c r="G3280" s="19">
        <v>170</v>
      </c>
      <c r="H3280" s="19">
        <v>136</v>
      </c>
      <c r="I3280" s="19">
        <v>106.75</v>
      </c>
      <c r="J3280" s="19">
        <v>68.849999999999994</v>
      </c>
      <c r="K3280" s="14"/>
    </row>
    <row r="3281" spans="1:11" ht="11.25" x14ac:dyDescent="0.15">
      <c r="A3281" s="20">
        <v>39125</v>
      </c>
      <c r="B3281" s="19">
        <v>38.35</v>
      </c>
      <c r="C3281" s="19">
        <v>123</v>
      </c>
      <c r="D3281" s="19">
        <v>69</v>
      </c>
      <c r="E3281" s="19">
        <v>135.6</v>
      </c>
      <c r="F3281" s="19">
        <v>73.2</v>
      </c>
      <c r="G3281" s="19">
        <v>170</v>
      </c>
      <c r="H3281" s="19">
        <v>136</v>
      </c>
      <c r="I3281" s="19">
        <v>116</v>
      </c>
      <c r="J3281" s="19">
        <v>72.55</v>
      </c>
      <c r="K3281" s="14"/>
    </row>
    <row r="3282" spans="1:11" ht="11.25" x14ac:dyDescent="0.15">
      <c r="A3282" s="20">
        <v>39122</v>
      </c>
      <c r="B3282" s="19">
        <v>118.35</v>
      </c>
      <c r="C3282" s="19">
        <v>140.80000000000001</v>
      </c>
      <c r="D3282" s="19">
        <v>37.6</v>
      </c>
      <c r="E3282" s="19">
        <v>163.4</v>
      </c>
      <c r="F3282" s="19">
        <v>71.8</v>
      </c>
      <c r="G3282" s="19">
        <v>240.2</v>
      </c>
      <c r="H3282" s="19">
        <v>167.4</v>
      </c>
      <c r="I3282" s="19">
        <v>150.30000000000001</v>
      </c>
      <c r="J3282" s="19">
        <v>92.55</v>
      </c>
      <c r="K3282" s="14"/>
    </row>
    <row r="3283" spans="1:11" ht="11.25" x14ac:dyDescent="0.15">
      <c r="A3283" s="20">
        <v>39121</v>
      </c>
      <c r="B3283" s="19">
        <v>87.3</v>
      </c>
      <c r="C3283" s="19">
        <v>156.9</v>
      </c>
      <c r="D3283" s="19">
        <v>53.3</v>
      </c>
      <c r="E3283" s="19">
        <v>179.5</v>
      </c>
      <c r="F3283" s="19">
        <v>87.5</v>
      </c>
      <c r="G3283" s="19">
        <v>248.45</v>
      </c>
      <c r="H3283" s="19">
        <v>176.65</v>
      </c>
      <c r="I3283" s="19">
        <v>134.6</v>
      </c>
      <c r="J3283" s="19">
        <v>69</v>
      </c>
      <c r="K3283" s="14"/>
    </row>
    <row r="3284" spans="1:11" ht="11.25" x14ac:dyDescent="0.15">
      <c r="A3284" s="20">
        <v>39120</v>
      </c>
      <c r="B3284" s="19">
        <v>87.3</v>
      </c>
      <c r="C3284" s="19">
        <v>165.15</v>
      </c>
      <c r="D3284" s="19">
        <v>62.55</v>
      </c>
      <c r="E3284" s="19">
        <v>179.5</v>
      </c>
      <c r="F3284" s="19">
        <v>87.5</v>
      </c>
      <c r="G3284" s="19">
        <v>248.45</v>
      </c>
      <c r="H3284" s="19">
        <v>176.65</v>
      </c>
      <c r="I3284" s="19">
        <v>134.6</v>
      </c>
      <c r="J3284" s="19">
        <v>53.3</v>
      </c>
      <c r="K3284" s="14"/>
    </row>
    <row r="3285" spans="1:11" ht="11.25" x14ac:dyDescent="0.15">
      <c r="A3285" s="20">
        <v>39119</v>
      </c>
      <c r="B3285" s="19">
        <v>87.3</v>
      </c>
      <c r="C3285" s="19">
        <v>199.1</v>
      </c>
      <c r="D3285" s="19">
        <v>112.55</v>
      </c>
      <c r="E3285" s="19">
        <v>219.5</v>
      </c>
      <c r="F3285" s="19">
        <v>137.5</v>
      </c>
      <c r="G3285" s="19">
        <v>303.10000000000002</v>
      </c>
      <c r="H3285" s="19">
        <v>241.9</v>
      </c>
      <c r="I3285" s="19">
        <v>174.6</v>
      </c>
      <c r="J3285" s="19">
        <v>107</v>
      </c>
      <c r="K3285" s="14"/>
    </row>
    <row r="3286" spans="1:11" ht="11.25" x14ac:dyDescent="0.15">
      <c r="A3286" s="20">
        <v>39118</v>
      </c>
      <c r="B3286" s="19">
        <v>87.3</v>
      </c>
      <c r="C3286" s="19">
        <v>215.15</v>
      </c>
      <c r="D3286" s="19">
        <v>96.85</v>
      </c>
      <c r="E3286" s="19">
        <v>219.5</v>
      </c>
      <c r="F3286" s="19">
        <v>137.5</v>
      </c>
      <c r="G3286" s="19">
        <v>303.10000000000002</v>
      </c>
      <c r="H3286" s="19">
        <v>241.9</v>
      </c>
      <c r="I3286" s="19">
        <v>174.6</v>
      </c>
      <c r="J3286" s="19">
        <v>122.7</v>
      </c>
      <c r="K3286" s="14"/>
    </row>
    <row r="3287" spans="1:11" ht="11.25" x14ac:dyDescent="0.15">
      <c r="A3287" s="20">
        <v>39115</v>
      </c>
      <c r="B3287" s="19">
        <v>22.9</v>
      </c>
      <c r="C3287" s="19">
        <v>118.6</v>
      </c>
      <c r="D3287" s="19">
        <v>18.350000000000001</v>
      </c>
      <c r="E3287" s="19">
        <v>147.30000000000001</v>
      </c>
      <c r="F3287" s="19">
        <v>68.25</v>
      </c>
      <c r="G3287" s="19">
        <v>216</v>
      </c>
      <c r="H3287" s="19">
        <v>156</v>
      </c>
      <c r="I3287" s="19">
        <v>136.80000000000001</v>
      </c>
      <c r="J3287" s="19">
        <v>59.9</v>
      </c>
      <c r="K3287" s="14"/>
    </row>
    <row r="3288" spans="1:11" ht="11.25" x14ac:dyDescent="0.15">
      <c r="A3288" s="20">
        <v>39114</v>
      </c>
      <c r="B3288" s="19">
        <v>22.9</v>
      </c>
      <c r="C3288" s="19">
        <v>118.6</v>
      </c>
      <c r="D3288" s="19">
        <v>18.350000000000001</v>
      </c>
      <c r="E3288" s="19">
        <v>147.30000000000001</v>
      </c>
      <c r="F3288" s="19">
        <v>68.25</v>
      </c>
      <c r="G3288" s="19">
        <v>199.9</v>
      </c>
      <c r="H3288" s="19">
        <v>140.30000000000001</v>
      </c>
      <c r="I3288" s="19">
        <v>121.1</v>
      </c>
      <c r="J3288" s="19">
        <v>91.3</v>
      </c>
      <c r="K3288" s="14"/>
    </row>
    <row r="3289" spans="1:11" ht="11.25" x14ac:dyDescent="0.15">
      <c r="A3289" s="20">
        <v>39113</v>
      </c>
      <c r="B3289" s="19">
        <v>8.5</v>
      </c>
      <c r="C3289" s="19">
        <v>102.5</v>
      </c>
      <c r="D3289" s="19">
        <v>2.65</v>
      </c>
      <c r="E3289" s="19">
        <v>115.1</v>
      </c>
      <c r="F3289" s="19">
        <v>36.85</v>
      </c>
      <c r="G3289" s="19">
        <v>199.9</v>
      </c>
      <c r="H3289" s="19">
        <v>140.30000000000001</v>
      </c>
      <c r="I3289" s="19">
        <v>130.30000000000001</v>
      </c>
      <c r="J3289" s="19">
        <v>91.3</v>
      </c>
      <c r="K3289" s="14"/>
    </row>
    <row r="3290" spans="1:11" ht="11.25" x14ac:dyDescent="0.15">
      <c r="A3290" s="20">
        <v>39111</v>
      </c>
      <c r="B3290" s="19">
        <v>16.75</v>
      </c>
      <c r="C3290" s="19">
        <v>119</v>
      </c>
      <c r="D3290" s="19">
        <v>21.15</v>
      </c>
      <c r="E3290" s="19">
        <v>123.3</v>
      </c>
      <c r="F3290" s="19">
        <v>46.1</v>
      </c>
      <c r="G3290" s="19">
        <v>221</v>
      </c>
      <c r="H3290" s="19">
        <v>161.6</v>
      </c>
      <c r="I3290" s="19">
        <v>131.69999999999999</v>
      </c>
      <c r="J3290" s="19">
        <v>115.4</v>
      </c>
      <c r="K3290" s="14"/>
    </row>
    <row r="3291" spans="1:11" ht="11.25" x14ac:dyDescent="0.15">
      <c r="A3291" s="20">
        <v>39108</v>
      </c>
      <c r="B3291" s="19">
        <v>89.2</v>
      </c>
      <c r="C3291" s="19">
        <v>78.95</v>
      </c>
      <c r="D3291" s="19">
        <v>21.15</v>
      </c>
      <c r="E3291" s="19">
        <v>135.5</v>
      </c>
      <c r="F3291" s="19">
        <v>77.5</v>
      </c>
      <c r="G3291" s="19">
        <v>212.5</v>
      </c>
      <c r="H3291" s="19">
        <v>174.5</v>
      </c>
      <c r="I3291" s="19">
        <v>173.8</v>
      </c>
      <c r="J3291" s="19">
        <v>131.1</v>
      </c>
      <c r="K3291" s="14"/>
    </row>
    <row r="3292" spans="1:11" ht="11.25" x14ac:dyDescent="0.15">
      <c r="A3292" s="20">
        <v>39107</v>
      </c>
      <c r="B3292" s="19">
        <v>89.2</v>
      </c>
      <c r="C3292" s="19">
        <v>151.19999999999999</v>
      </c>
      <c r="D3292" s="19">
        <v>52.55</v>
      </c>
      <c r="E3292" s="19">
        <v>183.6</v>
      </c>
      <c r="F3292" s="19">
        <v>83.35</v>
      </c>
      <c r="G3292" s="19">
        <v>257.5</v>
      </c>
      <c r="H3292" s="19">
        <v>180.1</v>
      </c>
      <c r="I3292" s="19">
        <v>173.8</v>
      </c>
      <c r="J3292" s="19">
        <v>131.1</v>
      </c>
      <c r="K3292" s="14"/>
    </row>
    <row r="3293" spans="1:11" ht="11.25" x14ac:dyDescent="0.15">
      <c r="A3293" s="20">
        <v>39106</v>
      </c>
      <c r="B3293" s="19">
        <v>89.2</v>
      </c>
      <c r="C3293" s="19">
        <v>151.19999999999999</v>
      </c>
      <c r="D3293" s="19">
        <v>52.55</v>
      </c>
      <c r="E3293" s="19">
        <v>183.6</v>
      </c>
      <c r="F3293" s="19">
        <v>83.35</v>
      </c>
      <c r="G3293" s="19">
        <v>257.5</v>
      </c>
      <c r="H3293" s="19">
        <v>180.1</v>
      </c>
      <c r="I3293" s="19">
        <v>173.8</v>
      </c>
      <c r="J3293" s="19">
        <v>131.1</v>
      </c>
      <c r="K3293" s="14"/>
    </row>
    <row r="3294" spans="1:11" ht="11.25" x14ac:dyDescent="0.15">
      <c r="A3294" s="20">
        <v>39105</v>
      </c>
      <c r="B3294" s="19">
        <v>24.9</v>
      </c>
      <c r="C3294" s="19">
        <v>151.19999999999999</v>
      </c>
      <c r="D3294" s="19">
        <v>102.6</v>
      </c>
      <c r="E3294" s="19">
        <v>175.5</v>
      </c>
      <c r="F3294" s="19">
        <v>143.19999999999999</v>
      </c>
      <c r="G3294" s="19">
        <v>257.5</v>
      </c>
      <c r="H3294" s="19">
        <v>230.1</v>
      </c>
      <c r="I3294" s="19">
        <v>223.8</v>
      </c>
      <c r="J3294" s="19">
        <v>200.5</v>
      </c>
      <c r="K3294" s="14"/>
    </row>
    <row r="3295" spans="1:11" ht="11.25" x14ac:dyDescent="0.15">
      <c r="A3295" s="20">
        <v>39104</v>
      </c>
      <c r="B3295" s="19">
        <v>24.8</v>
      </c>
      <c r="C3295" s="19">
        <v>151.19999999999999</v>
      </c>
      <c r="D3295" s="19">
        <v>102.6</v>
      </c>
      <c r="E3295" s="19">
        <v>191.6</v>
      </c>
      <c r="F3295" s="19">
        <v>143.19999999999999</v>
      </c>
      <c r="G3295" s="19">
        <v>306</v>
      </c>
      <c r="H3295" s="19">
        <v>278.60000000000002</v>
      </c>
      <c r="I3295" s="19">
        <v>255.2</v>
      </c>
      <c r="J3295" s="19">
        <v>200.5</v>
      </c>
      <c r="K3295" s="14"/>
    </row>
    <row r="3296" spans="1:11" ht="11.25" x14ac:dyDescent="0.15">
      <c r="A3296" s="20">
        <v>39101</v>
      </c>
      <c r="B3296" s="19">
        <v>24.8</v>
      </c>
      <c r="C3296" s="19">
        <v>167.3</v>
      </c>
      <c r="D3296" s="19">
        <v>118.3</v>
      </c>
      <c r="E3296" s="19">
        <v>215.8</v>
      </c>
      <c r="F3296" s="19">
        <v>166.8</v>
      </c>
      <c r="G3296" s="19">
        <v>301</v>
      </c>
      <c r="H3296" s="19">
        <v>273</v>
      </c>
      <c r="I3296" s="19">
        <v>278.7</v>
      </c>
      <c r="J3296" s="19">
        <v>200.5</v>
      </c>
      <c r="K3296" s="14"/>
    </row>
    <row r="3297" spans="1:11" ht="11.25" x14ac:dyDescent="0.15">
      <c r="A3297" s="20">
        <v>39100</v>
      </c>
      <c r="B3297" s="19">
        <v>16.75</v>
      </c>
      <c r="C3297" s="19">
        <v>167.3</v>
      </c>
      <c r="D3297" s="19">
        <v>118.3</v>
      </c>
      <c r="E3297" s="19">
        <v>215.8</v>
      </c>
      <c r="F3297" s="19">
        <v>166.8</v>
      </c>
      <c r="G3297" s="19">
        <v>301</v>
      </c>
      <c r="H3297" s="19">
        <v>273</v>
      </c>
      <c r="I3297" s="19">
        <v>278.7</v>
      </c>
      <c r="J3297" s="19">
        <v>200.5</v>
      </c>
      <c r="K3297" s="14"/>
    </row>
    <row r="3298" spans="1:11" ht="11.25" x14ac:dyDescent="0.15">
      <c r="A3298" s="20">
        <v>39099</v>
      </c>
      <c r="B3298" s="19">
        <v>16.75</v>
      </c>
      <c r="C3298" s="19">
        <v>167.3</v>
      </c>
      <c r="D3298" s="19">
        <v>118.3</v>
      </c>
      <c r="E3298" s="19">
        <v>191.6</v>
      </c>
      <c r="F3298" s="19">
        <v>143.19999999999999</v>
      </c>
      <c r="G3298" s="19">
        <v>260.8</v>
      </c>
      <c r="H3298" s="19">
        <v>260.8</v>
      </c>
      <c r="I3298" s="19">
        <v>278.7</v>
      </c>
      <c r="J3298" s="19">
        <v>200.5</v>
      </c>
      <c r="K3298" s="14"/>
    </row>
    <row r="3299" spans="1:11" ht="11.25" x14ac:dyDescent="0.15">
      <c r="A3299" s="20">
        <v>39098</v>
      </c>
      <c r="B3299" s="19">
        <v>16.75</v>
      </c>
      <c r="C3299" s="19">
        <v>199.9</v>
      </c>
      <c r="D3299" s="19">
        <v>152.5</v>
      </c>
      <c r="E3299" s="19">
        <v>215.8</v>
      </c>
      <c r="F3299" s="19">
        <v>166.8</v>
      </c>
      <c r="G3299" s="19">
        <v>269</v>
      </c>
      <c r="H3299" s="19">
        <v>243</v>
      </c>
      <c r="I3299" s="19">
        <v>278.7</v>
      </c>
      <c r="J3299" s="19">
        <v>254.5</v>
      </c>
      <c r="K3299" s="14"/>
    </row>
    <row r="3300" spans="1:11" ht="11.25" x14ac:dyDescent="0.15">
      <c r="A3300" s="20">
        <v>39097</v>
      </c>
      <c r="B3300" s="19">
        <v>16.75</v>
      </c>
      <c r="C3300" s="19">
        <v>102.9</v>
      </c>
      <c r="D3300" s="19">
        <v>55.45</v>
      </c>
      <c r="E3300" s="19">
        <v>143.30000000000001</v>
      </c>
      <c r="F3300" s="19">
        <v>96.1</v>
      </c>
      <c r="G3300" s="19">
        <v>301</v>
      </c>
      <c r="H3300" s="19">
        <v>301</v>
      </c>
      <c r="I3300" s="19">
        <v>278.7</v>
      </c>
      <c r="J3300" s="19">
        <v>254.5</v>
      </c>
      <c r="K3300" s="14"/>
    </row>
    <row r="3301" spans="1:11" ht="11.25" x14ac:dyDescent="0.15">
      <c r="A3301" s="20">
        <v>39094</v>
      </c>
      <c r="B3301" s="19">
        <v>0.25</v>
      </c>
      <c r="C3301" s="19">
        <v>94.6</v>
      </c>
      <c r="D3301" s="19">
        <v>66.2</v>
      </c>
      <c r="E3301" s="19">
        <v>70.650000000000006</v>
      </c>
      <c r="F3301" s="19">
        <v>24.05</v>
      </c>
      <c r="G3301" s="19">
        <v>107.2</v>
      </c>
      <c r="H3301" s="19">
        <v>80.400000000000006</v>
      </c>
      <c r="I3301" s="19">
        <v>121.2</v>
      </c>
      <c r="J3301" s="19">
        <v>55.45</v>
      </c>
      <c r="K3301" s="14"/>
    </row>
    <row r="3302" spans="1:11" ht="11.25" x14ac:dyDescent="0.15">
      <c r="A3302" s="20">
        <v>39093</v>
      </c>
      <c r="B3302" s="19">
        <v>0.25</v>
      </c>
      <c r="C3302" s="19">
        <v>94.6</v>
      </c>
      <c r="D3302" s="19">
        <v>66.2</v>
      </c>
      <c r="E3302" s="19">
        <v>86.75</v>
      </c>
      <c r="F3302" s="19">
        <v>39.75</v>
      </c>
      <c r="G3302" s="19">
        <v>107.2</v>
      </c>
      <c r="H3302" s="19">
        <v>80.400000000000006</v>
      </c>
      <c r="I3302" s="19">
        <v>81.95</v>
      </c>
      <c r="J3302" s="19">
        <v>55.45</v>
      </c>
      <c r="K3302" s="14"/>
    </row>
    <row r="3303" spans="1:11" ht="11.25" x14ac:dyDescent="0.15">
      <c r="A3303" s="20">
        <v>39092</v>
      </c>
      <c r="B3303" s="19">
        <v>0.25</v>
      </c>
      <c r="C3303" s="19">
        <v>86.75</v>
      </c>
      <c r="D3303" s="19">
        <v>59.75</v>
      </c>
      <c r="E3303" s="19">
        <v>119</v>
      </c>
      <c r="F3303" s="19">
        <v>71.150000000000006</v>
      </c>
      <c r="G3303" s="19">
        <v>107.2</v>
      </c>
      <c r="H3303" s="19">
        <v>80.400000000000006</v>
      </c>
      <c r="I3303" s="19">
        <v>105.5</v>
      </c>
      <c r="J3303" s="19">
        <v>97.5</v>
      </c>
      <c r="K3303" s="14"/>
    </row>
    <row r="3304" spans="1:11" ht="11.25" x14ac:dyDescent="0.15">
      <c r="A3304" s="20">
        <v>39091</v>
      </c>
      <c r="B3304" s="19">
        <v>0.25</v>
      </c>
      <c r="C3304" s="19">
        <v>102.85</v>
      </c>
      <c r="D3304" s="19">
        <v>75.45</v>
      </c>
      <c r="E3304" s="19">
        <v>118.95</v>
      </c>
      <c r="F3304" s="19">
        <v>71.150000000000006</v>
      </c>
      <c r="G3304" s="19">
        <v>144.35</v>
      </c>
      <c r="H3304" s="19">
        <v>117.35</v>
      </c>
      <c r="I3304" s="19">
        <v>136</v>
      </c>
      <c r="J3304" s="19">
        <v>121.05</v>
      </c>
      <c r="K3304" s="14"/>
    </row>
    <row r="3305" spans="1:11" ht="11.25" x14ac:dyDescent="0.15">
      <c r="A3305" s="20">
        <v>39090</v>
      </c>
      <c r="B3305" s="19">
        <v>40.5</v>
      </c>
      <c r="C3305" s="19">
        <v>118.95</v>
      </c>
      <c r="D3305" s="19">
        <v>121.15</v>
      </c>
      <c r="E3305" s="19">
        <v>118.95</v>
      </c>
      <c r="F3305" s="19">
        <v>71.150000000000006</v>
      </c>
      <c r="G3305" s="19">
        <v>155.69999999999999</v>
      </c>
      <c r="H3305" s="19">
        <v>128.9</v>
      </c>
      <c r="I3305" s="19">
        <v>146</v>
      </c>
      <c r="J3305" s="19">
        <v>121.05</v>
      </c>
      <c r="K3305" s="14"/>
    </row>
    <row r="3306" spans="1:11" ht="11.25" x14ac:dyDescent="0.15">
      <c r="A3306" s="20">
        <v>39087</v>
      </c>
      <c r="B3306" s="19">
        <v>32.25</v>
      </c>
      <c r="C3306" s="19">
        <v>127.2</v>
      </c>
      <c r="D3306" s="19">
        <v>130.4</v>
      </c>
      <c r="E3306" s="19">
        <v>71.150000000000006</v>
      </c>
      <c r="F3306" s="19">
        <v>71.150000000000006</v>
      </c>
      <c r="G3306" s="19">
        <v>155.69999999999999</v>
      </c>
      <c r="H3306" s="19">
        <v>128.9</v>
      </c>
      <c r="I3306" s="19">
        <v>146</v>
      </c>
      <c r="J3306" s="19">
        <v>121.05</v>
      </c>
      <c r="K3306" s="14"/>
    </row>
    <row r="3307" spans="1:11" ht="11.25" x14ac:dyDescent="0.15">
      <c r="A3307" s="20">
        <v>39086</v>
      </c>
      <c r="B3307" s="19">
        <v>48.75</v>
      </c>
      <c r="C3307" s="19">
        <v>135.44999999999999</v>
      </c>
      <c r="D3307" s="19">
        <v>139.65</v>
      </c>
      <c r="E3307" s="19">
        <v>135.05000000000001</v>
      </c>
      <c r="F3307" s="19">
        <v>86.85</v>
      </c>
      <c r="G3307" s="19">
        <v>168.9</v>
      </c>
      <c r="H3307" s="19">
        <v>143.69999999999999</v>
      </c>
      <c r="I3307" s="19">
        <v>155.25</v>
      </c>
      <c r="J3307" s="19">
        <v>130.30000000000001</v>
      </c>
      <c r="K3307" s="14"/>
    </row>
    <row r="3308" spans="1:11" ht="11.25" x14ac:dyDescent="0.15">
      <c r="A3308" s="20">
        <v>39081</v>
      </c>
      <c r="B3308" s="19">
        <v>48.75</v>
      </c>
      <c r="C3308" s="19">
        <v>135.44999999999999</v>
      </c>
      <c r="D3308" s="19">
        <v>139.65</v>
      </c>
      <c r="E3308" s="19">
        <v>135.05000000000001</v>
      </c>
      <c r="F3308" s="19">
        <v>86.85</v>
      </c>
      <c r="G3308" s="19">
        <v>168.9</v>
      </c>
      <c r="H3308" s="19">
        <v>143.69999999999999</v>
      </c>
      <c r="I3308" s="19">
        <v>155.25</v>
      </c>
      <c r="J3308" s="19">
        <v>130.30000000000001</v>
      </c>
      <c r="K3308" s="14"/>
    </row>
    <row r="3309" spans="1:11" ht="11.25" x14ac:dyDescent="0.15">
      <c r="A3309" s="20">
        <v>39080</v>
      </c>
      <c r="B3309" s="19">
        <v>48.75</v>
      </c>
      <c r="C3309" s="19">
        <v>135.44999999999999</v>
      </c>
      <c r="D3309" s="19">
        <v>139.65</v>
      </c>
      <c r="E3309" s="19">
        <v>135.06</v>
      </c>
      <c r="F3309" s="19">
        <v>86.85</v>
      </c>
      <c r="G3309" s="19">
        <v>168.9</v>
      </c>
      <c r="H3309" s="19">
        <v>143.69999999999999</v>
      </c>
      <c r="I3309" s="19">
        <v>155.25</v>
      </c>
      <c r="J3309" s="19">
        <v>130.30000000000001</v>
      </c>
      <c r="K3309" s="14"/>
    </row>
    <row r="3310" spans="1:11" ht="11.25" x14ac:dyDescent="0.15">
      <c r="A3310" s="20">
        <v>39079</v>
      </c>
      <c r="B3310" s="19">
        <v>48.75</v>
      </c>
      <c r="C3310" s="19">
        <v>135.44999999999999</v>
      </c>
      <c r="D3310" s="19">
        <v>139.65</v>
      </c>
      <c r="E3310" s="19">
        <v>135.05000000000001</v>
      </c>
      <c r="F3310" s="19">
        <v>86.85</v>
      </c>
      <c r="G3310" s="19">
        <v>168.9</v>
      </c>
      <c r="H3310" s="19">
        <v>143.69999999999999</v>
      </c>
      <c r="I3310" s="19">
        <v>155.25</v>
      </c>
      <c r="J3310" s="19">
        <v>130.30000000000001</v>
      </c>
      <c r="K3310" s="14"/>
    </row>
    <row r="3311" spans="1:11" ht="11.25" x14ac:dyDescent="0.15">
      <c r="A3311" s="20">
        <v>39078</v>
      </c>
      <c r="B3311" s="19">
        <v>48.75</v>
      </c>
      <c r="C3311" s="19">
        <v>110.7</v>
      </c>
      <c r="D3311" s="19">
        <v>111.9</v>
      </c>
      <c r="E3311" s="19">
        <v>135.05000000000001</v>
      </c>
      <c r="F3311" s="19">
        <v>86.85</v>
      </c>
      <c r="G3311" s="19">
        <v>160.85</v>
      </c>
      <c r="H3311" s="19">
        <v>135.85</v>
      </c>
      <c r="I3311" s="19">
        <v>131.69999999999999</v>
      </c>
      <c r="J3311" s="19">
        <v>130.30000000000001</v>
      </c>
      <c r="K3311" s="14"/>
    </row>
    <row r="3312" spans="1:11" ht="11.25" x14ac:dyDescent="0.15">
      <c r="A3312" s="20">
        <v>39077</v>
      </c>
      <c r="B3312" s="19">
        <v>48.75</v>
      </c>
      <c r="C3312" s="19">
        <v>110.7</v>
      </c>
      <c r="D3312" s="19">
        <v>111.9</v>
      </c>
      <c r="E3312" s="19">
        <v>118.95</v>
      </c>
      <c r="F3312" s="19">
        <v>71.150000000000006</v>
      </c>
      <c r="G3312" s="19">
        <v>147.65</v>
      </c>
      <c r="H3312" s="19">
        <v>121.05</v>
      </c>
      <c r="I3312" s="19">
        <v>116</v>
      </c>
      <c r="J3312" s="19">
        <v>130.30000000000001</v>
      </c>
      <c r="K3312" s="14"/>
    </row>
    <row r="3313" spans="1:11" ht="11.25" x14ac:dyDescent="0.15">
      <c r="A3313" s="20">
        <v>39076</v>
      </c>
      <c r="B3313" s="19">
        <v>32.25</v>
      </c>
      <c r="C3313" s="19">
        <v>95</v>
      </c>
      <c r="D3313" s="19">
        <v>49</v>
      </c>
      <c r="E3313" s="19">
        <v>127.2</v>
      </c>
      <c r="F3313" s="19">
        <v>80.400000000000006</v>
      </c>
      <c r="G3313" s="19">
        <v>155.9</v>
      </c>
      <c r="H3313" s="19">
        <v>130.30000000000001</v>
      </c>
      <c r="I3313" s="19">
        <v>116</v>
      </c>
      <c r="J3313" s="19">
        <v>130.30000000000001</v>
      </c>
      <c r="K3313" s="14"/>
    </row>
    <row r="3314" spans="1:11" ht="11.25" x14ac:dyDescent="0.15">
      <c r="A3314" s="20">
        <v>39073</v>
      </c>
      <c r="B3314" s="19">
        <v>32.25</v>
      </c>
      <c r="C3314" s="19">
        <v>95</v>
      </c>
      <c r="D3314" s="19">
        <v>49</v>
      </c>
      <c r="E3314" s="19">
        <v>127.2</v>
      </c>
      <c r="F3314" s="19">
        <v>80.400000000000006</v>
      </c>
      <c r="G3314" s="19">
        <v>155.9</v>
      </c>
      <c r="H3314" s="19">
        <v>130.30000000000001</v>
      </c>
      <c r="I3314" s="19">
        <v>116</v>
      </c>
      <c r="J3314" s="19">
        <v>130.30000000000001</v>
      </c>
      <c r="K3314" s="14"/>
    </row>
    <row r="3315" spans="1:11" ht="11.25" x14ac:dyDescent="0.15">
      <c r="A3315" s="20">
        <v>39072</v>
      </c>
      <c r="B3315" s="19">
        <v>72.5</v>
      </c>
      <c r="C3315" s="19">
        <v>175.5</v>
      </c>
      <c r="D3315" s="19">
        <v>127.5</v>
      </c>
      <c r="E3315" s="19">
        <v>143.30000000000001</v>
      </c>
      <c r="F3315" s="19">
        <v>96.1</v>
      </c>
      <c r="G3315" s="19">
        <v>155.9</v>
      </c>
      <c r="H3315" s="19">
        <v>130.30000000000001</v>
      </c>
      <c r="I3315" s="19">
        <v>116</v>
      </c>
      <c r="J3315" s="19">
        <v>130.30000000000001</v>
      </c>
      <c r="K3315" s="14"/>
    </row>
    <row r="3316" spans="1:11" ht="11.25" x14ac:dyDescent="0.15">
      <c r="A3316" s="20">
        <v>39071</v>
      </c>
      <c r="B3316" s="19">
        <v>72.5</v>
      </c>
      <c r="C3316" s="19">
        <v>175.5</v>
      </c>
      <c r="D3316" s="19">
        <v>127.5</v>
      </c>
      <c r="E3316" s="19">
        <v>143.30000000000001</v>
      </c>
      <c r="F3316" s="19">
        <v>96.1</v>
      </c>
      <c r="G3316" s="19">
        <v>155.9</v>
      </c>
      <c r="H3316" s="19">
        <v>130.30000000000001</v>
      </c>
      <c r="I3316" s="19">
        <v>116</v>
      </c>
      <c r="J3316" s="19">
        <v>130.30000000000001</v>
      </c>
      <c r="K3316" s="14"/>
    </row>
    <row r="3317" spans="1:11" ht="11.25" x14ac:dyDescent="0.15">
      <c r="A3317" s="20">
        <v>39070</v>
      </c>
      <c r="B3317" s="19">
        <v>72.5</v>
      </c>
      <c r="C3317" s="19">
        <v>175.5</v>
      </c>
      <c r="D3317" s="19">
        <v>127.5</v>
      </c>
      <c r="E3317" s="19">
        <v>143.30000000000001</v>
      </c>
      <c r="F3317" s="19">
        <v>96.1</v>
      </c>
      <c r="G3317" s="19">
        <v>155.9</v>
      </c>
      <c r="H3317" s="19">
        <v>130.30000000000001</v>
      </c>
      <c r="I3317" s="19">
        <v>164.5</v>
      </c>
      <c r="J3317" s="19">
        <v>139.6</v>
      </c>
      <c r="K3317" s="14"/>
    </row>
    <row r="3318" spans="1:11" ht="11.25" x14ac:dyDescent="0.15">
      <c r="A3318" s="20">
        <v>39069</v>
      </c>
      <c r="B3318" s="19">
        <v>72.5</v>
      </c>
      <c r="C3318" s="19">
        <v>159</v>
      </c>
      <c r="D3318" s="19">
        <v>109</v>
      </c>
      <c r="E3318" s="19">
        <v>175.5</v>
      </c>
      <c r="F3318" s="19">
        <v>127.5</v>
      </c>
      <c r="G3318" s="19">
        <v>180.3</v>
      </c>
      <c r="H3318" s="19">
        <v>155.30000000000001</v>
      </c>
      <c r="I3318" s="19">
        <v>164.5</v>
      </c>
      <c r="J3318" s="19">
        <v>185.3</v>
      </c>
      <c r="K3318" s="14"/>
    </row>
    <row r="3319" spans="1:11" ht="11.25" x14ac:dyDescent="0.15">
      <c r="A3319" s="20">
        <v>39066</v>
      </c>
      <c r="B3319" s="19">
        <v>72.5</v>
      </c>
      <c r="C3319" s="19">
        <v>159</v>
      </c>
      <c r="D3319" s="19">
        <v>109</v>
      </c>
      <c r="E3319" s="19">
        <v>175.5</v>
      </c>
      <c r="F3319" s="19">
        <v>127.5</v>
      </c>
      <c r="G3319" s="19">
        <v>180.3</v>
      </c>
      <c r="H3319" s="19">
        <v>155.30000000000001</v>
      </c>
      <c r="I3319" s="19">
        <v>164.5</v>
      </c>
      <c r="J3319" s="19">
        <v>185.3</v>
      </c>
      <c r="K3319" s="14"/>
    </row>
    <row r="3320" spans="1:11" ht="11.25" x14ac:dyDescent="0.15">
      <c r="A3320" s="20">
        <v>39065</v>
      </c>
      <c r="B3320" s="19">
        <v>72.5</v>
      </c>
      <c r="C3320" s="19">
        <v>159</v>
      </c>
      <c r="D3320" s="19">
        <v>109</v>
      </c>
      <c r="E3320" s="19">
        <v>175.5</v>
      </c>
      <c r="F3320" s="19">
        <v>127.5</v>
      </c>
      <c r="G3320" s="19">
        <v>188.5</v>
      </c>
      <c r="H3320" s="19">
        <v>214.5</v>
      </c>
      <c r="I3320" s="19">
        <v>164.5</v>
      </c>
      <c r="J3320" s="19">
        <v>185.3</v>
      </c>
      <c r="K3320" s="14"/>
    </row>
    <row r="3321" spans="1:11" ht="11.25" x14ac:dyDescent="0.15">
      <c r="A3321" s="20">
        <v>39064</v>
      </c>
      <c r="B3321" s="19">
        <v>72.5</v>
      </c>
      <c r="C3321" s="19">
        <v>179</v>
      </c>
      <c r="D3321" s="19">
        <v>259</v>
      </c>
      <c r="E3321" s="19">
        <v>175.5</v>
      </c>
      <c r="F3321" s="19">
        <v>277.5</v>
      </c>
      <c r="G3321" s="19">
        <v>188.5</v>
      </c>
      <c r="H3321" s="19">
        <v>314.5</v>
      </c>
      <c r="I3321" s="19">
        <v>314.5</v>
      </c>
      <c r="J3321" s="19">
        <v>374.5</v>
      </c>
      <c r="K3321" s="14"/>
    </row>
    <row r="3322" spans="1:11" ht="11.25" x14ac:dyDescent="0.15">
      <c r="A3322" s="20">
        <v>39063</v>
      </c>
      <c r="B3322" s="19">
        <v>72.5</v>
      </c>
      <c r="C3322" s="19">
        <v>260.5</v>
      </c>
      <c r="D3322" s="19">
        <v>344.5</v>
      </c>
      <c r="E3322" s="19">
        <v>248.8</v>
      </c>
      <c r="F3322" s="19">
        <v>353.8</v>
      </c>
      <c r="G3322" s="19">
        <v>244.9</v>
      </c>
      <c r="H3322" s="19">
        <v>369.5</v>
      </c>
      <c r="I3322" s="19">
        <v>402.3</v>
      </c>
      <c r="J3322" s="19">
        <v>374.5</v>
      </c>
      <c r="K3322" s="14"/>
    </row>
    <row r="3323" spans="1:11" ht="11.25" x14ac:dyDescent="0.15">
      <c r="A3323" s="20">
        <v>39062</v>
      </c>
      <c r="B3323" s="19">
        <v>72.5</v>
      </c>
      <c r="C3323" s="19">
        <v>260.5</v>
      </c>
      <c r="D3323" s="19">
        <v>344.5</v>
      </c>
      <c r="E3323" s="19">
        <v>248.8</v>
      </c>
      <c r="F3323" s="19">
        <v>353.8</v>
      </c>
      <c r="G3323" s="19">
        <v>244.9</v>
      </c>
      <c r="H3323" s="19">
        <v>369.5</v>
      </c>
      <c r="I3323" s="19">
        <v>402.3</v>
      </c>
      <c r="J3323" s="19">
        <v>374.5</v>
      </c>
      <c r="K3323" s="14"/>
    </row>
    <row r="3324" spans="1:11" ht="11.25" x14ac:dyDescent="0.15">
      <c r="A3324" s="20">
        <v>39059</v>
      </c>
      <c r="B3324" s="19">
        <v>72.5</v>
      </c>
      <c r="C3324" s="19">
        <v>277</v>
      </c>
      <c r="D3324" s="19">
        <v>363</v>
      </c>
      <c r="E3324" s="19">
        <v>248.8</v>
      </c>
      <c r="F3324" s="19">
        <v>353.8</v>
      </c>
      <c r="G3324" s="19">
        <v>244.9</v>
      </c>
      <c r="H3324" s="19">
        <v>369.5</v>
      </c>
      <c r="I3324" s="19">
        <v>425.8</v>
      </c>
      <c r="J3324" s="19">
        <v>432.3</v>
      </c>
      <c r="K3324" s="14"/>
    </row>
    <row r="3325" spans="1:11" ht="11.25" x14ac:dyDescent="0.15">
      <c r="A3325" s="20">
        <v>39058</v>
      </c>
      <c r="B3325" s="19">
        <v>72.5</v>
      </c>
      <c r="C3325" s="19">
        <v>277</v>
      </c>
      <c r="D3325" s="19">
        <v>363</v>
      </c>
      <c r="E3325" s="19">
        <v>248.8</v>
      </c>
      <c r="F3325" s="19">
        <v>353.8</v>
      </c>
      <c r="G3325" s="19">
        <v>244.9</v>
      </c>
      <c r="H3325" s="19">
        <v>369.5</v>
      </c>
      <c r="I3325" s="19">
        <v>425.8</v>
      </c>
      <c r="J3325" s="19">
        <v>432.3</v>
      </c>
      <c r="K3325" s="14"/>
    </row>
    <row r="3326" spans="1:11" ht="11.25" x14ac:dyDescent="0.15">
      <c r="A3326" s="20">
        <v>39057</v>
      </c>
      <c r="B3326" s="19">
        <v>72.5</v>
      </c>
      <c r="C3326" s="19">
        <v>277</v>
      </c>
      <c r="D3326" s="19">
        <v>363</v>
      </c>
      <c r="E3326" s="19">
        <v>248.8</v>
      </c>
      <c r="F3326" s="19">
        <v>353.8</v>
      </c>
      <c r="G3326" s="19">
        <v>244.9</v>
      </c>
      <c r="H3326" s="19">
        <v>369.5</v>
      </c>
      <c r="I3326" s="19">
        <v>425.8</v>
      </c>
      <c r="J3326" s="19">
        <v>432.3</v>
      </c>
      <c r="K3326" s="14"/>
    </row>
    <row r="3327" spans="1:11" ht="11.25" x14ac:dyDescent="0.15">
      <c r="A3327" s="20">
        <v>39056</v>
      </c>
      <c r="B3327" s="19">
        <v>72.5</v>
      </c>
      <c r="C3327" s="19">
        <v>285.10000000000002</v>
      </c>
      <c r="D3327" s="19">
        <v>370.9</v>
      </c>
      <c r="E3327" s="19">
        <v>248.8</v>
      </c>
      <c r="F3327" s="19">
        <v>353.8</v>
      </c>
      <c r="G3327" s="19">
        <v>301.60000000000002</v>
      </c>
      <c r="H3327" s="19">
        <v>427.2</v>
      </c>
      <c r="I3327" s="19">
        <v>435.1</v>
      </c>
      <c r="J3327" s="19">
        <v>432.3</v>
      </c>
      <c r="K3327" s="14"/>
    </row>
    <row r="3328" spans="1:11" ht="11.25" x14ac:dyDescent="0.15">
      <c r="A3328" s="20">
        <v>39055</v>
      </c>
      <c r="B3328" s="19">
        <v>72.5</v>
      </c>
      <c r="C3328" s="19">
        <v>285.10000000000002</v>
      </c>
      <c r="D3328" s="19">
        <v>370.9</v>
      </c>
      <c r="E3328" s="19">
        <v>248.8</v>
      </c>
      <c r="F3328" s="19">
        <v>353.8</v>
      </c>
      <c r="G3328" s="19">
        <v>301.60000000000002</v>
      </c>
      <c r="H3328" s="19">
        <v>427.2</v>
      </c>
      <c r="I3328" s="19">
        <v>435.1</v>
      </c>
      <c r="J3328" s="19">
        <v>432.3</v>
      </c>
      <c r="K3328" s="14"/>
    </row>
    <row r="3329" spans="1:11" ht="11.25" x14ac:dyDescent="0.15">
      <c r="A3329" s="20">
        <v>39052</v>
      </c>
      <c r="B3329" s="19">
        <v>72.5</v>
      </c>
      <c r="C3329" s="19">
        <v>301.2</v>
      </c>
      <c r="D3329" s="19">
        <v>436.6</v>
      </c>
      <c r="E3329" s="19">
        <v>248.8</v>
      </c>
      <c r="F3329" s="19">
        <v>403.8</v>
      </c>
      <c r="G3329" s="19">
        <v>349.9</v>
      </c>
      <c r="H3329" s="19">
        <v>524.29999999999995</v>
      </c>
      <c r="I3329" s="19">
        <v>485.1</v>
      </c>
      <c r="J3329" s="19">
        <v>482.3</v>
      </c>
      <c r="K3329" s="14"/>
    </row>
    <row r="3330" spans="1:11" ht="11.25" x14ac:dyDescent="0.15">
      <c r="A3330" s="20">
        <v>39050</v>
      </c>
      <c r="B3330" s="19">
        <v>168</v>
      </c>
      <c r="C3330" s="19">
        <v>422.4</v>
      </c>
      <c r="D3330" s="19">
        <v>482.8</v>
      </c>
      <c r="E3330" s="19">
        <v>292.89999999999998</v>
      </c>
      <c r="F3330" s="19">
        <v>427.3</v>
      </c>
      <c r="G3330" s="19">
        <v>422.1</v>
      </c>
      <c r="H3330" s="19">
        <v>555.70000000000005</v>
      </c>
      <c r="I3330" s="19">
        <v>500.8</v>
      </c>
      <c r="J3330" s="19">
        <v>524.29999999999995</v>
      </c>
      <c r="K3330" s="14"/>
    </row>
    <row r="3331" spans="1:11" ht="11.25" x14ac:dyDescent="0.15">
      <c r="A3331" s="20">
        <v>39049</v>
      </c>
      <c r="B3331" s="19">
        <v>168</v>
      </c>
      <c r="C3331" s="19">
        <v>422.4</v>
      </c>
      <c r="D3331" s="19">
        <v>482.8</v>
      </c>
      <c r="E3331" s="19">
        <v>292.89999999999998</v>
      </c>
      <c r="F3331" s="19">
        <v>427.3</v>
      </c>
      <c r="G3331" s="19">
        <v>422.1</v>
      </c>
      <c r="H3331" s="19">
        <v>555.70000000000005</v>
      </c>
      <c r="I3331" s="19">
        <v>500.8</v>
      </c>
      <c r="J3331" s="19">
        <v>524.29999999999995</v>
      </c>
      <c r="K3331" s="14"/>
    </row>
    <row r="3332" spans="1:11" ht="11.25" x14ac:dyDescent="0.15">
      <c r="A3332" s="20">
        <v>39048</v>
      </c>
      <c r="B3332" s="19">
        <v>168</v>
      </c>
      <c r="C3332" s="19">
        <v>422.4</v>
      </c>
      <c r="D3332" s="19">
        <v>482.8</v>
      </c>
      <c r="E3332" s="19">
        <v>292.89999999999998</v>
      </c>
      <c r="F3332" s="19">
        <v>427.3</v>
      </c>
      <c r="G3332" s="19">
        <v>422.1</v>
      </c>
      <c r="H3332" s="19">
        <v>555.70000000000005</v>
      </c>
      <c r="I3332" s="19">
        <v>500.8</v>
      </c>
      <c r="J3332" s="19">
        <v>524.29999999999995</v>
      </c>
      <c r="K3332" s="14"/>
    </row>
    <row r="3333" spans="1:11" ht="11.25" x14ac:dyDescent="0.15">
      <c r="A3333" s="20">
        <v>39043</v>
      </c>
      <c r="B3333" s="19">
        <v>168</v>
      </c>
      <c r="C3333" s="19">
        <v>422.4</v>
      </c>
      <c r="D3333" s="19">
        <v>482.8</v>
      </c>
      <c r="E3333" s="19">
        <v>292.89999999999998</v>
      </c>
      <c r="F3333" s="19">
        <v>427.3</v>
      </c>
      <c r="G3333" s="19">
        <v>422.1</v>
      </c>
      <c r="H3333" s="19">
        <v>555.70000000000005</v>
      </c>
      <c r="I3333" s="19">
        <v>500.8</v>
      </c>
      <c r="J3333" s="19">
        <v>524.29999999999995</v>
      </c>
      <c r="K3333" s="14"/>
    </row>
    <row r="3334" spans="1:11" ht="11.25" x14ac:dyDescent="0.15">
      <c r="A3334" s="20">
        <v>39042</v>
      </c>
      <c r="B3334" s="19">
        <v>288</v>
      </c>
      <c r="C3334" s="19">
        <v>422.4</v>
      </c>
      <c r="D3334" s="19">
        <v>482.8</v>
      </c>
      <c r="E3334" s="19">
        <v>292.89999999999998</v>
      </c>
      <c r="F3334" s="19">
        <v>427.3</v>
      </c>
      <c r="G3334" s="19">
        <v>422.1</v>
      </c>
      <c r="H3334" s="19">
        <v>555.70000000000005</v>
      </c>
      <c r="I3334" s="19">
        <v>500.8</v>
      </c>
      <c r="J3334" s="19">
        <v>524.29999999999995</v>
      </c>
      <c r="K3334" s="14"/>
    </row>
    <row r="3335" spans="1:11" ht="11.25" x14ac:dyDescent="0.15">
      <c r="A3335" s="20">
        <v>39041</v>
      </c>
      <c r="B3335" s="19">
        <v>238.5</v>
      </c>
      <c r="C3335" s="19">
        <v>406.9</v>
      </c>
      <c r="D3335" s="19">
        <v>403.3</v>
      </c>
      <c r="E3335" s="19">
        <v>403.4</v>
      </c>
      <c r="F3335" s="19">
        <v>421.8</v>
      </c>
      <c r="G3335" s="19">
        <v>463.1</v>
      </c>
      <c r="H3335" s="19">
        <v>494.7</v>
      </c>
      <c r="I3335" s="19">
        <v>424.1</v>
      </c>
      <c r="J3335" s="19">
        <v>463.3</v>
      </c>
      <c r="K3335" s="14"/>
    </row>
    <row r="3336" spans="1:11" ht="11.25" x14ac:dyDescent="0.15">
      <c r="A3336" s="20">
        <v>39034</v>
      </c>
      <c r="B3336" s="19">
        <v>185.5</v>
      </c>
      <c r="C3336" s="19">
        <v>207.2</v>
      </c>
      <c r="D3336" s="19">
        <v>151</v>
      </c>
      <c r="E3336" s="19">
        <v>243.5</v>
      </c>
      <c r="F3336" s="19">
        <v>229.5</v>
      </c>
      <c r="G3336" s="19">
        <v>445.3</v>
      </c>
      <c r="H3336" s="19">
        <v>392.1</v>
      </c>
      <c r="I3336" s="19">
        <v>342.2</v>
      </c>
      <c r="J3336" s="19">
        <v>407.8</v>
      </c>
      <c r="K3336" s="14"/>
    </row>
    <row r="3337" spans="1:11" ht="11.25" x14ac:dyDescent="0.15">
      <c r="A3337" s="20">
        <v>39031</v>
      </c>
      <c r="B3337" s="19">
        <v>185.5</v>
      </c>
      <c r="C3337" s="19">
        <v>207.2</v>
      </c>
      <c r="D3337" s="19">
        <v>151</v>
      </c>
      <c r="E3337" s="19">
        <v>243.5</v>
      </c>
      <c r="F3337" s="19">
        <v>229.5</v>
      </c>
      <c r="G3337" s="19">
        <v>445.3</v>
      </c>
      <c r="H3337" s="19">
        <v>392.1</v>
      </c>
      <c r="I3337" s="19">
        <v>342.2</v>
      </c>
      <c r="J3337" s="19">
        <v>407.8</v>
      </c>
      <c r="K3337" s="14"/>
    </row>
    <row r="3338" spans="1:11" ht="11.25" x14ac:dyDescent="0.15">
      <c r="A3338" s="20">
        <v>39030</v>
      </c>
      <c r="B3338" s="19">
        <v>185.5</v>
      </c>
      <c r="C3338" s="19">
        <v>207.2</v>
      </c>
      <c r="D3338" s="19">
        <v>151</v>
      </c>
      <c r="E3338" s="19">
        <v>243.5</v>
      </c>
      <c r="F3338" s="19">
        <v>229.5</v>
      </c>
      <c r="G3338" s="19">
        <v>445.3</v>
      </c>
      <c r="H3338" s="19">
        <v>392.1</v>
      </c>
      <c r="I3338" s="19">
        <v>342.2</v>
      </c>
      <c r="J3338" s="19">
        <v>407.8</v>
      </c>
      <c r="K3338" s="14"/>
    </row>
    <row r="3339" spans="1:11" ht="11.25" x14ac:dyDescent="0.15">
      <c r="A3339" s="20">
        <v>39029</v>
      </c>
      <c r="B3339" s="19">
        <v>185.5</v>
      </c>
      <c r="C3339" s="19">
        <v>215</v>
      </c>
      <c r="D3339" s="19">
        <v>119.6</v>
      </c>
      <c r="E3339" s="19">
        <v>239.1</v>
      </c>
      <c r="F3339" s="19">
        <v>166.7</v>
      </c>
      <c r="G3339" s="19">
        <v>421.4</v>
      </c>
      <c r="H3339" s="19">
        <v>370</v>
      </c>
      <c r="I3339" s="19">
        <v>303</v>
      </c>
      <c r="J3339" s="19">
        <v>332.1</v>
      </c>
      <c r="K3339" s="14"/>
    </row>
    <row r="3340" spans="1:11" ht="11.25" x14ac:dyDescent="0.15">
      <c r="A3340" s="20">
        <v>39028</v>
      </c>
      <c r="B3340" s="19">
        <v>185.5</v>
      </c>
      <c r="C3340" s="19">
        <v>215</v>
      </c>
      <c r="D3340" s="19">
        <v>119.6</v>
      </c>
      <c r="E3340" s="19">
        <v>239.1</v>
      </c>
      <c r="F3340" s="19">
        <v>166.7</v>
      </c>
      <c r="G3340" s="19">
        <v>421.4</v>
      </c>
      <c r="H3340" s="19">
        <v>370</v>
      </c>
      <c r="I3340" s="19">
        <v>303</v>
      </c>
      <c r="J3340" s="19">
        <v>332.2</v>
      </c>
      <c r="K3340" s="14"/>
    </row>
    <row r="3341" spans="1:11" ht="11.25" x14ac:dyDescent="0.15">
      <c r="A3341" s="20">
        <v>39027</v>
      </c>
      <c r="B3341" s="19">
        <v>185.5</v>
      </c>
      <c r="C3341" s="19">
        <v>193.5</v>
      </c>
      <c r="D3341" s="19">
        <v>95.5</v>
      </c>
      <c r="E3341" s="19">
        <v>239.1</v>
      </c>
      <c r="F3341" s="19">
        <v>166.7</v>
      </c>
      <c r="G3341" s="19">
        <v>421.4</v>
      </c>
      <c r="H3341" s="19">
        <v>370</v>
      </c>
      <c r="I3341" s="19">
        <v>303</v>
      </c>
      <c r="J3341" s="19">
        <v>332.1</v>
      </c>
      <c r="K3341" s="14"/>
    </row>
    <row r="3342" spans="1:11" ht="11.25" x14ac:dyDescent="0.15">
      <c r="A3342" s="20">
        <v>39024</v>
      </c>
      <c r="B3342" s="19">
        <v>185.5</v>
      </c>
      <c r="C3342" s="19">
        <v>193.5</v>
      </c>
      <c r="D3342" s="19">
        <v>95.5</v>
      </c>
      <c r="E3342" s="19">
        <v>239.1</v>
      </c>
      <c r="F3342" s="19">
        <v>166.7</v>
      </c>
      <c r="G3342" s="19">
        <v>421.4</v>
      </c>
      <c r="H3342" s="19">
        <v>370</v>
      </c>
      <c r="I3342" s="19">
        <v>303</v>
      </c>
      <c r="J3342" s="19">
        <v>332.1</v>
      </c>
      <c r="K3342" s="14"/>
    </row>
    <row r="3343" spans="1:11" ht="11.25" x14ac:dyDescent="0.15">
      <c r="A3343" s="20">
        <v>39023</v>
      </c>
      <c r="B3343" s="19">
        <v>169</v>
      </c>
      <c r="C3343" s="19">
        <v>177</v>
      </c>
      <c r="D3343" s="19">
        <v>77</v>
      </c>
      <c r="E3343" s="19">
        <v>222.6</v>
      </c>
      <c r="F3343" s="19">
        <v>148.19999999999999</v>
      </c>
      <c r="G3343" s="19">
        <v>342.1</v>
      </c>
      <c r="H3343" s="19">
        <v>290.5</v>
      </c>
      <c r="I3343" s="19">
        <v>275.2</v>
      </c>
      <c r="J3343" s="19">
        <v>335.8</v>
      </c>
      <c r="K3343" s="14"/>
    </row>
    <row r="3344" spans="1:11" ht="11.25" x14ac:dyDescent="0.15">
      <c r="A3344" s="20">
        <v>39022</v>
      </c>
      <c r="B3344" s="19">
        <v>169</v>
      </c>
      <c r="C3344" s="19">
        <v>177</v>
      </c>
      <c r="D3344" s="19">
        <v>77</v>
      </c>
      <c r="E3344" s="19">
        <v>222.6</v>
      </c>
      <c r="F3344" s="19">
        <v>148.19999999999999</v>
      </c>
      <c r="G3344" s="19">
        <v>342.1</v>
      </c>
      <c r="H3344" s="19">
        <v>290.5</v>
      </c>
      <c r="I3344" s="19">
        <v>275.2</v>
      </c>
      <c r="J3344" s="19">
        <v>335.8</v>
      </c>
      <c r="K3344" s="14"/>
    </row>
    <row r="3345" spans="1:11" ht="11.25" x14ac:dyDescent="0.15">
      <c r="A3345" s="20">
        <v>39021</v>
      </c>
      <c r="B3345" s="19">
        <v>169</v>
      </c>
      <c r="C3345" s="19">
        <v>197</v>
      </c>
      <c r="D3345" s="19">
        <v>77</v>
      </c>
      <c r="E3345" s="19">
        <v>202.6</v>
      </c>
      <c r="F3345" s="19">
        <v>148.19999999999999</v>
      </c>
      <c r="G3345" s="19">
        <v>342.1</v>
      </c>
      <c r="H3345" s="19">
        <v>290.5</v>
      </c>
      <c r="I3345" s="19">
        <v>275.2</v>
      </c>
      <c r="J3345" s="19">
        <v>335.8</v>
      </c>
      <c r="K3345" s="14"/>
    </row>
    <row r="3346" spans="1:11" ht="11.25" x14ac:dyDescent="0.15">
      <c r="A3346" s="20">
        <v>39020</v>
      </c>
      <c r="B3346" s="19">
        <v>169</v>
      </c>
      <c r="C3346" s="19">
        <v>188.8</v>
      </c>
      <c r="D3346" s="19">
        <v>67.75</v>
      </c>
      <c r="E3346" s="19">
        <v>186.1</v>
      </c>
      <c r="F3346" s="19">
        <v>129.69999999999999</v>
      </c>
      <c r="G3346" s="19">
        <v>315.7</v>
      </c>
      <c r="H3346" s="19">
        <v>260.89999999999998</v>
      </c>
      <c r="I3346" s="19">
        <v>256.7</v>
      </c>
      <c r="J3346" s="19">
        <v>298.8</v>
      </c>
      <c r="K3346" s="14"/>
    </row>
    <row r="3347" spans="1:11" ht="11.25" x14ac:dyDescent="0.15">
      <c r="A3347" s="20">
        <v>39017</v>
      </c>
      <c r="B3347" s="19">
        <v>136</v>
      </c>
      <c r="C3347" s="19">
        <v>131.6</v>
      </c>
      <c r="D3347" s="19">
        <v>7.2</v>
      </c>
      <c r="E3347" s="19">
        <v>112.3</v>
      </c>
      <c r="F3347" s="19">
        <v>49.25</v>
      </c>
      <c r="G3347" s="19">
        <v>209.3</v>
      </c>
      <c r="H3347" s="19">
        <v>146.30000000000001</v>
      </c>
      <c r="I3347" s="19">
        <v>152.69999999999999</v>
      </c>
      <c r="J3347" s="19">
        <v>211.9</v>
      </c>
      <c r="K3347" s="14"/>
    </row>
    <row r="3348" spans="1:11" ht="11.25" x14ac:dyDescent="0.15">
      <c r="A3348" s="20">
        <v>39016</v>
      </c>
      <c r="B3348" s="19">
        <v>119.5</v>
      </c>
      <c r="C3348" s="19">
        <v>110.2</v>
      </c>
      <c r="D3348" s="19">
        <v>-16.8</v>
      </c>
      <c r="E3348" s="19">
        <v>87.5</v>
      </c>
      <c r="F3348" s="19">
        <v>21.5</v>
      </c>
      <c r="G3348" s="19">
        <v>187.8</v>
      </c>
      <c r="H3348" s="19">
        <v>122.2</v>
      </c>
      <c r="I3348" s="19">
        <v>134.19999999999999</v>
      </c>
      <c r="J3348" s="19">
        <v>169.3</v>
      </c>
      <c r="K3348" s="14"/>
    </row>
    <row r="3349" spans="1:11" ht="11.25" x14ac:dyDescent="0.15">
      <c r="A3349" s="20">
        <v>39015</v>
      </c>
      <c r="B3349" s="19">
        <v>119.5</v>
      </c>
      <c r="C3349" s="19">
        <v>110.2</v>
      </c>
      <c r="D3349" s="19">
        <v>-16.8</v>
      </c>
      <c r="E3349" s="19">
        <v>87.5</v>
      </c>
      <c r="F3349" s="19">
        <v>21.5</v>
      </c>
      <c r="G3349" s="19">
        <v>187.8</v>
      </c>
      <c r="H3349" s="19">
        <v>122.2</v>
      </c>
      <c r="I3349" s="19">
        <v>134.19999999999999</v>
      </c>
      <c r="J3349" s="19">
        <v>169.3</v>
      </c>
      <c r="K3349" s="14"/>
    </row>
    <row r="3350" spans="1:11" ht="11.25" x14ac:dyDescent="0.15">
      <c r="A3350" s="20">
        <v>39014</v>
      </c>
      <c r="B3350" s="19">
        <v>94.75</v>
      </c>
      <c r="C3350" s="19">
        <v>110.2</v>
      </c>
      <c r="D3350" s="19">
        <v>-16.8</v>
      </c>
      <c r="E3350" s="19">
        <v>127.5</v>
      </c>
      <c r="F3350" s="19">
        <v>21.5</v>
      </c>
      <c r="G3350" s="19">
        <v>176.3</v>
      </c>
      <c r="H3350" s="19">
        <v>109.3</v>
      </c>
      <c r="I3350" s="19">
        <v>121.3</v>
      </c>
      <c r="J3350" s="19">
        <v>150.80000000000001</v>
      </c>
      <c r="K3350" s="14"/>
    </row>
    <row r="3351" spans="1:11" ht="11.25" x14ac:dyDescent="0.15">
      <c r="A3351" s="20">
        <v>39013</v>
      </c>
      <c r="B3351" s="19">
        <v>94.75</v>
      </c>
      <c r="C3351" s="19">
        <v>110.2</v>
      </c>
      <c r="D3351" s="19">
        <v>-16.8</v>
      </c>
      <c r="E3351" s="19">
        <v>127.5</v>
      </c>
      <c r="F3351" s="19">
        <v>21.8</v>
      </c>
      <c r="G3351" s="19">
        <v>176.3</v>
      </c>
      <c r="H3351" s="19">
        <v>109.3</v>
      </c>
      <c r="I3351" s="19">
        <v>121.3</v>
      </c>
      <c r="J3351" s="19">
        <v>150.80000000000001</v>
      </c>
      <c r="K3351" s="14"/>
    </row>
    <row r="3352" spans="1:11" ht="11.25" x14ac:dyDescent="0.15">
      <c r="A3352" s="20">
        <v>39010</v>
      </c>
      <c r="B3352" s="19">
        <v>94.75</v>
      </c>
      <c r="C3352" s="19">
        <v>87.05</v>
      </c>
      <c r="D3352" s="19">
        <v>-42.8</v>
      </c>
      <c r="E3352" s="19">
        <v>120.9</v>
      </c>
      <c r="F3352" s="19">
        <v>14.1</v>
      </c>
      <c r="G3352" s="19">
        <v>176.3</v>
      </c>
      <c r="H3352" s="19">
        <v>109.3</v>
      </c>
      <c r="I3352" s="19">
        <v>112</v>
      </c>
      <c r="J3352" s="19">
        <v>137.9</v>
      </c>
      <c r="K3352" s="14"/>
    </row>
    <row r="3353" spans="1:11" ht="11.25" x14ac:dyDescent="0.15">
      <c r="A3353" s="20">
        <v>39009</v>
      </c>
      <c r="B3353" s="19">
        <v>114.6</v>
      </c>
      <c r="C3353" s="19">
        <v>61.05</v>
      </c>
      <c r="D3353" s="19">
        <v>-19.600000000000001</v>
      </c>
      <c r="E3353" s="19">
        <v>143</v>
      </c>
      <c r="F3353" s="19">
        <v>83</v>
      </c>
      <c r="G3353" s="19">
        <v>132.1</v>
      </c>
      <c r="H3353" s="19">
        <v>112.1</v>
      </c>
      <c r="I3353" s="19">
        <v>127.8</v>
      </c>
      <c r="J3353" s="19">
        <v>100.1</v>
      </c>
      <c r="K3353" s="14"/>
    </row>
    <row r="3354" spans="1:11" ht="11.25" x14ac:dyDescent="0.15">
      <c r="A3354" s="20">
        <v>39008</v>
      </c>
      <c r="B3354" s="19">
        <v>114.6</v>
      </c>
      <c r="C3354" s="19">
        <v>61.05</v>
      </c>
      <c r="D3354" s="19">
        <v>-19.600000000000001</v>
      </c>
      <c r="E3354" s="19">
        <v>143</v>
      </c>
      <c r="F3354" s="19">
        <v>83</v>
      </c>
      <c r="G3354" s="19">
        <v>132.1</v>
      </c>
      <c r="H3354" s="19">
        <v>112.1</v>
      </c>
      <c r="I3354" s="19">
        <v>127.8</v>
      </c>
      <c r="J3354" s="19">
        <v>100.1</v>
      </c>
      <c r="K3354" s="14"/>
    </row>
    <row r="3355" spans="1:11" ht="11.25" x14ac:dyDescent="0.15">
      <c r="A3355" s="20">
        <v>39007</v>
      </c>
      <c r="B3355" s="19">
        <v>114.6</v>
      </c>
      <c r="C3355" s="19">
        <v>61.05</v>
      </c>
      <c r="D3355" s="19">
        <v>-19.600000000000001</v>
      </c>
      <c r="E3355" s="19">
        <v>143</v>
      </c>
      <c r="F3355" s="19">
        <v>83</v>
      </c>
      <c r="G3355" s="19">
        <v>132.1</v>
      </c>
      <c r="H3355" s="19">
        <v>112.1</v>
      </c>
      <c r="I3355" s="19">
        <v>127.8</v>
      </c>
      <c r="J3355" s="19">
        <v>100.1</v>
      </c>
      <c r="K3355" s="14"/>
    </row>
    <row r="3356" spans="1:11" ht="11.25" x14ac:dyDescent="0.15">
      <c r="A3356" s="20">
        <v>39006</v>
      </c>
      <c r="B3356" s="19">
        <v>114.6</v>
      </c>
      <c r="C3356" s="19">
        <v>61.05</v>
      </c>
      <c r="D3356" s="19">
        <v>-19.600000000000001</v>
      </c>
      <c r="E3356" s="19">
        <v>143</v>
      </c>
      <c r="F3356" s="19">
        <v>83</v>
      </c>
      <c r="G3356" s="19">
        <v>132.1</v>
      </c>
      <c r="H3356" s="19">
        <v>112.1</v>
      </c>
      <c r="I3356" s="19">
        <v>127.8</v>
      </c>
      <c r="J3356" s="19">
        <v>100.1</v>
      </c>
      <c r="K3356" s="14"/>
    </row>
    <row r="3357" spans="1:11" ht="11.25" x14ac:dyDescent="0.15">
      <c r="A3357" s="20">
        <v>39003</v>
      </c>
      <c r="B3357" s="19">
        <v>114.6</v>
      </c>
      <c r="C3357" s="19">
        <v>61.05</v>
      </c>
      <c r="D3357" s="19">
        <v>-19.600000000000001</v>
      </c>
      <c r="E3357" s="19">
        <v>143</v>
      </c>
      <c r="F3357" s="19">
        <v>83</v>
      </c>
      <c r="G3357" s="19">
        <v>132.1</v>
      </c>
      <c r="H3357" s="19">
        <v>112.1</v>
      </c>
      <c r="I3357" s="19">
        <v>127.8</v>
      </c>
      <c r="J3357" s="19">
        <v>100.1</v>
      </c>
      <c r="K3357" s="14"/>
    </row>
    <row r="3358" spans="1:11" ht="11.25" x14ac:dyDescent="0.15">
      <c r="A3358" s="20">
        <v>39002</v>
      </c>
      <c r="B3358" s="19">
        <v>114.6</v>
      </c>
      <c r="C3358" s="19">
        <v>66</v>
      </c>
      <c r="D3358" s="19">
        <v>-14</v>
      </c>
      <c r="E3358" s="19">
        <v>143</v>
      </c>
      <c r="F3358" s="19">
        <v>83</v>
      </c>
      <c r="G3358" s="19">
        <v>122.2</v>
      </c>
      <c r="H3358" s="19">
        <v>101</v>
      </c>
      <c r="I3358" s="19">
        <v>90.85</v>
      </c>
      <c r="J3358" s="19">
        <v>76.05</v>
      </c>
      <c r="K3358" s="14"/>
    </row>
    <row r="3359" spans="1:11" ht="11.25" x14ac:dyDescent="0.15">
      <c r="A3359" s="20">
        <v>39001</v>
      </c>
      <c r="B3359" s="19">
        <v>114.6</v>
      </c>
      <c r="C3359" s="19">
        <v>66</v>
      </c>
      <c r="D3359" s="19">
        <v>-14</v>
      </c>
      <c r="E3359" s="19">
        <v>143</v>
      </c>
      <c r="F3359" s="19">
        <v>83</v>
      </c>
      <c r="G3359" s="19">
        <v>122.2</v>
      </c>
      <c r="H3359" s="19">
        <v>101</v>
      </c>
      <c r="I3359" s="19">
        <v>90.85</v>
      </c>
      <c r="J3359" s="19">
        <v>76.05</v>
      </c>
      <c r="K3359" s="14"/>
    </row>
    <row r="3360" spans="1:11" ht="11.25" x14ac:dyDescent="0.15">
      <c r="A3360" s="20">
        <v>39000</v>
      </c>
      <c r="B3360" s="19">
        <v>114.6</v>
      </c>
      <c r="C3360" s="19">
        <v>66</v>
      </c>
      <c r="D3360" s="19">
        <v>-14</v>
      </c>
      <c r="E3360" s="19">
        <v>143</v>
      </c>
      <c r="F3360" s="19">
        <v>83</v>
      </c>
      <c r="G3360" s="19">
        <v>122.2</v>
      </c>
      <c r="H3360" s="19">
        <v>101</v>
      </c>
      <c r="I3360" s="19">
        <v>90.85</v>
      </c>
      <c r="J3360" s="19">
        <v>76.05</v>
      </c>
      <c r="K3360" s="14"/>
    </row>
    <row r="3361" spans="1:11" ht="11.25" x14ac:dyDescent="0.15">
      <c r="A3361" s="20">
        <v>38989</v>
      </c>
      <c r="B3361" s="19">
        <v>154.5</v>
      </c>
      <c r="C3361" s="19">
        <v>122.8</v>
      </c>
      <c r="D3361" s="19">
        <v>43.75</v>
      </c>
      <c r="E3361" s="19">
        <v>143</v>
      </c>
      <c r="F3361" s="19">
        <v>83</v>
      </c>
      <c r="G3361" s="19">
        <v>134.80000000000001</v>
      </c>
      <c r="H3361" s="19">
        <v>73.75</v>
      </c>
      <c r="I3361" s="19">
        <v>80.7</v>
      </c>
      <c r="J3361" s="19">
        <v>71.45</v>
      </c>
      <c r="K3361" s="14"/>
    </row>
    <row r="3362" spans="1:11" ht="11.25" x14ac:dyDescent="0.15">
      <c r="A3362" s="20">
        <v>38988</v>
      </c>
      <c r="B3362" s="19">
        <v>154.5</v>
      </c>
      <c r="C3362" s="19">
        <v>122.8</v>
      </c>
      <c r="D3362" s="19">
        <v>43.75</v>
      </c>
      <c r="E3362" s="19">
        <v>143</v>
      </c>
      <c r="F3362" s="19">
        <v>83</v>
      </c>
      <c r="G3362" s="19">
        <v>134.80000000000001</v>
      </c>
      <c r="H3362" s="19">
        <v>73.75</v>
      </c>
      <c r="I3362" s="19">
        <v>80.7</v>
      </c>
      <c r="J3362" s="19">
        <v>71.45</v>
      </c>
      <c r="K3362" s="14"/>
    </row>
    <row r="3363" spans="1:11" ht="11.25" x14ac:dyDescent="0.15">
      <c r="A3363" s="20">
        <v>38987</v>
      </c>
      <c r="B3363" s="19">
        <v>154.5</v>
      </c>
      <c r="C3363" s="19">
        <v>122.8</v>
      </c>
      <c r="D3363" s="19">
        <v>43.75</v>
      </c>
      <c r="E3363" s="19">
        <v>143</v>
      </c>
      <c r="F3363" s="19">
        <v>83</v>
      </c>
      <c r="G3363" s="19">
        <v>134.80000000000001</v>
      </c>
      <c r="H3363" s="19">
        <v>73.75</v>
      </c>
      <c r="I3363" s="19">
        <v>80.7</v>
      </c>
      <c r="J3363" s="19">
        <v>71.45</v>
      </c>
      <c r="K3363" s="14"/>
    </row>
    <row r="3364" spans="1:11" ht="11.25" x14ac:dyDescent="0.15">
      <c r="A3364" s="20">
        <v>38986</v>
      </c>
      <c r="B3364" s="19">
        <v>154.5</v>
      </c>
      <c r="C3364" s="19">
        <v>122.8</v>
      </c>
      <c r="D3364" s="19">
        <v>43.75</v>
      </c>
      <c r="E3364" s="19">
        <v>143</v>
      </c>
      <c r="F3364" s="19">
        <v>83</v>
      </c>
      <c r="G3364" s="19">
        <v>134.80000000000001</v>
      </c>
      <c r="H3364" s="19">
        <v>73.75</v>
      </c>
      <c r="I3364" s="19">
        <v>80.7</v>
      </c>
      <c r="J3364" s="19">
        <v>71.45</v>
      </c>
      <c r="K3364" s="14"/>
    </row>
    <row r="3365" spans="1:11" ht="11.25" x14ac:dyDescent="0.15">
      <c r="A3365" s="20">
        <v>38981</v>
      </c>
      <c r="B3365" s="19">
        <v>154.5</v>
      </c>
      <c r="C3365" s="19">
        <v>122.8</v>
      </c>
      <c r="D3365" s="19">
        <v>43.75</v>
      </c>
      <c r="E3365" s="19">
        <v>78.8</v>
      </c>
      <c r="F3365" s="19">
        <v>21.6</v>
      </c>
      <c r="G3365" s="19">
        <v>91.6</v>
      </c>
      <c r="H3365" s="19">
        <v>33.6</v>
      </c>
      <c r="I3365" s="19">
        <v>62.25</v>
      </c>
      <c r="J3365" s="19">
        <v>63.15</v>
      </c>
      <c r="K3365" s="14"/>
    </row>
    <row r="3366" spans="1:11" ht="11.25" x14ac:dyDescent="0.15">
      <c r="A3366" s="20">
        <v>38978</v>
      </c>
      <c r="B3366" s="19">
        <v>154.5</v>
      </c>
      <c r="C3366" s="19">
        <v>122.8</v>
      </c>
      <c r="D3366" s="19">
        <v>43.75</v>
      </c>
      <c r="E3366" s="19">
        <v>78.8</v>
      </c>
      <c r="F3366" s="19">
        <v>21.6</v>
      </c>
      <c r="G3366" s="19">
        <v>91.6</v>
      </c>
      <c r="H3366" s="19">
        <v>33.6</v>
      </c>
      <c r="I3366" s="19">
        <v>62.25</v>
      </c>
      <c r="J3366" s="19">
        <v>63.15</v>
      </c>
      <c r="K3366" s="14"/>
    </row>
    <row r="3367" spans="1:11" ht="11.25" x14ac:dyDescent="0.15">
      <c r="A3367" s="20">
        <v>38975</v>
      </c>
      <c r="B3367" s="19">
        <v>154.5</v>
      </c>
      <c r="C3367" s="19">
        <v>122.8</v>
      </c>
      <c r="D3367" s="19">
        <v>43.75</v>
      </c>
      <c r="E3367" s="19">
        <v>78.8</v>
      </c>
      <c r="F3367" s="19">
        <v>21.6</v>
      </c>
      <c r="G3367" s="19">
        <v>91.6</v>
      </c>
      <c r="H3367" s="19">
        <v>33.6</v>
      </c>
      <c r="I3367" s="19">
        <v>62.25</v>
      </c>
      <c r="J3367" s="19">
        <v>63.15</v>
      </c>
      <c r="K3367" s="14"/>
    </row>
    <row r="3368" spans="1:11" ht="11.25" x14ac:dyDescent="0.15">
      <c r="A3368" s="20">
        <v>38974</v>
      </c>
      <c r="B3368" s="19">
        <v>154.5</v>
      </c>
      <c r="C3368" s="19">
        <v>122.8</v>
      </c>
      <c r="D3368" s="19">
        <v>43.75</v>
      </c>
      <c r="E3368" s="19">
        <v>78.8</v>
      </c>
      <c r="F3368" s="19">
        <v>21.6</v>
      </c>
      <c r="G3368" s="19">
        <v>91.6</v>
      </c>
      <c r="H3368" s="19">
        <v>33.6</v>
      </c>
      <c r="I3368" s="19">
        <v>62.25</v>
      </c>
      <c r="J3368" s="19">
        <v>63.15</v>
      </c>
      <c r="K3368" s="14"/>
    </row>
    <row r="3369" spans="1:11" ht="11.25" x14ac:dyDescent="0.15">
      <c r="A3369" s="20">
        <v>38973</v>
      </c>
      <c r="B3369" s="19">
        <v>154.5</v>
      </c>
      <c r="C3369" s="19">
        <v>122.8</v>
      </c>
      <c r="D3369" s="19">
        <v>43.75</v>
      </c>
      <c r="E3369" s="19">
        <v>78.8</v>
      </c>
      <c r="F3369" s="19">
        <v>21.6</v>
      </c>
      <c r="G3369" s="19">
        <v>91.6</v>
      </c>
      <c r="H3369" s="19">
        <v>33.6</v>
      </c>
      <c r="I3369" s="19">
        <v>62.25</v>
      </c>
      <c r="J3369" s="19">
        <v>63.15</v>
      </c>
      <c r="K3369" s="14"/>
    </row>
    <row r="3370" spans="1:11" ht="11.25" x14ac:dyDescent="0.15">
      <c r="A3370" s="20">
        <v>38972</v>
      </c>
      <c r="B3370" s="19">
        <v>129.80000000000001</v>
      </c>
      <c r="C3370" s="19">
        <v>106.3</v>
      </c>
      <c r="D3370" s="19">
        <v>25.25</v>
      </c>
      <c r="E3370" s="19">
        <v>106.3</v>
      </c>
      <c r="F3370" s="19">
        <v>25.25</v>
      </c>
      <c r="G3370" s="19">
        <v>75.099999999999994</v>
      </c>
      <c r="H3370" s="19">
        <v>15.1</v>
      </c>
      <c r="I3370" s="19">
        <v>34.5</v>
      </c>
      <c r="J3370" s="19">
        <v>42.8</v>
      </c>
      <c r="K3370" s="14"/>
    </row>
    <row r="3371" spans="1:11" ht="11.25" x14ac:dyDescent="0.15">
      <c r="A3371" s="20">
        <v>38971</v>
      </c>
      <c r="B3371" s="19">
        <v>129.80000000000001</v>
      </c>
      <c r="C3371" s="19">
        <v>106.3</v>
      </c>
      <c r="D3371" s="19">
        <v>25.25</v>
      </c>
      <c r="E3371" s="19">
        <v>106.4</v>
      </c>
      <c r="F3371" s="19">
        <v>25.25</v>
      </c>
      <c r="G3371" s="19">
        <v>75.099999999999994</v>
      </c>
      <c r="H3371" s="19">
        <v>15.1</v>
      </c>
      <c r="I3371" s="19">
        <v>34.5</v>
      </c>
      <c r="J3371" s="19">
        <v>42.8</v>
      </c>
      <c r="K3371" s="14"/>
    </row>
    <row r="3372" spans="1:11" ht="11.25" x14ac:dyDescent="0.15">
      <c r="A3372" s="20">
        <v>38968</v>
      </c>
      <c r="B3372" s="19">
        <v>129.80000000000001</v>
      </c>
      <c r="C3372" s="19">
        <v>106.3</v>
      </c>
      <c r="D3372" s="19">
        <v>25.25</v>
      </c>
      <c r="E3372" s="19">
        <v>106.3</v>
      </c>
      <c r="F3372" s="19">
        <v>25.25</v>
      </c>
      <c r="G3372" s="19">
        <v>75.099999999999994</v>
      </c>
      <c r="H3372" s="19">
        <v>15.1</v>
      </c>
      <c r="I3372" s="19">
        <v>34.5</v>
      </c>
      <c r="J3372" s="19">
        <v>42.8</v>
      </c>
      <c r="K3372" s="14"/>
    </row>
    <row r="3373" spans="1:11" ht="11.25" x14ac:dyDescent="0.15">
      <c r="A3373" s="20">
        <v>38967</v>
      </c>
      <c r="B3373" s="19">
        <v>129.80000000000001</v>
      </c>
      <c r="C3373" s="19">
        <v>106.3</v>
      </c>
      <c r="D3373" s="19">
        <v>25.25</v>
      </c>
      <c r="E3373" s="19">
        <v>106.3</v>
      </c>
      <c r="F3373" s="19">
        <v>25.25</v>
      </c>
      <c r="G3373" s="19">
        <v>75.099999999999994</v>
      </c>
      <c r="H3373" s="19">
        <v>15.1</v>
      </c>
      <c r="I3373" s="19">
        <v>34.5</v>
      </c>
      <c r="J3373" s="19">
        <v>42.8</v>
      </c>
      <c r="K3373" s="14"/>
    </row>
    <row r="3374" spans="1:11" ht="11.25" x14ac:dyDescent="0.15">
      <c r="A3374" s="20">
        <v>38966</v>
      </c>
      <c r="B3374" s="19">
        <v>129.80000000000001</v>
      </c>
      <c r="C3374" s="19">
        <v>122.4</v>
      </c>
      <c r="D3374" s="19">
        <v>-9.0500000000000007</v>
      </c>
      <c r="E3374" s="19">
        <v>74.05</v>
      </c>
      <c r="F3374" s="19">
        <v>-56.1</v>
      </c>
      <c r="G3374" s="19">
        <v>70.150000000000006</v>
      </c>
      <c r="H3374" s="19">
        <v>-40.4</v>
      </c>
      <c r="I3374" s="19">
        <v>34.5</v>
      </c>
      <c r="J3374" s="19">
        <v>27.1</v>
      </c>
      <c r="K3374" s="14"/>
    </row>
    <row r="3375" spans="1:11" ht="11.25" x14ac:dyDescent="0.15">
      <c r="A3375" s="20">
        <v>38965</v>
      </c>
      <c r="B3375" s="19">
        <v>155.9</v>
      </c>
      <c r="C3375" s="19">
        <v>122.4</v>
      </c>
      <c r="D3375" s="19">
        <v>-9.0500000000000007</v>
      </c>
      <c r="E3375" s="19">
        <v>74.05</v>
      </c>
      <c r="F3375" s="19">
        <v>-56.1</v>
      </c>
      <c r="G3375" s="19">
        <v>70.150000000000006</v>
      </c>
      <c r="H3375" s="19">
        <v>-40.4</v>
      </c>
      <c r="I3375" s="19">
        <v>34.5</v>
      </c>
      <c r="J3375" s="19">
        <v>16</v>
      </c>
      <c r="K3375" s="14"/>
    </row>
    <row r="3376" spans="1:11" ht="11.25" x14ac:dyDescent="0.15">
      <c r="A3376" s="20">
        <v>38964</v>
      </c>
      <c r="B3376" s="19">
        <v>155.9</v>
      </c>
      <c r="C3376" s="19">
        <v>122.4</v>
      </c>
      <c r="D3376" s="19">
        <v>-9.0500000000000007</v>
      </c>
      <c r="E3376" s="19">
        <v>74.05</v>
      </c>
      <c r="F3376" s="19">
        <v>-56.1</v>
      </c>
      <c r="G3376" s="19">
        <v>70.150000000000006</v>
      </c>
      <c r="H3376" s="19">
        <v>-40.4</v>
      </c>
      <c r="I3376" s="19">
        <v>34.5</v>
      </c>
      <c r="J3376" s="19">
        <v>16</v>
      </c>
      <c r="K3376" s="14"/>
    </row>
    <row r="3377" spans="1:11" ht="11.25" x14ac:dyDescent="0.15">
      <c r="A3377" s="20">
        <v>38961</v>
      </c>
      <c r="B3377" s="19">
        <v>45.65</v>
      </c>
      <c r="C3377" s="19">
        <v>105.9</v>
      </c>
      <c r="D3377" s="19">
        <v>-27.6</v>
      </c>
      <c r="E3377" s="19">
        <v>53</v>
      </c>
      <c r="F3377" s="19">
        <v>-77.400000000000006</v>
      </c>
      <c r="G3377" s="19">
        <v>58.6</v>
      </c>
      <c r="H3377" s="19">
        <v>-53.4</v>
      </c>
      <c r="I3377" s="19">
        <v>7.25</v>
      </c>
      <c r="J3377" s="19">
        <v>8.6</v>
      </c>
      <c r="K3377" s="14"/>
    </row>
    <row r="3378" spans="1:11" ht="11.25" x14ac:dyDescent="0.15">
      <c r="A3378" s="20">
        <v>38960</v>
      </c>
      <c r="B3378" s="19">
        <v>45.65</v>
      </c>
      <c r="C3378" s="19">
        <v>105.9</v>
      </c>
      <c r="D3378" s="19">
        <v>-27.6</v>
      </c>
      <c r="E3378" s="19">
        <v>53</v>
      </c>
      <c r="F3378" s="19">
        <v>-77.400000000000006</v>
      </c>
      <c r="G3378" s="19">
        <v>58.6</v>
      </c>
      <c r="H3378" s="19">
        <v>-53.4</v>
      </c>
      <c r="I3378" s="19">
        <v>7.25</v>
      </c>
      <c r="J3378" s="19">
        <v>8.6</v>
      </c>
      <c r="K3378" s="14"/>
    </row>
    <row r="3379" spans="1:11" ht="11.25" x14ac:dyDescent="0.15">
      <c r="A3379" s="20">
        <v>38959</v>
      </c>
      <c r="B3379" s="19">
        <v>45.65</v>
      </c>
      <c r="C3379" s="19">
        <v>105.9</v>
      </c>
      <c r="D3379" s="19">
        <v>-27.6</v>
      </c>
      <c r="E3379" s="19">
        <v>53</v>
      </c>
      <c r="F3379" s="19">
        <v>-77.400000000000006</v>
      </c>
      <c r="G3379" s="19">
        <v>58.6</v>
      </c>
      <c r="H3379" s="19">
        <v>-53.4</v>
      </c>
      <c r="I3379" s="19">
        <v>7.25</v>
      </c>
      <c r="J3379" s="19">
        <v>8.6</v>
      </c>
      <c r="K3379" s="14"/>
    </row>
    <row r="3380" spans="1:11" ht="11.25" x14ac:dyDescent="0.15">
      <c r="A3380" s="20">
        <v>38957</v>
      </c>
      <c r="B3380" s="19">
        <v>45.65</v>
      </c>
      <c r="C3380" s="19">
        <v>105.9</v>
      </c>
      <c r="D3380" s="19">
        <v>-27.6</v>
      </c>
      <c r="E3380" s="19">
        <v>53</v>
      </c>
      <c r="F3380" s="19">
        <v>-77.400000000000006</v>
      </c>
      <c r="G3380" s="19">
        <v>58.6</v>
      </c>
      <c r="H3380" s="19">
        <v>-53.4</v>
      </c>
      <c r="I3380" s="19">
        <v>7.25</v>
      </c>
      <c r="J3380" s="19">
        <v>8.6</v>
      </c>
      <c r="K3380" s="14"/>
    </row>
    <row r="3381" spans="1:11" ht="11.25" x14ac:dyDescent="0.15">
      <c r="A3381" s="20">
        <v>38954</v>
      </c>
      <c r="B3381" s="19">
        <v>89.55</v>
      </c>
      <c r="C3381" s="19">
        <v>113.2</v>
      </c>
      <c r="D3381" s="19">
        <v>-137</v>
      </c>
      <c r="E3381" s="19">
        <v>103</v>
      </c>
      <c r="F3381" s="19">
        <v>-77.400000000000006</v>
      </c>
      <c r="G3381" s="19">
        <v>98.6</v>
      </c>
      <c r="H3381" s="19">
        <v>-53.4</v>
      </c>
      <c r="I3381" s="19">
        <v>7.25</v>
      </c>
      <c r="J3381" s="19">
        <v>8.6</v>
      </c>
      <c r="K3381" s="14"/>
    </row>
    <row r="3382" spans="1:11" ht="11.25" x14ac:dyDescent="0.15">
      <c r="A3382" s="20">
        <v>38953</v>
      </c>
      <c r="B3382" s="19">
        <v>89.55</v>
      </c>
      <c r="C3382" s="19">
        <v>113.2</v>
      </c>
      <c r="D3382" s="19">
        <v>-137</v>
      </c>
      <c r="E3382" s="19">
        <v>103</v>
      </c>
      <c r="F3382" s="19">
        <v>-77.400000000000006</v>
      </c>
      <c r="G3382" s="19">
        <v>98.6</v>
      </c>
      <c r="H3382" s="19">
        <v>-53.4</v>
      </c>
      <c r="I3382" s="19">
        <v>7.25</v>
      </c>
      <c r="J3382" s="19">
        <v>8.6</v>
      </c>
      <c r="K3382" s="14"/>
    </row>
    <row r="3383" spans="1:11" ht="11.25" x14ac:dyDescent="0.15">
      <c r="A3383" s="20">
        <v>38952</v>
      </c>
      <c r="B3383" s="19">
        <v>86</v>
      </c>
      <c r="C3383" s="19">
        <v>89</v>
      </c>
      <c r="D3383" s="19">
        <v>-111</v>
      </c>
      <c r="E3383" s="19">
        <v>99.9</v>
      </c>
      <c r="F3383" s="19">
        <v>-29.7</v>
      </c>
      <c r="G3383" s="19">
        <v>89.1</v>
      </c>
      <c r="H3383" s="19">
        <v>-11.7</v>
      </c>
      <c r="I3383" s="19">
        <v>7.25</v>
      </c>
      <c r="J3383" s="19">
        <v>6.75</v>
      </c>
      <c r="K3383" s="14"/>
    </row>
    <row r="3384" spans="1:11" ht="11.25" x14ac:dyDescent="0.15">
      <c r="A3384" s="20">
        <v>38951</v>
      </c>
      <c r="B3384" s="19">
        <v>86</v>
      </c>
      <c r="C3384" s="19">
        <v>89</v>
      </c>
      <c r="D3384" s="19">
        <v>-111</v>
      </c>
      <c r="E3384" s="19">
        <v>99.9</v>
      </c>
      <c r="F3384" s="19">
        <v>-29.7</v>
      </c>
      <c r="G3384" s="19">
        <v>89.1</v>
      </c>
      <c r="H3384" s="19">
        <v>-11.7</v>
      </c>
      <c r="I3384" s="19">
        <v>7.25</v>
      </c>
      <c r="J3384" s="19">
        <v>6.75</v>
      </c>
      <c r="K3384" s="14"/>
    </row>
    <row r="3385" spans="1:11" ht="11.25" x14ac:dyDescent="0.15">
      <c r="A3385" s="20">
        <v>38950</v>
      </c>
      <c r="B3385" s="19">
        <v>86</v>
      </c>
      <c r="C3385" s="19">
        <v>89</v>
      </c>
      <c r="D3385" s="19">
        <v>-111</v>
      </c>
      <c r="E3385" s="19">
        <v>99.9</v>
      </c>
      <c r="F3385" s="19">
        <v>-29.7</v>
      </c>
      <c r="G3385" s="19">
        <v>89.1</v>
      </c>
      <c r="H3385" s="19">
        <v>-11.7</v>
      </c>
      <c r="I3385" s="19">
        <v>7.25</v>
      </c>
      <c r="J3385" s="19">
        <v>6.75</v>
      </c>
      <c r="K3385" s="14"/>
    </row>
    <row r="3386" spans="1:11" ht="11.25" x14ac:dyDescent="0.15">
      <c r="A3386" s="20">
        <v>38947</v>
      </c>
      <c r="B3386" s="19">
        <v>86</v>
      </c>
      <c r="C3386" s="19">
        <v>89</v>
      </c>
      <c r="D3386" s="19">
        <v>-111</v>
      </c>
      <c r="E3386" s="19">
        <v>99.9</v>
      </c>
      <c r="F3386" s="19">
        <v>-29.7</v>
      </c>
      <c r="G3386" s="19">
        <v>89.1</v>
      </c>
      <c r="H3386" s="19">
        <v>-11.7</v>
      </c>
      <c r="I3386" s="19">
        <v>7.25</v>
      </c>
      <c r="J3386" s="19">
        <v>6.75</v>
      </c>
      <c r="K3386" s="14"/>
    </row>
    <row r="3387" spans="1:11" ht="11.25" x14ac:dyDescent="0.15">
      <c r="A3387" s="20">
        <v>38946</v>
      </c>
      <c r="B3387" s="19">
        <v>86</v>
      </c>
      <c r="C3387" s="19">
        <v>89</v>
      </c>
      <c r="D3387" s="19">
        <v>-111</v>
      </c>
      <c r="E3387" s="19">
        <v>99.9</v>
      </c>
      <c r="F3387" s="19">
        <v>-29.7</v>
      </c>
      <c r="G3387" s="19">
        <v>89.1</v>
      </c>
      <c r="H3387" s="19">
        <v>-11.5</v>
      </c>
      <c r="I3387" s="19">
        <v>7.25</v>
      </c>
      <c r="J3387" s="19">
        <v>6.75</v>
      </c>
      <c r="K3387" s="14"/>
    </row>
    <row r="3388" spans="1:11" ht="11.25" x14ac:dyDescent="0.15">
      <c r="A3388" s="20">
        <v>38944</v>
      </c>
      <c r="B3388" s="19">
        <v>86</v>
      </c>
      <c r="C3388" s="19">
        <v>89</v>
      </c>
      <c r="D3388" s="19">
        <v>-111</v>
      </c>
      <c r="E3388" s="19">
        <v>99.9</v>
      </c>
      <c r="F3388" s="19">
        <v>-29.7</v>
      </c>
      <c r="G3388" s="19">
        <v>99</v>
      </c>
      <c r="H3388" s="19">
        <v>-0.6</v>
      </c>
      <c r="I3388" s="19">
        <v>1.7</v>
      </c>
      <c r="J3388" s="19">
        <v>6.75</v>
      </c>
      <c r="K3388" s="14"/>
    </row>
    <row r="3389" spans="1:11" ht="11.25" x14ac:dyDescent="0.15">
      <c r="A3389" s="20">
        <v>38943</v>
      </c>
      <c r="B3389" s="19">
        <v>86</v>
      </c>
      <c r="C3389" s="19">
        <v>89</v>
      </c>
      <c r="D3389" s="19">
        <v>-111</v>
      </c>
      <c r="E3389" s="19">
        <v>99.9</v>
      </c>
      <c r="F3389" s="19">
        <v>-29.7</v>
      </c>
      <c r="G3389" s="19">
        <v>99</v>
      </c>
      <c r="H3389" s="19">
        <v>-0.6</v>
      </c>
      <c r="I3389" s="19">
        <v>1.7</v>
      </c>
      <c r="J3389" s="19">
        <v>6.76</v>
      </c>
      <c r="K3389" s="14"/>
    </row>
    <row r="3390" spans="1:11" ht="11.25" x14ac:dyDescent="0.15">
      <c r="A3390" s="20">
        <v>38940</v>
      </c>
      <c r="B3390" s="19">
        <v>86</v>
      </c>
      <c r="C3390" s="19">
        <v>89</v>
      </c>
      <c r="D3390" s="19">
        <v>-111</v>
      </c>
      <c r="E3390" s="19">
        <v>99.9</v>
      </c>
      <c r="F3390" s="19">
        <v>-29.7</v>
      </c>
      <c r="G3390" s="19">
        <v>99</v>
      </c>
      <c r="H3390" s="19">
        <v>-0.6</v>
      </c>
      <c r="I3390" s="19">
        <v>1.7</v>
      </c>
      <c r="J3390" s="19">
        <v>6.75</v>
      </c>
      <c r="K3390" s="14"/>
    </row>
    <row r="3391" spans="1:11" ht="11.25" x14ac:dyDescent="0.15">
      <c r="A3391" s="20">
        <v>38939</v>
      </c>
      <c r="B3391" s="19">
        <v>86</v>
      </c>
      <c r="C3391" s="19">
        <v>89</v>
      </c>
      <c r="D3391" s="19">
        <v>-111</v>
      </c>
      <c r="E3391" s="19">
        <v>99.9</v>
      </c>
      <c r="F3391" s="19">
        <v>-29.7</v>
      </c>
      <c r="G3391" s="19">
        <v>99</v>
      </c>
      <c r="H3391" s="19">
        <v>-0.6</v>
      </c>
      <c r="I3391" s="19">
        <v>1.7</v>
      </c>
      <c r="J3391" s="19">
        <v>6.75</v>
      </c>
      <c r="K3391" s="14"/>
    </row>
    <row r="3392" spans="1:11" ht="11.25" x14ac:dyDescent="0.15">
      <c r="A3392" s="20">
        <v>38938</v>
      </c>
      <c r="B3392" s="19">
        <v>36</v>
      </c>
      <c r="C3392" s="19">
        <v>-10.8</v>
      </c>
      <c r="D3392" s="19">
        <v>-71.8</v>
      </c>
      <c r="E3392" s="19">
        <v>-10.1</v>
      </c>
      <c r="F3392" s="19">
        <v>-29.7</v>
      </c>
      <c r="G3392" s="19">
        <v>3.15</v>
      </c>
      <c r="H3392" s="19">
        <v>22.95</v>
      </c>
      <c r="I3392" s="19">
        <v>1.7</v>
      </c>
      <c r="J3392" s="19">
        <v>6.75</v>
      </c>
      <c r="K3392" s="14"/>
    </row>
    <row r="3393" spans="1:11" ht="11.25" x14ac:dyDescent="0.15">
      <c r="A3393" s="20">
        <v>38936</v>
      </c>
      <c r="B3393" s="19">
        <v>-25.6</v>
      </c>
      <c r="C3393" s="19">
        <v>-27.3</v>
      </c>
      <c r="D3393" s="19">
        <v>-90.3</v>
      </c>
      <c r="E3393" s="19">
        <v>-26.5</v>
      </c>
      <c r="F3393" s="19">
        <v>-48.2</v>
      </c>
      <c r="G3393" s="19">
        <v>-1.8</v>
      </c>
      <c r="H3393" s="19">
        <v>17.399999999999999</v>
      </c>
      <c r="I3393" s="19">
        <v>-7.55</v>
      </c>
      <c r="J3393" s="19">
        <v>8.6</v>
      </c>
      <c r="K3393" s="14"/>
    </row>
    <row r="3394" spans="1:11" ht="11.25" x14ac:dyDescent="0.15">
      <c r="A3394" s="20">
        <v>38933</v>
      </c>
      <c r="B3394" s="19">
        <v>-25.6</v>
      </c>
      <c r="C3394" s="19">
        <v>-27.3</v>
      </c>
      <c r="D3394" s="19">
        <v>-90.3</v>
      </c>
      <c r="E3394" s="19">
        <v>-26.6</v>
      </c>
      <c r="F3394" s="19">
        <v>-48.2</v>
      </c>
      <c r="G3394" s="19">
        <v>-1.8</v>
      </c>
      <c r="H3394" s="19">
        <v>17.399999999999999</v>
      </c>
      <c r="I3394" s="19">
        <v>-7.55</v>
      </c>
      <c r="J3394" s="19">
        <v>8.6</v>
      </c>
      <c r="K3394" s="14"/>
    </row>
    <row r="3395" spans="1:11" ht="11.25" x14ac:dyDescent="0.15">
      <c r="A3395" s="20">
        <v>38932</v>
      </c>
      <c r="B3395" s="19">
        <v>-25.6</v>
      </c>
      <c r="C3395" s="19">
        <v>-27.3</v>
      </c>
      <c r="D3395" s="19">
        <v>-90.3</v>
      </c>
      <c r="E3395" s="19">
        <v>-26.6</v>
      </c>
      <c r="F3395" s="19">
        <v>-48.2</v>
      </c>
      <c r="G3395" s="19">
        <v>-1.8</v>
      </c>
      <c r="H3395" s="19">
        <v>17.399999999999999</v>
      </c>
      <c r="I3395" s="19">
        <v>-7.55</v>
      </c>
      <c r="J3395" s="19">
        <v>8.6</v>
      </c>
      <c r="K3395" s="14"/>
    </row>
    <row r="3396" spans="1:11" ht="11.25" x14ac:dyDescent="0.15">
      <c r="A3396" s="20">
        <v>38930</v>
      </c>
      <c r="B3396" s="19">
        <v>-25.6</v>
      </c>
      <c r="C3396" s="19">
        <v>-27.3</v>
      </c>
      <c r="D3396" s="19">
        <v>-90.3</v>
      </c>
      <c r="E3396" s="19">
        <v>-26.6</v>
      </c>
      <c r="F3396" s="19">
        <v>-48.2</v>
      </c>
      <c r="G3396" s="19">
        <v>-1.8</v>
      </c>
      <c r="H3396" s="19">
        <v>17.399999999999999</v>
      </c>
      <c r="I3396" s="19">
        <v>-7.55</v>
      </c>
      <c r="J3396" s="19">
        <v>8.6</v>
      </c>
      <c r="K3396" s="14"/>
    </row>
    <row r="3397" spans="1:11" ht="11.25" x14ac:dyDescent="0.15">
      <c r="A3397" s="20">
        <v>38929</v>
      </c>
      <c r="B3397" s="19">
        <v>-35.4</v>
      </c>
      <c r="C3397" s="19">
        <v>-27.3</v>
      </c>
      <c r="D3397" s="19">
        <v>-90.3</v>
      </c>
      <c r="E3397" s="19">
        <v>-42.9</v>
      </c>
      <c r="F3397" s="19">
        <v>-65.3</v>
      </c>
      <c r="G3397" s="19">
        <v>-17.899999999999999</v>
      </c>
      <c r="H3397" s="19">
        <v>1.7</v>
      </c>
      <c r="I3397" s="19">
        <v>-41.8</v>
      </c>
      <c r="J3397" s="19">
        <v>-45.9</v>
      </c>
      <c r="K3397" s="14"/>
    </row>
    <row r="3398" spans="1:11" ht="11.25" x14ac:dyDescent="0.15">
      <c r="A3398" s="20">
        <v>38924</v>
      </c>
      <c r="B3398" s="19">
        <v>-63.5</v>
      </c>
      <c r="C3398" s="19">
        <v>-60.3</v>
      </c>
      <c r="D3398" s="19">
        <v>-127</v>
      </c>
      <c r="E3398" s="19">
        <v>-75.900000000000006</v>
      </c>
      <c r="F3398" s="19">
        <v>-102</v>
      </c>
      <c r="G3398" s="19">
        <v>-50.9</v>
      </c>
      <c r="H3398" s="19">
        <v>-35.299999999999997</v>
      </c>
      <c r="I3398" s="19">
        <v>-69.5</v>
      </c>
      <c r="J3398" s="19">
        <v>-55.2</v>
      </c>
      <c r="K3398" s="14"/>
    </row>
    <row r="3399" spans="1:11" ht="11.25" x14ac:dyDescent="0.15">
      <c r="A3399" s="20">
        <v>38922</v>
      </c>
      <c r="B3399" s="19">
        <v>-63.5</v>
      </c>
      <c r="C3399" s="19">
        <v>-60.3</v>
      </c>
      <c r="D3399" s="19">
        <v>-127</v>
      </c>
      <c r="E3399" s="19">
        <v>-75.900000000000006</v>
      </c>
      <c r="F3399" s="19">
        <v>-102</v>
      </c>
      <c r="G3399" s="19">
        <v>-50.9</v>
      </c>
      <c r="H3399" s="19">
        <v>-35.299999999999997</v>
      </c>
      <c r="I3399" s="19">
        <v>-69.5</v>
      </c>
      <c r="J3399" s="19">
        <v>-55.2</v>
      </c>
      <c r="K3399" s="14"/>
    </row>
    <row r="3400" spans="1:11" ht="11.25" x14ac:dyDescent="0.15">
      <c r="A3400" s="20">
        <v>38919</v>
      </c>
      <c r="B3400" s="19">
        <v>-39.299999999999997</v>
      </c>
      <c r="C3400" s="19">
        <v>-52.4</v>
      </c>
      <c r="D3400" s="19">
        <v>-121</v>
      </c>
      <c r="E3400" s="19">
        <v>-68.099999999999994</v>
      </c>
      <c r="F3400" s="19">
        <v>-95.8</v>
      </c>
      <c r="G3400" s="19">
        <v>-51.5</v>
      </c>
      <c r="H3400" s="19">
        <v>-39.5</v>
      </c>
      <c r="I3400" s="19">
        <v>-58.9</v>
      </c>
      <c r="J3400" s="19">
        <v>-48.8</v>
      </c>
      <c r="K3400" s="14"/>
    </row>
    <row r="3401" spans="1:11" ht="11.25" x14ac:dyDescent="0.15">
      <c r="A3401" s="20">
        <v>38918</v>
      </c>
      <c r="B3401" s="19">
        <v>-39.299999999999997</v>
      </c>
      <c r="C3401" s="19">
        <v>-52.4</v>
      </c>
      <c r="D3401" s="19">
        <v>-121</v>
      </c>
      <c r="E3401" s="19">
        <v>-68.099999999999994</v>
      </c>
      <c r="F3401" s="19">
        <v>-95.8</v>
      </c>
      <c r="G3401" s="19">
        <v>-51.5</v>
      </c>
      <c r="H3401" s="19">
        <v>-39.5</v>
      </c>
      <c r="I3401" s="19">
        <v>-58.9</v>
      </c>
      <c r="J3401" s="19">
        <v>-48.8</v>
      </c>
      <c r="K3401" s="14"/>
    </row>
    <row r="3402" spans="1:11" ht="11.25" x14ac:dyDescent="0.15">
      <c r="A3402" s="20">
        <v>38916</v>
      </c>
      <c r="B3402" s="19">
        <v>-39.299999999999997</v>
      </c>
      <c r="C3402" s="19">
        <v>-52.4</v>
      </c>
      <c r="D3402" s="19">
        <v>-121</v>
      </c>
      <c r="E3402" s="19">
        <v>-68.099999999999994</v>
      </c>
      <c r="F3402" s="19">
        <v>-95.8</v>
      </c>
      <c r="G3402" s="19">
        <v>-51.4</v>
      </c>
      <c r="H3402" s="19">
        <v>-39.5</v>
      </c>
      <c r="I3402" s="19">
        <v>-58.9</v>
      </c>
      <c r="J3402" s="19">
        <v>-48.8</v>
      </c>
      <c r="K3402" s="14"/>
    </row>
    <row r="3403" spans="1:11" ht="11.25" x14ac:dyDescent="0.15">
      <c r="A3403" s="20">
        <v>38915</v>
      </c>
      <c r="B3403" s="19">
        <v>-39.299999999999997</v>
      </c>
      <c r="C3403" s="19">
        <v>-52.4</v>
      </c>
      <c r="D3403" s="19">
        <v>-121</v>
      </c>
      <c r="E3403" s="19">
        <v>-68.099999999999994</v>
      </c>
      <c r="F3403" s="19">
        <v>-95.8</v>
      </c>
      <c r="G3403" s="19">
        <v>-51.5</v>
      </c>
      <c r="H3403" s="19">
        <v>-39.5</v>
      </c>
      <c r="I3403" s="19">
        <v>-58.9</v>
      </c>
      <c r="J3403" s="19">
        <v>-48.8</v>
      </c>
      <c r="K3403" s="14"/>
    </row>
    <row r="3404" spans="1:11" ht="11.25" x14ac:dyDescent="0.15">
      <c r="A3404" s="20">
        <v>38912</v>
      </c>
      <c r="B3404" s="19">
        <v>-39.299999999999997</v>
      </c>
      <c r="C3404" s="19">
        <v>-52.4</v>
      </c>
      <c r="D3404" s="19">
        <v>-121</v>
      </c>
      <c r="E3404" s="19">
        <v>-51.9</v>
      </c>
      <c r="F3404" s="19">
        <v>-80.099999999999994</v>
      </c>
      <c r="G3404" s="19">
        <v>-61.4</v>
      </c>
      <c r="H3404" s="19">
        <v>-50.6</v>
      </c>
      <c r="I3404" s="19">
        <v>-25.2</v>
      </c>
      <c r="J3404" s="19">
        <v>-67.3</v>
      </c>
      <c r="K3404" s="14"/>
    </row>
    <row r="3405" spans="1:11" x14ac:dyDescent="0.15">
      <c r="A3405" s="20">
        <v>38911</v>
      </c>
      <c r="B3405" s="19">
        <v>-39.299999999999997</v>
      </c>
      <c r="C3405" s="19">
        <v>-52.4</v>
      </c>
      <c r="D3405" s="19">
        <v>-121</v>
      </c>
      <c r="E3405" s="19">
        <v>-51.9</v>
      </c>
      <c r="F3405" s="19">
        <v>-80.099999999999994</v>
      </c>
      <c r="G3405" s="19">
        <v>-61.4</v>
      </c>
      <c r="H3405" s="19">
        <v>-50.6</v>
      </c>
      <c r="I3405" s="19">
        <v>-25.2</v>
      </c>
      <c r="J3405" s="19">
        <v>-67.3</v>
      </c>
    </row>
    <row r="3406" spans="1:11" x14ac:dyDescent="0.15">
      <c r="A3406" s="20">
        <v>38910</v>
      </c>
      <c r="B3406" s="19">
        <v>-39.299999999999997</v>
      </c>
      <c r="C3406" s="19">
        <v>-52.4</v>
      </c>
      <c r="D3406" s="19">
        <v>-121</v>
      </c>
      <c r="E3406" s="19">
        <v>-51.9</v>
      </c>
      <c r="F3406" s="19">
        <v>-80.099999999999994</v>
      </c>
      <c r="G3406" s="19">
        <v>-61.4</v>
      </c>
      <c r="H3406" s="19">
        <v>-50.6</v>
      </c>
      <c r="I3406" s="19">
        <v>-25.2</v>
      </c>
      <c r="J3406" s="19">
        <v>-67.3</v>
      </c>
    </row>
    <row r="3407" spans="1:11" x14ac:dyDescent="0.15">
      <c r="A3407" s="20">
        <v>38908</v>
      </c>
      <c r="B3407" s="19">
        <v>-10.1</v>
      </c>
      <c r="C3407" s="19">
        <v>-60.6</v>
      </c>
      <c r="D3407" s="19">
        <v>-130</v>
      </c>
      <c r="E3407" s="19">
        <v>-51.9</v>
      </c>
      <c r="F3407" s="19">
        <v>-80.099999999999994</v>
      </c>
      <c r="G3407" s="19">
        <v>-71.3</v>
      </c>
      <c r="H3407" s="19">
        <v>-61.7</v>
      </c>
      <c r="I3407" s="19">
        <v>-25.2</v>
      </c>
      <c r="J3407" s="19">
        <v>-72.8</v>
      </c>
    </row>
    <row r="3408" spans="1:11" x14ac:dyDescent="0.15">
      <c r="A3408" s="20">
        <v>38905</v>
      </c>
      <c r="B3408" s="19">
        <v>-9.8000000000000007</v>
      </c>
      <c r="C3408" s="19">
        <v>-60.6</v>
      </c>
      <c r="D3408" s="19">
        <v>-130</v>
      </c>
      <c r="E3408" s="19">
        <v>-51.9</v>
      </c>
      <c r="F3408" s="19">
        <v>-80.099999999999994</v>
      </c>
      <c r="G3408" s="19">
        <v>-71.3</v>
      </c>
      <c r="H3408" s="19">
        <v>-61.7</v>
      </c>
      <c r="I3408" s="19">
        <v>-25.2</v>
      </c>
      <c r="J3408" s="19">
        <v>-72.8</v>
      </c>
    </row>
    <row r="3409" spans="1:10" x14ac:dyDescent="0.15">
      <c r="A3409" s="20">
        <v>38904</v>
      </c>
      <c r="B3409" s="19">
        <v>-10.1</v>
      </c>
      <c r="C3409" s="19">
        <v>-60.6</v>
      </c>
      <c r="D3409" s="19">
        <v>-130</v>
      </c>
      <c r="E3409" s="19">
        <v>-51.9</v>
      </c>
      <c r="F3409" s="19">
        <v>-80.099999999999994</v>
      </c>
      <c r="G3409" s="19">
        <v>-71.3</v>
      </c>
      <c r="H3409" s="19">
        <v>-61.7</v>
      </c>
      <c r="I3409" s="19">
        <v>-25.2</v>
      </c>
      <c r="J3409" s="19">
        <v>-72.8</v>
      </c>
    </row>
    <row r="3410" spans="1:10" x14ac:dyDescent="0.15">
      <c r="A3410" s="20">
        <v>38903</v>
      </c>
      <c r="B3410" s="19">
        <v>-10.1</v>
      </c>
      <c r="C3410" s="19">
        <v>-60.6</v>
      </c>
      <c r="D3410" s="19">
        <v>-130</v>
      </c>
      <c r="E3410" s="19">
        <v>-51.9</v>
      </c>
      <c r="F3410" s="19">
        <v>-80.099999999999994</v>
      </c>
      <c r="G3410" s="19">
        <v>-71.3</v>
      </c>
      <c r="H3410" s="19">
        <v>-61.7</v>
      </c>
      <c r="I3410" s="19">
        <v>-25.2</v>
      </c>
      <c r="J3410" s="19">
        <v>-72.8</v>
      </c>
    </row>
    <row r="3411" spans="1:10" x14ac:dyDescent="0.15">
      <c r="A3411" s="20">
        <v>38901</v>
      </c>
      <c r="B3411" s="19">
        <v>-10.1</v>
      </c>
      <c r="C3411" s="19">
        <v>-60.6</v>
      </c>
      <c r="D3411" s="19">
        <v>-130</v>
      </c>
      <c r="E3411" s="19">
        <v>-51.9</v>
      </c>
      <c r="F3411" s="19">
        <v>-80.099999999999994</v>
      </c>
      <c r="G3411" s="19">
        <v>-71.3</v>
      </c>
      <c r="H3411" s="19">
        <v>-61.7</v>
      </c>
      <c r="I3411" s="19">
        <v>-25.2</v>
      </c>
      <c r="J3411" s="19">
        <v>-72.8</v>
      </c>
    </row>
    <row r="3412" spans="1:10" x14ac:dyDescent="0.15">
      <c r="A3412" s="20">
        <v>38898</v>
      </c>
      <c r="B3412" s="19">
        <v>-10.1</v>
      </c>
      <c r="C3412" s="19">
        <v>-76.8</v>
      </c>
      <c r="D3412" s="19">
        <v>-146</v>
      </c>
      <c r="E3412" s="19">
        <v>-51.9</v>
      </c>
      <c r="F3412" s="19">
        <v>-80.099999999999994</v>
      </c>
      <c r="G3412" s="19">
        <v>-71.3</v>
      </c>
      <c r="H3412" s="19">
        <v>-61.7</v>
      </c>
      <c r="I3412" s="19">
        <v>-72.3</v>
      </c>
      <c r="J3412" s="19">
        <v>-72.8</v>
      </c>
    </row>
    <row r="3413" spans="1:10" x14ac:dyDescent="0.15">
      <c r="A3413" s="20">
        <v>38897</v>
      </c>
      <c r="B3413" s="19">
        <v>-10.1</v>
      </c>
      <c r="C3413" s="19">
        <v>-76.8</v>
      </c>
      <c r="D3413" s="19">
        <v>-146</v>
      </c>
      <c r="E3413" s="19">
        <v>-51.9</v>
      </c>
      <c r="F3413" s="19">
        <v>-80.099999999999994</v>
      </c>
      <c r="G3413" s="19">
        <v>-71.3</v>
      </c>
      <c r="H3413" s="19">
        <v>-61.7</v>
      </c>
      <c r="I3413" s="19">
        <v>-72.3</v>
      </c>
      <c r="J3413" s="19">
        <v>-72.8</v>
      </c>
    </row>
    <row r="3414" spans="1:10" x14ac:dyDescent="0.15">
      <c r="A3414" s="20">
        <v>38896</v>
      </c>
      <c r="B3414" s="19">
        <v>41.75</v>
      </c>
      <c r="C3414" s="19">
        <v>-61.9</v>
      </c>
      <c r="D3414" s="19">
        <v>-129</v>
      </c>
      <c r="E3414" s="19">
        <v>-47</v>
      </c>
      <c r="F3414" s="19">
        <v>-74.599999999999994</v>
      </c>
      <c r="G3414" s="19">
        <v>-71.3</v>
      </c>
      <c r="H3414" s="19">
        <v>-61.7</v>
      </c>
      <c r="I3414" s="19">
        <v>-63.1</v>
      </c>
      <c r="J3414" s="19">
        <v>-39.5</v>
      </c>
    </row>
    <row r="3415" spans="1:10" x14ac:dyDescent="0.15">
      <c r="A3415" s="20">
        <v>38895</v>
      </c>
      <c r="B3415" s="19">
        <v>41.75</v>
      </c>
      <c r="C3415" s="19">
        <v>-61.9</v>
      </c>
      <c r="D3415" s="19">
        <v>-129</v>
      </c>
      <c r="E3415" s="19">
        <v>-47</v>
      </c>
      <c r="F3415" s="19">
        <v>-74.599999999999994</v>
      </c>
      <c r="G3415" s="19">
        <v>-71.3</v>
      </c>
      <c r="H3415" s="19">
        <v>-61.7</v>
      </c>
      <c r="I3415" s="19">
        <v>-63.1</v>
      </c>
      <c r="J3415" s="19">
        <v>-39.5</v>
      </c>
    </row>
    <row r="3416" spans="1:10" x14ac:dyDescent="0.15">
      <c r="A3416" s="20">
        <v>38894</v>
      </c>
      <c r="B3416" s="19">
        <v>41.75</v>
      </c>
      <c r="C3416" s="19">
        <v>-61.9</v>
      </c>
      <c r="D3416" s="19">
        <v>-129</v>
      </c>
      <c r="E3416" s="19">
        <v>-47</v>
      </c>
      <c r="F3416" s="19">
        <v>-74.599999999999994</v>
      </c>
      <c r="G3416" s="19">
        <v>-71.3</v>
      </c>
      <c r="H3416" s="19">
        <v>-61.7</v>
      </c>
      <c r="I3416" s="19">
        <v>-63.1</v>
      </c>
      <c r="J3416" s="19">
        <v>-39.5</v>
      </c>
    </row>
    <row r="3417" spans="1:10" x14ac:dyDescent="0.15">
      <c r="A3417" s="20">
        <v>38891</v>
      </c>
      <c r="B3417" s="19">
        <v>21.75</v>
      </c>
      <c r="C3417" s="19">
        <v>-37.799999999999997</v>
      </c>
      <c r="D3417" s="19">
        <v>-106</v>
      </c>
      <c r="E3417" s="19">
        <v>-30.9</v>
      </c>
      <c r="F3417" s="19">
        <v>-58.9</v>
      </c>
      <c r="G3417" s="19">
        <v>-47.1</v>
      </c>
      <c r="H3417" s="19">
        <v>-38.200000000000003</v>
      </c>
      <c r="I3417" s="19">
        <v>-23.8</v>
      </c>
      <c r="J3417" s="19">
        <v>-23.8</v>
      </c>
    </row>
    <row r="3418" spans="1:10" x14ac:dyDescent="0.15">
      <c r="A3418" s="20">
        <v>38890</v>
      </c>
      <c r="B3418" s="19">
        <v>21.75</v>
      </c>
      <c r="C3418" s="19">
        <v>-37.799999999999997</v>
      </c>
      <c r="D3418" s="19">
        <v>-106</v>
      </c>
      <c r="E3418" s="19">
        <v>-30.9</v>
      </c>
      <c r="F3418" s="19">
        <v>-58.9</v>
      </c>
      <c r="G3418" s="19">
        <v>-47.1</v>
      </c>
      <c r="H3418" s="19">
        <v>-38.200000000000003</v>
      </c>
      <c r="I3418" s="19">
        <v>-23.8</v>
      </c>
      <c r="J3418" s="19">
        <v>-23.8</v>
      </c>
    </row>
    <row r="3419" spans="1:10" x14ac:dyDescent="0.15">
      <c r="A3419" s="20">
        <v>38889</v>
      </c>
      <c r="B3419" s="19">
        <v>21.75</v>
      </c>
      <c r="C3419" s="19">
        <v>-37.799999999999997</v>
      </c>
      <c r="D3419" s="19">
        <v>-106</v>
      </c>
      <c r="E3419" s="19">
        <v>-30.9</v>
      </c>
      <c r="F3419" s="19">
        <v>-58.9</v>
      </c>
      <c r="G3419" s="19">
        <v>-47.1</v>
      </c>
      <c r="H3419" s="19">
        <v>-38.200000000000003</v>
      </c>
      <c r="I3419" s="19">
        <v>-23.8</v>
      </c>
      <c r="J3419" s="19">
        <v>-23.8</v>
      </c>
    </row>
    <row r="3420" spans="1:10" x14ac:dyDescent="0.15">
      <c r="A3420" s="20">
        <v>38888</v>
      </c>
      <c r="B3420" s="19">
        <v>21.75</v>
      </c>
      <c r="C3420" s="19">
        <v>-37.799999999999997</v>
      </c>
      <c r="D3420" s="19">
        <v>-106</v>
      </c>
      <c r="E3420" s="19">
        <v>-30.9</v>
      </c>
      <c r="F3420" s="19">
        <v>-58.9</v>
      </c>
      <c r="G3420" s="19">
        <v>-47.1</v>
      </c>
      <c r="H3420" s="19">
        <v>-38.200000000000003</v>
      </c>
      <c r="I3420" s="19">
        <v>-23.8</v>
      </c>
      <c r="J3420" s="19">
        <v>-23.8</v>
      </c>
    </row>
    <row r="3421" spans="1:10" x14ac:dyDescent="0.15">
      <c r="A3421" s="20">
        <v>38887</v>
      </c>
      <c r="B3421" s="19">
        <v>21.75</v>
      </c>
      <c r="C3421" s="19">
        <v>-37.799999999999997</v>
      </c>
      <c r="D3421" s="19">
        <v>-106</v>
      </c>
      <c r="E3421" s="19">
        <v>-30.9</v>
      </c>
      <c r="F3421" s="19">
        <v>-58.9</v>
      </c>
      <c r="G3421" s="19">
        <v>-47.1</v>
      </c>
      <c r="H3421" s="19">
        <v>-38.200000000000003</v>
      </c>
      <c r="I3421" s="19">
        <v>-23.8</v>
      </c>
      <c r="J3421" s="19">
        <v>-23.8</v>
      </c>
    </row>
    <row r="3422" spans="1:10" x14ac:dyDescent="0.15">
      <c r="A3422" s="20">
        <v>38884</v>
      </c>
      <c r="B3422" s="19">
        <v>21.75</v>
      </c>
      <c r="C3422" s="19">
        <v>-37.799999999999997</v>
      </c>
      <c r="D3422" s="19">
        <v>-106</v>
      </c>
      <c r="E3422" s="19">
        <v>-30.9</v>
      </c>
      <c r="F3422" s="19">
        <v>-58.9</v>
      </c>
      <c r="G3422" s="19">
        <v>-47.1</v>
      </c>
      <c r="H3422" s="19">
        <v>-38.200000000000003</v>
      </c>
      <c r="I3422" s="19">
        <v>-23.8</v>
      </c>
      <c r="J3422" s="19">
        <v>-23.8</v>
      </c>
    </row>
    <row r="3423" spans="1:10" x14ac:dyDescent="0.15">
      <c r="A3423" s="20">
        <v>38883</v>
      </c>
      <c r="B3423" s="19">
        <v>21.75</v>
      </c>
      <c r="C3423" s="19">
        <v>-37.799999999999997</v>
      </c>
      <c r="D3423" s="19">
        <v>-106</v>
      </c>
      <c r="E3423" s="19">
        <v>-30.9</v>
      </c>
      <c r="F3423" s="19">
        <v>-58.9</v>
      </c>
      <c r="G3423" s="19">
        <v>-47.1</v>
      </c>
      <c r="H3423" s="19">
        <v>-38.200000000000003</v>
      </c>
      <c r="I3423" s="19">
        <v>-23.8</v>
      </c>
      <c r="J3423" s="19">
        <v>-23.8</v>
      </c>
    </row>
    <row r="3424" spans="1:10" x14ac:dyDescent="0.15">
      <c r="A3424" s="20">
        <v>38882</v>
      </c>
      <c r="B3424" s="19">
        <v>21.75</v>
      </c>
      <c r="C3424" s="19">
        <v>-37.799999999999997</v>
      </c>
      <c r="D3424" s="19">
        <v>-106</v>
      </c>
      <c r="E3424" s="19">
        <v>-30.9</v>
      </c>
      <c r="F3424" s="19">
        <v>-58.9</v>
      </c>
      <c r="G3424" s="19">
        <v>-47.1</v>
      </c>
      <c r="H3424" s="19">
        <v>-38.200000000000003</v>
      </c>
      <c r="I3424" s="19">
        <v>-23.8</v>
      </c>
      <c r="J3424" s="19">
        <v>-23.8</v>
      </c>
    </row>
    <row r="3425" spans="1:10" x14ac:dyDescent="0.15">
      <c r="A3425" s="20">
        <v>38881</v>
      </c>
      <c r="B3425" s="19">
        <v>21.75</v>
      </c>
      <c r="C3425" s="19">
        <v>-37.799999999999997</v>
      </c>
      <c r="D3425" s="19">
        <v>-106</v>
      </c>
      <c r="E3425" s="19">
        <v>-30.9</v>
      </c>
      <c r="F3425" s="19">
        <v>-58.9</v>
      </c>
      <c r="G3425" s="19">
        <v>-46.9</v>
      </c>
      <c r="H3425" s="19">
        <v>-38.200000000000003</v>
      </c>
      <c r="I3425" s="19">
        <v>-23.8</v>
      </c>
      <c r="J3425" s="19">
        <v>-23.8</v>
      </c>
    </row>
    <row r="3426" spans="1:10" x14ac:dyDescent="0.15">
      <c r="A3426" s="20">
        <v>38880</v>
      </c>
      <c r="B3426" s="19">
        <v>21.75</v>
      </c>
      <c r="C3426" s="19">
        <v>-37.799999999999997</v>
      </c>
      <c r="D3426" s="19">
        <v>-106</v>
      </c>
      <c r="E3426" s="19">
        <v>-30.9</v>
      </c>
      <c r="F3426" s="19">
        <v>-58.9</v>
      </c>
      <c r="G3426" s="19">
        <v>-47.1</v>
      </c>
      <c r="H3426" s="19">
        <v>-38.200000000000003</v>
      </c>
      <c r="I3426" s="19">
        <v>-23.8</v>
      </c>
      <c r="J3426" s="19">
        <v>-23.8</v>
      </c>
    </row>
    <row r="3427" spans="1:10" x14ac:dyDescent="0.15">
      <c r="A3427" s="20">
        <v>38876</v>
      </c>
      <c r="B3427" s="19">
        <v>21.75</v>
      </c>
      <c r="C3427" s="19">
        <v>-37.799999999999997</v>
      </c>
      <c r="D3427" s="19">
        <v>-106</v>
      </c>
      <c r="E3427" s="19">
        <v>-30.9</v>
      </c>
      <c r="F3427" s="19">
        <v>-58.9</v>
      </c>
      <c r="G3427" s="19">
        <v>-47.1</v>
      </c>
      <c r="H3427" s="19">
        <v>-38.200000000000003</v>
      </c>
      <c r="I3427" s="19">
        <v>-23.8</v>
      </c>
      <c r="J3427" s="19">
        <v>-23.5</v>
      </c>
    </row>
    <row r="3428" spans="1:10" x14ac:dyDescent="0.15">
      <c r="A3428" s="20">
        <v>38875</v>
      </c>
      <c r="B3428" s="19">
        <v>21.75</v>
      </c>
      <c r="C3428" s="19">
        <v>-21.7</v>
      </c>
      <c r="D3428" s="19">
        <v>-89.8</v>
      </c>
      <c r="E3428" s="19">
        <v>1.3</v>
      </c>
      <c r="F3428" s="19">
        <v>-27.5</v>
      </c>
      <c r="G3428" s="19">
        <v>-27.8</v>
      </c>
      <c r="H3428" s="19">
        <v>-18.8</v>
      </c>
      <c r="I3428" s="19">
        <v>-27.5</v>
      </c>
      <c r="J3428" s="19">
        <v>-23.8</v>
      </c>
    </row>
    <row r="3429" spans="1:10" x14ac:dyDescent="0.15">
      <c r="A3429" s="20">
        <v>38874</v>
      </c>
      <c r="B3429" s="19">
        <v>21.75</v>
      </c>
      <c r="C3429" s="19">
        <v>-21.7</v>
      </c>
      <c r="D3429" s="19">
        <v>-89.8</v>
      </c>
      <c r="E3429" s="19">
        <v>1.3</v>
      </c>
      <c r="F3429" s="19">
        <v>-27.5</v>
      </c>
      <c r="G3429" s="19">
        <v>-27.8</v>
      </c>
      <c r="H3429" s="19">
        <v>-18.8</v>
      </c>
      <c r="I3429" s="19">
        <v>-27.5</v>
      </c>
      <c r="J3429" s="19">
        <v>-23.8</v>
      </c>
    </row>
    <row r="3430" spans="1:10" x14ac:dyDescent="0.15">
      <c r="A3430" s="20">
        <v>38873</v>
      </c>
      <c r="B3430" s="19">
        <v>21.75</v>
      </c>
      <c r="C3430" s="19">
        <v>-21.7</v>
      </c>
      <c r="D3430" s="19">
        <v>-89.8</v>
      </c>
      <c r="E3430" s="19">
        <v>1.3</v>
      </c>
      <c r="F3430" s="19">
        <v>-27.5</v>
      </c>
      <c r="G3430" s="19">
        <v>-27.8</v>
      </c>
      <c r="H3430" s="19">
        <v>-18.8</v>
      </c>
      <c r="I3430" s="19">
        <v>-27.5</v>
      </c>
      <c r="J3430" s="19">
        <v>-23.8</v>
      </c>
    </row>
    <row r="3431" spans="1:10" x14ac:dyDescent="0.15">
      <c r="A3431" s="20">
        <v>38870</v>
      </c>
      <c r="B3431" s="19">
        <v>21.75</v>
      </c>
      <c r="C3431" s="19">
        <v>-22.9</v>
      </c>
      <c r="D3431" s="19">
        <v>-88.9</v>
      </c>
      <c r="E3431" s="19">
        <v>-71.11</v>
      </c>
      <c r="F3431" s="19">
        <v>-98.2</v>
      </c>
      <c r="G3431" s="19">
        <v>-48.6</v>
      </c>
      <c r="H3431" s="19">
        <v>-38.6</v>
      </c>
      <c r="I3431" s="19">
        <v>-66.8</v>
      </c>
      <c r="J3431" s="19">
        <v>-48.8</v>
      </c>
    </row>
    <row r="3432" spans="1:10" x14ac:dyDescent="0.15">
      <c r="A3432" s="20">
        <v>38869</v>
      </c>
      <c r="B3432" s="19">
        <v>21.75</v>
      </c>
      <c r="C3432" s="19">
        <v>-22.9</v>
      </c>
      <c r="D3432" s="19">
        <v>-88.9</v>
      </c>
      <c r="E3432" s="19">
        <v>-55.1</v>
      </c>
      <c r="F3432" s="19">
        <v>-82.4</v>
      </c>
      <c r="G3432" s="19">
        <v>-48.6</v>
      </c>
      <c r="H3432" s="19">
        <v>-38.6</v>
      </c>
      <c r="I3432" s="19">
        <v>-11.8</v>
      </c>
      <c r="J3432" s="19">
        <v>-25.2</v>
      </c>
    </row>
    <row r="3433" spans="1:10" x14ac:dyDescent="0.15">
      <c r="A3433" s="20">
        <v>38863</v>
      </c>
      <c r="B3433" s="19">
        <v>21.75</v>
      </c>
      <c r="C3433" s="19">
        <v>-22.9</v>
      </c>
      <c r="D3433" s="19">
        <v>-88.9</v>
      </c>
      <c r="E3433" s="19">
        <v>-55.1</v>
      </c>
      <c r="F3433" s="19">
        <v>-82.4</v>
      </c>
      <c r="G3433" s="19">
        <v>-48.6</v>
      </c>
      <c r="H3433" s="19">
        <v>-38.6</v>
      </c>
      <c r="I3433" s="19">
        <v>-11.8</v>
      </c>
      <c r="J3433" s="19">
        <v>-25.2</v>
      </c>
    </row>
    <row r="3434" spans="1:10" x14ac:dyDescent="0.15">
      <c r="A3434" s="20">
        <v>38862</v>
      </c>
      <c r="B3434" s="19">
        <v>21.75</v>
      </c>
      <c r="C3434" s="19">
        <v>-22.9</v>
      </c>
      <c r="D3434" s="19">
        <v>-88.9</v>
      </c>
      <c r="E3434" s="19">
        <v>-55.1</v>
      </c>
      <c r="F3434" s="19">
        <v>-82.4</v>
      </c>
      <c r="G3434" s="19">
        <v>-48.6</v>
      </c>
      <c r="H3434" s="19">
        <v>-38.6</v>
      </c>
      <c r="I3434" s="19">
        <v>-11.8</v>
      </c>
      <c r="J3434" s="19">
        <v>-25.2</v>
      </c>
    </row>
    <row r="3435" spans="1:10" x14ac:dyDescent="0.15">
      <c r="A3435" s="20">
        <v>38861</v>
      </c>
      <c r="B3435" s="19">
        <v>21.75</v>
      </c>
      <c r="C3435" s="19">
        <v>-22.9</v>
      </c>
      <c r="D3435" s="19">
        <v>-88.9</v>
      </c>
      <c r="E3435" s="19">
        <v>-55.1</v>
      </c>
      <c r="F3435" s="19">
        <v>-82.4</v>
      </c>
      <c r="G3435" s="19">
        <v>-48.6</v>
      </c>
      <c r="H3435" s="19">
        <v>-38.6</v>
      </c>
      <c r="I3435" s="19">
        <v>-11.8</v>
      </c>
      <c r="J3435" s="19">
        <v>-25.2</v>
      </c>
    </row>
    <row r="3436" spans="1:10" x14ac:dyDescent="0.15">
      <c r="A3436" s="20">
        <v>38860</v>
      </c>
      <c r="B3436" s="19">
        <v>21.75</v>
      </c>
      <c r="C3436" s="19">
        <v>-22.9</v>
      </c>
      <c r="D3436" s="19">
        <v>-88.9</v>
      </c>
      <c r="E3436" s="19">
        <v>-55.1</v>
      </c>
      <c r="F3436" s="19">
        <v>-82.4</v>
      </c>
      <c r="G3436" s="19">
        <v>-48.6</v>
      </c>
      <c r="H3436" s="19">
        <v>-38.6</v>
      </c>
      <c r="I3436" s="19">
        <v>-11.8</v>
      </c>
      <c r="J3436" s="19">
        <v>-25.2</v>
      </c>
    </row>
    <row r="3437" spans="1:10" x14ac:dyDescent="0.15">
      <c r="A3437" s="20">
        <v>38859</v>
      </c>
      <c r="B3437" s="19">
        <v>21.75</v>
      </c>
      <c r="C3437" s="19">
        <v>33.450000000000003</v>
      </c>
      <c r="D3437" s="19">
        <v>-33.9</v>
      </c>
      <c r="E3437" s="19">
        <v>-14.8</v>
      </c>
      <c r="F3437" s="19">
        <v>-43.2</v>
      </c>
      <c r="G3437" s="19">
        <v>-24.4</v>
      </c>
      <c r="H3437" s="19">
        <v>-15.1</v>
      </c>
      <c r="I3437" s="19">
        <v>-11.8</v>
      </c>
      <c r="J3437" s="19">
        <v>-9.5</v>
      </c>
    </row>
    <row r="3438" spans="1:10" x14ac:dyDescent="0.15">
      <c r="A3438" s="20">
        <v>38856</v>
      </c>
      <c r="B3438" s="19">
        <v>71.75</v>
      </c>
      <c r="C3438" s="19">
        <v>57.6</v>
      </c>
      <c r="D3438" s="19">
        <v>-10.4</v>
      </c>
      <c r="E3438" s="19">
        <v>9.35</v>
      </c>
      <c r="F3438" s="19">
        <v>-19.7</v>
      </c>
      <c r="G3438" s="19">
        <v>-0.3</v>
      </c>
      <c r="H3438" s="19">
        <v>8.5</v>
      </c>
      <c r="I3438" s="19">
        <v>39</v>
      </c>
      <c r="J3438" s="19">
        <v>-15.1</v>
      </c>
    </row>
    <row r="3439" spans="1:10" x14ac:dyDescent="0.15">
      <c r="A3439" s="20">
        <v>38855</v>
      </c>
      <c r="B3439" s="19">
        <v>71.75</v>
      </c>
      <c r="C3439" s="19">
        <v>57.6</v>
      </c>
      <c r="D3439" s="19">
        <v>-10.4</v>
      </c>
      <c r="E3439" s="19">
        <v>9.35</v>
      </c>
      <c r="F3439" s="19">
        <v>-19.7</v>
      </c>
      <c r="G3439" s="19">
        <v>-0.3</v>
      </c>
      <c r="H3439" s="19">
        <v>8.5</v>
      </c>
      <c r="I3439" s="19">
        <v>39</v>
      </c>
      <c r="J3439" s="19">
        <v>-15.1</v>
      </c>
    </row>
    <row r="3440" spans="1:10" x14ac:dyDescent="0.15">
      <c r="A3440" s="20">
        <v>38852</v>
      </c>
      <c r="B3440" s="19">
        <v>55.25</v>
      </c>
      <c r="C3440" s="19">
        <v>28.5</v>
      </c>
      <c r="D3440" s="19">
        <v>-39.5</v>
      </c>
      <c r="E3440" s="19">
        <v>-17</v>
      </c>
      <c r="F3440" s="19">
        <v>-49.3</v>
      </c>
      <c r="G3440" s="19">
        <v>-20.100000000000001</v>
      </c>
      <c r="H3440" s="19">
        <v>-13.7</v>
      </c>
      <c r="I3440" s="19">
        <v>11.25</v>
      </c>
      <c r="J3440" s="19">
        <v>-31.7</v>
      </c>
    </row>
    <row r="3441" spans="1:10" x14ac:dyDescent="0.15">
      <c r="A3441" s="20">
        <v>38849</v>
      </c>
      <c r="B3441" s="19">
        <v>55.25</v>
      </c>
      <c r="C3441" s="19">
        <v>28.5</v>
      </c>
      <c r="D3441" s="19">
        <v>-39.5</v>
      </c>
      <c r="E3441" s="19">
        <v>-17</v>
      </c>
      <c r="F3441" s="19">
        <v>-49.3</v>
      </c>
      <c r="G3441" s="19">
        <v>-20.100000000000001</v>
      </c>
      <c r="H3441" s="19">
        <v>-13.4</v>
      </c>
      <c r="I3441" s="19">
        <v>11.25</v>
      </c>
      <c r="J3441" s="19">
        <v>-31.7</v>
      </c>
    </row>
    <row r="3442" spans="1:10" x14ac:dyDescent="0.15">
      <c r="A3442" s="20">
        <v>38848</v>
      </c>
      <c r="B3442" s="19">
        <v>-1.1000000000000001</v>
      </c>
      <c r="C3442" s="19">
        <v>12.4</v>
      </c>
      <c r="D3442" s="19">
        <v>-55.2</v>
      </c>
      <c r="E3442" s="19">
        <v>-41.2</v>
      </c>
      <c r="F3442" s="19">
        <v>-72.8</v>
      </c>
      <c r="G3442" s="19">
        <v>-10.3</v>
      </c>
      <c r="H3442" s="19">
        <v>-52.9</v>
      </c>
      <c r="I3442" s="19">
        <v>-35.799999999999997</v>
      </c>
      <c r="J3442" s="19">
        <v>-47.4</v>
      </c>
    </row>
    <row r="3443" spans="1:10" x14ac:dyDescent="0.15">
      <c r="A3443" s="20">
        <v>38847</v>
      </c>
      <c r="B3443" s="19">
        <v>18.899999999999999</v>
      </c>
      <c r="C3443" s="19">
        <v>12.4</v>
      </c>
      <c r="D3443" s="19">
        <v>-5.2</v>
      </c>
      <c r="E3443" s="19">
        <v>-41.2</v>
      </c>
      <c r="F3443" s="19">
        <v>-22.8</v>
      </c>
      <c r="G3443" s="19">
        <v>-10.3</v>
      </c>
      <c r="H3443" s="19">
        <v>-2.95</v>
      </c>
      <c r="I3443" s="19">
        <v>14.15</v>
      </c>
      <c r="J3443" s="19">
        <v>2.6</v>
      </c>
    </row>
    <row r="3444" spans="1:10" x14ac:dyDescent="0.15">
      <c r="A3444" s="20">
        <v>38846</v>
      </c>
      <c r="B3444" s="19">
        <v>18.899999999999999</v>
      </c>
      <c r="C3444" s="19">
        <v>12.4</v>
      </c>
      <c r="D3444" s="19">
        <v>-5.2</v>
      </c>
      <c r="E3444" s="19">
        <v>-41.2</v>
      </c>
      <c r="F3444" s="19">
        <v>-22.8</v>
      </c>
      <c r="G3444" s="19">
        <v>-10.3</v>
      </c>
      <c r="H3444" s="19">
        <v>-2.95</v>
      </c>
      <c r="I3444" s="19">
        <v>14.15</v>
      </c>
      <c r="J3444" s="19">
        <v>2.6</v>
      </c>
    </row>
    <row r="3445" spans="1:10" x14ac:dyDescent="0.15">
      <c r="A3445" s="20">
        <v>38845</v>
      </c>
      <c r="B3445" s="19">
        <v>18.899999999999999</v>
      </c>
      <c r="C3445" s="19">
        <v>12.4</v>
      </c>
      <c r="D3445" s="19">
        <v>-5.2</v>
      </c>
      <c r="E3445" s="19">
        <v>-41.2</v>
      </c>
      <c r="F3445" s="19">
        <v>-22.8</v>
      </c>
      <c r="G3445" s="19">
        <v>-10.3</v>
      </c>
      <c r="H3445" s="19">
        <v>-2.95</v>
      </c>
      <c r="I3445" s="19">
        <v>14.15</v>
      </c>
      <c r="J3445" s="19">
        <v>2.6</v>
      </c>
    </row>
    <row r="3446" spans="1:10" x14ac:dyDescent="0.15">
      <c r="A3446" s="20">
        <v>38836</v>
      </c>
      <c r="B3446" s="19">
        <v>18.899999999999999</v>
      </c>
      <c r="C3446" s="19">
        <v>12.4</v>
      </c>
      <c r="D3446" s="19">
        <v>-5.2</v>
      </c>
      <c r="E3446" s="19">
        <v>-41.2</v>
      </c>
      <c r="F3446" s="19">
        <v>-22.8</v>
      </c>
      <c r="G3446" s="19">
        <v>-10.3</v>
      </c>
      <c r="H3446" s="19">
        <v>-2.95</v>
      </c>
      <c r="I3446" s="19">
        <v>32.75</v>
      </c>
      <c r="J3446" s="19">
        <v>2.6</v>
      </c>
    </row>
    <row r="3447" spans="1:10" x14ac:dyDescent="0.15">
      <c r="A3447" s="20">
        <v>38835</v>
      </c>
      <c r="B3447" s="19">
        <v>18.899999999999999</v>
      </c>
      <c r="C3447" s="19">
        <v>12.4</v>
      </c>
      <c r="D3447" s="19">
        <v>-5.2</v>
      </c>
      <c r="E3447" s="19">
        <v>-41.2</v>
      </c>
      <c r="F3447" s="19">
        <v>-22.8</v>
      </c>
      <c r="G3447" s="19">
        <v>-10.3</v>
      </c>
      <c r="H3447" s="19">
        <v>-2.95</v>
      </c>
      <c r="I3447" s="19">
        <v>32.75</v>
      </c>
      <c r="J3447" s="19">
        <v>2.6</v>
      </c>
    </row>
    <row r="3448" spans="1:10" x14ac:dyDescent="0.15">
      <c r="A3448" s="20">
        <v>38834</v>
      </c>
      <c r="B3448" s="19">
        <v>18.899999999999999</v>
      </c>
      <c r="C3448" s="19">
        <v>12.4</v>
      </c>
      <c r="D3448" s="19">
        <v>-5.2</v>
      </c>
      <c r="E3448" s="19">
        <v>-41.2</v>
      </c>
      <c r="F3448" s="19">
        <v>-22.8</v>
      </c>
      <c r="G3448" s="19">
        <v>-10.3</v>
      </c>
      <c r="H3448" s="19">
        <v>-2.95</v>
      </c>
      <c r="I3448" s="19">
        <v>32.75</v>
      </c>
      <c r="J3448" s="19">
        <v>2.6</v>
      </c>
    </row>
    <row r="3449" spans="1:10" x14ac:dyDescent="0.15">
      <c r="A3449" s="20">
        <v>38833</v>
      </c>
      <c r="B3449" s="19">
        <v>18.899999999999999</v>
      </c>
      <c r="C3449" s="19">
        <v>12.4</v>
      </c>
      <c r="D3449" s="19">
        <v>-5.2</v>
      </c>
      <c r="E3449" s="19">
        <v>-41.2</v>
      </c>
      <c r="F3449" s="19">
        <v>-22.8</v>
      </c>
      <c r="G3449" s="19">
        <v>-10.3</v>
      </c>
      <c r="H3449" s="19">
        <v>-2.95</v>
      </c>
      <c r="I3449" s="19">
        <v>32.75</v>
      </c>
      <c r="J3449" s="19">
        <v>2.6</v>
      </c>
    </row>
    <row r="3450" spans="1:10" x14ac:dyDescent="0.15">
      <c r="A3450" s="20">
        <v>38832</v>
      </c>
      <c r="B3450" s="19">
        <v>18.899999999999999</v>
      </c>
      <c r="C3450" s="19">
        <v>12.4</v>
      </c>
      <c r="D3450" s="19">
        <v>-5.2</v>
      </c>
      <c r="E3450" s="19">
        <v>-41.2</v>
      </c>
      <c r="F3450" s="19">
        <v>-22.8</v>
      </c>
      <c r="G3450" s="19">
        <v>-10.3</v>
      </c>
      <c r="H3450" s="19">
        <v>-2.95</v>
      </c>
      <c r="I3450" s="19">
        <v>32.75</v>
      </c>
      <c r="J3450" s="19">
        <v>2.6</v>
      </c>
    </row>
    <row r="3451" spans="1:10" x14ac:dyDescent="0.15">
      <c r="A3451" s="20">
        <v>38831</v>
      </c>
      <c r="B3451" s="19">
        <v>18.899999999999999</v>
      </c>
      <c r="C3451" s="19">
        <v>12.4</v>
      </c>
      <c r="D3451" s="19">
        <v>-5.2</v>
      </c>
      <c r="E3451" s="19">
        <v>-41.2</v>
      </c>
      <c r="F3451" s="19">
        <v>-22.8</v>
      </c>
      <c r="G3451" s="19">
        <v>-10.3</v>
      </c>
      <c r="H3451" s="19">
        <v>-2.95</v>
      </c>
      <c r="I3451" s="19">
        <v>32.75</v>
      </c>
      <c r="J3451" s="19">
        <v>2.6</v>
      </c>
    </row>
    <row r="3452" spans="1:10" x14ac:dyDescent="0.15">
      <c r="A3452" s="20">
        <v>38828</v>
      </c>
      <c r="B3452" s="19">
        <v>18.899999999999999</v>
      </c>
      <c r="C3452" s="19">
        <v>-9.0500000000000007</v>
      </c>
      <c r="D3452" s="19">
        <v>-29.3</v>
      </c>
      <c r="E3452" s="19">
        <v>-41.2</v>
      </c>
      <c r="F3452" s="19">
        <v>-22.8</v>
      </c>
      <c r="G3452" s="19">
        <v>-2.2999999999999998</v>
      </c>
      <c r="H3452" s="19">
        <v>4.9000000000000004</v>
      </c>
      <c r="I3452" s="19">
        <v>-7.1</v>
      </c>
      <c r="J3452" s="19">
        <v>-2.95</v>
      </c>
    </row>
    <row r="3453" spans="1:10" x14ac:dyDescent="0.15">
      <c r="A3453" s="20">
        <v>38827</v>
      </c>
      <c r="B3453" s="19">
        <v>31.1</v>
      </c>
      <c r="C3453" s="19">
        <v>-32.9</v>
      </c>
      <c r="D3453" s="19">
        <v>-63.6</v>
      </c>
      <c r="E3453" s="19">
        <v>-88.4</v>
      </c>
      <c r="F3453" s="19">
        <v>-60.8</v>
      </c>
      <c r="G3453" s="19" t="e">
        <v>#N/A</v>
      </c>
      <c r="H3453" s="19" t="e">
        <v>#N/A</v>
      </c>
      <c r="I3453" s="19" t="e">
        <v>#N/A</v>
      </c>
      <c r="J3453" s="19" t="e">
        <v>#N/A</v>
      </c>
    </row>
    <row r="3454" spans="1:10" x14ac:dyDescent="0.15">
      <c r="A3454" s="20">
        <v>38826</v>
      </c>
      <c r="B3454" s="19">
        <v>31.1</v>
      </c>
      <c r="C3454" s="19">
        <v>-32.9</v>
      </c>
      <c r="D3454" s="19">
        <v>-63.6</v>
      </c>
      <c r="E3454" s="19">
        <v>-88.4</v>
      </c>
      <c r="F3454" s="19">
        <v>-60.8</v>
      </c>
      <c r="G3454" s="19">
        <v>-22.2</v>
      </c>
      <c r="H3454" s="19">
        <v>-56.2</v>
      </c>
      <c r="I3454" s="19">
        <v>-31.7</v>
      </c>
      <c r="J3454" s="19">
        <v>-52.9</v>
      </c>
    </row>
    <row r="3455" spans="1:10" x14ac:dyDescent="0.15">
      <c r="A3455" s="20">
        <v>38825</v>
      </c>
      <c r="B3455" s="19">
        <v>31.1</v>
      </c>
      <c r="C3455" s="19">
        <v>-32.9</v>
      </c>
      <c r="D3455" s="19">
        <v>-63.6</v>
      </c>
      <c r="E3455" s="19">
        <v>-88.4</v>
      </c>
      <c r="F3455" s="19">
        <v>-60.8</v>
      </c>
      <c r="G3455" s="19">
        <v>-22.2</v>
      </c>
      <c r="H3455" s="19">
        <v>-56.2</v>
      </c>
      <c r="I3455" s="19">
        <v>-31.7</v>
      </c>
      <c r="J3455" s="19">
        <v>-52.9</v>
      </c>
    </row>
    <row r="3456" spans="1:10" x14ac:dyDescent="0.15">
      <c r="A3456" s="20">
        <v>38824</v>
      </c>
      <c r="B3456" s="19">
        <v>31.1</v>
      </c>
      <c r="C3456" s="19">
        <v>-32.9</v>
      </c>
      <c r="D3456" s="19">
        <v>-63.6</v>
      </c>
      <c r="E3456" s="19">
        <v>-88.4</v>
      </c>
      <c r="F3456" s="19">
        <v>-60.8</v>
      </c>
      <c r="G3456" s="19">
        <v>-22.2</v>
      </c>
      <c r="H3456" s="19">
        <v>-56.2</v>
      </c>
      <c r="I3456" s="19">
        <v>-31.7</v>
      </c>
      <c r="J3456" s="19">
        <v>-52.9</v>
      </c>
    </row>
    <row r="3457" spans="1:10" x14ac:dyDescent="0.15">
      <c r="A3457" s="20">
        <v>38821</v>
      </c>
      <c r="B3457" s="19">
        <v>11.6</v>
      </c>
      <c r="C3457" s="19">
        <v>4.2</v>
      </c>
      <c r="D3457" s="19">
        <v>-26.6</v>
      </c>
      <c r="E3457" s="19">
        <v>-94.3</v>
      </c>
      <c r="F3457" s="19">
        <v>-37.299999999999997</v>
      </c>
      <c r="G3457" s="19">
        <v>-6.7</v>
      </c>
      <c r="H3457" s="19">
        <v>-21.1</v>
      </c>
      <c r="I3457" s="19">
        <v>-16</v>
      </c>
      <c r="J3457" s="19">
        <v>-40.9</v>
      </c>
    </row>
    <row r="3458" spans="1:10" x14ac:dyDescent="0.15">
      <c r="A3458" s="20">
        <v>38820</v>
      </c>
      <c r="B3458" s="19">
        <v>11.6</v>
      </c>
      <c r="C3458" s="19">
        <v>4.2</v>
      </c>
      <c r="D3458" s="19">
        <v>-26.6</v>
      </c>
      <c r="E3458" s="19">
        <v>-94.3</v>
      </c>
      <c r="F3458" s="19">
        <v>-37.299999999999997</v>
      </c>
      <c r="G3458" s="19">
        <v>-6.7</v>
      </c>
      <c r="H3458" s="19">
        <v>-21.1</v>
      </c>
      <c r="I3458" s="19">
        <v>-16</v>
      </c>
      <c r="J3458" s="19">
        <v>-40.9</v>
      </c>
    </row>
    <row r="3459" spans="1:10" x14ac:dyDescent="0.15">
      <c r="A3459" s="20">
        <v>38819</v>
      </c>
      <c r="B3459" s="19">
        <v>11.6</v>
      </c>
      <c r="C3459" s="19">
        <v>4.2</v>
      </c>
      <c r="D3459" s="19">
        <v>-26.6</v>
      </c>
      <c r="E3459" s="19">
        <v>-94.3</v>
      </c>
      <c r="F3459" s="19">
        <v>-37.299999999999997</v>
      </c>
      <c r="G3459" s="19">
        <v>-6.7</v>
      </c>
      <c r="H3459" s="19">
        <v>-21.1</v>
      </c>
      <c r="I3459" s="19">
        <v>-16</v>
      </c>
      <c r="J3459" s="19">
        <v>-40.9</v>
      </c>
    </row>
    <row r="3460" spans="1:10" x14ac:dyDescent="0.15">
      <c r="A3460" s="20">
        <v>38818</v>
      </c>
      <c r="B3460" s="19">
        <v>11.6</v>
      </c>
      <c r="C3460" s="19">
        <v>4.2</v>
      </c>
      <c r="D3460" s="19">
        <v>-26.6</v>
      </c>
      <c r="E3460" s="19">
        <v>-94.3</v>
      </c>
      <c r="F3460" s="19">
        <v>-37.299999999999997</v>
      </c>
      <c r="G3460" s="19">
        <v>-6.7</v>
      </c>
      <c r="H3460" s="19">
        <v>-21.1</v>
      </c>
      <c r="I3460" s="19">
        <v>-16</v>
      </c>
      <c r="J3460" s="19">
        <v>-40.9</v>
      </c>
    </row>
    <row r="3461" spans="1:10" x14ac:dyDescent="0.15">
      <c r="A3461" s="20">
        <v>38817</v>
      </c>
      <c r="B3461" s="19">
        <v>11.6</v>
      </c>
      <c r="C3461" s="19">
        <v>4.2</v>
      </c>
      <c r="D3461" s="19">
        <v>-26.6</v>
      </c>
      <c r="E3461" s="19">
        <v>-94.3</v>
      </c>
      <c r="F3461" s="19">
        <v>-37.299999999999997</v>
      </c>
      <c r="G3461" s="19">
        <v>-6.7</v>
      </c>
      <c r="H3461" s="19">
        <v>-21.1</v>
      </c>
      <c r="I3461" s="19">
        <v>-16</v>
      </c>
      <c r="J3461" s="19">
        <v>-40.9</v>
      </c>
    </row>
    <row r="3462" spans="1:10" x14ac:dyDescent="0.15">
      <c r="A3462" s="20">
        <v>38814</v>
      </c>
      <c r="B3462" s="19">
        <v>-18.399999999999999</v>
      </c>
      <c r="C3462" s="19">
        <v>-87.5</v>
      </c>
      <c r="D3462" s="19">
        <v>-29.5</v>
      </c>
      <c r="E3462" s="19">
        <v>-113</v>
      </c>
      <c r="F3462" s="19">
        <v>-6.75</v>
      </c>
      <c r="G3462" s="19">
        <v>-79.8</v>
      </c>
      <c r="H3462" s="19">
        <v>-4.45</v>
      </c>
      <c r="I3462" s="19">
        <v>-41.1</v>
      </c>
      <c r="J3462" s="19">
        <v>-32.299999999999997</v>
      </c>
    </row>
    <row r="3463" spans="1:10" x14ac:dyDescent="0.15">
      <c r="A3463" s="20">
        <v>38813</v>
      </c>
      <c r="B3463" s="19">
        <v>-18.399999999999999</v>
      </c>
      <c r="C3463" s="19">
        <v>-87.5</v>
      </c>
      <c r="D3463" s="19">
        <v>-29.5</v>
      </c>
      <c r="E3463" s="19">
        <v>-113</v>
      </c>
      <c r="F3463" s="19">
        <v>-6.75</v>
      </c>
      <c r="G3463" s="19">
        <v>-79.8</v>
      </c>
      <c r="H3463" s="19">
        <v>-4.45</v>
      </c>
      <c r="I3463" s="19">
        <v>-33.200000000000003</v>
      </c>
      <c r="J3463" s="19">
        <v>-32.299999999999997</v>
      </c>
    </row>
    <row r="3464" spans="1:10" x14ac:dyDescent="0.15">
      <c r="A3464" s="20">
        <v>38812</v>
      </c>
      <c r="B3464" s="19">
        <v>-18.399999999999999</v>
      </c>
      <c r="C3464" s="19">
        <v>-87.5</v>
      </c>
      <c r="D3464" s="19">
        <v>-29.5</v>
      </c>
      <c r="E3464" s="19">
        <v>-113</v>
      </c>
      <c r="F3464" s="19">
        <v>-6.75</v>
      </c>
      <c r="G3464" s="19">
        <v>-79.8</v>
      </c>
      <c r="H3464" s="19">
        <v>-4.45</v>
      </c>
      <c r="I3464" s="19">
        <v>-33.200000000000003</v>
      </c>
      <c r="J3464" s="19">
        <v>-32.299999999999997</v>
      </c>
    </row>
    <row r="3465" spans="1:10" x14ac:dyDescent="0.15">
      <c r="A3465" s="20">
        <v>38811</v>
      </c>
      <c r="B3465" s="19">
        <v>5.75</v>
      </c>
      <c r="C3465" s="19">
        <v>-84.2</v>
      </c>
      <c r="D3465" s="19">
        <v>-25.8</v>
      </c>
      <c r="E3465" s="19">
        <v>-96.8</v>
      </c>
      <c r="F3465" s="19">
        <v>-8.9499999999999993</v>
      </c>
      <c r="G3465" s="19">
        <v>-74.900000000000006</v>
      </c>
      <c r="H3465" s="19">
        <v>1.4</v>
      </c>
      <c r="I3465" s="19">
        <v>-1.8</v>
      </c>
      <c r="J3465" s="19">
        <v>-8.75</v>
      </c>
    </row>
    <row r="3466" spans="1:10" x14ac:dyDescent="0.15">
      <c r="A3466" s="20">
        <v>38807</v>
      </c>
      <c r="B3466" s="19">
        <v>5.75</v>
      </c>
      <c r="C3466" s="19">
        <v>-84.2</v>
      </c>
      <c r="D3466" s="19">
        <v>-25.8</v>
      </c>
      <c r="E3466" s="19">
        <v>-96.8</v>
      </c>
      <c r="F3466" s="19">
        <v>-8.9499999999999993</v>
      </c>
      <c r="G3466" s="19">
        <v>-74.900000000000006</v>
      </c>
      <c r="H3466" s="19">
        <v>1.4</v>
      </c>
      <c r="I3466" s="19">
        <v>1.9</v>
      </c>
      <c r="J3466" s="19">
        <v>2.8</v>
      </c>
    </row>
    <row r="3467" spans="1:10" x14ac:dyDescent="0.15">
      <c r="A3467" s="20">
        <v>38806</v>
      </c>
      <c r="B3467" s="19">
        <v>5.75</v>
      </c>
      <c r="C3467" s="19">
        <v>-84.2</v>
      </c>
      <c r="D3467" s="19">
        <v>-25.8</v>
      </c>
      <c r="E3467" s="19">
        <v>-96.8</v>
      </c>
      <c r="F3467" s="19">
        <v>-8.9499999999999993</v>
      </c>
      <c r="G3467" s="19">
        <v>-74.900000000000006</v>
      </c>
      <c r="H3467" s="19">
        <v>1.4</v>
      </c>
      <c r="I3467" s="19">
        <v>1.9</v>
      </c>
      <c r="J3467" s="19">
        <v>2.8</v>
      </c>
    </row>
    <row r="3468" spans="1:10" x14ac:dyDescent="0.15">
      <c r="A3468" s="20">
        <v>38805</v>
      </c>
      <c r="B3468" s="19">
        <v>5.75</v>
      </c>
      <c r="C3468" s="19">
        <v>-84.2</v>
      </c>
      <c r="D3468" s="19">
        <v>-25.8</v>
      </c>
      <c r="E3468" s="19">
        <v>-96.8</v>
      </c>
      <c r="F3468" s="19">
        <v>-8.9499999999999993</v>
      </c>
      <c r="G3468" s="19">
        <v>-74.900000000000006</v>
      </c>
      <c r="H3468" s="19">
        <v>1.4</v>
      </c>
      <c r="I3468" s="19">
        <v>1.9</v>
      </c>
      <c r="J3468" s="19">
        <v>2.8</v>
      </c>
    </row>
    <row r="3469" spans="1:10" x14ac:dyDescent="0.15">
      <c r="A3469" s="20">
        <v>38804</v>
      </c>
      <c r="B3469" s="19">
        <v>-84.3</v>
      </c>
      <c r="C3469" s="19">
        <v>-71</v>
      </c>
      <c r="D3469" s="19">
        <v>-61</v>
      </c>
      <c r="E3469" s="19">
        <v>-88.6</v>
      </c>
      <c r="F3469" s="19">
        <v>-51.8</v>
      </c>
      <c r="G3469" s="19">
        <v>-55.5</v>
      </c>
      <c r="H3469" s="19">
        <v>-49.5</v>
      </c>
      <c r="I3469" s="19">
        <v>-40.299999999999997</v>
      </c>
      <c r="J3469" s="19">
        <v>-47.2</v>
      </c>
    </row>
    <row r="3470" spans="1:10" x14ac:dyDescent="0.15">
      <c r="A3470" s="20">
        <v>38803</v>
      </c>
      <c r="B3470" s="19">
        <v>-84.3</v>
      </c>
      <c r="C3470" s="19">
        <v>-71</v>
      </c>
      <c r="D3470" s="19">
        <v>-61</v>
      </c>
      <c r="E3470" s="19">
        <v>-88.6</v>
      </c>
      <c r="F3470" s="19">
        <v>-51.8</v>
      </c>
      <c r="G3470" s="19">
        <v>-55.5</v>
      </c>
      <c r="H3470" s="19">
        <v>-49.5</v>
      </c>
      <c r="I3470" s="19">
        <v>-40.299999999999997</v>
      </c>
      <c r="J3470" s="19">
        <v>-47.2</v>
      </c>
    </row>
    <row r="3471" spans="1:10" x14ac:dyDescent="0.15">
      <c r="A3471" s="20">
        <v>38798</v>
      </c>
      <c r="B3471" s="19">
        <v>-84.3</v>
      </c>
      <c r="C3471" s="19">
        <v>-71</v>
      </c>
      <c r="D3471" s="19">
        <v>-61</v>
      </c>
      <c r="E3471" s="19">
        <v>-88.6</v>
      </c>
      <c r="F3471" s="19">
        <v>-51.8</v>
      </c>
      <c r="G3471" s="19">
        <v>-55.5</v>
      </c>
      <c r="H3471" s="19">
        <v>-49.5</v>
      </c>
      <c r="I3471" s="19">
        <v>-40.299999999999997</v>
      </c>
      <c r="J3471" s="19">
        <v>-47.2</v>
      </c>
    </row>
    <row r="3472" spans="1:10" x14ac:dyDescent="0.15">
      <c r="A3472" s="20">
        <v>38797</v>
      </c>
      <c r="B3472" s="19">
        <v>-84.3</v>
      </c>
      <c r="C3472" s="19">
        <v>-71</v>
      </c>
      <c r="D3472" s="19">
        <v>-61</v>
      </c>
      <c r="E3472" s="19">
        <v>-88.6</v>
      </c>
      <c r="F3472" s="19">
        <v>-51.8</v>
      </c>
      <c r="G3472" s="19">
        <v>-55.5</v>
      </c>
      <c r="H3472" s="19">
        <v>-49.5</v>
      </c>
      <c r="I3472" s="19">
        <v>-40.299999999999997</v>
      </c>
      <c r="J3472" s="19">
        <v>-47.2</v>
      </c>
    </row>
    <row r="3473" spans="1:10" x14ac:dyDescent="0.15">
      <c r="A3473" s="20">
        <v>38796</v>
      </c>
      <c r="B3473" s="19">
        <v>-3.75</v>
      </c>
      <c r="C3473" s="19">
        <v>-71</v>
      </c>
      <c r="D3473" s="19">
        <v>-61</v>
      </c>
      <c r="E3473" s="19">
        <v>-88.6</v>
      </c>
      <c r="F3473" s="19">
        <v>-51.8</v>
      </c>
      <c r="G3473" s="19">
        <v>-55.5</v>
      </c>
      <c r="H3473" s="19">
        <v>-49.5</v>
      </c>
      <c r="I3473" s="19">
        <v>-40.299999999999997</v>
      </c>
      <c r="J3473" s="19">
        <v>-47.2</v>
      </c>
    </row>
    <row r="3474" spans="1:10" x14ac:dyDescent="0.15">
      <c r="A3474" s="20">
        <v>38793</v>
      </c>
      <c r="B3474" s="19">
        <v>-3.75</v>
      </c>
      <c r="C3474" s="19">
        <v>-71</v>
      </c>
      <c r="D3474" s="19">
        <v>-61</v>
      </c>
      <c r="E3474" s="19">
        <v>-88.6</v>
      </c>
      <c r="F3474" s="19">
        <v>-51.8</v>
      </c>
      <c r="G3474" s="19">
        <v>-55.5</v>
      </c>
      <c r="H3474" s="19">
        <v>-49.5</v>
      </c>
      <c r="I3474" s="19">
        <v>-40.299999999999997</v>
      </c>
      <c r="J3474" s="19">
        <v>-47.2</v>
      </c>
    </row>
    <row r="3475" spans="1:10" x14ac:dyDescent="0.15">
      <c r="A3475" s="20">
        <v>38792</v>
      </c>
      <c r="B3475" s="19">
        <v>-3.75</v>
      </c>
      <c r="C3475" s="19">
        <v>-30.8</v>
      </c>
      <c r="D3475" s="19">
        <v>-21.8</v>
      </c>
      <c r="E3475" s="19">
        <v>-56.4</v>
      </c>
      <c r="F3475" s="19">
        <v>-20.399999999999999</v>
      </c>
      <c r="G3475" s="19">
        <v>-23.3</v>
      </c>
      <c r="H3475" s="19">
        <v>-18.100000000000001</v>
      </c>
      <c r="I3475" s="19">
        <v>-8.85</v>
      </c>
      <c r="J3475" s="19">
        <v>-15.8</v>
      </c>
    </row>
    <row r="3476" spans="1:10" x14ac:dyDescent="0.15">
      <c r="A3476" s="20">
        <v>38790</v>
      </c>
      <c r="B3476" s="19">
        <v>-3.75</v>
      </c>
      <c r="C3476" s="19">
        <v>-19.8</v>
      </c>
      <c r="D3476" s="19">
        <v>-13</v>
      </c>
      <c r="E3476" s="19">
        <v>-45.3</v>
      </c>
      <c r="F3476" s="19">
        <v>-10.3</v>
      </c>
      <c r="G3476" s="19">
        <v>-15.3</v>
      </c>
      <c r="H3476" s="19">
        <v>-10.3</v>
      </c>
      <c r="I3476" s="19">
        <v>-10.3</v>
      </c>
      <c r="J3476" s="19">
        <v>-15.8</v>
      </c>
    </row>
    <row r="3477" spans="1:10" x14ac:dyDescent="0.15">
      <c r="A3477" s="20">
        <v>38789</v>
      </c>
      <c r="B3477" s="19">
        <v>-3.75</v>
      </c>
      <c r="C3477" s="19">
        <v>-19.8</v>
      </c>
      <c r="D3477" s="19">
        <v>-13</v>
      </c>
      <c r="E3477" s="19">
        <v>-45.3</v>
      </c>
      <c r="F3477" s="19">
        <v>-10.3</v>
      </c>
      <c r="G3477" s="19">
        <v>-15.3</v>
      </c>
      <c r="H3477" s="19">
        <v>-10.3</v>
      </c>
      <c r="I3477" s="19">
        <v>-10.3</v>
      </c>
      <c r="J3477" s="19">
        <v>-15.8</v>
      </c>
    </row>
    <row r="3478" spans="1:10" x14ac:dyDescent="0.15">
      <c r="A3478" s="20">
        <v>38786</v>
      </c>
      <c r="B3478" s="19">
        <v>-3.75</v>
      </c>
      <c r="C3478" s="19">
        <v>-19.8</v>
      </c>
      <c r="D3478" s="19">
        <v>-13</v>
      </c>
      <c r="E3478" s="19">
        <v>-45.3</v>
      </c>
      <c r="F3478" s="19">
        <v>-10.3</v>
      </c>
      <c r="G3478" s="19">
        <v>-15.3</v>
      </c>
      <c r="H3478" s="19">
        <v>-10.3</v>
      </c>
      <c r="I3478" s="19">
        <v>-10.3</v>
      </c>
      <c r="J3478" s="19">
        <v>-15.8</v>
      </c>
    </row>
    <row r="3479" spans="1:10" x14ac:dyDescent="0.15">
      <c r="A3479" s="20">
        <v>38783</v>
      </c>
      <c r="B3479" s="19">
        <v>4.3</v>
      </c>
      <c r="C3479" s="19">
        <v>2.9</v>
      </c>
      <c r="D3479" s="19">
        <v>10.1</v>
      </c>
      <c r="E3479" s="19">
        <v>19.149999999999999</v>
      </c>
      <c r="F3479" s="19">
        <v>52.55</v>
      </c>
      <c r="G3479" s="19">
        <v>49.15</v>
      </c>
      <c r="H3479" s="19">
        <v>52.55</v>
      </c>
      <c r="I3479" s="19">
        <v>52.55</v>
      </c>
      <c r="J3479" s="19">
        <v>59</v>
      </c>
    </row>
    <row r="3480" spans="1:10" x14ac:dyDescent="0.15">
      <c r="A3480" s="20">
        <v>38782</v>
      </c>
      <c r="B3480" s="19">
        <v>4.3</v>
      </c>
      <c r="C3480" s="19">
        <v>2.9</v>
      </c>
      <c r="D3480" s="19">
        <v>10.1</v>
      </c>
      <c r="E3480" s="19">
        <v>19.149999999999999</v>
      </c>
      <c r="F3480" s="19">
        <v>52.55</v>
      </c>
      <c r="G3480" s="19">
        <v>49.15</v>
      </c>
      <c r="H3480" s="19">
        <v>52.55</v>
      </c>
      <c r="I3480" s="19">
        <v>52.55</v>
      </c>
      <c r="J3480" s="19">
        <v>59</v>
      </c>
    </row>
    <row r="3481" spans="1:10" x14ac:dyDescent="0.15">
      <c r="A3481" s="20">
        <v>38779</v>
      </c>
      <c r="B3481" s="19">
        <v>4.3</v>
      </c>
      <c r="C3481" s="19">
        <v>2.9</v>
      </c>
      <c r="D3481" s="19">
        <v>10.1</v>
      </c>
      <c r="E3481" s="19">
        <v>19.149999999999999</v>
      </c>
      <c r="F3481" s="19">
        <v>52.55</v>
      </c>
      <c r="G3481" s="19">
        <v>49.15</v>
      </c>
      <c r="H3481" s="19">
        <v>52.55</v>
      </c>
      <c r="I3481" s="19">
        <v>52.55</v>
      </c>
      <c r="J3481" s="19">
        <v>59</v>
      </c>
    </row>
    <row r="3482" spans="1:10" x14ac:dyDescent="0.15">
      <c r="A3482" s="20">
        <v>38778</v>
      </c>
      <c r="B3482" s="19">
        <v>4.3</v>
      </c>
      <c r="C3482" s="19">
        <v>33.25</v>
      </c>
      <c r="D3482" s="19">
        <v>38.25</v>
      </c>
      <c r="E3482" s="19">
        <v>19.149999999999999</v>
      </c>
      <c r="F3482" s="19">
        <v>52.55</v>
      </c>
      <c r="G3482" s="19">
        <v>81.349999999999994</v>
      </c>
      <c r="H3482" s="19">
        <v>83.95</v>
      </c>
      <c r="I3482" s="19">
        <v>91.8</v>
      </c>
      <c r="J3482" s="19">
        <v>67.3</v>
      </c>
    </row>
    <row r="3483" spans="1:10" x14ac:dyDescent="0.15">
      <c r="A3483" s="20">
        <v>38777</v>
      </c>
      <c r="B3483" s="19">
        <v>4.3</v>
      </c>
      <c r="C3483" s="19">
        <v>33.25</v>
      </c>
      <c r="D3483" s="19">
        <v>38.25</v>
      </c>
      <c r="E3483" s="19">
        <v>19.149999999999999</v>
      </c>
      <c r="F3483" s="19">
        <v>52.55</v>
      </c>
      <c r="G3483" s="19">
        <v>81.349999999999994</v>
      </c>
      <c r="H3483" s="19">
        <v>83.95</v>
      </c>
      <c r="I3483" s="19">
        <v>91.8</v>
      </c>
      <c r="J3483" s="19">
        <v>67.3</v>
      </c>
    </row>
    <row r="3484" spans="1:10" x14ac:dyDescent="0.15">
      <c r="A3484" s="20">
        <v>38776</v>
      </c>
      <c r="B3484" s="19">
        <v>4.3</v>
      </c>
      <c r="C3484" s="19">
        <v>33.25</v>
      </c>
      <c r="D3484" s="19">
        <v>38.25</v>
      </c>
      <c r="E3484" s="19">
        <v>19.149999999999999</v>
      </c>
      <c r="F3484" s="19">
        <v>52.55</v>
      </c>
      <c r="G3484" s="19">
        <v>81.349999999999994</v>
      </c>
      <c r="H3484" s="19">
        <v>83.95</v>
      </c>
      <c r="I3484" s="19">
        <v>91.8</v>
      </c>
      <c r="J3484" s="19">
        <v>67.3</v>
      </c>
    </row>
    <row r="3485" spans="1:10" x14ac:dyDescent="0.15">
      <c r="A3485" s="20">
        <v>38775</v>
      </c>
      <c r="B3485" s="19">
        <v>4.3</v>
      </c>
      <c r="C3485" s="19">
        <v>33.25</v>
      </c>
      <c r="D3485" s="19">
        <v>38.25</v>
      </c>
      <c r="E3485" s="19">
        <v>19.149999999999999</v>
      </c>
      <c r="F3485" s="19">
        <v>52.55</v>
      </c>
      <c r="G3485" s="19">
        <v>81.349999999999994</v>
      </c>
      <c r="H3485" s="19">
        <v>83.95</v>
      </c>
      <c r="I3485" s="19">
        <v>91.8</v>
      </c>
      <c r="J3485" s="19">
        <v>67.3</v>
      </c>
    </row>
    <row r="3486" spans="1:10" x14ac:dyDescent="0.15">
      <c r="A3486" s="20">
        <v>38771</v>
      </c>
      <c r="B3486" s="19">
        <v>4.3</v>
      </c>
      <c r="C3486" s="19">
        <v>33.25</v>
      </c>
      <c r="D3486" s="19">
        <v>38.25</v>
      </c>
      <c r="E3486" s="19">
        <v>19.149999999999999</v>
      </c>
      <c r="F3486" s="19">
        <v>52.55</v>
      </c>
      <c r="G3486" s="19">
        <v>81.349999999999994</v>
      </c>
      <c r="H3486" s="19">
        <v>83.95</v>
      </c>
      <c r="I3486" s="19">
        <v>91.8</v>
      </c>
      <c r="J3486" s="19">
        <v>67.3</v>
      </c>
    </row>
    <row r="3487" spans="1:10" x14ac:dyDescent="0.15">
      <c r="A3487" s="20">
        <v>38770</v>
      </c>
      <c r="B3487" s="19">
        <v>4.3</v>
      </c>
      <c r="C3487" s="19">
        <v>33.25</v>
      </c>
      <c r="D3487" s="19">
        <v>38.25</v>
      </c>
      <c r="E3487" s="19">
        <v>19.149999999999999</v>
      </c>
      <c r="F3487" s="19">
        <v>52.55</v>
      </c>
      <c r="G3487" s="19">
        <v>81.349999999999994</v>
      </c>
      <c r="H3487" s="19">
        <v>83.95</v>
      </c>
      <c r="I3487" s="19">
        <v>91.8</v>
      </c>
      <c r="J3487" s="19">
        <v>67.3</v>
      </c>
    </row>
    <row r="3488" spans="1:10" x14ac:dyDescent="0.15">
      <c r="A3488" s="20">
        <v>38769</v>
      </c>
      <c r="B3488" s="19">
        <v>4.3</v>
      </c>
      <c r="C3488" s="19">
        <v>33.25</v>
      </c>
      <c r="D3488" s="19">
        <v>38.25</v>
      </c>
      <c r="E3488" s="19">
        <v>19.149999999999999</v>
      </c>
      <c r="F3488" s="19">
        <v>52.55</v>
      </c>
      <c r="G3488" s="19">
        <v>81.349999999999994</v>
      </c>
      <c r="H3488" s="19">
        <v>83.95</v>
      </c>
      <c r="I3488" s="19">
        <v>91.8</v>
      </c>
      <c r="J3488" s="19">
        <v>67.3</v>
      </c>
    </row>
    <row r="3489" spans="1:10" x14ac:dyDescent="0.15">
      <c r="A3489" s="20">
        <v>38768</v>
      </c>
      <c r="B3489" s="19">
        <v>4.3</v>
      </c>
      <c r="C3489" s="19">
        <v>33.25</v>
      </c>
      <c r="D3489" s="19">
        <v>38.25</v>
      </c>
      <c r="E3489" s="19">
        <v>19.149999999999999</v>
      </c>
      <c r="F3489" s="19">
        <v>52.55</v>
      </c>
      <c r="G3489" s="19">
        <v>81.349999999999994</v>
      </c>
      <c r="H3489" s="19">
        <v>83.95</v>
      </c>
      <c r="I3489" s="19">
        <v>91.8</v>
      </c>
      <c r="J3489" s="19">
        <v>67.3</v>
      </c>
    </row>
    <row r="3490" spans="1:10" x14ac:dyDescent="0.15">
      <c r="A3490" s="20">
        <v>38765</v>
      </c>
      <c r="B3490" s="19">
        <v>4.3</v>
      </c>
      <c r="C3490" s="19">
        <v>33.25</v>
      </c>
      <c r="D3490" s="19">
        <v>38.25</v>
      </c>
      <c r="E3490" s="19">
        <v>19.149999999999999</v>
      </c>
      <c r="F3490" s="19">
        <v>52.55</v>
      </c>
      <c r="G3490" s="19">
        <v>65.25</v>
      </c>
      <c r="H3490" s="19">
        <v>68.25</v>
      </c>
      <c r="I3490" s="19">
        <v>68.25</v>
      </c>
      <c r="J3490" s="19">
        <v>67.3</v>
      </c>
    </row>
    <row r="3491" spans="1:10" x14ac:dyDescent="0.15">
      <c r="A3491" s="20">
        <v>38764</v>
      </c>
      <c r="B3491" s="19">
        <v>4.3</v>
      </c>
      <c r="C3491" s="19">
        <v>33.25</v>
      </c>
      <c r="D3491" s="19">
        <v>38.25</v>
      </c>
      <c r="E3491" s="19">
        <v>19.149999999999999</v>
      </c>
      <c r="F3491" s="19">
        <v>52.55</v>
      </c>
      <c r="G3491" s="19">
        <v>65.25</v>
      </c>
      <c r="H3491" s="19">
        <v>68.25</v>
      </c>
      <c r="I3491" s="19">
        <v>68.25</v>
      </c>
      <c r="J3491" s="19">
        <v>67.3</v>
      </c>
    </row>
    <row r="3492" spans="1:10" x14ac:dyDescent="0.15">
      <c r="A3492" s="20">
        <v>38763</v>
      </c>
      <c r="B3492" s="19">
        <v>44.3</v>
      </c>
      <c r="C3492" s="19">
        <v>53.25</v>
      </c>
      <c r="D3492" s="19">
        <v>38.25</v>
      </c>
      <c r="E3492" s="19">
        <v>49.15</v>
      </c>
      <c r="F3492" s="19">
        <v>52.55</v>
      </c>
      <c r="G3492" s="19">
        <v>70.2</v>
      </c>
      <c r="H3492" s="19">
        <v>73.8</v>
      </c>
      <c r="I3492" s="19">
        <v>91.8</v>
      </c>
      <c r="J3492" s="19">
        <v>71</v>
      </c>
    </row>
    <row r="3493" spans="1:10" x14ac:dyDescent="0.15">
      <c r="A3493" s="20">
        <v>38762</v>
      </c>
      <c r="B3493" s="19">
        <v>44.3</v>
      </c>
      <c r="C3493" s="19">
        <v>53.25</v>
      </c>
      <c r="D3493" s="19">
        <v>38.25</v>
      </c>
      <c r="E3493" s="19">
        <v>49.15</v>
      </c>
      <c r="F3493" s="19">
        <v>52.55</v>
      </c>
      <c r="G3493" s="19">
        <v>70.2</v>
      </c>
      <c r="H3493" s="19">
        <v>73.8</v>
      </c>
      <c r="I3493" s="19">
        <v>91.8</v>
      </c>
      <c r="J3493" s="19">
        <v>71</v>
      </c>
    </row>
    <row r="3494" spans="1:10" x14ac:dyDescent="0.15">
      <c r="A3494" s="20">
        <v>38761</v>
      </c>
      <c r="B3494" s="19">
        <v>44.3</v>
      </c>
      <c r="C3494" s="19">
        <v>53.25</v>
      </c>
      <c r="D3494" s="19">
        <v>38.25</v>
      </c>
      <c r="E3494" s="19">
        <v>49.15</v>
      </c>
      <c r="F3494" s="19">
        <v>52.55</v>
      </c>
      <c r="G3494" s="19">
        <v>70.2</v>
      </c>
      <c r="H3494" s="19">
        <v>73.8</v>
      </c>
      <c r="I3494" s="19">
        <v>107.5</v>
      </c>
      <c r="J3494" s="19">
        <v>78.849999999999994</v>
      </c>
    </row>
    <row r="3495" spans="1:10" x14ac:dyDescent="0.15">
      <c r="A3495" s="20">
        <v>38756</v>
      </c>
      <c r="B3495" s="19">
        <v>44.3</v>
      </c>
      <c r="C3495" s="19">
        <v>69.150000000000006</v>
      </c>
      <c r="D3495" s="19">
        <v>52.55</v>
      </c>
      <c r="E3495" s="19">
        <v>73.5</v>
      </c>
      <c r="F3495" s="19">
        <v>77.5</v>
      </c>
      <c r="G3495" s="19">
        <v>86.3</v>
      </c>
      <c r="H3495" s="19">
        <v>89.5</v>
      </c>
      <c r="I3495" s="19">
        <v>123.2</v>
      </c>
      <c r="J3495" s="19">
        <v>94.55</v>
      </c>
    </row>
    <row r="3496" spans="1:10" x14ac:dyDescent="0.15">
      <c r="A3496" s="20">
        <v>38755</v>
      </c>
      <c r="B3496" s="19">
        <v>44.3</v>
      </c>
      <c r="C3496" s="19">
        <v>69.150000000000006</v>
      </c>
      <c r="D3496" s="19">
        <v>52.55</v>
      </c>
      <c r="E3496" s="19">
        <v>73.5</v>
      </c>
      <c r="F3496" s="19">
        <v>77.5</v>
      </c>
      <c r="G3496" s="19">
        <v>86.3</v>
      </c>
      <c r="H3496" s="19">
        <v>89.5</v>
      </c>
      <c r="I3496" s="19">
        <v>123.2</v>
      </c>
      <c r="J3496" s="19">
        <v>94.55</v>
      </c>
    </row>
    <row r="3497" spans="1:10" x14ac:dyDescent="0.15">
      <c r="A3497" s="20">
        <v>38744</v>
      </c>
      <c r="B3497" s="19">
        <v>25.3</v>
      </c>
      <c r="C3497" s="19">
        <v>48.9</v>
      </c>
      <c r="D3497" s="19">
        <v>36.9</v>
      </c>
      <c r="E3497" s="19">
        <v>41.3</v>
      </c>
      <c r="F3497" s="19">
        <v>46.1</v>
      </c>
      <c r="G3497" s="19">
        <v>47.3</v>
      </c>
      <c r="H3497" s="19">
        <v>49.3</v>
      </c>
      <c r="I3497" s="19">
        <v>52.55</v>
      </c>
      <c r="J3497" s="19">
        <v>83.95</v>
      </c>
    </row>
    <row r="3498" spans="1:10" x14ac:dyDescent="0.15">
      <c r="A3498" s="20">
        <v>38743</v>
      </c>
      <c r="B3498" s="19">
        <v>25.3</v>
      </c>
      <c r="C3498" s="19">
        <v>48.9</v>
      </c>
      <c r="D3498" s="19">
        <v>36.9</v>
      </c>
      <c r="E3498" s="19">
        <v>41.3</v>
      </c>
      <c r="F3498" s="19">
        <v>46.1</v>
      </c>
      <c r="G3498" s="19">
        <v>47.3</v>
      </c>
      <c r="H3498" s="19">
        <v>49.3</v>
      </c>
      <c r="I3498" s="19">
        <v>52.55</v>
      </c>
      <c r="J3498" s="19">
        <v>83.95</v>
      </c>
    </row>
    <row r="3499" spans="1:10" x14ac:dyDescent="0.15">
      <c r="A3499" s="20">
        <v>38742</v>
      </c>
      <c r="B3499" s="19">
        <v>25.3</v>
      </c>
      <c r="C3499" s="19">
        <v>48.9</v>
      </c>
      <c r="D3499" s="19">
        <v>36.9</v>
      </c>
      <c r="E3499" s="19">
        <v>41.3</v>
      </c>
      <c r="F3499" s="19">
        <v>46.1</v>
      </c>
      <c r="G3499" s="19">
        <v>47.3</v>
      </c>
      <c r="H3499" s="19">
        <v>49.3</v>
      </c>
      <c r="I3499" s="19">
        <v>52.55</v>
      </c>
      <c r="J3499" s="19">
        <v>83.95</v>
      </c>
    </row>
    <row r="3500" spans="1:10" x14ac:dyDescent="0.15">
      <c r="A3500" s="20">
        <v>38741</v>
      </c>
      <c r="B3500" s="19">
        <v>25.3</v>
      </c>
      <c r="C3500" s="19">
        <v>48.9</v>
      </c>
      <c r="D3500" s="19">
        <v>36.9</v>
      </c>
      <c r="E3500" s="19">
        <v>41.3</v>
      </c>
      <c r="F3500" s="19">
        <v>46.1</v>
      </c>
      <c r="G3500" s="19">
        <v>47.3</v>
      </c>
      <c r="H3500" s="19">
        <v>49.3</v>
      </c>
      <c r="I3500" s="19">
        <v>52.55</v>
      </c>
      <c r="J3500" s="19">
        <v>83.95</v>
      </c>
    </row>
    <row r="3501" spans="1:10" x14ac:dyDescent="0.15">
      <c r="A3501" s="20">
        <v>38740</v>
      </c>
      <c r="B3501" s="19">
        <v>25.3</v>
      </c>
      <c r="C3501" s="19">
        <v>48.9</v>
      </c>
      <c r="D3501" s="19">
        <v>36.9</v>
      </c>
      <c r="E3501" s="19">
        <v>41.3</v>
      </c>
      <c r="F3501" s="19">
        <v>46.1</v>
      </c>
      <c r="G3501" s="19">
        <v>47.3</v>
      </c>
      <c r="H3501" s="19">
        <v>49.3</v>
      </c>
      <c r="I3501" s="19">
        <v>52.55</v>
      </c>
      <c r="J3501" s="19">
        <v>83.95</v>
      </c>
    </row>
    <row r="3502" spans="1:10" x14ac:dyDescent="0.15">
      <c r="A3502" s="20">
        <v>38737</v>
      </c>
      <c r="B3502" s="19">
        <v>25.3</v>
      </c>
      <c r="C3502" s="19">
        <v>48.9</v>
      </c>
      <c r="D3502" s="19">
        <v>36.9</v>
      </c>
      <c r="E3502" s="19">
        <v>41.3</v>
      </c>
      <c r="F3502" s="19">
        <v>46.1</v>
      </c>
      <c r="G3502" s="19">
        <v>47.3</v>
      </c>
      <c r="H3502" s="19">
        <v>49.3</v>
      </c>
      <c r="I3502" s="19">
        <v>52.55</v>
      </c>
      <c r="J3502" s="19">
        <v>83.95</v>
      </c>
    </row>
    <row r="3503" spans="1:10" x14ac:dyDescent="0.15">
      <c r="A3503" s="20">
        <v>38736</v>
      </c>
      <c r="B3503" s="19">
        <v>25.3</v>
      </c>
      <c r="C3503" s="19">
        <v>48.9</v>
      </c>
      <c r="D3503" s="19">
        <v>36.9</v>
      </c>
      <c r="E3503" s="19">
        <v>41.3</v>
      </c>
      <c r="F3503" s="19">
        <v>46.1</v>
      </c>
      <c r="G3503" s="19">
        <v>47.3</v>
      </c>
      <c r="H3503" s="19">
        <v>49.3</v>
      </c>
      <c r="I3503" s="19">
        <v>52.55</v>
      </c>
      <c r="J3503" s="19">
        <v>83.95</v>
      </c>
    </row>
    <row r="3504" spans="1:10" x14ac:dyDescent="0.15">
      <c r="A3504" s="20">
        <v>38735</v>
      </c>
      <c r="B3504" s="19">
        <v>9.1999999999999993</v>
      </c>
      <c r="C3504" s="19">
        <v>48.9</v>
      </c>
      <c r="D3504" s="19">
        <v>36.9</v>
      </c>
      <c r="E3504" s="19">
        <v>41.3</v>
      </c>
      <c r="F3504" s="19">
        <v>46.1</v>
      </c>
      <c r="G3504" s="19">
        <v>48.95</v>
      </c>
      <c r="H3504" s="19">
        <v>51.15</v>
      </c>
      <c r="I3504" s="19">
        <v>68.5</v>
      </c>
      <c r="J3504" s="19">
        <v>81.099999999999994</v>
      </c>
    </row>
    <row r="3505" spans="1:10" x14ac:dyDescent="0.15">
      <c r="A3505" s="20">
        <v>38734</v>
      </c>
      <c r="B3505" s="19">
        <v>62.5</v>
      </c>
      <c r="C3505" s="19">
        <v>81.8</v>
      </c>
      <c r="D3505" s="19">
        <v>37.799999999999997</v>
      </c>
      <c r="E3505" s="19">
        <v>57.4</v>
      </c>
      <c r="F3505" s="19">
        <v>61.8</v>
      </c>
      <c r="G3505" s="19">
        <v>53.7</v>
      </c>
      <c r="H3505" s="19">
        <v>55.3</v>
      </c>
      <c r="I3505" s="19">
        <v>93.2</v>
      </c>
      <c r="J3505" s="19">
        <v>97.9</v>
      </c>
    </row>
    <row r="3506" spans="1:10" x14ac:dyDescent="0.15">
      <c r="A3506" s="20">
        <v>38733</v>
      </c>
      <c r="B3506" s="19">
        <v>62.5</v>
      </c>
      <c r="C3506" s="19">
        <v>81.8</v>
      </c>
      <c r="D3506" s="19">
        <v>37.799999999999997</v>
      </c>
      <c r="E3506" s="19">
        <v>57.4</v>
      </c>
      <c r="F3506" s="19">
        <v>61.8</v>
      </c>
      <c r="G3506" s="19">
        <v>53.7</v>
      </c>
      <c r="H3506" s="19">
        <v>55.3</v>
      </c>
      <c r="I3506" s="19">
        <v>93.2</v>
      </c>
      <c r="J3506" s="19">
        <v>97.9</v>
      </c>
    </row>
    <row r="3507" spans="1:10" x14ac:dyDescent="0.15">
      <c r="A3507" s="20">
        <v>38730</v>
      </c>
      <c r="B3507" s="19">
        <v>62.5</v>
      </c>
      <c r="C3507" s="19">
        <v>81.8</v>
      </c>
      <c r="D3507" s="19">
        <v>37.799999999999997</v>
      </c>
      <c r="E3507" s="19">
        <v>57.4</v>
      </c>
      <c r="F3507" s="19">
        <v>61.8</v>
      </c>
      <c r="G3507" s="19">
        <v>53.7</v>
      </c>
      <c r="H3507" s="19">
        <v>55.3</v>
      </c>
      <c r="I3507" s="19">
        <v>93.2</v>
      </c>
      <c r="J3507" s="19">
        <v>97.9</v>
      </c>
    </row>
    <row r="3508" spans="1:10" x14ac:dyDescent="0.15">
      <c r="A3508" s="20">
        <v>38729</v>
      </c>
      <c r="B3508" s="19">
        <v>95.5</v>
      </c>
      <c r="C3508" s="19">
        <v>97.9</v>
      </c>
      <c r="D3508" s="19">
        <v>53.5</v>
      </c>
      <c r="E3508" s="19">
        <v>73.7</v>
      </c>
      <c r="F3508" s="19">
        <v>78.900000000000006</v>
      </c>
      <c r="G3508" s="19">
        <v>31.15</v>
      </c>
      <c r="H3508" s="19">
        <v>82.55</v>
      </c>
      <c r="I3508" s="19">
        <v>132.5</v>
      </c>
      <c r="J3508" s="19">
        <v>136.6</v>
      </c>
    </row>
    <row r="3509" spans="1:10" x14ac:dyDescent="0.15">
      <c r="A3509" s="20">
        <v>38728</v>
      </c>
      <c r="B3509" s="19">
        <v>95.5</v>
      </c>
      <c r="C3509" s="19">
        <v>97.9</v>
      </c>
      <c r="D3509" s="19">
        <v>53.5</v>
      </c>
      <c r="E3509" s="19">
        <v>73.7</v>
      </c>
      <c r="F3509" s="19">
        <v>78.900000000000006</v>
      </c>
      <c r="G3509" s="19">
        <v>31.15</v>
      </c>
      <c r="H3509" s="19">
        <v>82.55</v>
      </c>
      <c r="I3509" s="19">
        <v>132.5</v>
      </c>
      <c r="J3509" s="19">
        <v>136.6</v>
      </c>
    </row>
    <row r="3510" spans="1:10" x14ac:dyDescent="0.15">
      <c r="A3510" s="20">
        <v>38723</v>
      </c>
      <c r="B3510" s="19">
        <v>95.5</v>
      </c>
      <c r="C3510" s="19">
        <v>127.2</v>
      </c>
      <c r="D3510" s="19">
        <v>84</v>
      </c>
      <c r="E3510" s="19">
        <v>127</v>
      </c>
      <c r="F3510" s="19">
        <v>131.80000000000001</v>
      </c>
      <c r="G3510" s="19">
        <v>79.650000000000006</v>
      </c>
      <c r="H3510" s="19">
        <v>131.1</v>
      </c>
      <c r="I3510" s="19">
        <v>196.7</v>
      </c>
      <c r="J3510" s="19">
        <v>124.6</v>
      </c>
    </row>
    <row r="3511" spans="1:10" x14ac:dyDescent="0.15">
      <c r="A3511" s="20">
        <v>38722</v>
      </c>
      <c r="B3511" s="19">
        <v>95.5</v>
      </c>
      <c r="C3511" s="19">
        <v>127.2</v>
      </c>
      <c r="D3511" s="19">
        <v>84</v>
      </c>
      <c r="E3511" s="19">
        <v>127</v>
      </c>
      <c r="F3511" s="19">
        <v>131.6</v>
      </c>
      <c r="G3511" s="19">
        <v>79.650000000000006</v>
      </c>
      <c r="H3511" s="19">
        <v>131.1</v>
      </c>
      <c r="I3511" s="19">
        <v>196.7</v>
      </c>
      <c r="J3511" s="19">
        <v>124.6</v>
      </c>
    </row>
    <row r="3512" spans="1:10" x14ac:dyDescent="0.15">
      <c r="A3512" s="20">
        <v>38721</v>
      </c>
      <c r="B3512" s="19">
        <v>95.5</v>
      </c>
      <c r="C3512" s="19">
        <v>103.1</v>
      </c>
      <c r="D3512" s="19">
        <v>90.45</v>
      </c>
      <c r="E3512" s="19">
        <v>94.75</v>
      </c>
      <c r="F3512" s="19">
        <v>130.19999999999999</v>
      </c>
      <c r="G3512" s="19">
        <v>55.5</v>
      </c>
      <c r="H3512" s="19">
        <v>137.5</v>
      </c>
      <c r="I3512" s="19">
        <v>211</v>
      </c>
      <c r="J3512" s="19">
        <v>146.80000000000001</v>
      </c>
    </row>
    <row r="3513" spans="1:10" x14ac:dyDescent="0.15">
      <c r="A3513" s="20">
        <v>38716</v>
      </c>
      <c r="B3513" s="19">
        <v>38.75</v>
      </c>
      <c r="C3513" s="19">
        <v>116.3</v>
      </c>
      <c r="D3513" s="19">
        <v>105.3</v>
      </c>
      <c r="E3513" s="19">
        <v>25.6</v>
      </c>
      <c r="F3513" s="19">
        <v>67.349999999999994</v>
      </c>
      <c r="G3513" s="19">
        <v>73.650000000000006</v>
      </c>
      <c r="H3513" s="19">
        <v>157.9</v>
      </c>
      <c r="I3513" s="19">
        <v>171.7</v>
      </c>
      <c r="J3513" s="19">
        <v>146.80000000000001</v>
      </c>
    </row>
    <row r="3514" spans="1:10" x14ac:dyDescent="0.15">
      <c r="A3514" s="20">
        <v>38715</v>
      </c>
      <c r="B3514" s="19">
        <v>38.75</v>
      </c>
      <c r="C3514" s="19">
        <v>116.3</v>
      </c>
      <c r="D3514" s="19">
        <v>105.3</v>
      </c>
      <c r="E3514" s="19">
        <v>25.6</v>
      </c>
      <c r="F3514" s="19">
        <v>67.349999999999994</v>
      </c>
      <c r="G3514" s="19">
        <v>73.650000000000006</v>
      </c>
      <c r="H3514" s="19">
        <v>157.9</v>
      </c>
      <c r="I3514" s="19">
        <v>171.7</v>
      </c>
      <c r="J3514" s="19">
        <v>146.80000000000001</v>
      </c>
    </row>
    <row r="3515" spans="1:10" x14ac:dyDescent="0.15">
      <c r="A3515" s="20">
        <v>38714</v>
      </c>
      <c r="B3515" s="19">
        <v>38.75</v>
      </c>
      <c r="C3515" s="19">
        <v>116.3</v>
      </c>
      <c r="D3515" s="19">
        <v>105.3</v>
      </c>
      <c r="E3515" s="19">
        <v>25.6</v>
      </c>
      <c r="F3515" s="19">
        <v>67.349999999999994</v>
      </c>
      <c r="G3515" s="19">
        <v>73.650000000000006</v>
      </c>
      <c r="H3515" s="19">
        <v>157.9</v>
      </c>
      <c r="I3515" s="19">
        <v>171.7</v>
      </c>
      <c r="J3515" s="19">
        <v>146.80000000000001</v>
      </c>
    </row>
    <row r="3516" spans="1:10" x14ac:dyDescent="0.15">
      <c r="A3516" s="20">
        <v>38713</v>
      </c>
      <c r="B3516" s="19">
        <v>38.75</v>
      </c>
      <c r="C3516" s="19">
        <v>116.3</v>
      </c>
      <c r="D3516" s="19">
        <v>105.3</v>
      </c>
      <c r="E3516" s="19">
        <v>25.6</v>
      </c>
      <c r="F3516" s="19">
        <v>67.349999999999994</v>
      </c>
      <c r="G3516" s="19">
        <v>73.650000000000006</v>
      </c>
      <c r="H3516" s="19">
        <v>157.9</v>
      </c>
      <c r="I3516" s="19">
        <v>171.7</v>
      </c>
      <c r="J3516" s="19">
        <v>146.80000000000001</v>
      </c>
    </row>
    <row r="3517" spans="1:10" x14ac:dyDescent="0.15">
      <c r="A3517" s="20">
        <v>38712</v>
      </c>
      <c r="B3517" s="19">
        <v>38.75</v>
      </c>
      <c r="C3517" s="19">
        <v>108.6</v>
      </c>
      <c r="D3517" s="19">
        <v>100.2</v>
      </c>
      <c r="E3517" s="19">
        <v>25.6</v>
      </c>
      <c r="F3517" s="19">
        <v>63.2</v>
      </c>
      <c r="G3517" s="19">
        <v>40</v>
      </c>
      <c r="H3517" s="19">
        <v>126</v>
      </c>
      <c r="I3517" s="19">
        <v>171.7</v>
      </c>
      <c r="J3517" s="19">
        <v>132.5</v>
      </c>
    </row>
    <row r="3518" spans="1:10" x14ac:dyDescent="0.15">
      <c r="A3518" s="20">
        <v>38709</v>
      </c>
      <c r="B3518" s="19">
        <v>38.75</v>
      </c>
      <c r="C3518" s="19">
        <v>108.6</v>
      </c>
      <c r="D3518" s="19">
        <v>100.2</v>
      </c>
      <c r="E3518" s="19">
        <v>25.6</v>
      </c>
      <c r="F3518" s="19">
        <v>63.2</v>
      </c>
      <c r="G3518" s="19">
        <v>40</v>
      </c>
      <c r="H3518" s="19">
        <v>126</v>
      </c>
      <c r="I3518" s="19">
        <v>171.7</v>
      </c>
      <c r="J3518" s="19">
        <v>132.5</v>
      </c>
    </row>
    <row r="3519" spans="1:10" x14ac:dyDescent="0.15">
      <c r="A3519" s="20">
        <v>38708</v>
      </c>
      <c r="B3519" s="19">
        <v>38.75</v>
      </c>
      <c r="C3519" s="19">
        <v>108.6</v>
      </c>
      <c r="D3519" s="19">
        <v>100.2</v>
      </c>
      <c r="E3519" s="19">
        <v>25.6</v>
      </c>
      <c r="F3519" s="19">
        <v>63.2</v>
      </c>
      <c r="G3519" s="19">
        <v>40</v>
      </c>
      <c r="H3519" s="19">
        <v>126</v>
      </c>
      <c r="I3519" s="19">
        <v>171.7</v>
      </c>
      <c r="J3519" s="19">
        <v>132.5</v>
      </c>
    </row>
    <row r="3520" spans="1:10" x14ac:dyDescent="0.15">
      <c r="A3520" s="20">
        <v>38706</v>
      </c>
      <c r="B3520" s="19">
        <v>38.75</v>
      </c>
      <c r="C3520" s="19">
        <v>108.6</v>
      </c>
      <c r="D3520" s="19">
        <v>100.2</v>
      </c>
      <c r="E3520" s="19">
        <v>25.6</v>
      </c>
      <c r="F3520" s="19">
        <v>63.2</v>
      </c>
      <c r="G3520" s="19">
        <v>40</v>
      </c>
      <c r="H3520" s="19">
        <v>126</v>
      </c>
      <c r="I3520" s="19">
        <v>171.7</v>
      </c>
      <c r="J3520" s="19">
        <v>132.5</v>
      </c>
    </row>
    <row r="3521" spans="1:10" x14ac:dyDescent="0.15">
      <c r="A3521" s="20">
        <v>38702</v>
      </c>
      <c r="B3521" s="19">
        <v>38.75</v>
      </c>
      <c r="C3521" s="19">
        <v>98.7</v>
      </c>
      <c r="D3521" s="19">
        <v>89.1</v>
      </c>
      <c r="E3521" s="19">
        <v>25.6</v>
      </c>
      <c r="F3521" s="19">
        <v>63.2</v>
      </c>
      <c r="G3521" s="19">
        <v>40</v>
      </c>
      <c r="H3521" s="19">
        <v>126</v>
      </c>
      <c r="I3521" s="19">
        <v>132.5</v>
      </c>
      <c r="J3521" s="19">
        <v>132.5</v>
      </c>
    </row>
    <row r="3522" spans="1:10" x14ac:dyDescent="0.15">
      <c r="A3522" s="20">
        <v>38701</v>
      </c>
      <c r="B3522" s="19">
        <v>38.75</v>
      </c>
      <c r="C3522" s="19">
        <v>98.7</v>
      </c>
      <c r="D3522" s="19">
        <v>89.1</v>
      </c>
      <c r="E3522" s="19">
        <v>25.6</v>
      </c>
      <c r="F3522" s="19">
        <v>63.2</v>
      </c>
      <c r="G3522" s="19">
        <v>40</v>
      </c>
      <c r="H3522" s="19">
        <v>126</v>
      </c>
      <c r="I3522" s="19">
        <v>132.5</v>
      </c>
      <c r="J3522" s="19">
        <v>132.5</v>
      </c>
    </row>
    <row r="3523" spans="1:10" x14ac:dyDescent="0.15">
      <c r="A3523" s="20">
        <v>38700</v>
      </c>
      <c r="B3523" s="19">
        <v>38.75</v>
      </c>
      <c r="C3523" s="19">
        <v>98.7</v>
      </c>
      <c r="D3523" s="19">
        <v>89.1</v>
      </c>
      <c r="E3523" s="19">
        <v>25.6</v>
      </c>
      <c r="F3523" s="19">
        <v>63.2</v>
      </c>
      <c r="G3523" s="19">
        <v>40</v>
      </c>
      <c r="H3523" s="19">
        <v>126</v>
      </c>
      <c r="I3523" s="19">
        <v>132.5</v>
      </c>
      <c r="J3523" s="19">
        <v>132.5</v>
      </c>
    </row>
    <row r="3524" spans="1:10" x14ac:dyDescent="0.15">
      <c r="A3524" s="20">
        <v>38699</v>
      </c>
      <c r="B3524" s="19">
        <v>29</v>
      </c>
      <c r="C3524" s="19">
        <v>42.35</v>
      </c>
      <c r="D3524" s="19">
        <v>4.1500000000000004</v>
      </c>
      <c r="E3524" s="19">
        <v>9.5</v>
      </c>
      <c r="F3524" s="19">
        <v>17.5</v>
      </c>
      <c r="G3524" s="19">
        <v>-0.25</v>
      </c>
      <c r="H3524" s="19">
        <v>56.75</v>
      </c>
      <c r="I3524" s="19">
        <v>55.35</v>
      </c>
      <c r="J3524" s="19">
        <v>47.5</v>
      </c>
    </row>
    <row r="3525" spans="1:10" x14ac:dyDescent="0.15">
      <c r="A3525" s="20">
        <v>38698</v>
      </c>
      <c r="B3525" s="19">
        <v>78.5</v>
      </c>
      <c r="C3525" s="19">
        <v>23.55</v>
      </c>
      <c r="D3525" s="19">
        <v>-11.1</v>
      </c>
      <c r="E3525" s="19">
        <v>9.5</v>
      </c>
      <c r="F3525" s="19">
        <v>17.5</v>
      </c>
      <c r="G3525" s="19">
        <v>-43.4</v>
      </c>
      <c r="H3525" s="19">
        <v>16.600000000000001</v>
      </c>
      <c r="I3525" s="19">
        <v>-7.45</v>
      </c>
      <c r="J3525" s="19">
        <v>-1</v>
      </c>
    </row>
    <row r="3526" spans="1:10" x14ac:dyDescent="0.15">
      <c r="A3526" s="20">
        <v>38695</v>
      </c>
      <c r="B3526" s="19">
        <v>78.5</v>
      </c>
      <c r="C3526" s="19">
        <v>23.55</v>
      </c>
      <c r="D3526" s="19">
        <v>-11.1</v>
      </c>
      <c r="E3526" s="19">
        <v>9.5</v>
      </c>
      <c r="F3526" s="19">
        <v>17.5</v>
      </c>
      <c r="G3526" s="19">
        <v>-43.4</v>
      </c>
      <c r="H3526" s="19">
        <v>16.600000000000001</v>
      </c>
      <c r="I3526" s="19">
        <v>-7.45</v>
      </c>
      <c r="J3526" s="19">
        <v>-1</v>
      </c>
    </row>
    <row r="3527" spans="1:10" x14ac:dyDescent="0.15">
      <c r="A3527" s="20">
        <v>38694</v>
      </c>
      <c r="B3527" s="19">
        <v>78.5</v>
      </c>
      <c r="C3527" s="19">
        <v>23.55</v>
      </c>
      <c r="D3527" s="19">
        <v>-11.1</v>
      </c>
      <c r="E3527" s="19">
        <v>9.5</v>
      </c>
      <c r="F3527" s="19">
        <v>17.5</v>
      </c>
      <c r="G3527" s="19">
        <v>-43.4</v>
      </c>
      <c r="H3527" s="19">
        <v>16.600000000000001</v>
      </c>
      <c r="I3527" s="19">
        <v>-7.45</v>
      </c>
      <c r="J3527" s="19">
        <v>-1</v>
      </c>
    </row>
    <row r="3528" spans="1:10" x14ac:dyDescent="0.15">
      <c r="A3528" s="20">
        <v>38693</v>
      </c>
      <c r="B3528" s="19">
        <v>78.5</v>
      </c>
      <c r="C3528" s="19">
        <v>23.55</v>
      </c>
      <c r="D3528" s="19">
        <v>-11.1</v>
      </c>
      <c r="E3528" s="19">
        <v>9.5</v>
      </c>
      <c r="F3528" s="19">
        <v>17.5</v>
      </c>
      <c r="G3528" s="19">
        <v>-43.4</v>
      </c>
      <c r="H3528" s="19">
        <v>16.600000000000001</v>
      </c>
      <c r="I3528" s="19">
        <v>-7.45</v>
      </c>
      <c r="J3528" s="19">
        <v>-1</v>
      </c>
    </row>
    <row r="3529" spans="1:10" x14ac:dyDescent="0.15">
      <c r="A3529" s="20">
        <v>38691</v>
      </c>
      <c r="B3529" s="19">
        <v>78.5</v>
      </c>
      <c r="C3529" s="19">
        <v>23.55</v>
      </c>
      <c r="D3529" s="19">
        <v>-11.1</v>
      </c>
      <c r="E3529" s="19">
        <v>9.5</v>
      </c>
      <c r="F3529" s="19">
        <v>17.5</v>
      </c>
      <c r="G3529" s="19">
        <v>-43.4</v>
      </c>
      <c r="H3529" s="19">
        <v>16.8</v>
      </c>
      <c r="I3529" s="19">
        <v>-7.45</v>
      </c>
      <c r="J3529" s="19">
        <v>-1</v>
      </c>
    </row>
    <row r="3530" spans="1:10" x14ac:dyDescent="0.15">
      <c r="A3530" s="20">
        <v>38688</v>
      </c>
      <c r="B3530" s="19">
        <v>78.5</v>
      </c>
      <c r="C3530" s="19">
        <v>23.55</v>
      </c>
      <c r="D3530" s="19">
        <v>-11.1</v>
      </c>
      <c r="E3530" s="19">
        <v>9.5</v>
      </c>
      <c r="F3530" s="19">
        <v>17.5</v>
      </c>
      <c r="G3530" s="19">
        <v>-43.4</v>
      </c>
      <c r="H3530" s="19">
        <v>16.600000000000001</v>
      </c>
      <c r="I3530" s="19">
        <v>-7.45</v>
      </c>
      <c r="J3530" s="19">
        <v>-1</v>
      </c>
    </row>
    <row r="3531" spans="1:10" x14ac:dyDescent="0.15">
      <c r="A3531" s="20">
        <v>38687</v>
      </c>
      <c r="B3531" s="19">
        <v>78.5</v>
      </c>
      <c r="C3531" s="19">
        <v>23.55</v>
      </c>
      <c r="D3531" s="19">
        <v>-11.1</v>
      </c>
      <c r="E3531" s="19">
        <v>9.5</v>
      </c>
      <c r="F3531" s="19">
        <v>17.5</v>
      </c>
      <c r="G3531" s="19">
        <v>-43.4</v>
      </c>
      <c r="H3531" s="19">
        <v>16.600000000000001</v>
      </c>
      <c r="I3531" s="19">
        <v>-7.45</v>
      </c>
      <c r="J3531" s="19">
        <v>-1</v>
      </c>
    </row>
    <row r="3532" spans="1:10" x14ac:dyDescent="0.15">
      <c r="A3532" s="20">
        <v>38686</v>
      </c>
      <c r="B3532" s="19">
        <v>78.5</v>
      </c>
      <c r="C3532" s="19">
        <v>23.55</v>
      </c>
      <c r="D3532" s="19">
        <v>-11.1</v>
      </c>
      <c r="E3532" s="19">
        <v>9.5</v>
      </c>
      <c r="F3532" s="19">
        <v>17.5</v>
      </c>
      <c r="G3532" s="19">
        <v>-43.4</v>
      </c>
      <c r="H3532" s="19">
        <v>16.600000000000001</v>
      </c>
      <c r="I3532" s="19">
        <v>-7.45</v>
      </c>
      <c r="J3532" s="19">
        <v>-1</v>
      </c>
    </row>
    <row r="3533" spans="1:10" x14ac:dyDescent="0.15">
      <c r="A3533" s="20">
        <v>38685</v>
      </c>
      <c r="B3533" s="19">
        <v>78.5</v>
      </c>
      <c r="C3533" s="19">
        <v>23.55</v>
      </c>
      <c r="D3533" s="19">
        <v>-11.1</v>
      </c>
      <c r="E3533" s="19">
        <v>9.5</v>
      </c>
      <c r="F3533" s="19">
        <v>17.5</v>
      </c>
      <c r="G3533" s="19">
        <v>-43.4</v>
      </c>
      <c r="H3533" s="19">
        <v>16.600000000000001</v>
      </c>
      <c r="I3533" s="19">
        <v>-7.45</v>
      </c>
      <c r="J3533" s="19">
        <v>-1</v>
      </c>
    </row>
    <row r="3534" spans="1:10" x14ac:dyDescent="0.15">
      <c r="A3534" s="20">
        <v>38684</v>
      </c>
      <c r="B3534" s="19">
        <v>53.75</v>
      </c>
      <c r="C3534" s="19">
        <v>-76.400000000000006</v>
      </c>
      <c r="D3534" s="19">
        <v>-11.8</v>
      </c>
      <c r="E3534" s="19">
        <v>-48.8</v>
      </c>
      <c r="F3534" s="19">
        <v>8.25</v>
      </c>
      <c r="G3534" s="19">
        <v>-48.3</v>
      </c>
      <c r="H3534" s="19">
        <v>11.05</v>
      </c>
      <c r="I3534" s="19">
        <v>8.25</v>
      </c>
      <c r="J3534" s="19">
        <v>-10.3</v>
      </c>
    </row>
    <row r="3535" spans="1:10" x14ac:dyDescent="0.15">
      <c r="A3535" s="20">
        <v>38681</v>
      </c>
      <c r="B3535" s="19">
        <v>53.75</v>
      </c>
      <c r="C3535" s="19">
        <v>-36.200000000000003</v>
      </c>
      <c r="D3535" s="19">
        <v>-21.8</v>
      </c>
      <c r="E3535" s="19">
        <v>-32.6</v>
      </c>
      <c r="F3535" s="19">
        <v>-26.1</v>
      </c>
      <c r="G3535" s="19">
        <v>24.5</v>
      </c>
      <c r="H3535" s="19">
        <v>34.5</v>
      </c>
      <c r="I3535" s="19">
        <v>-18.2</v>
      </c>
      <c r="J3535" s="19">
        <v>-21</v>
      </c>
    </row>
    <row r="3536" spans="1:10" x14ac:dyDescent="0.15">
      <c r="A3536" s="20">
        <v>38680</v>
      </c>
      <c r="B3536" s="19">
        <v>53.75</v>
      </c>
      <c r="C3536" s="19">
        <v>-36.200000000000003</v>
      </c>
      <c r="D3536" s="19">
        <v>-21.8</v>
      </c>
      <c r="E3536" s="19">
        <v>-32.6</v>
      </c>
      <c r="F3536" s="19">
        <v>-26.1</v>
      </c>
      <c r="G3536" s="19">
        <v>24.5</v>
      </c>
      <c r="H3536" s="19">
        <v>34.5</v>
      </c>
      <c r="I3536" s="19">
        <v>-18.2</v>
      </c>
      <c r="J3536" s="19">
        <v>-21</v>
      </c>
    </row>
    <row r="3537" spans="1:10" x14ac:dyDescent="0.15">
      <c r="A3537" s="20">
        <v>38679</v>
      </c>
      <c r="B3537" s="19">
        <v>53.75</v>
      </c>
      <c r="C3537" s="19">
        <v>-36.200000000000003</v>
      </c>
      <c r="D3537" s="19">
        <v>-21.8</v>
      </c>
      <c r="E3537" s="19">
        <v>-32.6</v>
      </c>
      <c r="F3537" s="19">
        <v>-26.1</v>
      </c>
      <c r="G3537" s="19">
        <v>24.5</v>
      </c>
      <c r="H3537" s="19">
        <v>34.5</v>
      </c>
      <c r="I3537" s="19">
        <v>-18.2</v>
      </c>
      <c r="J3537" s="19">
        <v>-21</v>
      </c>
    </row>
    <row r="3538" spans="1:10" x14ac:dyDescent="0.15">
      <c r="A3538" s="20">
        <v>38678</v>
      </c>
      <c r="B3538" s="19">
        <v>53.75</v>
      </c>
      <c r="C3538" s="19">
        <v>-36.200000000000003</v>
      </c>
      <c r="D3538" s="19">
        <v>-21.8</v>
      </c>
      <c r="E3538" s="19">
        <v>-32.6</v>
      </c>
      <c r="F3538" s="19">
        <v>-26.1</v>
      </c>
      <c r="G3538" s="19">
        <v>24.5</v>
      </c>
      <c r="H3538" s="19">
        <v>34.5</v>
      </c>
      <c r="I3538" s="19">
        <v>-18.2</v>
      </c>
      <c r="J3538" s="19">
        <v>-21</v>
      </c>
    </row>
    <row r="3539" spans="1:10" x14ac:dyDescent="0.15">
      <c r="A3539" s="20">
        <v>38677</v>
      </c>
      <c r="B3539" s="19">
        <v>53.75</v>
      </c>
      <c r="C3539" s="19">
        <v>-36.200000000000003</v>
      </c>
      <c r="D3539" s="19">
        <v>-21.8</v>
      </c>
      <c r="E3539" s="19">
        <v>-32.6</v>
      </c>
      <c r="F3539" s="19">
        <v>-26.1</v>
      </c>
      <c r="G3539" s="19">
        <v>24.5</v>
      </c>
      <c r="H3539" s="19">
        <v>34.5</v>
      </c>
      <c r="I3539" s="19">
        <v>-18.2</v>
      </c>
      <c r="J3539" s="19">
        <v>-21</v>
      </c>
    </row>
    <row r="3540" spans="1:10" x14ac:dyDescent="0.15">
      <c r="A3540" s="20">
        <v>38674</v>
      </c>
      <c r="B3540" s="19">
        <v>52.75</v>
      </c>
      <c r="C3540" s="19">
        <v>-7</v>
      </c>
      <c r="D3540" s="19">
        <v>-51</v>
      </c>
      <c r="E3540" s="19">
        <v>-10.9</v>
      </c>
      <c r="F3540" s="19">
        <v>-35.299999999999997</v>
      </c>
      <c r="G3540" s="19">
        <v>15.45</v>
      </c>
      <c r="H3540" s="19">
        <v>19.649999999999999</v>
      </c>
      <c r="I3540" s="19">
        <v>0.25</v>
      </c>
      <c r="J3540" s="19">
        <v>-6.7</v>
      </c>
    </row>
    <row r="3541" spans="1:10" x14ac:dyDescent="0.15">
      <c r="A3541" s="20">
        <v>38673</v>
      </c>
      <c r="B3541" s="19">
        <v>52.75</v>
      </c>
      <c r="C3541" s="19">
        <v>-7</v>
      </c>
      <c r="D3541" s="19">
        <v>-51</v>
      </c>
      <c r="E3541" s="19">
        <v>-10.9</v>
      </c>
      <c r="F3541" s="19">
        <v>-35.299999999999997</v>
      </c>
      <c r="G3541" s="19">
        <v>15.45</v>
      </c>
      <c r="H3541" s="19">
        <v>19.649999999999999</v>
      </c>
      <c r="I3541" s="19">
        <v>0.25</v>
      </c>
      <c r="J3541" s="19">
        <v>-6.7</v>
      </c>
    </row>
    <row r="3542" spans="1:10" x14ac:dyDescent="0.15">
      <c r="A3542" s="20">
        <v>38672</v>
      </c>
      <c r="B3542" s="19">
        <v>52.75</v>
      </c>
      <c r="C3542" s="19">
        <v>-7</v>
      </c>
      <c r="D3542" s="19">
        <v>-51</v>
      </c>
      <c r="E3542" s="19">
        <v>-10.9</v>
      </c>
      <c r="F3542" s="19">
        <v>-35.299999999999997</v>
      </c>
      <c r="G3542" s="19">
        <v>15.45</v>
      </c>
      <c r="H3542" s="19">
        <v>19.649999999999999</v>
      </c>
      <c r="I3542" s="19">
        <v>0.25</v>
      </c>
      <c r="J3542" s="19">
        <v>-6.7</v>
      </c>
    </row>
    <row r="3543" spans="1:10" x14ac:dyDescent="0.15">
      <c r="A3543" s="20">
        <v>38671</v>
      </c>
      <c r="B3543" s="19">
        <v>52.75</v>
      </c>
      <c r="C3543" s="19">
        <v>-7</v>
      </c>
      <c r="D3543" s="19">
        <v>-51</v>
      </c>
      <c r="E3543" s="19">
        <v>-10.9</v>
      </c>
      <c r="F3543" s="19">
        <v>-35.299999999999997</v>
      </c>
      <c r="G3543" s="19">
        <v>15.45</v>
      </c>
      <c r="H3543" s="19">
        <v>19.649999999999999</v>
      </c>
      <c r="I3543" s="19">
        <v>0.25</v>
      </c>
      <c r="J3543" s="19">
        <v>-6.7</v>
      </c>
    </row>
    <row r="3544" spans="1:10" x14ac:dyDescent="0.15">
      <c r="A3544" s="20">
        <v>38670</v>
      </c>
      <c r="B3544" s="19">
        <v>76.3</v>
      </c>
      <c r="C3544" s="19">
        <v>25</v>
      </c>
      <c r="D3544" s="19">
        <v>-21</v>
      </c>
      <c r="E3544" s="19">
        <v>50.2</v>
      </c>
      <c r="F3544" s="19">
        <v>23.8</v>
      </c>
      <c r="G3544" s="19">
        <v>47.25</v>
      </c>
      <c r="H3544" s="19">
        <v>39.950000000000003</v>
      </c>
      <c r="I3544" s="19">
        <v>37.75</v>
      </c>
      <c r="J3544" s="19">
        <v>48.25</v>
      </c>
    </row>
    <row r="3545" spans="1:10" x14ac:dyDescent="0.15">
      <c r="A3545" s="20">
        <v>38667</v>
      </c>
      <c r="B3545" s="19">
        <v>76.3</v>
      </c>
      <c r="C3545" s="19">
        <v>25</v>
      </c>
      <c r="D3545" s="19">
        <v>-21</v>
      </c>
      <c r="E3545" s="19">
        <v>50.2</v>
      </c>
      <c r="F3545" s="19">
        <v>23.8</v>
      </c>
      <c r="G3545" s="19">
        <v>47.25</v>
      </c>
      <c r="H3545" s="19">
        <v>39.950000000000003</v>
      </c>
      <c r="I3545" s="19">
        <v>37.75</v>
      </c>
      <c r="J3545" s="19">
        <v>48.25</v>
      </c>
    </row>
    <row r="3546" spans="1:10" x14ac:dyDescent="0.15">
      <c r="A3546" s="20">
        <v>38664</v>
      </c>
      <c r="B3546" s="19">
        <v>76.3</v>
      </c>
      <c r="C3546" s="19">
        <v>25</v>
      </c>
      <c r="D3546" s="19">
        <v>-21</v>
      </c>
      <c r="E3546" s="19">
        <v>50.2</v>
      </c>
      <c r="F3546" s="19">
        <v>23.8</v>
      </c>
      <c r="G3546" s="19">
        <v>47.25</v>
      </c>
      <c r="H3546" s="19">
        <v>39.950000000000003</v>
      </c>
      <c r="I3546" s="19">
        <v>37.75</v>
      </c>
      <c r="J3546" s="19">
        <v>48.25</v>
      </c>
    </row>
    <row r="3547" spans="1:10" x14ac:dyDescent="0.15">
      <c r="A3547" s="20">
        <v>38663</v>
      </c>
      <c r="B3547" s="19">
        <v>76.3</v>
      </c>
      <c r="C3547" s="19">
        <v>25</v>
      </c>
      <c r="D3547" s="19">
        <v>-21</v>
      </c>
      <c r="E3547" s="19">
        <v>50.2</v>
      </c>
      <c r="F3547" s="19">
        <v>23.8</v>
      </c>
      <c r="G3547" s="19">
        <v>47.25</v>
      </c>
      <c r="H3547" s="19">
        <v>39.950000000000003</v>
      </c>
      <c r="I3547" s="19">
        <v>37.75</v>
      </c>
      <c r="J3547" s="19">
        <v>48.25</v>
      </c>
    </row>
    <row r="3548" spans="1:10" x14ac:dyDescent="0.15">
      <c r="A3548" s="20">
        <v>38660</v>
      </c>
      <c r="B3548" s="19">
        <v>76.3</v>
      </c>
      <c r="C3548" s="19">
        <v>25</v>
      </c>
      <c r="D3548" s="19">
        <v>-21</v>
      </c>
      <c r="E3548" s="19">
        <v>50.2</v>
      </c>
      <c r="F3548" s="19">
        <v>23.8</v>
      </c>
      <c r="G3548" s="19">
        <v>47.25</v>
      </c>
      <c r="H3548" s="19">
        <v>39.950000000000003</v>
      </c>
      <c r="I3548" s="19">
        <v>37.75</v>
      </c>
      <c r="J3548" s="19">
        <v>48.25</v>
      </c>
    </row>
    <row r="3549" spans="1:10" x14ac:dyDescent="0.15">
      <c r="A3549" s="20">
        <v>38659</v>
      </c>
      <c r="B3549" s="19">
        <v>76.3</v>
      </c>
      <c r="C3549" s="19">
        <v>25</v>
      </c>
      <c r="D3549" s="19">
        <v>-21</v>
      </c>
      <c r="E3549" s="19">
        <v>50.2</v>
      </c>
      <c r="F3549" s="19">
        <v>23.8</v>
      </c>
      <c r="G3549" s="19">
        <v>47.25</v>
      </c>
      <c r="H3549" s="19">
        <v>39.950000000000003</v>
      </c>
      <c r="I3549" s="19">
        <v>37.75</v>
      </c>
      <c r="J3549" s="19">
        <v>48.25</v>
      </c>
    </row>
    <row r="3550" spans="1:10" x14ac:dyDescent="0.15">
      <c r="A3550" s="20">
        <v>38658</v>
      </c>
      <c r="B3550" s="19">
        <v>76.3</v>
      </c>
      <c r="C3550" s="19">
        <v>25</v>
      </c>
      <c r="D3550" s="19">
        <v>-21</v>
      </c>
      <c r="E3550" s="19">
        <v>50.2</v>
      </c>
      <c r="F3550" s="19">
        <v>23.8</v>
      </c>
      <c r="G3550" s="19">
        <v>47.25</v>
      </c>
      <c r="H3550" s="19">
        <v>39.950000000000003</v>
      </c>
      <c r="I3550" s="19">
        <v>37.75</v>
      </c>
      <c r="J3550" s="19">
        <v>48.25</v>
      </c>
    </row>
    <row r="3551" spans="1:10" x14ac:dyDescent="0.15">
      <c r="A3551" s="20">
        <v>38657</v>
      </c>
      <c r="B3551" s="19">
        <v>76.3</v>
      </c>
      <c r="C3551" s="19">
        <v>25</v>
      </c>
      <c r="D3551" s="19">
        <v>-21</v>
      </c>
      <c r="E3551" s="19">
        <v>50.2</v>
      </c>
      <c r="F3551" s="19">
        <v>23.8</v>
      </c>
      <c r="G3551" s="19">
        <v>47.25</v>
      </c>
      <c r="H3551" s="19">
        <v>39.950000000000003</v>
      </c>
      <c r="I3551" s="19">
        <v>37.75</v>
      </c>
      <c r="J3551" s="19">
        <v>48.25</v>
      </c>
    </row>
    <row r="3552" spans="1:10" x14ac:dyDescent="0.15">
      <c r="A3552" s="20">
        <v>38656</v>
      </c>
      <c r="B3552" s="19">
        <v>76.3</v>
      </c>
      <c r="C3552" s="19">
        <v>21.7</v>
      </c>
      <c r="D3552" s="19">
        <v>-24.7</v>
      </c>
      <c r="E3552" s="19">
        <v>53.5</v>
      </c>
      <c r="F3552" s="19">
        <v>-22.5</v>
      </c>
      <c r="G3552" s="19">
        <v>47.25</v>
      </c>
      <c r="H3552" s="19">
        <v>-1.75</v>
      </c>
      <c r="I3552" s="19">
        <v>48.15</v>
      </c>
      <c r="J3552" s="19">
        <v>33.799999999999997</v>
      </c>
    </row>
    <row r="3553" spans="1:10" x14ac:dyDescent="0.15">
      <c r="A3553" s="20">
        <v>38653</v>
      </c>
      <c r="B3553" s="19">
        <v>76.3</v>
      </c>
      <c r="C3553" s="19">
        <v>21.7</v>
      </c>
      <c r="D3553" s="19">
        <v>-24.7</v>
      </c>
      <c r="E3553" s="19">
        <v>53.5</v>
      </c>
      <c r="F3553" s="19">
        <v>-22.5</v>
      </c>
      <c r="G3553" s="19">
        <v>47.25</v>
      </c>
      <c r="H3553" s="19">
        <v>-1.75</v>
      </c>
      <c r="I3553" s="19">
        <v>48.15</v>
      </c>
      <c r="J3553" s="19">
        <v>33.799999999999997</v>
      </c>
    </row>
    <row r="3554" spans="1:10" x14ac:dyDescent="0.15">
      <c r="A3554" s="20">
        <v>38652</v>
      </c>
      <c r="B3554" s="19">
        <v>76.3</v>
      </c>
      <c r="C3554" s="19">
        <v>21.7</v>
      </c>
      <c r="D3554" s="19">
        <v>-24.7</v>
      </c>
      <c r="E3554" s="19">
        <v>53.5</v>
      </c>
      <c r="F3554" s="19">
        <v>-22.5</v>
      </c>
      <c r="G3554" s="19">
        <v>47.25</v>
      </c>
      <c r="H3554" s="19">
        <v>-1.75</v>
      </c>
      <c r="I3554" s="19">
        <v>48.15</v>
      </c>
      <c r="J3554" s="19">
        <v>33.799999999999997</v>
      </c>
    </row>
    <row r="3555" spans="1:10" x14ac:dyDescent="0.15">
      <c r="A3555" s="20">
        <v>38651</v>
      </c>
      <c r="B3555" s="19">
        <v>76.3</v>
      </c>
      <c r="C3555" s="19">
        <v>21.7</v>
      </c>
      <c r="D3555" s="19">
        <v>-24.7</v>
      </c>
      <c r="E3555" s="19">
        <v>53.5</v>
      </c>
      <c r="F3555" s="19">
        <v>-22.5</v>
      </c>
      <c r="G3555" s="19">
        <v>47.25</v>
      </c>
      <c r="H3555" s="19">
        <v>-1.75</v>
      </c>
      <c r="I3555" s="19">
        <v>48.15</v>
      </c>
      <c r="J3555" s="19">
        <v>33.799999999999997</v>
      </c>
    </row>
    <row r="3556" spans="1:10" x14ac:dyDescent="0.15">
      <c r="A3556" s="20">
        <v>38650</v>
      </c>
      <c r="B3556" s="19">
        <v>76.3</v>
      </c>
      <c r="C3556" s="19">
        <v>21.7</v>
      </c>
      <c r="D3556" s="19">
        <v>-24.7</v>
      </c>
      <c r="E3556" s="19">
        <v>53.5</v>
      </c>
      <c r="F3556" s="19">
        <v>-22.5</v>
      </c>
      <c r="G3556" s="19">
        <v>47.25</v>
      </c>
      <c r="H3556" s="19">
        <v>-1.75</v>
      </c>
      <c r="I3556" s="19">
        <v>48.15</v>
      </c>
      <c r="J3556" s="19">
        <v>33.799999999999997</v>
      </c>
    </row>
    <row r="3557" spans="1:10" x14ac:dyDescent="0.15">
      <c r="A3557" s="20">
        <v>38649</v>
      </c>
      <c r="B3557" s="19">
        <v>76.3</v>
      </c>
      <c r="C3557" s="19">
        <v>21.7</v>
      </c>
      <c r="D3557" s="19">
        <v>-24.7</v>
      </c>
      <c r="E3557" s="19">
        <v>53.5</v>
      </c>
      <c r="F3557" s="19">
        <v>-22.5</v>
      </c>
      <c r="G3557" s="19">
        <v>47.25</v>
      </c>
      <c r="H3557" s="19">
        <v>-1.75</v>
      </c>
      <c r="I3557" s="19">
        <v>48.15</v>
      </c>
      <c r="J3557" s="19">
        <v>33.799999999999997</v>
      </c>
    </row>
    <row r="3558" spans="1:10" x14ac:dyDescent="0.15">
      <c r="A3558" s="20">
        <v>38646</v>
      </c>
      <c r="B3558" s="19">
        <v>113.9</v>
      </c>
      <c r="C3558" s="19">
        <v>45.85</v>
      </c>
      <c r="D3558" s="19">
        <v>-1.1499999999999999</v>
      </c>
      <c r="E3558" s="19">
        <v>28.45</v>
      </c>
      <c r="F3558" s="19">
        <v>-16.899999999999999</v>
      </c>
      <c r="G3558" s="19">
        <v>71.400000000000006</v>
      </c>
      <c r="H3558" s="19">
        <v>21.8</v>
      </c>
      <c r="I3558" s="19">
        <v>56</v>
      </c>
      <c r="J3558" s="19">
        <v>49.5</v>
      </c>
    </row>
    <row r="3559" spans="1:10" x14ac:dyDescent="0.15">
      <c r="A3559" s="20">
        <v>38645</v>
      </c>
      <c r="B3559" s="19">
        <v>17.75</v>
      </c>
      <c r="C3559" s="19">
        <v>25.85</v>
      </c>
      <c r="D3559" s="19">
        <v>-1.1499999999999999</v>
      </c>
      <c r="E3559" s="19">
        <v>28.45</v>
      </c>
      <c r="F3559" s="19">
        <v>-16.899999999999999</v>
      </c>
      <c r="G3559" s="19">
        <v>21.4</v>
      </c>
      <c r="H3559" s="19">
        <v>21.8</v>
      </c>
      <c r="I3559" s="19">
        <v>56</v>
      </c>
      <c r="J3559" s="19">
        <v>49.5</v>
      </c>
    </row>
    <row r="3560" spans="1:10" x14ac:dyDescent="0.15">
      <c r="A3560" s="20">
        <v>38644</v>
      </c>
      <c r="B3560" s="19">
        <v>17.75</v>
      </c>
      <c r="C3560" s="19">
        <v>25.85</v>
      </c>
      <c r="D3560" s="19">
        <v>-1.1499999999999999</v>
      </c>
      <c r="E3560" s="19">
        <v>28.45</v>
      </c>
      <c r="F3560" s="19">
        <v>-16.899999999999999</v>
      </c>
      <c r="G3560" s="19">
        <v>21.4</v>
      </c>
      <c r="H3560" s="19">
        <v>21.8</v>
      </c>
      <c r="I3560" s="19">
        <v>56</v>
      </c>
      <c r="J3560" s="19">
        <v>49.5</v>
      </c>
    </row>
    <row r="3561" spans="1:10" x14ac:dyDescent="0.15">
      <c r="A3561" s="20">
        <v>38643</v>
      </c>
      <c r="B3561" s="19">
        <v>98.25</v>
      </c>
      <c r="C3561" s="19">
        <v>-3.25</v>
      </c>
      <c r="D3561" s="19">
        <v>-80.3</v>
      </c>
      <c r="E3561" s="19">
        <v>20.2</v>
      </c>
      <c r="F3561" s="19">
        <v>-26.2</v>
      </c>
      <c r="G3561" s="19">
        <v>21.4</v>
      </c>
      <c r="H3561" s="19">
        <v>-28.2</v>
      </c>
      <c r="I3561" s="19">
        <v>-3.25</v>
      </c>
      <c r="J3561" s="19">
        <v>-16.2</v>
      </c>
    </row>
    <row r="3562" spans="1:10" x14ac:dyDescent="0.15">
      <c r="A3562" s="20">
        <v>38642</v>
      </c>
      <c r="B3562" s="19">
        <v>98.25</v>
      </c>
      <c r="C3562" s="19">
        <v>-3.25</v>
      </c>
      <c r="D3562" s="19">
        <v>-80.3</v>
      </c>
      <c r="E3562" s="19">
        <v>20.2</v>
      </c>
      <c r="F3562" s="19">
        <v>-26.2</v>
      </c>
      <c r="G3562" s="19">
        <v>21.4</v>
      </c>
      <c r="H3562" s="19">
        <v>-28.2</v>
      </c>
      <c r="I3562" s="19">
        <v>-3.25</v>
      </c>
      <c r="J3562" s="19">
        <v>-16.2</v>
      </c>
    </row>
    <row r="3563" spans="1:10" x14ac:dyDescent="0.15">
      <c r="A3563" s="20">
        <v>38639</v>
      </c>
      <c r="B3563" s="19">
        <v>98.25</v>
      </c>
      <c r="C3563" s="19">
        <v>-3.25</v>
      </c>
      <c r="D3563" s="19">
        <v>-80.3</v>
      </c>
      <c r="E3563" s="19">
        <v>20.2</v>
      </c>
      <c r="F3563" s="19">
        <v>-26.2</v>
      </c>
      <c r="G3563" s="19">
        <v>21.4</v>
      </c>
      <c r="H3563" s="19">
        <v>-28.2</v>
      </c>
      <c r="I3563" s="19">
        <v>-3.25</v>
      </c>
      <c r="J3563" s="19">
        <v>-16.2</v>
      </c>
    </row>
    <row r="3564" spans="1:10" x14ac:dyDescent="0.15">
      <c r="A3564" s="20">
        <v>38638</v>
      </c>
      <c r="B3564" s="19">
        <v>98.25</v>
      </c>
      <c r="C3564" s="19">
        <v>-3.25</v>
      </c>
      <c r="D3564" s="19">
        <v>-80.3</v>
      </c>
      <c r="E3564" s="19">
        <v>20.2</v>
      </c>
      <c r="F3564" s="19">
        <v>-26.2</v>
      </c>
      <c r="G3564" s="19">
        <v>21.4</v>
      </c>
      <c r="H3564" s="19">
        <v>-28.2</v>
      </c>
      <c r="I3564" s="19">
        <v>-3.25</v>
      </c>
      <c r="J3564" s="19">
        <v>-16.2</v>
      </c>
    </row>
    <row r="3565" spans="1:10" x14ac:dyDescent="0.15">
      <c r="A3565" s="20">
        <v>38637</v>
      </c>
      <c r="B3565" s="19">
        <v>98.25</v>
      </c>
      <c r="C3565" s="19">
        <v>-3.25</v>
      </c>
      <c r="D3565" s="19">
        <v>-80.3</v>
      </c>
      <c r="E3565" s="19">
        <v>20.2</v>
      </c>
      <c r="F3565" s="19">
        <v>-26.2</v>
      </c>
      <c r="G3565" s="19">
        <v>21.4</v>
      </c>
      <c r="H3565" s="19">
        <v>-28.2</v>
      </c>
      <c r="I3565" s="19">
        <v>-3.25</v>
      </c>
      <c r="J3565" s="19">
        <v>-16.2</v>
      </c>
    </row>
    <row r="3566" spans="1:10" x14ac:dyDescent="0.15">
      <c r="A3566" s="20">
        <v>38636</v>
      </c>
      <c r="B3566" s="19">
        <v>98.25</v>
      </c>
      <c r="C3566" s="19">
        <v>-3.25</v>
      </c>
      <c r="D3566" s="19">
        <v>-80.3</v>
      </c>
      <c r="E3566" s="19">
        <v>20.2</v>
      </c>
      <c r="F3566" s="19">
        <v>-26.2</v>
      </c>
      <c r="G3566" s="19">
        <v>21.4</v>
      </c>
      <c r="H3566" s="19">
        <v>-28.2</v>
      </c>
      <c r="I3566" s="19">
        <v>-3.25</v>
      </c>
      <c r="J3566" s="19">
        <v>-16.2</v>
      </c>
    </row>
    <row r="3567" spans="1:10" x14ac:dyDescent="0.15">
      <c r="A3567" s="20">
        <v>38635</v>
      </c>
      <c r="B3567" s="19">
        <v>98.25</v>
      </c>
      <c r="C3567" s="19">
        <v>-3.25</v>
      </c>
      <c r="D3567" s="19">
        <v>-80.3</v>
      </c>
      <c r="E3567" s="19">
        <v>20.2</v>
      </c>
      <c r="F3567" s="19">
        <v>-26.2</v>
      </c>
      <c r="G3567" s="19">
        <v>21.4</v>
      </c>
      <c r="H3567" s="19">
        <v>-28.2</v>
      </c>
      <c r="I3567" s="19">
        <v>-3.25</v>
      </c>
      <c r="J3567" s="19">
        <v>-16.2</v>
      </c>
    </row>
    <row r="3568" spans="1:10" x14ac:dyDescent="0.15">
      <c r="A3568" s="20">
        <v>38634</v>
      </c>
      <c r="B3568" s="19">
        <v>98.25</v>
      </c>
      <c r="C3568" s="19">
        <v>-3.25</v>
      </c>
      <c r="D3568" s="19">
        <v>-80.3</v>
      </c>
      <c r="E3568" s="19">
        <v>20.2</v>
      </c>
      <c r="F3568" s="19">
        <v>-26.2</v>
      </c>
      <c r="G3568" s="19">
        <v>21.4</v>
      </c>
      <c r="H3568" s="19">
        <v>-28.2</v>
      </c>
      <c r="I3568" s="19">
        <v>-3.25</v>
      </c>
      <c r="J3568" s="19">
        <v>-16.2</v>
      </c>
    </row>
    <row r="3569" spans="1:10" x14ac:dyDescent="0.15">
      <c r="A3569" s="20">
        <v>38633</v>
      </c>
      <c r="B3569" s="19">
        <v>98.25</v>
      </c>
      <c r="C3569" s="19">
        <v>-3.25</v>
      </c>
      <c r="D3569" s="19">
        <v>-80.3</v>
      </c>
      <c r="E3569" s="19">
        <v>20.2</v>
      </c>
      <c r="F3569" s="19">
        <v>-26.2</v>
      </c>
      <c r="G3569" s="19">
        <v>21.4</v>
      </c>
      <c r="H3569" s="19">
        <v>-28.2</v>
      </c>
      <c r="I3569" s="19">
        <v>-3.25</v>
      </c>
      <c r="J3569" s="19">
        <v>-16.2</v>
      </c>
    </row>
    <row r="3570" spans="1:10" x14ac:dyDescent="0.15">
      <c r="A3570" s="20">
        <v>38624</v>
      </c>
      <c r="B3570" s="19">
        <v>43.5</v>
      </c>
      <c r="C3570" s="19">
        <v>-66.599999999999994</v>
      </c>
      <c r="D3570" s="19">
        <v>-61.4</v>
      </c>
      <c r="E3570" s="19">
        <v>-78</v>
      </c>
      <c r="F3570" s="19">
        <v>-24</v>
      </c>
      <c r="G3570" s="19">
        <v>61.85</v>
      </c>
      <c r="H3570" s="19">
        <v>12.45</v>
      </c>
      <c r="I3570" s="19">
        <v>56.8</v>
      </c>
      <c r="J3570" s="19">
        <v>23.05</v>
      </c>
    </row>
    <row r="3571" spans="1:10" x14ac:dyDescent="0.15">
      <c r="A3571" s="20">
        <v>38622</v>
      </c>
      <c r="B3571" s="19">
        <v>43.5</v>
      </c>
      <c r="C3571" s="19">
        <v>-66.599999999999994</v>
      </c>
      <c r="D3571" s="19">
        <v>-61.4</v>
      </c>
      <c r="E3571" s="19">
        <v>-78</v>
      </c>
      <c r="F3571" s="19">
        <v>-24</v>
      </c>
      <c r="G3571" s="19">
        <v>61.85</v>
      </c>
      <c r="H3571" s="19">
        <v>12.45</v>
      </c>
      <c r="I3571" s="19">
        <v>56.8</v>
      </c>
      <c r="J3571" s="19">
        <v>23.05</v>
      </c>
    </row>
    <row r="3572" spans="1:10" x14ac:dyDescent="0.15">
      <c r="A3572" s="20">
        <v>38617</v>
      </c>
      <c r="B3572" s="19">
        <v>23.5</v>
      </c>
      <c r="C3572" s="19">
        <v>-91.7</v>
      </c>
      <c r="D3572" s="19">
        <v>-56.9</v>
      </c>
      <c r="E3572" s="19">
        <v>-45.8</v>
      </c>
      <c r="F3572" s="19">
        <v>-42.6</v>
      </c>
      <c r="G3572" s="19">
        <v>-31.4</v>
      </c>
      <c r="H3572" s="19">
        <v>-29.8</v>
      </c>
      <c r="I3572" s="19">
        <v>-3.35</v>
      </c>
      <c r="J3572" s="19">
        <v>0.3</v>
      </c>
    </row>
    <row r="3573" spans="1:10" x14ac:dyDescent="0.15">
      <c r="A3573" s="20">
        <v>38616</v>
      </c>
      <c r="B3573" s="19">
        <v>23.5</v>
      </c>
      <c r="C3573" s="19">
        <v>-91.7</v>
      </c>
      <c r="D3573" s="19">
        <v>-56.9</v>
      </c>
      <c r="E3573" s="19">
        <v>-45.8</v>
      </c>
      <c r="F3573" s="19">
        <v>-42.6</v>
      </c>
      <c r="G3573" s="19">
        <v>-31.4</v>
      </c>
      <c r="H3573" s="19">
        <v>-29.8</v>
      </c>
      <c r="I3573" s="19">
        <v>-3.35</v>
      </c>
      <c r="J3573" s="19">
        <v>0.3</v>
      </c>
    </row>
    <row r="3574" spans="1:10" x14ac:dyDescent="0.15">
      <c r="A3574" s="20">
        <v>38615</v>
      </c>
      <c r="B3574" s="19">
        <v>23.5</v>
      </c>
      <c r="C3574" s="19">
        <v>-91.7</v>
      </c>
      <c r="D3574" s="19">
        <v>-56.9</v>
      </c>
      <c r="E3574" s="19">
        <v>-45.8</v>
      </c>
      <c r="F3574" s="19">
        <v>-42.3</v>
      </c>
      <c r="G3574" s="19">
        <v>-31.4</v>
      </c>
      <c r="H3574" s="19">
        <v>-29.8</v>
      </c>
      <c r="I3574" s="19">
        <v>-3.35</v>
      </c>
      <c r="J3574" s="19">
        <v>0.3</v>
      </c>
    </row>
    <row r="3575" spans="1:10" x14ac:dyDescent="0.15">
      <c r="A3575" s="20">
        <v>38609</v>
      </c>
      <c r="B3575" s="19">
        <v>23.5</v>
      </c>
      <c r="C3575" s="19">
        <v>-91.7</v>
      </c>
      <c r="D3575" s="19">
        <v>-56.9</v>
      </c>
      <c r="E3575" s="19">
        <v>-45.8</v>
      </c>
      <c r="F3575" s="19">
        <v>-42.6</v>
      </c>
      <c r="G3575" s="19">
        <v>-31.4</v>
      </c>
      <c r="H3575" s="19">
        <v>-29.8</v>
      </c>
      <c r="I3575" s="19">
        <v>-3.35</v>
      </c>
      <c r="J3575" s="19">
        <v>0.3</v>
      </c>
    </row>
    <row r="3576" spans="1:10" x14ac:dyDescent="0.15">
      <c r="A3576" s="20">
        <v>38608</v>
      </c>
      <c r="B3576" s="19">
        <v>31.75</v>
      </c>
      <c r="C3576" s="19">
        <v>-47.9</v>
      </c>
      <c r="D3576" s="19">
        <v>-12.6</v>
      </c>
      <c r="E3576" s="19">
        <v>-21.6</v>
      </c>
      <c r="F3576" s="19">
        <v>-19.100000000000001</v>
      </c>
      <c r="G3576" s="19">
        <v>7.6</v>
      </c>
      <c r="H3576" s="19">
        <v>10.4</v>
      </c>
      <c r="I3576" s="19">
        <v>28.05</v>
      </c>
      <c r="J3576" s="19">
        <v>9.5500000000000007</v>
      </c>
    </row>
    <row r="3577" spans="1:10" x14ac:dyDescent="0.15">
      <c r="A3577" s="20">
        <v>38607</v>
      </c>
      <c r="B3577" s="19">
        <v>31.75</v>
      </c>
      <c r="C3577" s="19">
        <v>-47.9</v>
      </c>
      <c r="D3577" s="19">
        <v>-12.6</v>
      </c>
      <c r="E3577" s="19">
        <v>-21.6</v>
      </c>
      <c r="F3577" s="19">
        <v>-19.100000000000001</v>
      </c>
      <c r="G3577" s="19">
        <v>7.6</v>
      </c>
      <c r="H3577" s="19">
        <v>10.4</v>
      </c>
      <c r="I3577" s="19">
        <v>28.05</v>
      </c>
      <c r="J3577" s="19">
        <v>9.5500000000000007</v>
      </c>
    </row>
    <row r="3578" spans="1:10" x14ac:dyDescent="0.15">
      <c r="A3578" s="20">
        <v>38604</v>
      </c>
      <c r="B3578" s="19">
        <v>31.75</v>
      </c>
      <c r="C3578" s="19">
        <v>-47.9</v>
      </c>
      <c r="D3578" s="19">
        <v>-12.6</v>
      </c>
      <c r="E3578" s="19">
        <v>-21.6</v>
      </c>
      <c r="F3578" s="19">
        <v>-19.100000000000001</v>
      </c>
      <c r="G3578" s="19">
        <v>7.6</v>
      </c>
      <c r="H3578" s="19">
        <v>10.4</v>
      </c>
      <c r="I3578" s="19">
        <v>28.05</v>
      </c>
      <c r="J3578" s="19">
        <v>9.5500000000000007</v>
      </c>
    </row>
    <row r="3579" spans="1:10" x14ac:dyDescent="0.15">
      <c r="A3579" s="20">
        <v>38603</v>
      </c>
      <c r="B3579" s="19">
        <v>31.75</v>
      </c>
      <c r="C3579" s="19">
        <v>-47.9</v>
      </c>
      <c r="D3579" s="19">
        <v>-12.6</v>
      </c>
      <c r="E3579" s="19">
        <v>-21.6</v>
      </c>
      <c r="F3579" s="19">
        <v>-19.100000000000001</v>
      </c>
      <c r="G3579" s="19">
        <v>7.6</v>
      </c>
      <c r="H3579" s="19">
        <v>10.4</v>
      </c>
      <c r="I3579" s="19">
        <v>28.05</v>
      </c>
      <c r="J3579" s="19">
        <v>9.5500000000000007</v>
      </c>
    </row>
    <row r="3580" spans="1:10" x14ac:dyDescent="0.15">
      <c r="A3580" s="20">
        <v>38602</v>
      </c>
      <c r="B3580" s="19">
        <v>31.75</v>
      </c>
      <c r="C3580" s="19">
        <v>-47.9</v>
      </c>
      <c r="D3580" s="19">
        <v>-12.6</v>
      </c>
      <c r="E3580" s="19">
        <v>-21.6</v>
      </c>
      <c r="F3580" s="19">
        <v>-19.100000000000001</v>
      </c>
      <c r="G3580" s="19">
        <v>7.6</v>
      </c>
      <c r="H3580" s="19">
        <v>10.4</v>
      </c>
      <c r="I3580" s="19">
        <v>28.05</v>
      </c>
      <c r="J3580" s="19">
        <v>9.5500000000000007</v>
      </c>
    </row>
    <row r="3581" spans="1:10" x14ac:dyDescent="0.15">
      <c r="A3581" s="20">
        <v>38601</v>
      </c>
      <c r="B3581" s="19">
        <v>-8.5</v>
      </c>
      <c r="C3581" s="19">
        <v>-88.2</v>
      </c>
      <c r="D3581" s="19">
        <v>-51.8</v>
      </c>
      <c r="E3581" s="19">
        <v>-69.900000000000006</v>
      </c>
      <c r="F3581" s="19">
        <v>-116</v>
      </c>
      <c r="G3581" s="19">
        <v>-56.8</v>
      </c>
      <c r="H3581" s="19">
        <v>-52.4</v>
      </c>
      <c r="I3581" s="19">
        <v>-34.799999999999997</v>
      </c>
      <c r="J3581" s="19">
        <v>-14</v>
      </c>
    </row>
    <row r="3582" spans="1:10" x14ac:dyDescent="0.15">
      <c r="A3582" s="20">
        <v>38600</v>
      </c>
      <c r="B3582" s="19">
        <v>-8.5</v>
      </c>
      <c r="C3582" s="19">
        <v>-88.2</v>
      </c>
      <c r="D3582" s="19">
        <v>-51.8</v>
      </c>
      <c r="E3582" s="19">
        <v>-63.6</v>
      </c>
      <c r="F3582" s="19">
        <v>-61.2</v>
      </c>
      <c r="G3582" s="19">
        <v>-72.900000000000006</v>
      </c>
      <c r="H3582" s="19">
        <v>-68.099999999999994</v>
      </c>
      <c r="I3582" s="19">
        <v>-66.099999999999994</v>
      </c>
      <c r="J3582" s="19">
        <v>-53.3</v>
      </c>
    </row>
    <row r="3583" spans="1:10" x14ac:dyDescent="0.15">
      <c r="A3583" s="20">
        <v>38596</v>
      </c>
      <c r="B3583" s="19">
        <v>-8.5</v>
      </c>
      <c r="C3583" s="19">
        <v>-88.2</v>
      </c>
      <c r="D3583" s="19">
        <v>-51.8</v>
      </c>
      <c r="E3583" s="19">
        <v>-63.6</v>
      </c>
      <c r="F3583" s="19">
        <v>-61.2</v>
      </c>
      <c r="G3583" s="19">
        <v>-72.900000000000006</v>
      </c>
      <c r="H3583" s="19">
        <v>-68.099999999999994</v>
      </c>
      <c r="I3583" s="19">
        <v>-66.099999999999994</v>
      </c>
      <c r="J3583" s="19">
        <v>-53.3</v>
      </c>
    </row>
    <row r="3584" spans="1:10" x14ac:dyDescent="0.15">
      <c r="A3584" s="20">
        <v>38595</v>
      </c>
      <c r="B3584" s="19">
        <v>-25</v>
      </c>
      <c r="C3584" s="19">
        <v>-93.1</v>
      </c>
      <c r="D3584" s="19">
        <v>-57.3</v>
      </c>
      <c r="E3584" s="19">
        <v>-63.6</v>
      </c>
      <c r="F3584" s="19">
        <v>-61.2</v>
      </c>
      <c r="G3584" s="19">
        <v>-72.900000000000006</v>
      </c>
      <c r="H3584" s="19">
        <v>-68.099999999999994</v>
      </c>
      <c r="I3584" s="19">
        <v>-66.099999999999994</v>
      </c>
      <c r="J3584" s="19">
        <v>-53.3</v>
      </c>
    </row>
    <row r="3585" spans="1:10" x14ac:dyDescent="0.15">
      <c r="A3585" s="20">
        <v>38594</v>
      </c>
      <c r="B3585" s="19">
        <v>-25</v>
      </c>
      <c r="C3585" s="19">
        <v>-163</v>
      </c>
      <c r="D3585" s="19">
        <v>-157</v>
      </c>
      <c r="E3585" s="19">
        <v>-169</v>
      </c>
      <c r="F3585" s="19">
        <v>-117</v>
      </c>
      <c r="G3585" s="19">
        <v>-196</v>
      </c>
      <c r="H3585" s="19">
        <v>-193</v>
      </c>
      <c r="I3585" s="19">
        <v>-216</v>
      </c>
      <c r="J3585" s="19">
        <v>-203</v>
      </c>
    </row>
    <row r="3586" spans="1:10" x14ac:dyDescent="0.15">
      <c r="A3586" s="20">
        <v>38593</v>
      </c>
      <c r="B3586" s="19">
        <v>-25</v>
      </c>
      <c r="C3586" s="19">
        <v>-163</v>
      </c>
      <c r="D3586" s="19">
        <v>-157</v>
      </c>
      <c r="E3586" s="19">
        <v>-169</v>
      </c>
      <c r="F3586" s="19">
        <v>-117</v>
      </c>
      <c r="G3586" s="19">
        <v>-196</v>
      </c>
      <c r="H3586" s="19">
        <v>-193</v>
      </c>
      <c r="I3586" s="19">
        <v>-216</v>
      </c>
      <c r="J3586" s="19">
        <v>-203</v>
      </c>
    </row>
    <row r="3587" spans="1:10" x14ac:dyDescent="0.15">
      <c r="A3587" s="20">
        <v>38590</v>
      </c>
      <c r="B3587" s="19">
        <v>-25</v>
      </c>
      <c r="C3587" s="19">
        <v>-163</v>
      </c>
      <c r="D3587" s="19">
        <v>-157</v>
      </c>
      <c r="E3587" s="19">
        <v>-169</v>
      </c>
      <c r="F3587" s="19">
        <v>-117</v>
      </c>
      <c r="G3587" s="19">
        <v>-196</v>
      </c>
      <c r="H3587" s="19">
        <v>-193</v>
      </c>
      <c r="I3587" s="19">
        <v>-216</v>
      </c>
      <c r="J3587" s="19">
        <v>-203</v>
      </c>
    </row>
    <row r="3588" spans="1:10" x14ac:dyDescent="0.15">
      <c r="A3588" s="20">
        <v>38589</v>
      </c>
      <c r="B3588" s="19">
        <v>-25</v>
      </c>
      <c r="C3588" s="19">
        <v>-163</v>
      </c>
      <c r="D3588" s="19">
        <v>-157</v>
      </c>
      <c r="E3588" s="19">
        <v>-169</v>
      </c>
      <c r="F3588" s="19">
        <v>-117</v>
      </c>
      <c r="G3588" s="19">
        <v>-196</v>
      </c>
      <c r="H3588" s="19">
        <v>-193</v>
      </c>
      <c r="I3588" s="19">
        <v>-216</v>
      </c>
      <c r="J3588" s="19">
        <v>-203</v>
      </c>
    </row>
    <row r="3589" spans="1:10" x14ac:dyDescent="0.15">
      <c r="A3589" s="20">
        <v>38588</v>
      </c>
      <c r="B3589" s="19">
        <v>-25</v>
      </c>
      <c r="C3589" s="19">
        <v>-163</v>
      </c>
      <c r="D3589" s="19">
        <v>-157</v>
      </c>
      <c r="E3589" s="19">
        <v>-169</v>
      </c>
      <c r="F3589" s="19">
        <v>-117</v>
      </c>
      <c r="G3589" s="19">
        <v>-204</v>
      </c>
      <c r="H3589" s="19">
        <v>-202</v>
      </c>
      <c r="I3589" s="19">
        <v>-225</v>
      </c>
      <c r="J3589" s="19">
        <v>-235</v>
      </c>
    </row>
    <row r="3590" spans="1:10" x14ac:dyDescent="0.15">
      <c r="A3590" s="20">
        <v>38587</v>
      </c>
      <c r="B3590" s="19">
        <v>-25</v>
      </c>
      <c r="C3590" s="19">
        <v>-163</v>
      </c>
      <c r="D3590" s="19">
        <v>-157</v>
      </c>
      <c r="E3590" s="19">
        <v>-169</v>
      </c>
      <c r="F3590" s="19">
        <v>-117</v>
      </c>
      <c r="G3590" s="19">
        <v>-204</v>
      </c>
      <c r="H3590" s="19">
        <v>-202</v>
      </c>
      <c r="I3590" s="19">
        <v>-225</v>
      </c>
      <c r="J3590" s="19">
        <v>-231</v>
      </c>
    </row>
    <row r="3591" spans="1:10" x14ac:dyDescent="0.15">
      <c r="A3591" s="20">
        <v>38583</v>
      </c>
      <c r="B3591" s="19">
        <v>-33.1</v>
      </c>
      <c r="C3591" s="19">
        <v>-191</v>
      </c>
      <c r="D3591" s="19">
        <v>-189</v>
      </c>
      <c r="E3591" s="19">
        <v>-169</v>
      </c>
      <c r="F3591" s="19">
        <v>-117</v>
      </c>
      <c r="G3591" s="19">
        <v>-196</v>
      </c>
      <c r="H3591" s="19">
        <v>-194</v>
      </c>
      <c r="I3591" s="19">
        <v>-211</v>
      </c>
      <c r="J3591" s="19">
        <v>-197</v>
      </c>
    </row>
    <row r="3592" spans="1:10" x14ac:dyDescent="0.15">
      <c r="A3592" s="20">
        <v>38581</v>
      </c>
      <c r="B3592" s="19">
        <v>-33.299999999999997</v>
      </c>
      <c r="C3592" s="19">
        <v>-191</v>
      </c>
      <c r="D3592" s="19">
        <v>-189</v>
      </c>
      <c r="E3592" s="19">
        <v>-169</v>
      </c>
      <c r="F3592" s="19">
        <v>-117</v>
      </c>
      <c r="G3592" s="19">
        <v>-196</v>
      </c>
      <c r="H3592" s="19">
        <v>-194</v>
      </c>
      <c r="I3592" s="19">
        <v>-211</v>
      </c>
      <c r="J3592" s="19">
        <v>-197</v>
      </c>
    </row>
    <row r="3593" spans="1:10" x14ac:dyDescent="0.15">
      <c r="A3593" s="20">
        <v>38580</v>
      </c>
      <c r="B3593" s="19">
        <v>-49.8</v>
      </c>
      <c r="C3593" s="19">
        <v>-151</v>
      </c>
      <c r="D3593" s="19">
        <v>-150</v>
      </c>
      <c r="E3593" s="19">
        <v>-152</v>
      </c>
      <c r="F3593" s="19">
        <v>-101</v>
      </c>
      <c r="G3593" s="19">
        <v>-196</v>
      </c>
      <c r="H3593" s="19">
        <v>-194</v>
      </c>
      <c r="I3593" s="19">
        <v>-188</v>
      </c>
      <c r="J3593" s="19">
        <v>-192</v>
      </c>
    </row>
    <row r="3594" spans="1:10" x14ac:dyDescent="0.15">
      <c r="A3594" s="20">
        <v>38579</v>
      </c>
      <c r="B3594" s="19">
        <v>-49.8</v>
      </c>
      <c r="C3594" s="19">
        <v>-151</v>
      </c>
      <c r="D3594" s="19">
        <v>-150</v>
      </c>
      <c r="E3594" s="19">
        <v>-152</v>
      </c>
      <c r="F3594" s="19">
        <v>-101</v>
      </c>
      <c r="G3594" s="19">
        <v>-196</v>
      </c>
      <c r="H3594" s="19">
        <v>-194</v>
      </c>
      <c r="I3594" s="19">
        <v>-188</v>
      </c>
      <c r="J3594" s="19">
        <v>-192</v>
      </c>
    </row>
    <row r="3595" spans="1:10" x14ac:dyDescent="0.15">
      <c r="A3595" s="20">
        <v>38576</v>
      </c>
      <c r="B3595" s="19">
        <v>-49.8</v>
      </c>
      <c r="C3595" s="19">
        <v>-151</v>
      </c>
      <c r="D3595" s="19">
        <v>-150</v>
      </c>
      <c r="E3595" s="19">
        <v>-152</v>
      </c>
      <c r="F3595" s="19">
        <v>-101</v>
      </c>
      <c r="G3595" s="19">
        <v>-172</v>
      </c>
      <c r="H3595" s="19">
        <v>-170</v>
      </c>
      <c r="I3595" s="19">
        <v>-164</v>
      </c>
      <c r="J3595" s="19">
        <v>-184</v>
      </c>
    </row>
    <row r="3596" spans="1:10" x14ac:dyDescent="0.15">
      <c r="A3596" s="20">
        <v>38575</v>
      </c>
      <c r="B3596" s="19">
        <v>-41.5</v>
      </c>
      <c r="C3596" s="19">
        <v>-94.2</v>
      </c>
      <c r="D3596" s="19">
        <v>-192</v>
      </c>
      <c r="E3596" s="19">
        <v>-107</v>
      </c>
      <c r="F3596" s="19">
        <v>-156</v>
      </c>
      <c r="G3596" s="19">
        <v>-129</v>
      </c>
      <c r="H3596" s="19">
        <v>-130</v>
      </c>
      <c r="I3596" s="19">
        <v>-206</v>
      </c>
      <c r="J3596" s="19">
        <v>-184</v>
      </c>
    </row>
    <row r="3597" spans="1:10" x14ac:dyDescent="0.15">
      <c r="A3597" s="20">
        <v>38574</v>
      </c>
      <c r="B3597" s="19">
        <v>-41.5</v>
      </c>
      <c r="C3597" s="19">
        <v>-94.2</v>
      </c>
      <c r="D3597" s="19">
        <v>-192</v>
      </c>
      <c r="E3597" s="19">
        <v>-107</v>
      </c>
      <c r="F3597" s="19">
        <v>-156</v>
      </c>
      <c r="G3597" s="19">
        <v>-129</v>
      </c>
      <c r="H3597" s="19">
        <v>-130</v>
      </c>
      <c r="I3597" s="19">
        <v>-206</v>
      </c>
      <c r="J3597" s="19">
        <v>-184</v>
      </c>
    </row>
    <row r="3598" spans="1:10" x14ac:dyDescent="0.15">
      <c r="A3598" s="20">
        <v>38573</v>
      </c>
      <c r="B3598" s="19">
        <v>-41.5</v>
      </c>
      <c r="C3598" s="19">
        <v>-94.2</v>
      </c>
      <c r="D3598" s="19">
        <v>-192</v>
      </c>
      <c r="E3598" s="19">
        <v>-107</v>
      </c>
      <c r="F3598" s="19">
        <v>-156</v>
      </c>
      <c r="G3598" s="19">
        <v>-129</v>
      </c>
      <c r="H3598" s="19">
        <v>-130</v>
      </c>
      <c r="I3598" s="19">
        <v>-206</v>
      </c>
      <c r="J3598" s="19">
        <v>-184</v>
      </c>
    </row>
    <row r="3599" spans="1:10" x14ac:dyDescent="0.15">
      <c r="A3599" s="20">
        <v>38572</v>
      </c>
      <c r="B3599" s="19">
        <v>-41.5</v>
      </c>
      <c r="C3599" s="19">
        <v>-94.2</v>
      </c>
      <c r="D3599" s="19">
        <v>-192</v>
      </c>
      <c r="E3599" s="19">
        <v>-107</v>
      </c>
      <c r="F3599" s="19">
        <v>-156</v>
      </c>
      <c r="G3599" s="19">
        <v>-126</v>
      </c>
      <c r="H3599" s="19">
        <v>-130</v>
      </c>
      <c r="I3599" s="19">
        <v>-206</v>
      </c>
      <c r="J3599" s="19">
        <v>-184</v>
      </c>
    </row>
    <row r="3600" spans="1:10" x14ac:dyDescent="0.15">
      <c r="A3600" s="20">
        <v>38569</v>
      </c>
      <c r="B3600" s="19">
        <v>-41.5</v>
      </c>
      <c r="C3600" s="19">
        <v>-94.2</v>
      </c>
      <c r="D3600" s="19">
        <v>-192</v>
      </c>
      <c r="E3600" s="19">
        <v>-107</v>
      </c>
      <c r="F3600" s="19">
        <v>-156</v>
      </c>
      <c r="G3600" s="19">
        <v>-129</v>
      </c>
      <c r="H3600" s="19">
        <v>-130</v>
      </c>
      <c r="I3600" s="19">
        <v>-206</v>
      </c>
      <c r="J3600" s="19">
        <v>-184</v>
      </c>
    </row>
    <row r="3601" spans="1:10" x14ac:dyDescent="0.15">
      <c r="A3601" s="20">
        <v>38568</v>
      </c>
      <c r="B3601" s="19">
        <v>-41.5</v>
      </c>
      <c r="C3601" s="19">
        <v>-94.2</v>
      </c>
      <c r="D3601" s="19">
        <v>-192</v>
      </c>
      <c r="E3601" s="19">
        <v>-107</v>
      </c>
      <c r="F3601" s="19">
        <v>-156</v>
      </c>
      <c r="G3601" s="19">
        <v>-129</v>
      </c>
      <c r="H3601" s="19">
        <v>-130</v>
      </c>
      <c r="I3601" s="19">
        <v>-206</v>
      </c>
      <c r="J3601" s="19">
        <v>-184</v>
      </c>
    </row>
    <row r="3602" spans="1:10" x14ac:dyDescent="0.15">
      <c r="A3602" s="20">
        <v>38567</v>
      </c>
      <c r="B3602" s="19">
        <v>-41.5</v>
      </c>
      <c r="C3602" s="19">
        <v>-94.2</v>
      </c>
      <c r="D3602" s="19">
        <v>-192</v>
      </c>
      <c r="E3602" s="19">
        <v>-107</v>
      </c>
      <c r="F3602" s="19">
        <v>-156</v>
      </c>
      <c r="G3602" s="19">
        <v>-129</v>
      </c>
      <c r="H3602" s="19">
        <v>-130</v>
      </c>
      <c r="I3602" s="19">
        <v>-206</v>
      </c>
      <c r="J3602" s="19">
        <v>-184</v>
      </c>
    </row>
    <row r="3603" spans="1:10" x14ac:dyDescent="0.15">
      <c r="A3603" s="20">
        <v>38566</v>
      </c>
      <c r="B3603" s="19">
        <v>-41.5</v>
      </c>
      <c r="C3603" s="19">
        <v>-94.2</v>
      </c>
      <c r="D3603" s="19">
        <v>-192</v>
      </c>
      <c r="E3603" s="19">
        <v>-107</v>
      </c>
      <c r="F3603" s="19">
        <v>-156</v>
      </c>
      <c r="G3603" s="19">
        <v>-129</v>
      </c>
      <c r="H3603" s="19">
        <v>-130</v>
      </c>
      <c r="I3603" s="19">
        <v>-206</v>
      </c>
      <c r="J3603" s="19">
        <v>-184</v>
      </c>
    </row>
    <row r="3604" spans="1:10" x14ac:dyDescent="0.15">
      <c r="A3604" s="20">
        <v>38565</v>
      </c>
      <c r="B3604" s="19">
        <v>-41.5</v>
      </c>
      <c r="C3604" s="19">
        <v>-94.2</v>
      </c>
      <c r="D3604" s="19">
        <v>-192</v>
      </c>
      <c r="E3604" s="19">
        <v>-107</v>
      </c>
      <c r="F3604" s="19">
        <v>-156</v>
      </c>
      <c r="G3604" s="19">
        <v>-129</v>
      </c>
      <c r="H3604" s="19">
        <v>-130</v>
      </c>
      <c r="I3604" s="19">
        <v>-206</v>
      </c>
      <c r="J3604" s="19">
        <v>-184</v>
      </c>
    </row>
    <row r="3605" spans="1:10" x14ac:dyDescent="0.15">
      <c r="A3605" s="20">
        <v>38562</v>
      </c>
      <c r="B3605" s="19">
        <v>-41.5</v>
      </c>
      <c r="C3605" s="19">
        <v>-94.2</v>
      </c>
      <c r="D3605" s="19">
        <v>-192</v>
      </c>
      <c r="E3605" s="19">
        <v>-107</v>
      </c>
      <c r="F3605" s="19">
        <v>-156</v>
      </c>
      <c r="G3605" s="19">
        <v>-129</v>
      </c>
      <c r="H3605" s="19">
        <v>-130</v>
      </c>
      <c r="I3605" s="19">
        <v>-206</v>
      </c>
      <c r="J3605" s="19">
        <v>-184</v>
      </c>
    </row>
    <row r="3606" spans="1:10" x14ac:dyDescent="0.15">
      <c r="A3606" s="20">
        <v>38561</v>
      </c>
      <c r="B3606" s="19">
        <v>-41.5</v>
      </c>
      <c r="C3606" s="19">
        <v>-94.2</v>
      </c>
      <c r="D3606" s="19">
        <v>-192</v>
      </c>
      <c r="E3606" s="19">
        <v>-107</v>
      </c>
      <c r="F3606" s="19">
        <v>-156</v>
      </c>
      <c r="G3606" s="19">
        <v>-129</v>
      </c>
      <c r="H3606" s="19">
        <v>-130</v>
      </c>
      <c r="I3606" s="19">
        <v>-206</v>
      </c>
      <c r="J3606" s="19">
        <v>-184</v>
      </c>
    </row>
    <row r="3607" spans="1:10" x14ac:dyDescent="0.15">
      <c r="A3607" s="20">
        <v>38559</v>
      </c>
      <c r="B3607" s="19">
        <v>-1.25</v>
      </c>
      <c r="C3607" s="19">
        <v>-89.3</v>
      </c>
      <c r="D3607" s="19">
        <v>-186</v>
      </c>
      <c r="E3607" s="19">
        <v>-102</v>
      </c>
      <c r="F3607" s="19">
        <v>-151</v>
      </c>
      <c r="G3607" s="19">
        <v>-124</v>
      </c>
      <c r="H3607" s="19">
        <v>-125</v>
      </c>
      <c r="I3607" s="19">
        <v>-188</v>
      </c>
      <c r="J3607" s="19">
        <v>-175</v>
      </c>
    </row>
    <row r="3608" spans="1:10" x14ac:dyDescent="0.15">
      <c r="A3608" s="20">
        <v>38555</v>
      </c>
      <c r="B3608" s="19">
        <v>-1.25</v>
      </c>
      <c r="C3608" s="19">
        <v>-89.3</v>
      </c>
      <c r="D3608" s="19">
        <v>-186</v>
      </c>
      <c r="E3608" s="19">
        <v>-102</v>
      </c>
      <c r="F3608" s="19">
        <v>-151</v>
      </c>
      <c r="G3608" s="19">
        <v>-124</v>
      </c>
      <c r="H3608" s="19">
        <v>-125</v>
      </c>
      <c r="I3608" s="19">
        <v>-135</v>
      </c>
      <c r="J3608" s="19">
        <v>-151</v>
      </c>
    </row>
    <row r="3609" spans="1:10" x14ac:dyDescent="0.15">
      <c r="A3609" s="20">
        <v>38553</v>
      </c>
      <c r="B3609" s="19">
        <v>-1.25</v>
      </c>
      <c r="C3609" s="19">
        <v>-89.3</v>
      </c>
      <c r="D3609" s="19">
        <v>-186</v>
      </c>
      <c r="E3609" s="19">
        <v>-102</v>
      </c>
      <c r="F3609" s="19">
        <v>-151</v>
      </c>
      <c r="G3609" s="19">
        <v>-99.6</v>
      </c>
      <c r="H3609" s="19">
        <v>-101</v>
      </c>
      <c r="I3609" s="19">
        <v>-127</v>
      </c>
      <c r="J3609" s="19">
        <v>-136</v>
      </c>
    </row>
    <row r="3610" spans="1:10" x14ac:dyDescent="0.15">
      <c r="A3610" s="20">
        <v>38552</v>
      </c>
      <c r="B3610" s="19">
        <v>22.9</v>
      </c>
      <c r="C3610" s="19">
        <v>-49</v>
      </c>
      <c r="D3610" s="19">
        <v>-147</v>
      </c>
      <c r="E3610" s="19">
        <v>-62.1</v>
      </c>
      <c r="F3610" s="19">
        <v>-111</v>
      </c>
      <c r="G3610" s="19">
        <v>-83.5</v>
      </c>
      <c r="H3610" s="19">
        <v>-85.5</v>
      </c>
      <c r="I3610" s="19">
        <v>-95.8</v>
      </c>
      <c r="J3610" s="19">
        <v>-136</v>
      </c>
    </row>
    <row r="3611" spans="1:10" x14ac:dyDescent="0.15">
      <c r="A3611" s="20">
        <v>38551</v>
      </c>
      <c r="B3611" s="19">
        <v>39</v>
      </c>
      <c r="C3611" s="19">
        <v>-32.5</v>
      </c>
      <c r="D3611" s="19">
        <v>-129</v>
      </c>
      <c r="E3611" s="19">
        <v>-62.1</v>
      </c>
      <c r="F3611" s="19">
        <v>-111</v>
      </c>
      <c r="G3611" s="19">
        <v>-62.4</v>
      </c>
      <c r="H3611" s="19">
        <v>-64.3</v>
      </c>
      <c r="I3611" s="19">
        <v>-95.8</v>
      </c>
      <c r="J3611" s="19">
        <v>-136</v>
      </c>
    </row>
    <row r="3612" spans="1:10" x14ac:dyDescent="0.15">
      <c r="A3612" s="20">
        <v>38548</v>
      </c>
      <c r="B3612" s="19">
        <v>39</v>
      </c>
      <c r="C3612" s="19">
        <v>-32.5</v>
      </c>
      <c r="D3612" s="19">
        <v>-129</v>
      </c>
      <c r="E3612" s="19">
        <v>-62.1</v>
      </c>
      <c r="F3612" s="19">
        <v>-111</v>
      </c>
      <c r="G3612" s="19">
        <v>-62.4</v>
      </c>
      <c r="H3612" s="19">
        <v>-64.3</v>
      </c>
      <c r="I3612" s="19">
        <v>-95.8</v>
      </c>
      <c r="J3612" s="19">
        <v>-136</v>
      </c>
    </row>
    <row r="3613" spans="1:10" x14ac:dyDescent="0.15">
      <c r="A3613" s="20">
        <v>38547</v>
      </c>
      <c r="B3613" s="19">
        <v>39</v>
      </c>
      <c r="C3613" s="19">
        <v>-32.5</v>
      </c>
      <c r="D3613" s="19">
        <v>-129</v>
      </c>
      <c r="E3613" s="19">
        <v>-63.7</v>
      </c>
      <c r="F3613" s="19">
        <v>-113</v>
      </c>
      <c r="G3613" s="19">
        <v>-67.400000000000006</v>
      </c>
      <c r="H3613" s="19">
        <v>-69.8</v>
      </c>
      <c r="I3613" s="19">
        <v>-95.8</v>
      </c>
      <c r="J3613" s="19">
        <v>-136</v>
      </c>
    </row>
    <row r="3614" spans="1:10" x14ac:dyDescent="0.15">
      <c r="A3614" s="20">
        <v>38545</v>
      </c>
      <c r="B3614" s="19">
        <v>39</v>
      </c>
      <c r="C3614" s="19">
        <v>-32.5</v>
      </c>
      <c r="D3614" s="19">
        <v>-129</v>
      </c>
      <c r="E3614" s="19">
        <v>-63.7</v>
      </c>
      <c r="F3614" s="19">
        <v>-113</v>
      </c>
      <c r="G3614" s="19">
        <v>-99.6</v>
      </c>
      <c r="H3614" s="19">
        <v>-101</v>
      </c>
      <c r="I3614" s="19">
        <v>-127</v>
      </c>
      <c r="J3614" s="19">
        <v>-136</v>
      </c>
    </row>
    <row r="3615" spans="1:10" x14ac:dyDescent="0.15">
      <c r="A3615" s="20">
        <v>38544</v>
      </c>
      <c r="B3615" s="19">
        <v>39</v>
      </c>
      <c r="C3615" s="19">
        <v>-32.5</v>
      </c>
      <c r="D3615" s="19">
        <v>-129</v>
      </c>
      <c r="E3615" s="19">
        <v>-63.7</v>
      </c>
      <c r="F3615" s="19">
        <v>-113</v>
      </c>
      <c r="G3615" s="19">
        <v>-99.6</v>
      </c>
      <c r="H3615" s="19">
        <v>-101</v>
      </c>
      <c r="I3615" s="19">
        <v>-127</v>
      </c>
      <c r="J3615" s="19">
        <v>-136</v>
      </c>
    </row>
    <row r="3616" spans="1:10" x14ac:dyDescent="0.15">
      <c r="A3616" s="20">
        <v>38541</v>
      </c>
      <c r="B3616" s="19">
        <v>39</v>
      </c>
      <c r="C3616" s="19">
        <v>7.75</v>
      </c>
      <c r="D3616" s="19">
        <v>-89.3</v>
      </c>
      <c r="E3616" s="19">
        <v>-7.35</v>
      </c>
      <c r="F3616" s="19">
        <v>-58.3</v>
      </c>
      <c r="G3616" s="19">
        <v>-43.5</v>
      </c>
      <c r="H3616" s="19">
        <v>-46.3</v>
      </c>
      <c r="I3616" s="19">
        <v>-72.2</v>
      </c>
      <c r="J3616" s="19">
        <v>-96.3</v>
      </c>
    </row>
    <row r="3617" spans="1:10" x14ac:dyDescent="0.15">
      <c r="A3617" s="20">
        <v>38539</v>
      </c>
      <c r="B3617" s="19">
        <v>39</v>
      </c>
      <c r="C3617" s="19">
        <v>7.75</v>
      </c>
      <c r="D3617" s="19">
        <v>-89.3</v>
      </c>
      <c r="E3617" s="19">
        <v>-7.35</v>
      </c>
      <c r="F3617" s="19">
        <v>-58.3</v>
      </c>
      <c r="G3617" s="19">
        <v>-43.5</v>
      </c>
      <c r="H3617" s="19">
        <v>-46.3</v>
      </c>
      <c r="I3617" s="19">
        <v>-72.2</v>
      </c>
      <c r="J3617" s="19">
        <v>-96.3</v>
      </c>
    </row>
    <row r="3618" spans="1:10" x14ac:dyDescent="0.15">
      <c r="A3618" s="20">
        <v>38532</v>
      </c>
      <c r="B3618" s="19">
        <v>39</v>
      </c>
      <c r="C3618" s="19">
        <v>-67.8</v>
      </c>
      <c r="D3618" s="19">
        <v>-162</v>
      </c>
      <c r="E3618" s="19">
        <v>-18.5</v>
      </c>
      <c r="F3618" s="19">
        <v>-68.5</v>
      </c>
      <c r="G3618" s="19">
        <v>-119</v>
      </c>
      <c r="H3618" s="19">
        <v>-119</v>
      </c>
      <c r="I3618" s="19">
        <v>-127</v>
      </c>
      <c r="J3618" s="19">
        <v>-126</v>
      </c>
    </row>
    <row r="3619" spans="1:10" x14ac:dyDescent="0.15">
      <c r="A3619" s="20">
        <v>38531</v>
      </c>
      <c r="B3619" s="19">
        <v>47.25</v>
      </c>
      <c r="C3619" s="19">
        <v>-24.7</v>
      </c>
      <c r="D3619" s="19">
        <v>-122</v>
      </c>
      <c r="E3619" s="19">
        <v>30</v>
      </c>
      <c r="F3619" s="19">
        <v>-20</v>
      </c>
      <c r="G3619" s="19">
        <v>-78.599999999999994</v>
      </c>
      <c r="H3619" s="19">
        <v>-79.900000000000006</v>
      </c>
      <c r="I3619" s="19">
        <v>-44.9</v>
      </c>
      <c r="J3619" s="19">
        <v>-71.3</v>
      </c>
    </row>
    <row r="3620" spans="1:10" x14ac:dyDescent="0.15">
      <c r="A3620" s="20">
        <v>38530</v>
      </c>
      <c r="B3620" s="19">
        <v>55.3</v>
      </c>
      <c r="C3620" s="19">
        <v>15.6</v>
      </c>
      <c r="D3620" s="19">
        <v>-82.8</v>
      </c>
      <c r="E3620" s="19">
        <v>70.25</v>
      </c>
      <c r="F3620" s="19">
        <v>19.25</v>
      </c>
      <c r="G3620" s="19">
        <v>42.2</v>
      </c>
      <c r="H3620" s="19">
        <v>37.799999999999997</v>
      </c>
      <c r="I3620" s="19">
        <v>2.15</v>
      </c>
      <c r="J3620" s="19">
        <v>-24.2</v>
      </c>
    </row>
    <row r="3621" spans="1:10" x14ac:dyDescent="0.15">
      <c r="A3621" s="20">
        <v>38527</v>
      </c>
      <c r="B3621" s="19">
        <v>55.3</v>
      </c>
      <c r="C3621" s="19">
        <v>15.6</v>
      </c>
      <c r="D3621" s="19">
        <v>-82.8</v>
      </c>
      <c r="E3621" s="19">
        <v>70.25</v>
      </c>
      <c r="F3621" s="19">
        <v>19.25</v>
      </c>
      <c r="G3621" s="19">
        <v>42.2</v>
      </c>
      <c r="H3621" s="19">
        <v>37.799999999999997</v>
      </c>
      <c r="I3621" s="19">
        <v>2.15</v>
      </c>
      <c r="J3621" s="19">
        <v>-24.2</v>
      </c>
    </row>
    <row r="3622" spans="1:10" x14ac:dyDescent="0.15">
      <c r="A3622" s="20">
        <v>38526</v>
      </c>
      <c r="B3622" s="19">
        <v>55.3</v>
      </c>
      <c r="C3622" s="19">
        <v>15.6</v>
      </c>
      <c r="D3622" s="19">
        <v>-82.8</v>
      </c>
      <c r="E3622" s="19">
        <v>70.25</v>
      </c>
      <c r="F3622" s="19">
        <v>19.25</v>
      </c>
      <c r="G3622" s="19">
        <v>42.2</v>
      </c>
      <c r="H3622" s="19">
        <v>37.799999999999997</v>
      </c>
      <c r="I3622" s="19">
        <v>2.15</v>
      </c>
      <c r="J3622" s="19">
        <v>-24.2</v>
      </c>
    </row>
    <row r="3623" spans="1:10" x14ac:dyDescent="0.15">
      <c r="A3623" s="20">
        <v>38524</v>
      </c>
      <c r="B3623" s="19">
        <v>55.3</v>
      </c>
      <c r="C3623" s="19">
        <v>15.6</v>
      </c>
      <c r="D3623" s="19">
        <v>-82.8</v>
      </c>
      <c r="E3623" s="19">
        <v>70.25</v>
      </c>
      <c r="F3623" s="19">
        <v>19.25</v>
      </c>
      <c r="G3623" s="19">
        <v>42.2</v>
      </c>
      <c r="H3623" s="19">
        <v>37.799999999999997</v>
      </c>
      <c r="I3623" s="19">
        <v>2.15</v>
      </c>
      <c r="J3623" s="19">
        <v>-24.2</v>
      </c>
    </row>
    <row r="3624" spans="1:10" x14ac:dyDescent="0.15">
      <c r="A3624" s="20">
        <v>38516</v>
      </c>
      <c r="B3624" s="19">
        <v>-25</v>
      </c>
      <c r="C3624" s="19">
        <v>-19.3</v>
      </c>
      <c r="D3624" s="19">
        <v>-114</v>
      </c>
      <c r="E3624" s="19">
        <v>-8.15</v>
      </c>
      <c r="F3624" s="19">
        <v>-154</v>
      </c>
      <c r="G3624" s="19">
        <v>-24.8</v>
      </c>
      <c r="H3624" s="19">
        <v>-173</v>
      </c>
      <c r="I3624" s="19">
        <v>-124</v>
      </c>
      <c r="J3624" s="19">
        <v>-158</v>
      </c>
    </row>
    <row r="3625" spans="1:10" x14ac:dyDescent="0.15">
      <c r="A3625" s="20">
        <v>38513</v>
      </c>
      <c r="B3625" s="19">
        <v>-25</v>
      </c>
      <c r="C3625" s="19">
        <v>-19.3</v>
      </c>
      <c r="D3625" s="19">
        <v>-114</v>
      </c>
      <c r="E3625" s="19">
        <v>-3.2</v>
      </c>
      <c r="F3625" s="19">
        <v>-148</v>
      </c>
      <c r="G3625" s="19">
        <v>-24.8</v>
      </c>
      <c r="H3625" s="19">
        <v>-173</v>
      </c>
      <c r="I3625" s="19">
        <v>-124</v>
      </c>
      <c r="J3625" s="19">
        <v>-158</v>
      </c>
    </row>
    <row r="3626" spans="1:10" x14ac:dyDescent="0.15">
      <c r="A3626" s="20">
        <v>38512</v>
      </c>
      <c r="B3626" s="19">
        <v>-25</v>
      </c>
      <c r="C3626" s="19">
        <v>-19.3</v>
      </c>
      <c r="D3626" s="19">
        <v>-114</v>
      </c>
      <c r="E3626" s="19">
        <v>-3.2</v>
      </c>
      <c r="F3626" s="19">
        <v>-148</v>
      </c>
      <c r="G3626" s="19">
        <v>-21.5</v>
      </c>
      <c r="H3626" s="19">
        <v>-170</v>
      </c>
      <c r="I3626" s="19">
        <v>-114</v>
      </c>
      <c r="J3626" s="19">
        <v>-158</v>
      </c>
    </row>
    <row r="3627" spans="1:10" x14ac:dyDescent="0.15">
      <c r="A3627" s="20">
        <v>38511</v>
      </c>
      <c r="B3627" s="19">
        <v>-25</v>
      </c>
      <c r="C3627" s="19">
        <v>-19.3</v>
      </c>
      <c r="D3627" s="19">
        <v>-114</v>
      </c>
      <c r="E3627" s="19">
        <v>24.25</v>
      </c>
      <c r="F3627" s="19">
        <v>-121</v>
      </c>
      <c r="G3627" s="19">
        <v>-16.600000000000001</v>
      </c>
      <c r="H3627" s="19">
        <v>-164</v>
      </c>
      <c r="I3627" s="19">
        <v>-114</v>
      </c>
      <c r="J3627" s="19">
        <v>-158</v>
      </c>
    </row>
    <row r="3628" spans="1:10" x14ac:dyDescent="0.15">
      <c r="A3628" s="20">
        <v>38509</v>
      </c>
      <c r="B3628" s="19">
        <v>-8.5</v>
      </c>
      <c r="C3628" s="19">
        <v>42.25</v>
      </c>
      <c r="D3628" s="19">
        <v>-101</v>
      </c>
      <c r="E3628" s="19">
        <v>24.25</v>
      </c>
      <c r="F3628" s="19">
        <v>-121</v>
      </c>
      <c r="G3628" s="19">
        <v>43.05</v>
      </c>
      <c r="H3628" s="19">
        <v>-106</v>
      </c>
      <c r="I3628" s="19">
        <v>-75</v>
      </c>
      <c r="J3628" s="19">
        <v>-119</v>
      </c>
    </row>
    <row r="3629" spans="1:10" x14ac:dyDescent="0.15">
      <c r="A3629" s="20">
        <v>38506</v>
      </c>
      <c r="B3629" s="19">
        <v>-8.5</v>
      </c>
      <c r="C3629" s="19">
        <v>42.25</v>
      </c>
      <c r="D3629" s="19">
        <v>-101</v>
      </c>
      <c r="E3629" s="19">
        <v>32.5</v>
      </c>
      <c r="F3629" s="19">
        <v>-112</v>
      </c>
      <c r="G3629" s="19">
        <v>51.3</v>
      </c>
      <c r="H3629" s="19">
        <v>-96.3</v>
      </c>
      <c r="I3629" s="19">
        <v>-25</v>
      </c>
      <c r="J3629" s="19">
        <v>-109</v>
      </c>
    </row>
    <row r="3630" spans="1:10" x14ac:dyDescent="0.15">
      <c r="A3630" s="20">
        <v>38505</v>
      </c>
      <c r="B3630" s="19">
        <v>-8.5</v>
      </c>
      <c r="C3630" s="19">
        <v>42.25</v>
      </c>
      <c r="D3630" s="19">
        <v>-101</v>
      </c>
      <c r="E3630" s="19">
        <v>32.5</v>
      </c>
      <c r="F3630" s="19">
        <v>-112</v>
      </c>
      <c r="G3630" s="19">
        <v>51.3</v>
      </c>
      <c r="H3630" s="19">
        <v>-96.3</v>
      </c>
      <c r="I3630" s="19">
        <v>-15.8</v>
      </c>
      <c r="J3630" s="19">
        <v>-109</v>
      </c>
    </row>
    <row r="3631" spans="1:10" x14ac:dyDescent="0.15">
      <c r="A3631" s="20">
        <v>38503</v>
      </c>
      <c r="B3631" s="19">
        <v>-8.5</v>
      </c>
      <c r="C3631" s="19">
        <v>42.25</v>
      </c>
      <c r="D3631" s="19">
        <v>-101</v>
      </c>
      <c r="E3631" s="19">
        <v>32.5</v>
      </c>
      <c r="F3631" s="19">
        <v>-112</v>
      </c>
      <c r="G3631" s="19">
        <v>51.3</v>
      </c>
      <c r="H3631" s="19">
        <v>-96.3</v>
      </c>
      <c r="I3631" s="19">
        <v>-15.8</v>
      </c>
      <c r="J3631" s="19">
        <v>-109</v>
      </c>
    </row>
    <row r="3632" spans="1:10" x14ac:dyDescent="0.15">
      <c r="A3632" s="20">
        <v>38502</v>
      </c>
      <c r="B3632" s="19">
        <v>-8.5</v>
      </c>
      <c r="C3632" s="19">
        <v>42.25</v>
      </c>
      <c r="D3632" s="19">
        <v>-101</v>
      </c>
      <c r="E3632" s="19">
        <v>32.5</v>
      </c>
      <c r="F3632" s="19">
        <v>-112</v>
      </c>
      <c r="G3632" s="19">
        <v>11.05</v>
      </c>
      <c r="H3632" s="19">
        <v>-136</v>
      </c>
      <c r="I3632" s="19">
        <v>-47.2</v>
      </c>
      <c r="J3632" s="19">
        <v>-149</v>
      </c>
    </row>
    <row r="3633" spans="1:10" x14ac:dyDescent="0.15">
      <c r="A3633" s="20">
        <v>38499</v>
      </c>
      <c r="B3633" s="19">
        <v>92</v>
      </c>
      <c r="C3633" s="19">
        <v>42.25</v>
      </c>
      <c r="D3633" s="19">
        <v>-101</v>
      </c>
      <c r="E3633" s="19">
        <v>40.75</v>
      </c>
      <c r="F3633" s="19">
        <v>-102</v>
      </c>
      <c r="G3633" s="19">
        <v>11.05</v>
      </c>
      <c r="H3633" s="19">
        <v>-136</v>
      </c>
      <c r="I3633" s="19">
        <v>-37.9</v>
      </c>
      <c r="J3633" s="19">
        <v>-109</v>
      </c>
    </row>
    <row r="3634" spans="1:10" x14ac:dyDescent="0.15">
      <c r="A3634" s="20">
        <v>38498</v>
      </c>
      <c r="B3634" s="19">
        <v>92</v>
      </c>
      <c r="C3634" s="19">
        <v>2</v>
      </c>
      <c r="D3634" s="19">
        <v>-140</v>
      </c>
      <c r="E3634" s="19">
        <v>0.5</v>
      </c>
      <c r="F3634" s="19">
        <v>-142</v>
      </c>
      <c r="G3634" s="19">
        <v>-9.1999999999999993</v>
      </c>
      <c r="H3634" s="19">
        <v>-175</v>
      </c>
      <c r="I3634" s="19">
        <v>-77.2</v>
      </c>
      <c r="J3634" s="19">
        <v>-197</v>
      </c>
    </row>
    <row r="3635" spans="1:10" x14ac:dyDescent="0.15">
      <c r="A3635" s="20">
        <v>38497</v>
      </c>
      <c r="B3635" s="19">
        <v>-12.6</v>
      </c>
      <c r="C3635" s="19">
        <v>-54.3</v>
      </c>
      <c r="D3635" s="19">
        <v>-186</v>
      </c>
      <c r="E3635" s="19">
        <v>-15.6</v>
      </c>
      <c r="F3635" s="19">
        <v>-157</v>
      </c>
      <c r="G3635" s="19">
        <v>-67</v>
      </c>
      <c r="H3635" s="19">
        <v>-180</v>
      </c>
      <c r="I3635" s="19">
        <v>-165</v>
      </c>
      <c r="J3635" s="19">
        <v>-236</v>
      </c>
    </row>
    <row r="3636" spans="1:10" x14ac:dyDescent="0.15">
      <c r="A3636" s="20">
        <v>38496</v>
      </c>
      <c r="B3636" s="19">
        <v>-12.6</v>
      </c>
      <c r="C3636" s="19">
        <v>-46.1</v>
      </c>
      <c r="D3636" s="19">
        <v>-195</v>
      </c>
      <c r="E3636" s="19">
        <v>-15.6</v>
      </c>
      <c r="F3636" s="19">
        <v>-157</v>
      </c>
      <c r="G3636" s="19">
        <v>-67</v>
      </c>
      <c r="H3636" s="19">
        <v>-180</v>
      </c>
      <c r="I3636" s="19">
        <v>-149</v>
      </c>
      <c r="J3636" s="19">
        <v>-236</v>
      </c>
    </row>
    <row r="3637" spans="1:10" x14ac:dyDescent="0.15">
      <c r="A3637" s="20">
        <v>38495</v>
      </c>
      <c r="B3637" s="19">
        <v>-12.6</v>
      </c>
      <c r="C3637" s="19">
        <v>-30</v>
      </c>
      <c r="D3637" s="19">
        <v>-120</v>
      </c>
      <c r="E3637" s="19">
        <v>-45.6</v>
      </c>
      <c r="F3637" s="19">
        <v>-57.2</v>
      </c>
      <c r="G3637" s="19">
        <v>-134</v>
      </c>
      <c r="H3637" s="19">
        <v>-127</v>
      </c>
      <c r="I3637" s="19">
        <v>-139</v>
      </c>
      <c r="J3637" s="19">
        <v>-97</v>
      </c>
    </row>
    <row r="3638" spans="1:10" x14ac:dyDescent="0.15">
      <c r="A3638" s="20">
        <v>38492</v>
      </c>
      <c r="B3638" s="19">
        <v>-12.6</v>
      </c>
      <c r="C3638" s="19">
        <v>-30</v>
      </c>
      <c r="D3638" s="19">
        <v>-120</v>
      </c>
      <c r="E3638" s="19">
        <v>-45.6</v>
      </c>
      <c r="F3638" s="19">
        <v>-57.2</v>
      </c>
      <c r="G3638" s="19">
        <v>-134</v>
      </c>
      <c r="H3638" s="19">
        <v>-127</v>
      </c>
      <c r="I3638" s="19">
        <v>-139</v>
      </c>
      <c r="J3638" s="19">
        <v>-97</v>
      </c>
    </row>
    <row r="3639" spans="1:10" x14ac:dyDescent="0.15">
      <c r="A3639" s="20">
        <v>38491</v>
      </c>
      <c r="B3639" s="19">
        <v>-12.6</v>
      </c>
      <c r="C3639" s="19">
        <v>-30</v>
      </c>
      <c r="D3639" s="19">
        <v>-120</v>
      </c>
      <c r="E3639" s="19">
        <v>-37.299999999999997</v>
      </c>
      <c r="F3639" s="19">
        <v>-47.9</v>
      </c>
      <c r="G3639" s="19">
        <v>-134</v>
      </c>
      <c r="H3639" s="19">
        <v>-127</v>
      </c>
      <c r="I3639" s="19">
        <v>-139</v>
      </c>
      <c r="J3639" s="19">
        <v>-97</v>
      </c>
    </row>
    <row r="3640" spans="1:10" x14ac:dyDescent="0.15">
      <c r="A3640" s="20">
        <v>38490</v>
      </c>
      <c r="B3640" s="19">
        <v>-12.6</v>
      </c>
      <c r="C3640" s="19">
        <v>-30</v>
      </c>
      <c r="D3640" s="19">
        <v>-120</v>
      </c>
      <c r="E3640" s="19">
        <v>-37.299999999999997</v>
      </c>
      <c r="F3640" s="19">
        <v>-47.9</v>
      </c>
      <c r="G3640" s="19">
        <v>-134</v>
      </c>
      <c r="H3640" s="19">
        <v>-127</v>
      </c>
      <c r="I3640" s="19">
        <v>-139</v>
      </c>
      <c r="J3640" s="19">
        <v>-97</v>
      </c>
    </row>
    <row r="3641" spans="1:10" x14ac:dyDescent="0.15">
      <c r="A3641" s="20">
        <v>38489</v>
      </c>
      <c r="B3641" s="19">
        <v>-4.4000000000000004</v>
      </c>
      <c r="C3641" s="19">
        <v>-13.5</v>
      </c>
      <c r="D3641" s="19">
        <v>-102</v>
      </c>
      <c r="E3641" s="19">
        <v>-37.299999999999997</v>
      </c>
      <c r="F3641" s="19">
        <v>-47.9</v>
      </c>
      <c r="G3641" s="19">
        <v>-130</v>
      </c>
      <c r="H3641" s="19">
        <v>-123</v>
      </c>
      <c r="I3641" s="19">
        <v>-120</v>
      </c>
      <c r="J3641" s="19">
        <v>-84.1</v>
      </c>
    </row>
    <row r="3642" spans="1:10" x14ac:dyDescent="0.15">
      <c r="A3642" s="20">
        <v>38488</v>
      </c>
      <c r="B3642" s="19">
        <v>-20.5</v>
      </c>
      <c r="C3642" s="19">
        <v>-13.5</v>
      </c>
      <c r="D3642" s="19">
        <v>-102</v>
      </c>
      <c r="E3642" s="19">
        <v>-21.3</v>
      </c>
      <c r="F3642" s="19">
        <v>-32.299999999999997</v>
      </c>
      <c r="G3642" s="19">
        <v>-130</v>
      </c>
      <c r="H3642" s="19">
        <v>-123</v>
      </c>
      <c r="I3642" s="19">
        <v>-25.8</v>
      </c>
      <c r="J3642" s="19">
        <v>-53.5</v>
      </c>
    </row>
    <row r="3643" spans="1:10" x14ac:dyDescent="0.15">
      <c r="A3643" s="20">
        <v>38484</v>
      </c>
      <c r="B3643" s="19">
        <v>19.75</v>
      </c>
      <c r="C3643" s="19">
        <v>-5.25</v>
      </c>
      <c r="D3643" s="19">
        <v>-92.3</v>
      </c>
      <c r="E3643" s="19">
        <v>19.600000000000001</v>
      </c>
      <c r="F3643" s="19">
        <v>11.2</v>
      </c>
      <c r="G3643" s="19">
        <v>-93.1</v>
      </c>
      <c r="H3643" s="19">
        <v>-84.4</v>
      </c>
      <c r="I3643" s="19">
        <v>-7.3</v>
      </c>
      <c r="J3643" s="19">
        <v>7</v>
      </c>
    </row>
    <row r="3644" spans="1:10" x14ac:dyDescent="0.15">
      <c r="A3644" s="20">
        <v>38483</v>
      </c>
      <c r="B3644" s="19">
        <v>19.75</v>
      </c>
      <c r="C3644" s="19">
        <v>-5.25</v>
      </c>
      <c r="D3644" s="19">
        <v>-92.3</v>
      </c>
      <c r="E3644" s="19">
        <v>19.600000000000001</v>
      </c>
      <c r="F3644" s="19">
        <v>11.2</v>
      </c>
      <c r="G3644" s="19">
        <v>-93.1</v>
      </c>
      <c r="H3644" s="19">
        <v>-84.4</v>
      </c>
      <c r="I3644" s="19">
        <v>-7.3</v>
      </c>
      <c r="J3644" s="19">
        <v>7</v>
      </c>
    </row>
    <row r="3645" spans="1:10" x14ac:dyDescent="0.15">
      <c r="A3645" s="20">
        <v>38482</v>
      </c>
      <c r="B3645" s="19">
        <v>19.75</v>
      </c>
      <c r="C3645" s="19">
        <v>-5.25</v>
      </c>
      <c r="D3645" s="19">
        <v>-92.3</v>
      </c>
      <c r="E3645" s="19">
        <v>19.600000000000001</v>
      </c>
      <c r="F3645" s="19">
        <v>11.2</v>
      </c>
      <c r="G3645" s="19">
        <v>-93.1</v>
      </c>
      <c r="H3645" s="19">
        <v>-84.4</v>
      </c>
      <c r="I3645" s="19">
        <v>-7.3</v>
      </c>
      <c r="J3645" s="19">
        <v>7</v>
      </c>
    </row>
    <row r="3646" spans="1:10" x14ac:dyDescent="0.15">
      <c r="A3646" s="20">
        <v>38481</v>
      </c>
      <c r="B3646" s="19">
        <v>19.75</v>
      </c>
      <c r="C3646" s="19">
        <v>-5.25</v>
      </c>
      <c r="D3646" s="19">
        <v>-92.3</v>
      </c>
      <c r="E3646" s="19">
        <v>19.600000000000001</v>
      </c>
      <c r="F3646" s="19">
        <v>11.2</v>
      </c>
      <c r="G3646" s="19">
        <v>-93.1</v>
      </c>
      <c r="H3646" s="19">
        <v>-84.4</v>
      </c>
      <c r="I3646" s="19">
        <v>-7.3</v>
      </c>
      <c r="J3646" s="19">
        <v>7</v>
      </c>
    </row>
    <row r="3647" spans="1:10" x14ac:dyDescent="0.15">
      <c r="A3647" s="20">
        <v>38480</v>
      </c>
      <c r="B3647" s="19">
        <v>23.25</v>
      </c>
      <c r="C3647" s="19">
        <v>18.5</v>
      </c>
      <c r="D3647" s="19">
        <v>-71.5</v>
      </c>
      <c r="E3647" s="19">
        <v>19.600000000000001</v>
      </c>
      <c r="F3647" s="19">
        <v>11.2</v>
      </c>
      <c r="G3647" s="19">
        <v>-57.3</v>
      </c>
      <c r="H3647" s="19">
        <v>-47.9</v>
      </c>
      <c r="I3647" s="19">
        <v>11.2</v>
      </c>
      <c r="J3647" s="19">
        <v>7</v>
      </c>
    </row>
    <row r="3648" spans="1:10" x14ac:dyDescent="0.15">
      <c r="A3648" s="20">
        <v>38471</v>
      </c>
      <c r="B3648" s="19">
        <v>23.25</v>
      </c>
      <c r="C3648" s="19">
        <v>18.5</v>
      </c>
      <c r="D3648" s="19">
        <v>-71.5</v>
      </c>
      <c r="E3648" s="19">
        <v>19.600000000000001</v>
      </c>
      <c r="F3648" s="19">
        <v>11.2</v>
      </c>
      <c r="G3648" s="19">
        <v>-57.3</v>
      </c>
      <c r="H3648" s="19">
        <v>-47.9</v>
      </c>
      <c r="I3648" s="19">
        <v>11.2</v>
      </c>
      <c r="J3648" s="19">
        <v>7</v>
      </c>
    </row>
    <row r="3649" spans="1:10" x14ac:dyDescent="0.15">
      <c r="A3649" s="20">
        <v>38470</v>
      </c>
      <c r="B3649" s="19">
        <v>23.25</v>
      </c>
      <c r="C3649" s="19">
        <v>18.5</v>
      </c>
      <c r="D3649" s="19">
        <v>-71.5</v>
      </c>
      <c r="E3649" s="19">
        <v>19.600000000000001</v>
      </c>
      <c r="F3649" s="19">
        <v>11.2</v>
      </c>
      <c r="G3649" s="19">
        <v>-57.3</v>
      </c>
      <c r="H3649" s="19">
        <v>-47.9</v>
      </c>
      <c r="I3649" s="19">
        <v>11.2</v>
      </c>
      <c r="J3649" s="19">
        <v>7</v>
      </c>
    </row>
    <row r="3650" spans="1:10" x14ac:dyDescent="0.15">
      <c r="A3650" s="20">
        <v>38469</v>
      </c>
      <c r="B3650" s="19">
        <v>23.25</v>
      </c>
      <c r="C3650" s="19">
        <v>18.5</v>
      </c>
      <c r="D3650" s="19">
        <v>-71.5</v>
      </c>
      <c r="E3650" s="19">
        <v>19.600000000000001</v>
      </c>
      <c r="F3650" s="19">
        <v>11.2</v>
      </c>
      <c r="G3650" s="19">
        <v>-41.3</v>
      </c>
      <c r="H3650" s="19">
        <v>-32.299999999999997</v>
      </c>
      <c r="I3650" s="19">
        <v>19.05</v>
      </c>
      <c r="J3650" s="19">
        <v>7</v>
      </c>
    </row>
    <row r="3651" spans="1:10" x14ac:dyDescent="0.15">
      <c r="A3651" s="20">
        <v>38467</v>
      </c>
      <c r="B3651" s="19">
        <v>23.25</v>
      </c>
      <c r="C3651" s="19">
        <v>18.5</v>
      </c>
      <c r="D3651" s="19">
        <v>-71.5</v>
      </c>
      <c r="E3651" s="19">
        <v>19.600000000000001</v>
      </c>
      <c r="F3651" s="19">
        <v>11.2</v>
      </c>
      <c r="G3651" s="19">
        <v>-39.6</v>
      </c>
      <c r="H3651" s="19">
        <v>-30.4</v>
      </c>
      <c r="I3651" s="19">
        <v>19.05</v>
      </c>
      <c r="J3651" s="19">
        <v>16.25</v>
      </c>
    </row>
    <row r="3652" spans="1:10" x14ac:dyDescent="0.15">
      <c r="A3652" s="20">
        <v>38464</v>
      </c>
      <c r="B3652" s="19">
        <v>23.25</v>
      </c>
      <c r="C3652" s="19">
        <v>18.5</v>
      </c>
      <c r="D3652" s="19">
        <v>-71.5</v>
      </c>
      <c r="E3652" s="19">
        <v>19.600000000000001</v>
      </c>
      <c r="F3652" s="19">
        <v>11.2</v>
      </c>
      <c r="G3652" s="19">
        <v>-39.6</v>
      </c>
      <c r="H3652" s="19">
        <v>-30.4</v>
      </c>
      <c r="I3652" s="19">
        <v>19.05</v>
      </c>
      <c r="J3652" s="19">
        <v>16.25</v>
      </c>
    </row>
    <row r="3653" spans="1:10" x14ac:dyDescent="0.15">
      <c r="A3653" s="20">
        <v>38463</v>
      </c>
      <c r="B3653" s="19">
        <v>23.25</v>
      </c>
      <c r="C3653" s="19">
        <v>18.5</v>
      </c>
      <c r="D3653" s="19">
        <v>-71.5</v>
      </c>
      <c r="E3653" s="19">
        <v>19.600000000000001</v>
      </c>
      <c r="F3653" s="19">
        <v>11.2</v>
      </c>
      <c r="G3653" s="19">
        <v>-39.6</v>
      </c>
      <c r="H3653" s="19">
        <v>-30.4</v>
      </c>
      <c r="I3653" s="19">
        <v>19.05</v>
      </c>
      <c r="J3653" s="19">
        <v>16.25</v>
      </c>
    </row>
    <row r="3654" spans="1:10" x14ac:dyDescent="0.15">
      <c r="A3654" s="20">
        <v>38462</v>
      </c>
      <c r="B3654" s="19">
        <v>23.25</v>
      </c>
      <c r="C3654" s="19">
        <v>18.5</v>
      </c>
      <c r="D3654" s="19">
        <v>-71.5</v>
      </c>
      <c r="E3654" s="19">
        <v>19.600000000000001</v>
      </c>
      <c r="F3654" s="19">
        <v>11.2</v>
      </c>
      <c r="G3654" s="19">
        <v>-39.6</v>
      </c>
      <c r="H3654" s="19">
        <v>-30.4</v>
      </c>
      <c r="I3654" s="19">
        <v>19.05</v>
      </c>
      <c r="J3654" s="19">
        <v>16.25</v>
      </c>
    </row>
    <row r="3655" spans="1:10" x14ac:dyDescent="0.15">
      <c r="A3655" s="20">
        <v>38461</v>
      </c>
      <c r="B3655" s="19">
        <v>43.25</v>
      </c>
      <c r="C3655" s="19">
        <v>48.5</v>
      </c>
      <c r="D3655" s="19">
        <v>28.5</v>
      </c>
      <c r="E3655" s="19">
        <v>83</v>
      </c>
      <c r="F3655" s="19">
        <v>45.5</v>
      </c>
      <c r="G3655" s="19">
        <v>26.5</v>
      </c>
      <c r="H3655" s="19">
        <v>35.299999999999997</v>
      </c>
      <c r="I3655" s="19">
        <v>69.05</v>
      </c>
      <c r="J3655" s="19">
        <v>66.25</v>
      </c>
    </row>
    <row r="3656" spans="1:10" x14ac:dyDescent="0.15">
      <c r="A3656" s="20">
        <v>38456</v>
      </c>
      <c r="B3656" s="19">
        <v>43.25</v>
      </c>
      <c r="C3656" s="19">
        <v>48.5</v>
      </c>
      <c r="D3656" s="19">
        <v>28.5</v>
      </c>
      <c r="E3656" s="19">
        <v>86.8</v>
      </c>
      <c r="F3656" s="19">
        <v>49.2</v>
      </c>
      <c r="G3656" s="19">
        <v>26.5</v>
      </c>
      <c r="H3656" s="19">
        <v>35.299999999999997</v>
      </c>
      <c r="I3656" s="19">
        <v>69.05</v>
      </c>
      <c r="J3656" s="19">
        <v>66.25</v>
      </c>
    </row>
    <row r="3657" spans="1:10" x14ac:dyDescent="0.15">
      <c r="A3657" s="20">
        <v>38455</v>
      </c>
      <c r="B3657" s="19">
        <v>164</v>
      </c>
      <c r="C3657" s="19">
        <v>68.5</v>
      </c>
      <c r="D3657" s="19">
        <v>28.5</v>
      </c>
      <c r="E3657" s="19">
        <v>182</v>
      </c>
      <c r="F3657" s="19">
        <v>94</v>
      </c>
      <c r="G3657" s="19">
        <v>29.8</v>
      </c>
      <c r="H3657" s="19">
        <v>39</v>
      </c>
      <c r="I3657" s="19">
        <v>119</v>
      </c>
      <c r="J3657" s="19">
        <v>114.8</v>
      </c>
    </row>
    <row r="3658" spans="1:10" x14ac:dyDescent="0.15">
      <c r="A3658" s="20">
        <v>38454</v>
      </c>
      <c r="B3658" s="19">
        <v>164</v>
      </c>
      <c r="C3658" s="19">
        <v>68.5</v>
      </c>
      <c r="D3658" s="19">
        <v>28.5</v>
      </c>
      <c r="E3658" s="19">
        <v>182</v>
      </c>
      <c r="F3658" s="19">
        <v>94</v>
      </c>
      <c r="G3658" s="19">
        <v>33.1</v>
      </c>
      <c r="H3658" s="19">
        <v>42.7</v>
      </c>
      <c r="I3658" s="19">
        <v>119</v>
      </c>
      <c r="J3658" s="19">
        <v>114.8</v>
      </c>
    </row>
    <row r="3659" spans="1:10" x14ac:dyDescent="0.15">
      <c r="A3659" s="20">
        <v>38453</v>
      </c>
      <c r="B3659" s="19">
        <v>164</v>
      </c>
      <c r="C3659" s="19">
        <v>76.75</v>
      </c>
      <c r="D3659" s="19">
        <v>37.75</v>
      </c>
      <c r="E3659" s="19">
        <v>182</v>
      </c>
      <c r="F3659" s="19">
        <v>94</v>
      </c>
      <c r="G3659" s="19">
        <v>33.1</v>
      </c>
      <c r="H3659" s="19">
        <v>42.7</v>
      </c>
      <c r="I3659" s="19">
        <v>119</v>
      </c>
      <c r="J3659" s="19">
        <v>118.5</v>
      </c>
    </row>
    <row r="3660" spans="1:10" x14ac:dyDescent="0.15">
      <c r="A3660" s="20">
        <v>38450</v>
      </c>
      <c r="B3660" s="19">
        <v>164</v>
      </c>
      <c r="C3660" s="19">
        <v>76.75</v>
      </c>
      <c r="D3660" s="19">
        <v>37.75</v>
      </c>
      <c r="E3660" s="19">
        <v>182</v>
      </c>
      <c r="F3660" s="19">
        <v>94</v>
      </c>
      <c r="G3660" s="19">
        <v>97.5</v>
      </c>
      <c r="H3660" s="19">
        <v>105.5</v>
      </c>
      <c r="I3660" s="19">
        <v>173.9</v>
      </c>
      <c r="J3660" s="19">
        <v>157.69999999999999</v>
      </c>
    </row>
    <row r="3661" spans="1:10" x14ac:dyDescent="0.15">
      <c r="A3661" s="20">
        <v>38449</v>
      </c>
      <c r="B3661" s="19">
        <v>164</v>
      </c>
      <c r="C3661" s="19">
        <v>76.75</v>
      </c>
      <c r="D3661" s="19">
        <v>37.75</v>
      </c>
      <c r="E3661" s="19">
        <v>182</v>
      </c>
      <c r="F3661" s="19">
        <v>94</v>
      </c>
      <c r="G3661" s="19">
        <v>97.5</v>
      </c>
      <c r="H3661" s="19">
        <v>105.5</v>
      </c>
      <c r="I3661" s="19">
        <v>183.2</v>
      </c>
      <c r="J3661" s="19">
        <v>173.4</v>
      </c>
    </row>
    <row r="3662" spans="1:10" x14ac:dyDescent="0.15">
      <c r="A3662" s="20">
        <v>38448</v>
      </c>
      <c r="B3662" s="19">
        <v>164</v>
      </c>
      <c r="C3662" s="19">
        <v>76.75</v>
      </c>
      <c r="D3662" s="19">
        <v>37.75</v>
      </c>
      <c r="E3662" s="19">
        <v>182</v>
      </c>
      <c r="F3662" s="19">
        <v>94</v>
      </c>
      <c r="G3662" s="19">
        <v>97.5</v>
      </c>
      <c r="H3662" s="19">
        <v>105.5</v>
      </c>
      <c r="I3662" s="19">
        <v>183.2</v>
      </c>
      <c r="J3662" s="19">
        <v>197</v>
      </c>
    </row>
    <row r="3663" spans="1:10" x14ac:dyDescent="0.15">
      <c r="A3663" s="20">
        <v>38447</v>
      </c>
      <c r="B3663" s="19">
        <v>204.3</v>
      </c>
      <c r="C3663" s="19">
        <v>76.75</v>
      </c>
      <c r="D3663" s="19">
        <v>37.75</v>
      </c>
      <c r="E3663" s="19">
        <v>214.2</v>
      </c>
      <c r="F3663" s="19">
        <v>125.4</v>
      </c>
      <c r="G3663" s="19">
        <v>121.7</v>
      </c>
      <c r="H3663" s="19">
        <v>129.1</v>
      </c>
      <c r="I3663" s="19">
        <v>230.3</v>
      </c>
      <c r="J3663" s="19">
        <v>236.2</v>
      </c>
    </row>
    <row r="3664" spans="1:10" x14ac:dyDescent="0.15">
      <c r="A3664" s="20">
        <v>38446</v>
      </c>
      <c r="B3664" s="19">
        <v>264.3</v>
      </c>
      <c r="C3664" s="19">
        <v>76.75</v>
      </c>
      <c r="D3664" s="19">
        <v>137.80000000000001</v>
      </c>
      <c r="E3664" s="19">
        <v>214.2</v>
      </c>
      <c r="F3664" s="19">
        <v>275.39999999999998</v>
      </c>
      <c r="G3664" s="19">
        <v>126.6</v>
      </c>
      <c r="H3664" s="19">
        <v>284.60000000000002</v>
      </c>
      <c r="I3664" s="19">
        <v>380.3</v>
      </c>
      <c r="J3664" s="19">
        <v>391.8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23"/>
  <sheetViews>
    <sheetView workbookViewId="0">
      <selection activeCell="D25" sqref="D25"/>
    </sheetView>
  </sheetViews>
  <sheetFormatPr defaultColWidth="9" defaultRowHeight="12.75" x14ac:dyDescent="0.2"/>
  <cols>
    <col min="1" max="1" width="13.75" style="2" customWidth="1"/>
    <col min="2" max="2" width="22.875" style="2" customWidth="1"/>
    <col min="3" max="3" width="26.625" style="2" customWidth="1"/>
    <col min="4" max="6" width="22.875" style="2" customWidth="1"/>
    <col min="7" max="7" width="26.625" style="2" customWidth="1"/>
    <col min="8" max="12" width="22.875" style="2" customWidth="1"/>
    <col min="13" max="13" width="7.375" style="2" customWidth="1"/>
    <col min="14" max="14" width="10.375" style="2" customWidth="1"/>
    <col min="15" max="15" width="9.25" style="2" customWidth="1"/>
    <col min="16" max="23" width="9" style="2"/>
    <col min="24" max="25" width="8.5" style="2" customWidth="1"/>
    <col min="26" max="26" width="10.75" style="2" customWidth="1"/>
    <col min="27" max="38" width="9" style="2"/>
    <col min="39" max="40" width="8.5" style="2" customWidth="1"/>
    <col min="41" max="41" width="10.75" style="2" customWidth="1"/>
    <col min="42" max="256" width="9" style="2"/>
    <col min="257" max="257" width="13.75" style="2" customWidth="1"/>
    <col min="258" max="258" width="22.875" style="2" customWidth="1"/>
    <col min="259" max="259" width="26.625" style="2" customWidth="1"/>
    <col min="260" max="262" width="22.875" style="2" customWidth="1"/>
    <col min="263" max="263" width="26.625" style="2" customWidth="1"/>
    <col min="264" max="268" width="22.875" style="2" customWidth="1"/>
    <col min="269" max="269" width="7.375" style="2" customWidth="1"/>
    <col min="270" max="512" width="9" style="2"/>
    <col min="513" max="513" width="13.75" style="2" customWidth="1"/>
    <col min="514" max="514" width="22.875" style="2" customWidth="1"/>
    <col min="515" max="515" width="26.625" style="2" customWidth="1"/>
    <col min="516" max="518" width="22.875" style="2" customWidth="1"/>
    <col min="519" max="519" width="26.625" style="2" customWidth="1"/>
    <col min="520" max="524" width="22.875" style="2" customWidth="1"/>
    <col min="525" max="525" width="7.375" style="2" customWidth="1"/>
    <col min="526" max="768" width="9" style="2"/>
    <col min="769" max="769" width="13.75" style="2" customWidth="1"/>
    <col min="770" max="770" width="22.875" style="2" customWidth="1"/>
    <col min="771" max="771" width="26.625" style="2" customWidth="1"/>
    <col min="772" max="774" width="22.875" style="2" customWidth="1"/>
    <col min="775" max="775" width="26.625" style="2" customWidth="1"/>
    <col min="776" max="780" width="22.875" style="2" customWidth="1"/>
    <col min="781" max="781" width="7.375" style="2" customWidth="1"/>
    <col min="782" max="1024" width="9" style="2"/>
    <col min="1025" max="1025" width="13.75" style="2" customWidth="1"/>
    <col min="1026" max="1026" width="22.875" style="2" customWidth="1"/>
    <col min="1027" max="1027" width="26.625" style="2" customWidth="1"/>
    <col min="1028" max="1030" width="22.875" style="2" customWidth="1"/>
    <col min="1031" max="1031" width="26.625" style="2" customWidth="1"/>
    <col min="1032" max="1036" width="22.875" style="2" customWidth="1"/>
    <col min="1037" max="1037" width="7.375" style="2" customWidth="1"/>
    <col min="1038" max="1280" width="9" style="2"/>
    <col min="1281" max="1281" width="13.75" style="2" customWidth="1"/>
    <col min="1282" max="1282" width="22.875" style="2" customWidth="1"/>
    <col min="1283" max="1283" width="26.625" style="2" customWidth="1"/>
    <col min="1284" max="1286" width="22.875" style="2" customWidth="1"/>
    <col min="1287" max="1287" width="26.625" style="2" customWidth="1"/>
    <col min="1288" max="1292" width="22.875" style="2" customWidth="1"/>
    <col min="1293" max="1293" width="7.375" style="2" customWidth="1"/>
    <col min="1294" max="1536" width="9" style="2"/>
    <col min="1537" max="1537" width="13.75" style="2" customWidth="1"/>
    <col min="1538" max="1538" width="22.875" style="2" customWidth="1"/>
    <col min="1539" max="1539" width="26.625" style="2" customWidth="1"/>
    <col min="1540" max="1542" width="22.875" style="2" customWidth="1"/>
    <col min="1543" max="1543" width="26.625" style="2" customWidth="1"/>
    <col min="1544" max="1548" width="22.875" style="2" customWidth="1"/>
    <col min="1549" max="1549" width="7.375" style="2" customWidth="1"/>
    <col min="1550" max="1792" width="9" style="2"/>
    <col min="1793" max="1793" width="13.75" style="2" customWidth="1"/>
    <col min="1794" max="1794" width="22.875" style="2" customWidth="1"/>
    <col min="1795" max="1795" width="26.625" style="2" customWidth="1"/>
    <col min="1796" max="1798" width="22.875" style="2" customWidth="1"/>
    <col min="1799" max="1799" width="26.625" style="2" customWidth="1"/>
    <col min="1800" max="1804" width="22.875" style="2" customWidth="1"/>
    <col min="1805" max="1805" width="7.375" style="2" customWidth="1"/>
    <col min="1806" max="2048" width="9" style="2"/>
    <col min="2049" max="2049" width="13.75" style="2" customWidth="1"/>
    <col min="2050" max="2050" width="22.875" style="2" customWidth="1"/>
    <col min="2051" max="2051" width="26.625" style="2" customWidth="1"/>
    <col min="2052" max="2054" width="22.875" style="2" customWidth="1"/>
    <col min="2055" max="2055" width="26.625" style="2" customWidth="1"/>
    <col min="2056" max="2060" width="22.875" style="2" customWidth="1"/>
    <col min="2061" max="2061" width="7.375" style="2" customWidth="1"/>
    <col min="2062" max="2304" width="9" style="2"/>
    <col min="2305" max="2305" width="13.75" style="2" customWidth="1"/>
    <col min="2306" max="2306" width="22.875" style="2" customWidth="1"/>
    <col min="2307" max="2307" width="26.625" style="2" customWidth="1"/>
    <col min="2308" max="2310" width="22.875" style="2" customWidth="1"/>
    <col min="2311" max="2311" width="26.625" style="2" customWidth="1"/>
    <col min="2312" max="2316" width="22.875" style="2" customWidth="1"/>
    <col min="2317" max="2317" width="7.375" style="2" customWidth="1"/>
    <col min="2318" max="2560" width="9" style="2"/>
    <col min="2561" max="2561" width="13.75" style="2" customWidth="1"/>
    <col min="2562" max="2562" width="22.875" style="2" customWidth="1"/>
    <col min="2563" max="2563" width="26.625" style="2" customWidth="1"/>
    <col min="2564" max="2566" width="22.875" style="2" customWidth="1"/>
    <col min="2567" max="2567" width="26.625" style="2" customWidth="1"/>
    <col min="2568" max="2572" width="22.875" style="2" customWidth="1"/>
    <col min="2573" max="2573" width="7.375" style="2" customWidth="1"/>
    <col min="2574" max="2816" width="9" style="2"/>
    <col min="2817" max="2817" width="13.75" style="2" customWidth="1"/>
    <col min="2818" max="2818" width="22.875" style="2" customWidth="1"/>
    <col min="2819" max="2819" width="26.625" style="2" customWidth="1"/>
    <col min="2820" max="2822" width="22.875" style="2" customWidth="1"/>
    <col min="2823" max="2823" width="26.625" style="2" customWidth="1"/>
    <col min="2824" max="2828" width="22.875" style="2" customWidth="1"/>
    <col min="2829" max="2829" width="7.375" style="2" customWidth="1"/>
    <col min="2830" max="3072" width="9" style="2"/>
    <col min="3073" max="3073" width="13.75" style="2" customWidth="1"/>
    <col min="3074" max="3074" width="22.875" style="2" customWidth="1"/>
    <col min="3075" max="3075" width="26.625" style="2" customWidth="1"/>
    <col min="3076" max="3078" width="22.875" style="2" customWidth="1"/>
    <col min="3079" max="3079" width="26.625" style="2" customWidth="1"/>
    <col min="3080" max="3084" width="22.875" style="2" customWidth="1"/>
    <col min="3085" max="3085" width="7.375" style="2" customWidth="1"/>
    <col min="3086" max="3328" width="9" style="2"/>
    <col min="3329" max="3329" width="13.75" style="2" customWidth="1"/>
    <col min="3330" max="3330" width="22.875" style="2" customWidth="1"/>
    <col min="3331" max="3331" width="26.625" style="2" customWidth="1"/>
    <col min="3332" max="3334" width="22.875" style="2" customWidth="1"/>
    <col min="3335" max="3335" width="26.625" style="2" customWidth="1"/>
    <col min="3336" max="3340" width="22.875" style="2" customWidth="1"/>
    <col min="3341" max="3341" width="7.375" style="2" customWidth="1"/>
    <col min="3342" max="3584" width="9" style="2"/>
    <col min="3585" max="3585" width="13.75" style="2" customWidth="1"/>
    <col min="3586" max="3586" width="22.875" style="2" customWidth="1"/>
    <col min="3587" max="3587" width="26.625" style="2" customWidth="1"/>
    <col min="3588" max="3590" width="22.875" style="2" customWidth="1"/>
    <col min="3591" max="3591" width="26.625" style="2" customWidth="1"/>
    <col min="3592" max="3596" width="22.875" style="2" customWidth="1"/>
    <col min="3597" max="3597" width="7.375" style="2" customWidth="1"/>
    <col min="3598" max="3840" width="9" style="2"/>
    <col min="3841" max="3841" width="13.75" style="2" customWidth="1"/>
    <col min="3842" max="3842" width="22.875" style="2" customWidth="1"/>
    <col min="3843" max="3843" width="26.625" style="2" customWidth="1"/>
    <col min="3844" max="3846" width="22.875" style="2" customWidth="1"/>
    <col min="3847" max="3847" width="26.625" style="2" customWidth="1"/>
    <col min="3848" max="3852" width="22.875" style="2" customWidth="1"/>
    <col min="3853" max="3853" width="7.375" style="2" customWidth="1"/>
    <col min="3854" max="4096" width="9" style="2"/>
    <col min="4097" max="4097" width="13.75" style="2" customWidth="1"/>
    <col min="4098" max="4098" width="22.875" style="2" customWidth="1"/>
    <col min="4099" max="4099" width="26.625" style="2" customWidth="1"/>
    <col min="4100" max="4102" width="22.875" style="2" customWidth="1"/>
    <col min="4103" max="4103" width="26.625" style="2" customWidth="1"/>
    <col min="4104" max="4108" width="22.875" style="2" customWidth="1"/>
    <col min="4109" max="4109" width="7.375" style="2" customWidth="1"/>
    <col min="4110" max="4352" width="9" style="2"/>
    <col min="4353" max="4353" width="13.75" style="2" customWidth="1"/>
    <col min="4354" max="4354" width="22.875" style="2" customWidth="1"/>
    <col min="4355" max="4355" width="26.625" style="2" customWidth="1"/>
    <col min="4356" max="4358" width="22.875" style="2" customWidth="1"/>
    <col min="4359" max="4359" width="26.625" style="2" customWidth="1"/>
    <col min="4360" max="4364" width="22.875" style="2" customWidth="1"/>
    <col min="4365" max="4365" width="7.375" style="2" customWidth="1"/>
    <col min="4366" max="4608" width="9" style="2"/>
    <col min="4609" max="4609" width="13.75" style="2" customWidth="1"/>
    <col min="4610" max="4610" width="22.875" style="2" customWidth="1"/>
    <col min="4611" max="4611" width="26.625" style="2" customWidth="1"/>
    <col min="4612" max="4614" width="22.875" style="2" customWidth="1"/>
    <col min="4615" max="4615" width="26.625" style="2" customWidth="1"/>
    <col min="4616" max="4620" width="22.875" style="2" customWidth="1"/>
    <col min="4621" max="4621" width="7.375" style="2" customWidth="1"/>
    <col min="4622" max="4864" width="9" style="2"/>
    <col min="4865" max="4865" width="13.75" style="2" customWidth="1"/>
    <col min="4866" max="4866" width="22.875" style="2" customWidth="1"/>
    <col min="4867" max="4867" width="26.625" style="2" customWidth="1"/>
    <col min="4868" max="4870" width="22.875" style="2" customWidth="1"/>
    <col min="4871" max="4871" width="26.625" style="2" customWidth="1"/>
    <col min="4872" max="4876" width="22.875" style="2" customWidth="1"/>
    <col min="4877" max="4877" width="7.375" style="2" customWidth="1"/>
    <col min="4878" max="5120" width="9" style="2"/>
    <col min="5121" max="5121" width="13.75" style="2" customWidth="1"/>
    <col min="5122" max="5122" width="22.875" style="2" customWidth="1"/>
    <col min="5123" max="5123" width="26.625" style="2" customWidth="1"/>
    <col min="5124" max="5126" width="22.875" style="2" customWidth="1"/>
    <col min="5127" max="5127" width="26.625" style="2" customWidth="1"/>
    <col min="5128" max="5132" width="22.875" style="2" customWidth="1"/>
    <col min="5133" max="5133" width="7.375" style="2" customWidth="1"/>
    <col min="5134" max="5376" width="9" style="2"/>
    <col min="5377" max="5377" width="13.75" style="2" customWidth="1"/>
    <col min="5378" max="5378" width="22.875" style="2" customWidth="1"/>
    <col min="5379" max="5379" width="26.625" style="2" customWidth="1"/>
    <col min="5380" max="5382" width="22.875" style="2" customWidth="1"/>
    <col min="5383" max="5383" width="26.625" style="2" customWidth="1"/>
    <col min="5384" max="5388" width="22.875" style="2" customWidth="1"/>
    <col min="5389" max="5389" width="7.375" style="2" customWidth="1"/>
    <col min="5390" max="5632" width="9" style="2"/>
    <col min="5633" max="5633" width="13.75" style="2" customWidth="1"/>
    <col min="5634" max="5634" width="22.875" style="2" customWidth="1"/>
    <col min="5635" max="5635" width="26.625" style="2" customWidth="1"/>
    <col min="5636" max="5638" width="22.875" style="2" customWidth="1"/>
    <col min="5639" max="5639" width="26.625" style="2" customWidth="1"/>
    <col min="5640" max="5644" width="22.875" style="2" customWidth="1"/>
    <col min="5645" max="5645" width="7.375" style="2" customWidth="1"/>
    <col min="5646" max="5888" width="9" style="2"/>
    <col min="5889" max="5889" width="13.75" style="2" customWidth="1"/>
    <col min="5890" max="5890" width="22.875" style="2" customWidth="1"/>
    <col min="5891" max="5891" width="26.625" style="2" customWidth="1"/>
    <col min="5892" max="5894" width="22.875" style="2" customWidth="1"/>
    <col min="5895" max="5895" width="26.625" style="2" customWidth="1"/>
    <col min="5896" max="5900" width="22.875" style="2" customWidth="1"/>
    <col min="5901" max="5901" width="7.375" style="2" customWidth="1"/>
    <col min="5902" max="6144" width="9" style="2"/>
    <col min="6145" max="6145" width="13.75" style="2" customWidth="1"/>
    <col min="6146" max="6146" width="22.875" style="2" customWidth="1"/>
    <col min="6147" max="6147" width="26.625" style="2" customWidth="1"/>
    <col min="6148" max="6150" width="22.875" style="2" customWidth="1"/>
    <col min="6151" max="6151" width="26.625" style="2" customWidth="1"/>
    <col min="6152" max="6156" width="22.875" style="2" customWidth="1"/>
    <col min="6157" max="6157" width="7.375" style="2" customWidth="1"/>
    <col min="6158" max="6400" width="9" style="2"/>
    <col min="6401" max="6401" width="13.75" style="2" customWidth="1"/>
    <col min="6402" max="6402" width="22.875" style="2" customWidth="1"/>
    <col min="6403" max="6403" width="26.625" style="2" customWidth="1"/>
    <col min="6404" max="6406" width="22.875" style="2" customWidth="1"/>
    <col min="6407" max="6407" width="26.625" style="2" customWidth="1"/>
    <col min="6408" max="6412" width="22.875" style="2" customWidth="1"/>
    <col min="6413" max="6413" width="7.375" style="2" customWidth="1"/>
    <col min="6414" max="6656" width="9" style="2"/>
    <col min="6657" max="6657" width="13.75" style="2" customWidth="1"/>
    <col min="6658" max="6658" width="22.875" style="2" customWidth="1"/>
    <col min="6659" max="6659" width="26.625" style="2" customWidth="1"/>
    <col min="6660" max="6662" width="22.875" style="2" customWidth="1"/>
    <col min="6663" max="6663" width="26.625" style="2" customWidth="1"/>
    <col min="6664" max="6668" width="22.875" style="2" customWidth="1"/>
    <col min="6669" max="6669" width="7.375" style="2" customWidth="1"/>
    <col min="6670" max="6912" width="9" style="2"/>
    <col min="6913" max="6913" width="13.75" style="2" customWidth="1"/>
    <col min="6914" max="6914" width="22.875" style="2" customWidth="1"/>
    <col min="6915" max="6915" width="26.625" style="2" customWidth="1"/>
    <col min="6916" max="6918" width="22.875" style="2" customWidth="1"/>
    <col min="6919" max="6919" width="26.625" style="2" customWidth="1"/>
    <col min="6920" max="6924" width="22.875" style="2" customWidth="1"/>
    <col min="6925" max="6925" width="7.375" style="2" customWidth="1"/>
    <col min="6926" max="7168" width="9" style="2"/>
    <col min="7169" max="7169" width="13.75" style="2" customWidth="1"/>
    <col min="7170" max="7170" width="22.875" style="2" customWidth="1"/>
    <col min="7171" max="7171" width="26.625" style="2" customWidth="1"/>
    <col min="7172" max="7174" width="22.875" style="2" customWidth="1"/>
    <col min="7175" max="7175" width="26.625" style="2" customWidth="1"/>
    <col min="7176" max="7180" width="22.875" style="2" customWidth="1"/>
    <col min="7181" max="7181" width="7.375" style="2" customWidth="1"/>
    <col min="7182" max="7424" width="9" style="2"/>
    <col min="7425" max="7425" width="13.75" style="2" customWidth="1"/>
    <col min="7426" max="7426" width="22.875" style="2" customWidth="1"/>
    <col min="7427" max="7427" width="26.625" style="2" customWidth="1"/>
    <col min="7428" max="7430" width="22.875" style="2" customWidth="1"/>
    <col min="7431" max="7431" width="26.625" style="2" customWidth="1"/>
    <col min="7432" max="7436" width="22.875" style="2" customWidth="1"/>
    <col min="7437" max="7437" width="7.375" style="2" customWidth="1"/>
    <col min="7438" max="7680" width="9" style="2"/>
    <col min="7681" max="7681" width="13.75" style="2" customWidth="1"/>
    <col min="7682" max="7682" width="22.875" style="2" customWidth="1"/>
    <col min="7683" max="7683" width="26.625" style="2" customWidth="1"/>
    <col min="7684" max="7686" width="22.875" style="2" customWidth="1"/>
    <col min="7687" max="7687" width="26.625" style="2" customWidth="1"/>
    <col min="7688" max="7692" width="22.875" style="2" customWidth="1"/>
    <col min="7693" max="7693" width="7.375" style="2" customWidth="1"/>
    <col min="7694" max="7936" width="9" style="2"/>
    <col min="7937" max="7937" width="13.75" style="2" customWidth="1"/>
    <col min="7938" max="7938" width="22.875" style="2" customWidth="1"/>
    <col min="7939" max="7939" width="26.625" style="2" customWidth="1"/>
    <col min="7940" max="7942" width="22.875" style="2" customWidth="1"/>
    <col min="7943" max="7943" width="26.625" style="2" customWidth="1"/>
    <col min="7944" max="7948" width="22.875" style="2" customWidth="1"/>
    <col min="7949" max="7949" width="7.375" style="2" customWidth="1"/>
    <col min="7950" max="8192" width="9" style="2"/>
    <col min="8193" max="8193" width="13.75" style="2" customWidth="1"/>
    <col min="8194" max="8194" width="22.875" style="2" customWidth="1"/>
    <col min="8195" max="8195" width="26.625" style="2" customWidth="1"/>
    <col min="8196" max="8198" width="22.875" style="2" customWidth="1"/>
    <col min="8199" max="8199" width="26.625" style="2" customWidth="1"/>
    <col min="8200" max="8204" width="22.875" style="2" customWidth="1"/>
    <col min="8205" max="8205" width="7.375" style="2" customWidth="1"/>
    <col min="8206" max="8448" width="9" style="2"/>
    <col min="8449" max="8449" width="13.75" style="2" customWidth="1"/>
    <col min="8450" max="8450" width="22.875" style="2" customWidth="1"/>
    <col min="8451" max="8451" width="26.625" style="2" customWidth="1"/>
    <col min="8452" max="8454" width="22.875" style="2" customWidth="1"/>
    <col min="8455" max="8455" width="26.625" style="2" customWidth="1"/>
    <col min="8456" max="8460" width="22.875" style="2" customWidth="1"/>
    <col min="8461" max="8461" width="7.375" style="2" customWidth="1"/>
    <col min="8462" max="8704" width="9" style="2"/>
    <col min="8705" max="8705" width="13.75" style="2" customWidth="1"/>
    <col min="8706" max="8706" width="22.875" style="2" customWidth="1"/>
    <col min="8707" max="8707" width="26.625" style="2" customWidth="1"/>
    <col min="8708" max="8710" width="22.875" style="2" customWidth="1"/>
    <col min="8711" max="8711" width="26.625" style="2" customWidth="1"/>
    <col min="8712" max="8716" width="22.875" style="2" customWidth="1"/>
    <col min="8717" max="8717" width="7.375" style="2" customWidth="1"/>
    <col min="8718" max="8960" width="9" style="2"/>
    <col min="8961" max="8961" width="13.75" style="2" customWidth="1"/>
    <col min="8962" max="8962" width="22.875" style="2" customWidth="1"/>
    <col min="8963" max="8963" width="26.625" style="2" customWidth="1"/>
    <col min="8964" max="8966" width="22.875" style="2" customWidth="1"/>
    <col min="8967" max="8967" width="26.625" style="2" customWidth="1"/>
    <col min="8968" max="8972" width="22.875" style="2" customWidth="1"/>
    <col min="8973" max="8973" width="7.375" style="2" customWidth="1"/>
    <col min="8974" max="9216" width="9" style="2"/>
    <col min="9217" max="9217" width="13.75" style="2" customWidth="1"/>
    <col min="9218" max="9218" width="22.875" style="2" customWidth="1"/>
    <col min="9219" max="9219" width="26.625" style="2" customWidth="1"/>
    <col min="9220" max="9222" width="22.875" style="2" customWidth="1"/>
    <col min="9223" max="9223" width="26.625" style="2" customWidth="1"/>
    <col min="9224" max="9228" width="22.875" style="2" customWidth="1"/>
    <col min="9229" max="9229" width="7.375" style="2" customWidth="1"/>
    <col min="9230" max="9472" width="9" style="2"/>
    <col min="9473" max="9473" width="13.75" style="2" customWidth="1"/>
    <col min="9474" max="9474" width="22.875" style="2" customWidth="1"/>
    <col min="9475" max="9475" width="26.625" style="2" customWidth="1"/>
    <col min="9476" max="9478" width="22.875" style="2" customWidth="1"/>
    <col min="9479" max="9479" width="26.625" style="2" customWidth="1"/>
    <col min="9480" max="9484" width="22.875" style="2" customWidth="1"/>
    <col min="9485" max="9485" width="7.375" style="2" customWidth="1"/>
    <col min="9486" max="9728" width="9" style="2"/>
    <col min="9729" max="9729" width="13.75" style="2" customWidth="1"/>
    <col min="9730" max="9730" width="22.875" style="2" customWidth="1"/>
    <col min="9731" max="9731" width="26.625" style="2" customWidth="1"/>
    <col min="9732" max="9734" width="22.875" style="2" customWidth="1"/>
    <col min="9735" max="9735" width="26.625" style="2" customWidth="1"/>
    <col min="9736" max="9740" width="22.875" style="2" customWidth="1"/>
    <col min="9741" max="9741" width="7.375" style="2" customWidth="1"/>
    <col min="9742" max="9984" width="9" style="2"/>
    <col min="9985" max="9985" width="13.75" style="2" customWidth="1"/>
    <col min="9986" max="9986" width="22.875" style="2" customWidth="1"/>
    <col min="9987" max="9987" width="26.625" style="2" customWidth="1"/>
    <col min="9988" max="9990" width="22.875" style="2" customWidth="1"/>
    <col min="9991" max="9991" width="26.625" style="2" customWidth="1"/>
    <col min="9992" max="9996" width="22.875" style="2" customWidth="1"/>
    <col min="9997" max="9997" width="7.375" style="2" customWidth="1"/>
    <col min="9998" max="10240" width="9" style="2"/>
    <col min="10241" max="10241" width="13.75" style="2" customWidth="1"/>
    <col min="10242" max="10242" width="22.875" style="2" customWidth="1"/>
    <col min="10243" max="10243" width="26.625" style="2" customWidth="1"/>
    <col min="10244" max="10246" width="22.875" style="2" customWidth="1"/>
    <col min="10247" max="10247" width="26.625" style="2" customWidth="1"/>
    <col min="10248" max="10252" width="22.875" style="2" customWidth="1"/>
    <col min="10253" max="10253" width="7.375" style="2" customWidth="1"/>
    <col min="10254" max="10496" width="9" style="2"/>
    <col min="10497" max="10497" width="13.75" style="2" customWidth="1"/>
    <col min="10498" max="10498" width="22.875" style="2" customWidth="1"/>
    <col min="10499" max="10499" width="26.625" style="2" customWidth="1"/>
    <col min="10500" max="10502" width="22.875" style="2" customWidth="1"/>
    <col min="10503" max="10503" width="26.625" style="2" customWidth="1"/>
    <col min="10504" max="10508" width="22.875" style="2" customWidth="1"/>
    <col min="10509" max="10509" width="7.375" style="2" customWidth="1"/>
    <col min="10510" max="10752" width="9" style="2"/>
    <col min="10753" max="10753" width="13.75" style="2" customWidth="1"/>
    <col min="10754" max="10754" width="22.875" style="2" customWidth="1"/>
    <col min="10755" max="10755" width="26.625" style="2" customWidth="1"/>
    <col min="10756" max="10758" width="22.875" style="2" customWidth="1"/>
    <col min="10759" max="10759" width="26.625" style="2" customWidth="1"/>
    <col min="10760" max="10764" width="22.875" style="2" customWidth="1"/>
    <col min="10765" max="10765" width="7.375" style="2" customWidth="1"/>
    <col min="10766" max="11008" width="9" style="2"/>
    <col min="11009" max="11009" width="13.75" style="2" customWidth="1"/>
    <col min="11010" max="11010" width="22.875" style="2" customWidth="1"/>
    <col min="11011" max="11011" width="26.625" style="2" customWidth="1"/>
    <col min="11012" max="11014" width="22.875" style="2" customWidth="1"/>
    <col min="11015" max="11015" width="26.625" style="2" customWidth="1"/>
    <col min="11016" max="11020" width="22.875" style="2" customWidth="1"/>
    <col min="11021" max="11021" width="7.375" style="2" customWidth="1"/>
    <col min="11022" max="11264" width="9" style="2"/>
    <col min="11265" max="11265" width="13.75" style="2" customWidth="1"/>
    <col min="11266" max="11266" width="22.875" style="2" customWidth="1"/>
    <col min="11267" max="11267" width="26.625" style="2" customWidth="1"/>
    <col min="11268" max="11270" width="22.875" style="2" customWidth="1"/>
    <col min="11271" max="11271" width="26.625" style="2" customWidth="1"/>
    <col min="11272" max="11276" width="22.875" style="2" customWidth="1"/>
    <col min="11277" max="11277" width="7.375" style="2" customWidth="1"/>
    <col min="11278" max="11520" width="9" style="2"/>
    <col min="11521" max="11521" width="13.75" style="2" customWidth="1"/>
    <col min="11522" max="11522" width="22.875" style="2" customWidth="1"/>
    <col min="11523" max="11523" width="26.625" style="2" customWidth="1"/>
    <col min="11524" max="11526" width="22.875" style="2" customWidth="1"/>
    <col min="11527" max="11527" width="26.625" style="2" customWidth="1"/>
    <col min="11528" max="11532" width="22.875" style="2" customWidth="1"/>
    <col min="11533" max="11533" width="7.375" style="2" customWidth="1"/>
    <col min="11534" max="11776" width="9" style="2"/>
    <col min="11777" max="11777" width="13.75" style="2" customWidth="1"/>
    <col min="11778" max="11778" width="22.875" style="2" customWidth="1"/>
    <col min="11779" max="11779" width="26.625" style="2" customWidth="1"/>
    <col min="11780" max="11782" width="22.875" style="2" customWidth="1"/>
    <col min="11783" max="11783" width="26.625" style="2" customWidth="1"/>
    <col min="11784" max="11788" width="22.875" style="2" customWidth="1"/>
    <col min="11789" max="11789" width="7.375" style="2" customWidth="1"/>
    <col min="11790" max="12032" width="9" style="2"/>
    <col min="12033" max="12033" width="13.75" style="2" customWidth="1"/>
    <col min="12034" max="12034" width="22.875" style="2" customWidth="1"/>
    <col min="12035" max="12035" width="26.625" style="2" customWidth="1"/>
    <col min="12036" max="12038" width="22.875" style="2" customWidth="1"/>
    <col min="12039" max="12039" width="26.625" style="2" customWidth="1"/>
    <col min="12040" max="12044" width="22.875" style="2" customWidth="1"/>
    <col min="12045" max="12045" width="7.375" style="2" customWidth="1"/>
    <col min="12046" max="12288" width="9" style="2"/>
    <col min="12289" max="12289" width="13.75" style="2" customWidth="1"/>
    <col min="12290" max="12290" width="22.875" style="2" customWidth="1"/>
    <col min="12291" max="12291" width="26.625" style="2" customWidth="1"/>
    <col min="12292" max="12294" width="22.875" style="2" customWidth="1"/>
    <col min="12295" max="12295" width="26.625" style="2" customWidth="1"/>
    <col min="12296" max="12300" width="22.875" style="2" customWidth="1"/>
    <col min="12301" max="12301" width="7.375" style="2" customWidth="1"/>
    <col min="12302" max="12544" width="9" style="2"/>
    <col min="12545" max="12545" width="13.75" style="2" customWidth="1"/>
    <col min="12546" max="12546" width="22.875" style="2" customWidth="1"/>
    <col min="12547" max="12547" width="26.625" style="2" customWidth="1"/>
    <col min="12548" max="12550" width="22.875" style="2" customWidth="1"/>
    <col min="12551" max="12551" width="26.625" style="2" customWidth="1"/>
    <col min="12552" max="12556" width="22.875" style="2" customWidth="1"/>
    <col min="12557" max="12557" width="7.375" style="2" customWidth="1"/>
    <col min="12558" max="12800" width="9" style="2"/>
    <col min="12801" max="12801" width="13.75" style="2" customWidth="1"/>
    <col min="12802" max="12802" width="22.875" style="2" customWidth="1"/>
    <col min="12803" max="12803" width="26.625" style="2" customWidth="1"/>
    <col min="12804" max="12806" width="22.875" style="2" customWidth="1"/>
    <col min="12807" max="12807" width="26.625" style="2" customWidth="1"/>
    <col min="12808" max="12812" width="22.875" style="2" customWidth="1"/>
    <col min="12813" max="12813" width="7.375" style="2" customWidth="1"/>
    <col min="12814" max="13056" width="9" style="2"/>
    <col min="13057" max="13057" width="13.75" style="2" customWidth="1"/>
    <col min="13058" max="13058" width="22.875" style="2" customWidth="1"/>
    <col min="13059" max="13059" width="26.625" style="2" customWidth="1"/>
    <col min="13060" max="13062" width="22.875" style="2" customWidth="1"/>
    <col min="13063" max="13063" width="26.625" style="2" customWidth="1"/>
    <col min="13064" max="13068" width="22.875" style="2" customWidth="1"/>
    <col min="13069" max="13069" width="7.375" style="2" customWidth="1"/>
    <col min="13070" max="13312" width="9" style="2"/>
    <col min="13313" max="13313" width="13.75" style="2" customWidth="1"/>
    <col min="13314" max="13314" width="22.875" style="2" customWidth="1"/>
    <col min="13315" max="13315" width="26.625" style="2" customWidth="1"/>
    <col min="13316" max="13318" width="22.875" style="2" customWidth="1"/>
    <col min="13319" max="13319" width="26.625" style="2" customWidth="1"/>
    <col min="13320" max="13324" width="22.875" style="2" customWidth="1"/>
    <col min="13325" max="13325" width="7.375" style="2" customWidth="1"/>
    <col min="13326" max="13568" width="9" style="2"/>
    <col min="13569" max="13569" width="13.75" style="2" customWidth="1"/>
    <col min="13570" max="13570" width="22.875" style="2" customWidth="1"/>
    <col min="13571" max="13571" width="26.625" style="2" customWidth="1"/>
    <col min="13572" max="13574" width="22.875" style="2" customWidth="1"/>
    <col min="13575" max="13575" width="26.625" style="2" customWidth="1"/>
    <col min="13576" max="13580" width="22.875" style="2" customWidth="1"/>
    <col min="13581" max="13581" width="7.375" style="2" customWidth="1"/>
    <col min="13582" max="13824" width="9" style="2"/>
    <col min="13825" max="13825" width="13.75" style="2" customWidth="1"/>
    <col min="13826" max="13826" width="22.875" style="2" customWidth="1"/>
    <col min="13827" max="13827" width="26.625" style="2" customWidth="1"/>
    <col min="13828" max="13830" width="22.875" style="2" customWidth="1"/>
    <col min="13831" max="13831" width="26.625" style="2" customWidth="1"/>
    <col min="13832" max="13836" width="22.875" style="2" customWidth="1"/>
    <col min="13837" max="13837" width="7.375" style="2" customWidth="1"/>
    <col min="13838" max="14080" width="9" style="2"/>
    <col min="14081" max="14081" width="13.75" style="2" customWidth="1"/>
    <col min="14082" max="14082" width="22.875" style="2" customWidth="1"/>
    <col min="14083" max="14083" width="26.625" style="2" customWidth="1"/>
    <col min="14084" max="14086" width="22.875" style="2" customWidth="1"/>
    <col min="14087" max="14087" width="26.625" style="2" customWidth="1"/>
    <col min="14088" max="14092" width="22.875" style="2" customWidth="1"/>
    <col min="14093" max="14093" width="7.375" style="2" customWidth="1"/>
    <col min="14094" max="14336" width="9" style="2"/>
    <col min="14337" max="14337" width="13.75" style="2" customWidth="1"/>
    <col min="14338" max="14338" width="22.875" style="2" customWidth="1"/>
    <col min="14339" max="14339" width="26.625" style="2" customWidth="1"/>
    <col min="14340" max="14342" width="22.875" style="2" customWidth="1"/>
    <col min="14343" max="14343" width="26.625" style="2" customWidth="1"/>
    <col min="14344" max="14348" width="22.875" style="2" customWidth="1"/>
    <col min="14349" max="14349" width="7.375" style="2" customWidth="1"/>
    <col min="14350" max="14592" width="9" style="2"/>
    <col min="14593" max="14593" width="13.75" style="2" customWidth="1"/>
    <col min="14594" max="14594" width="22.875" style="2" customWidth="1"/>
    <col min="14595" max="14595" width="26.625" style="2" customWidth="1"/>
    <col min="14596" max="14598" width="22.875" style="2" customWidth="1"/>
    <col min="14599" max="14599" width="26.625" style="2" customWidth="1"/>
    <col min="14600" max="14604" width="22.875" style="2" customWidth="1"/>
    <col min="14605" max="14605" width="7.375" style="2" customWidth="1"/>
    <col min="14606" max="14848" width="9" style="2"/>
    <col min="14849" max="14849" width="13.75" style="2" customWidth="1"/>
    <col min="14850" max="14850" width="22.875" style="2" customWidth="1"/>
    <col min="14851" max="14851" width="26.625" style="2" customWidth="1"/>
    <col min="14852" max="14854" width="22.875" style="2" customWidth="1"/>
    <col min="14855" max="14855" width="26.625" style="2" customWidth="1"/>
    <col min="14856" max="14860" width="22.875" style="2" customWidth="1"/>
    <col min="14861" max="14861" width="7.375" style="2" customWidth="1"/>
    <col min="14862" max="15104" width="9" style="2"/>
    <col min="15105" max="15105" width="13.75" style="2" customWidth="1"/>
    <col min="15106" max="15106" width="22.875" style="2" customWidth="1"/>
    <col min="15107" max="15107" width="26.625" style="2" customWidth="1"/>
    <col min="15108" max="15110" width="22.875" style="2" customWidth="1"/>
    <col min="15111" max="15111" width="26.625" style="2" customWidth="1"/>
    <col min="15112" max="15116" width="22.875" style="2" customWidth="1"/>
    <col min="15117" max="15117" width="7.375" style="2" customWidth="1"/>
    <col min="15118" max="15360" width="9" style="2"/>
    <col min="15361" max="15361" width="13.75" style="2" customWidth="1"/>
    <col min="15362" max="15362" width="22.875" style="2" customWidth="1"/>
    <col min="15363" max="15363" width="26.625" style="2" customWidth="1"/>
    <col min="15364" max="15366" width="22.875" style="2" customWidth="1"/>
    <col min="15367" max="15367" width="26.625" style="2" customWidth="1"/>
    <col min="15368" max="15372" width="22.875" style="2" customWidth="1"/>
    <col min="15373" max="15373" width="7.375" style="2" customWidth="1"/>
    <col min="15374" max="15616" width="9" style="2"/>
    <col min="15617" max="15617" width="13.75" style="2" customWidth="1"/>
    <col min="15618" max="15618" width="22.875" style="2" customWidth="1"/>
    <col min="15619" max="15619" width="26.625" style="2" customWidth="1"/>
    <col min="15620" max="15622" width="22.875" style="2" customWidth="1"/>
    <col min="15623" max="15623" width="26.625" style="2" customWidth="1"/>
    <col min="15624" max="15628" width="22.875" style="2" customWidth="1"/>
    <col min="15629" max="15629" width="7.375" style="2" customWidth="1"/>
    <col min="15630" max="15872" width="9" style="2"/>
    <col min="15873" max="15873" width="13.75" style="2" customWidth="1"/>
    <col min="15874" max="15874" width="22.875" style="2" customWidth="1"/>
    <col min="15875" max="15875" width="26.625" style="2" customWidth="1"/>
    <col min="15876" max="15878" width="22.875" style="2" customWidth="1"/>
    <col min="15879" max="15879" width="26.625" style="2" customWidth="1"/>
    <col min="15880" max="15884" width="22.875" style="2" customWidth="1"/>
    <col min="15885" max="15885" width="7.375" style="2" customWidth="1"/>
    <col min="15886" max="16128" width="9" style="2"/>
    <col min="16129" max="16129" width="13.75" style="2" customWidth="1"/>
    <col min="16130" max="16130" width="22.875" style="2" customWidth="1"/>
    <col min="16131" max="16131" width="26.625" style="2" customWidth="1"/>
    <col min="16132" max="16134" width="22.875" style="2" customWidth="1"/>
    <col min="16135" max="16135" width="26.625" style="2" customWidth="1"/>
    <col min="16136" max="16140" width="22.875" style="2" customWidth="1"/>
    <col min="16141" max="16141" width="7.375" style="2" customWidth="1"/>
    <col min="16142" max="16384" width="9" style="2"/>
  </cols>
  <sheetData>
    <row r="1" spans="1:41" x14ac:dyDescent="0.2">
      <c r="A1" s="1" t="s">
        <v>372</v>
      </c>
    </row>
    <row r="2" spans="1:41" x14ac:dyDescent="0.2">
      <c r="A2" s="2" t="s">
        <v>0</v>
      </c>
      <c r="B2" s="3" t="s">
        <v>276</v>
      </c>
      <c r="C2" s="3" t="s">
        <v>277</v>
      </c>
      <c r="D2" s="3" t="s">
        <v>278</v>
      </c>
      <c r="E2" s="3" t="s">
        <v>279</v>
      </c>
      <c r="F2" s="3" t="s">
        <v>280</v>
      </c>
      <c r="G2" s="3" t="s">
        <v>281</v>
      </c>
      <c r="H2" s="3" t="s">
        <v>282</v>
      </c>
      <c r="I2" s="3" t="s">
        <v>283</v>
      </c>
      <c r="J2" s="3" t="s">
        <v>284</v>
      </c>
      <c r="K2" s="3" t="s">
        <v>285</v>
      </c>
      <c r="L2" s="3" t="s">
        <v>286</v>
      </c>
    </row>
    <row r="3" spans="1:41" x14ac:dyDescent="0.2">
      <c r="A3" s="2" t="s">
        <v>1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2</v>
      </c>
    </row>
    <row r="4" spans="1:41" x14ac:dyDescent="0.2">
      <c r="A4" s="2" t="s">
        <v>3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</row>
    <row r="5" spans="1:41" x14ac:dyDescent="0.2">
      <c r="A5" s="2" t="s">
        <v>5</v>
      </c>
      <c r="B5" s="2" t="s">
        <v>287</v>
      </c>
      <c r="C5" s="2" t="s">
        <v>288</v>
      </c>
      <c r="D5" s="2" t="s">
        <v>289</v>
      </c>
      <c r="E5" s="2" t="s">
        <v>290</v>
      </c>
      <c r="F5" s="2" t="s">
        <v>291</v>
      </c>
      <c r="G5" s="2" t="s">
        <v>292</v>
      </c>
      <c r="H5" s="2" t="s">
        <v>293</v>
      </c>
      <c r="I5" s="2" t="s">
        <v>294</v>
      </c>
      <c r="J5" s="2" t="s">
        <v>295</v>
      </c>
      <c r="K5" s="2" t="s">
        <v>296</v>
      </c>
      <c r="L5" s="2" t="s">
        <v>297</v>
      </c>
    </row>
    <row r="6" spans="1:41" x14ac:dyDescent="0.2">
      <c r="A6" s="2" t="s">
        <v>6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2" t="s">
        <v>7</v>
      </c>
      <c r="K6" s="2" t="s">
        <v>7</v>
      </c>
      <c r="L6" s="2" t="s">
        <v>7</v>
      </c>
    </row>
    <row r="7" spans="1:41" x14ac:dyDescent="0.2">
      <c r="A7" s="2" t="s">
        <v>8</v>
      </c>
      <c r="B7" s="2" t="s">
        <v>367</v>
      </c>
      <c r="C7" s="2" t="s">
        <v>368</v>
      </c>
      <c r="D7" s="2" t="s">
        <v>369</v>
      </c>
      <c r="E7" s="2" t="s">
        <v>369</v>
      </c>
      <c r="F7" s="2" t="s">
        <v>369</v>
      </c>
      <c r="G7" s="2" t="s">
        <v>369</v>
      </c>
      <c r="H7" s="2" t="s">
        <v>370</v>
      </c>
      <c r="I7" s="2" t="s">
        <v>369</v>
      </c>
      <c r="J7" s="2" t="s">
        <v>369</v>
      </c>
      <c r="K7" s="2" t="s">
        <v>371</v>
      </c>
      <c r="L7" s="2" t="s">
        <v>369</v>
      </c>
    </row>
    <row r="8" spans="1:41" ht="14.25" x14ac:dyDescent="0.2">
      <c r="A8" s="2" t="s">
        <v>9</v>
      </c>
      <c r="B8" s="3" t="s">
        <v>332</v>
      </c>
      <c r="C8" s="3" t="s">
        <v>331</v>
      </c>
      <c r="D8" s="3" t="s">
        <v>326</v>
      </c>
      <c r="E8" s="3" t="s">
        <v>326</v>
      </c>
      <c r="F8" s="3" t="s">
        <v>327</v>
      </c>
      <c r="G8" s="3" t="s">
        <v>328</v>
      </c>
      <c r="H8" s="3" t="s">
        <v>328</v>
      </c>
      <c r="I8" s="3" t="s">
        <v>326</v>
      </c>
      <c r="J8" s="3" t="s">
        <v>329</v>
      </c>
      <c r="K8" s="3" t="s">
        <v>331</v>
      </c>
      <c r="L8" s="3" t="s">
        <v>330</v>
      </c>
      <c r="N8" s="6" t="s">
        <v>10</v>
      </c>
      <c r="O8" s="6" t="s">
        <v>298</v>
      </c>
      <c r="Q8" s="11" t="s">
        <v>299</v>
      </c>
      <c r="R8" s="11" t="s">
        <v>13</v>
      </c>
      <c r="S8" s="7"/>
      <c r="T8" s="7"/>
      <c r="U8" s="7"/>
      <c r="V8" s="7"/>
      <c r="W8" s="7"/>
      <c r="X8" s="7"/>
      <c r="Y8" s="7"/>
      <c r="Z8" s="7"/>
      <c r="AF8" s="11" t="s">
        <v>299</v>
      </c>
      <c r="AG8" s="11" t="s">
        <v>13</v>
      </c>
      <c r="AH8" s="7"/>
      <c r="AI8" s="7"/>
      <c r="AJ8" s="7"/>
      <c r="AK8" s="7"/>
      <c r="AL8" s="7"/>
      <c r="AM8" s="7"/>
      <c r="AN8" s="7"/>
      <c r="AO8" s="7"/>
    </row>
    <row r="9" spans="1:41" ht="14.25" x14ac:dyDescent="0.2">
      <c r="A9" s="4">
        <v>44834</v>
      </c>
      <c r="B9" s="5">
        <v>194.02</v>
      </c>
      <c r="C9" s="5">
        <v>6.85</v>
      </c>
      <c r="D9" s="5">
        <v>18.5</v>
      </c>
      <c r="E9" s="5">
        <v>11.03</v>
      </c>
      <c r="F9" s="5">
        <v>21.94</v>
      </c>
      <c r="G9" s="5">
        <v>18.899999999999999</v>
      </c>
      <c r="H9" s="5">
        <v>4.0999999999999996</v>
      </c>
      <c r="I9" s="5">
        <v>31.15</v>
      </c>
      <c r="J9" s="5">
        <v>42.8</v>
      </c>
      <c r="K9" s="5">
        <v>4.6900000000000004</v>
      </c>
      <c r="L9" s="5">
        <v>34.06</v>
      </c>
      <c r="N9" s="8">
        <f>A9</f>
        <v>44834</v>
      </c>
      <c r="O9" s="9">
        <f>B9</f>
        <v>194.02</v>
      </c>
      <c r="Q9" s="11" t="s">
        <v>14</v>
      </c>
      <c r="R9" s="7" t="s">
        <v>15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7"/>
      <c r="Y9" s="7"/>
      <c r="Z9" s="7"/>
      <c r="AF9" s="11" t="s">
        <v>14</v>
      </c>
      <c r="AG9" s="7" t="s">
        <v>15</v>
      </c>
      <c r="AH9" s="7" t="s">
        <v>16</v>
      </c>
      <c r="AI9" s="7" t="s">
        <v>17</v>
      </c>
      <c r="AJ9" s="7" t="s">
        <v>18</v>
      </c>
      <c r="AK9" s="7" t="s">
        <v>19</v>
      </c>
      <c r="AL9" s="7" t="s">
        <v>20</v>
      </c>
      <c r="AM9" s="7"/>
      <c r="AN9" s="7"/>
      <c r="AO9" s="7"/>
    </row>
    <row r="10" spans="1:41" ht="14.25" x14ac:dyDescent="0.2">
      <c r="A10" s="4">
        <v>44827</v>
      </c>
      <c r="B10" s="5">
        <v>205.43</v>
      </c>
      <c r="C10" s="5">
        <v>6.95</v>
      </c>
      <c r="D10" s="5">
        <v>21.1</v>
      </c>
      <c r="E10" s="5">
        <v>10.33</v>
      </c>
      <c r="F10" s="5">
        <v>27.85</v>
      </c>
      <c r="G10" s="5">
        <v>19.649999999999999</v>
      </c>
      <c r="H10" s="5">
        <v>4.9000000000000004</v>
      </c>
      <c r="I10" s="5">
        <v>33.35</v>
      </c>
      <c r="J10" s="5">
        <v>42.05</v>
      </c>
      <c r="K10" s="5">
        <v>5.69</v>
      </c>
      <c r="L10" s="5">
        <v>33.56</v>
      </c>
      <c r="N10" s="8">
        <f t="shared" ref="N10:N73" si="0">A10</f>
        <v>44827</v>
      </c>
      <c r="O10" s="9">
        <f t="shared" ref="O10:O73" si="1">B10</f>
        <v>205.43</v>
      </c>
      <c r="Q10" s="10" t="s">
        <v>21</v>
      </c>
      <c r="R10" s="7"/>
      <c r="S10" s="7"/>
      <c r="T10" s="7"/>
      <c r="U10" s="7"/>
      <c r="V10" s="7">
        <v>167.15</v>
      </c>
      <c r="W10" s="7">
        <v>167.15</v>
      </c>
      <c r="X10" s="7"/>
      <c r="Y10" s="7"/>
      <c r="Z10" s="7"/>
      <c r="AF10" s="10" t="s">
        <v>300</v>
      </c>
      <c r="AG10" s="7">
        <v>573.19000000000005</v>
      </c>
      <c r="AH10" s="7">
        <v>700.36</v>
      </c>
      <c r="AI10" s="7">
        <v>659.24</v>
      </c>
      <c r="AJ10" s="7">
        <v>592.63</v>
      </c>
      <c r="AK10" s="7">
        <v>937.04</v>
      </c>
      <c r="AL10" s="7">
        <v>3462.46</v>
      </c>
      <c r="AM10" s="7"/>
      <c r="AN10" s="7"/>
      <c r="AO10" s="7"/>
    </row>
    <row r="11" spans="1:41" ht="14.25" x14ac:dyDescent="0.2">
      <c r="A11" s="4">
        <v>44820</v>
      </c>
      <c r="B11" s="5">
        <v>180.54</v>
      </c>
      <c r="C11" s="5">
        <v>7.35</v>
      </c>
      <c r="D11" s="5">
        <v>20.350000000000001</v>
      </c>
      <c r="E11" s="5">
        <v>6.88</v>
      </c>
      <c r="F11" s="5">
        <v>26.99</v>
      </c>
      <c r="G11" s="5">
        <v>14.35</v>
      </c>
      <c r="H11" s="5">
        <v>4.2</v>
      </c>
      <c r="I11" s="5">
        <v>31</v>
      </c>
      <c r="J11" s="5">
        <v>34.630000000000003</v>
      </c>
      <c r="K11" s="5">
        <v>5.93</v>
      </c>
      <c r="L11" s="5">
        <v>28.86</v>
      </c>
      <c r="N11" s="8">
        <f t="shared" si="0"/>
        <v>44820</v>
      </c>
      <c r="O11" s="9">
        <f t="shared" si="1"/>
        <v>180.54</v>
      </c>
      <c r="Q11" s="10" t="s">
        <v>22</v>
      </c>
      <c r="R11" s="7"/>
      <c r="S11" s="7"/>
      <c r="T11" s="7"/>
      <c r="U11" s="7">
        <v>196.49</v>
      </c>
      <c r="V11" s="7"/>
      <c r="W11" s="7">
        <v>196.49</v>
      </c>
      <c r="X11" s="7"/>
      <c r="Y11" s="7"/>
      <c r="Z11" s="7"/>
      <c r="AF11" s="10" t="s">
        <v>301</v>
      </c>
      <c r="AG11" s="7">
        <v>534.75</v>
      </c>
      <c r="AH11" s="7">
        <v>385.72</v>
      </c>
      <c r="AI11" s="7">
        <v>257</v>
      </c>
      <c r="AJ11" s="7">
        <v>648.98</v>
      </c>
      <c r="AK11" s="7">
        <v>472.19</v>
      </c>
      <c r="AL11" s="7">
        <v>2298.64</v>
      </c>
      <c r="AM11" s="7"/>
      <c r="AN11" s="7"/>
      <c r="AO11" s="7"/>
    </row>
    <row r="12" spans="1:41" ht="14.25" x14ac:dyDescent="0.2">
      <c r="A12" s="4">
        <v>44813</v>
      </c>
      <c r="B12" s="5">
        <v>196.23</v>
      </c>
      <c r="C12" s="5">
        <v>7.95</v>
      </c>
      <c r="D12" s="5">
        <v>23.75</v>
      </c>
      <c r="E12" s="5">
        <v>11.73</v>
      </c>
      <c r="F12" s="5">
        <v>24.43</v>
      </c>
      <c r="G12" s="5">
        <v>14.93</v>
      </c>
      <c r="H12" s="5">
        <v>3.5</v>
      </c>
      <c r="I12" s="5">
        <v>32.4</v>
      </c>
      <c r="J12" s="5">
        <v>38.24</v>
      </c>
      <c r="K12" s="5">
        <v>5.39</v>
      </c>
      <c r="L12" s="5">
        <v>33.909999999999997</v>
      </c>
      <c r="N12" s="8">
        <f t="shared" si="0"/>
        <v>44813</v>
      </c>
      <c r="O12" s="9">
        <f t="shared" si="1"/>
        <v>196.23</v>
      </c>
      <c r="Q12" s="10" t="s">
        <v>23</v>
      </c>
      <c r="R12" s="7"/>
      <c r="S12" s="7"/>
      <c r="T12" s="7">
        <v>145.35</v>
      </c>
      <c r="U12" s="7"/>
      <c r="V12" s="7"/>
      <c r="W12" s="7">
        <v>145.35</v>
      </c>
      <c r="X12" s="7"/>
      <c r="Y12" s="7"/>
      <c r="Z12" s="7"/>
      <c r="AF12" s="10" t="s">
        <v>302</v>
      </c>
      <c r="AG12" s="7">
        <v>755.51</v>
      </c>
      <c r="AH12" s="7">
        <v>807.17</v>
      </c>
      <c r="AI12" s="7">
        <v>776.79</v>
      </c>
      <c r="AJ12" s="7">
        <v>561.78</v>
      </c>
      <c r="AK12" s="7">
        <v>597.47</v>
      </c>
      <c r="AL12" s="7">
        <v>3498.72</v>
      </c>
      <c r="AM12" s="7"/>
      <c r="AN12" s="7"/>
      <c r="AO12" s="7"/>
    </row>
    <row r="13" spans="1:41" ht="14.25" x14ac:dyDescent="0.2">
      <c r="A13" s="4">
        <v>44806</v>
      </c>
      <c r="B13" s="5">
        <v>196.05</v>
      </c>
      <c r="C13" s="5">
        <v>7.55</v>
      </c>
      <c r="D13" s="5">
        <v>24.15</v>
      </c>
      <c r="E13" s="5">
        <v>9.98</v>
      </c>
      <c r="F13" s="5">
        <v>20.72</v>
      </c>
      <c r="G13" s="5">
        <v>19.3</v>
      </c>
      <c r="H13" s="5">
        <v>5.0999999999999996</v>
      </c>
      <c r="I13" s="5">
        <v>22.65</v>
      </c>
      <c r="J13" s="5">
        <v>46.54</v>
      </c>
      <c r="K13" s="5">
        <v>6.65</v>
      </c>
      <c r="L13" s="5">
        <v>33.409999999999997</v>
      </c>
      <c r="N13" s="8">
        <f t="shared" si="0"/>
        <v>44806</v>
      </c>
      <c r="O13" s="9">
        <f t="shared" si="1"/>
        <v>196.05</v>
      </c>
      <c r="Q13" s="10" t="s">
        <v>24</v>
      </c>
      <c r="R13" s="7"/>
      <c r="S13" s="7">
        <v>160.41999999999999</v>
      </c>
      <c r="T13" s="7"/>
      <c r="U13" s="7"/>
      <c r="V13" s="7"/>
      <c r="W13" s="7">
        <v>160.41999999999999</v>
      </c>
      <c r="X13" s="7"/>
      <c r="Y13" s="7"/>
      <c r="Z13" s="7"/>
      <c r="AF13" s="10" t="s">
        <v>303</v>
      </c>
      <c r="AG13" s="7">
        <v>672.87</v>
      </c>
      <c r="AH13" s="7">
        <v>669.7</v>
      </c>
      <c r="AI13" s="7">
        <v>646.62</v>
      </c>
      <c r="AJ13" s="7">
        <v>594.82000000000005</v>
      </c>
      <c r="AK13" s="7">
        <v>815.26</v>
      </c>
      <c r="AL13" s="7">
        <v>3399.27</v>
      </c>
      <c r="AM13" s="7"/>
      <c r="AN13" s="7"/>
      <c r="AO13" s="7"/>
    </row>
    <row r="14" spans="1:41" ht="14.25" x14ac:dyDescent="0.2">
      <c r="A14" s="4">
        <v>44799</v>
      </c>
      <c r="B14" s="5">
        <v>197.99</v>
      </c>
      <c r="C14" s="5">
        <v>3.45</v>
      </c>
      <c r="D14" s="5">
        <v>24.35</v>
      </c>
      <c r="E14" s="5">
        <v>9</v>
      </c>
      <c r="F14" s="5">
        <v>24.78</v>
      </c>
      <c r="G14" s="5">
        <v>17.3</v>
      </c>
      <c r="H14" s="5">
        <v>4.9000000000000004</v>
      </c>
      <c r="I14" s="5">
        <v>24.6</v>
      </c>
      <c r="J14" s="5">
        <v>50.3</v>
      </c>
      <c r="K14" s="5">
        <v>4.8</v>
      </c>
      <c r="L14" s="5">
        <v>34.51</v>
      </c>
      <c r="N14" s="8">
        <f t="shared" si="0"/>
        <v>44799</v>
      </c>
      <c r="O14" s="9">
        <f t="shared" si="1"/>
        <v>197.99</v>
      </c>
      <c r="Q14" s="10" t="s">
        <v>25</v>
      </c>
      <c r="R14" s="7">
        <v>187.89</v>
      </c>
      <c r="S14" s="7"/>
      <c r="T14" s="7"/>
      <c r="U14" s="7"/>
      <c r="V14" s="7"/>
      <c r="W14" s="7">
        <v>187.89</v>
      </c>
      <c r="X14" s="7"/>
      <c r="Y14" s="7"/>
      <c r="Z14" s="7"/>
      <c r="AF14" s="10" t="s">
        <v>304</v>
      </c>
      <c r="AG14" s="7">
        <v>720.67</v>
      </c>
      <c r="AH14" s="7">
        <v>632.83000000000004</v>
      </c>
      <c r="AI14" s="7">
        <v>828.42</v>
      </c>
      <c r="AJ14" s="7">
        <v>953.2</v>
      </c>
      <c r="AK14" s="7">
        <v>758.99</v>
      </c>
      <c r="AL14" s="7">
        <v>3894.11</v>
      </c>
      <c r="AM14" s="7"/>
      <c r="AN14" s="7"/>
      <c r="AO14" s="7"/>
    </row>
    <row r="15" spans="1:41" ht="14.25" x14ac:dyDescent="0.2">
      <c r="A15" s="4">
        <v>44792</v>
      </c>
      <c r="B15" s="5">
        <v>173.4</v>
      </c>
      <c r="C15" s="5">
        <v>3.5</v>
      </c>
      <c r="D15" s="5">
        <v>23.05</v>
      </c>
      <c r="E15" s="5">
        <v>8.44</v>
      </c>
      <c r="F15" s="5">
        <v>19.37</v>
      </c>
      <c r="G15" s="5">
        <v>13.55</v>
      </c>
      <c r="H15" s="5">
        <v>3.7</v>
      </c>
      <c r="I15" s="5">
        <v>28.55</v>
      </c>
      <c r="J15" s="5">
        <v>35.56</v>
      </c>
      <c r="K15" s="5">
        <v>3.82</v>
      </c>
      <c r="L15" s="5">
        <v>33.86</v>
      </c>
      <c r="N15" s="8">
        <f t="shared" si="0"/>
        <v>44792</v>
      </c>
      <c r="O15" s="9">
        <f t="shared" si="1"/>
        <v>173.4</v>
      </c>
      <c r="Q15" s="10" t="s">
        <v>26</v>
      </c>
      <c r="R15" s="7"/>
      <c r="S15" s="7"/>
      <c r="T15" s="7"/>
      <c r="U15" s="7"/>
      <c r="V15" s="7">
        <v>163.81</v>
      </c>
      <c r="W15" s="7">
        <v>163.81</v>
      </c>
      <c r="X15" s="7"/>
      <c r="Y15" s="7"/>
      <c r="Z15" s="7"/>
      <c r="AF15" s="10" t="s">
        <v>305</v>
      </c>
      <c r="AG15" s="7">
        <v>844.99</v>
      </c>
      <c r="AH15" s="7">
        <v>859.07</v>
      </c>
      <c r="AI15" s="7">
        <v>674.31</v>
      </c>
      <c r="AJ15" s="7">
        <v>793.22</v>
      </c>
      <c r="AK15" s="7">
        <v>758.06</v>
      </c>
      <c r="AL15" s="7">
        <v>3929.65</v>
      </c>
      <c r="AM15" s="7"/>
      <c r="AN15" s="7"/>
      <c r="AO15" s="7"/>
    </row>
    <row r="16" spans="1:41" ht="14.25" x14ac:dyDescent="0.2">
      <c r="A16" s="4">
        <v>44785</v>
      </c>
      <c r="B16" s="5">
        <v>165.89</v>
      </c>
      <c r="C16" s="5">
        <v>6.3</v>
      </c>
      <c r="D16" s="5">
        <v>17.7</v>
      </c>
      <c r="E16" s="5">
        <v>8.34</v>
      </c>
      <c r="F16" s="5">
        <v>20.420000000000002</v>
      </c>
      <c r="G16" s="5">
        <v>13.4</v>
      </c>
      <c r="H16" s="5">
        <v>4.9000000000000004</v>
      </c>
      <c r="I16" s="5">
        <v>27.1</v>
      </c>
      <c r="J16" s="5">
        <v>30.79</v>
      </c>
      <c r="K16" s="5">
        <v>4.88</v>
      </c>
      <c r="L16" s="5">
        <v>32.06</v>
      </c>
      <c r="N16" s="8">
        <f t="shared" si="0"/>
        <v>44785</v>
      </c>
      <c r="O16" s="9">
        <f t="shared" si="1"/>
        <v>165.89</v>
      </c>
      <c r="Q16" s="10" t="s">
        <v>27</v>
      </c>
      <c r="R16" s="7"/>
      <c r="S16" s="7"/>
      <c r="T16" s="7"/>
      <c r="U16" s="7">
        <v>187.67</v>
      </c>
      <c r="V16" s="7"/>
      <c r="W16" s="7">
        <v>187.67</v>
      </c>
      <c r="X16" s="7"/>
      <c r="Y16" s="7"/>
      <c r="Z16" s="7"/>
      <c r="AF16" s="10" t="s">
        <v>306</v>
      </c>
      <c r="AG16" s="7">
        <v>717.4</v>
      </c>
      <c r="AH16" s="7">
        <v>658.08500000000004</v>
      </c>
      <c r="AI16" s="7">
        <v>592.63</v>
      </c>
      <c r="AJ16" s="7">
        <v>976.85</v>
      </c>
      <c r="AK16" s="7">
        <v>879.95</v>
      </c>
      <c r="AL16" s="7">
        <v>3824.915</v>
      </c>
      <c r="AM16" s="7"/>
      <c r="AN16" s="7"/>
      <c r="AO16" s="7"/>
    </row>
    <row r="17" spans="1:41" ht="14.25" x14ac:dyDescent="0.2">
      <c r="A17" s="4">
        <v>44778</v>
      </c>
      <c r="B17" s="5">
        <v>165.87</v>
      </c>
      <c r="C17" s="5">
        <v>5.6</v>
      </c>
      <c r="D17" s="5">
        <v>16.600000000000001</v>
      </c>
      <c r="E17" s="5">
        <v>10.68</v>
      </c>
      <c r="F17" s="5">
        <v>22.81</v>
      </c>
      <c r="G17" s="5">
        <v>19.649999999999999</v>
      </c>
      <c r="H17" s="5">
        <v>5.2</v>
      </c>
      <c r="I17" s="5">
        <v>18.899999999999999</v>
      </c>
      <c r="J17" s="5">
        <v>33.72</v>
      </c>
      <c r="K17" s="5">
        <v>4.2</v>
      </c>
      <c r="L17" s="5">
        <v>28.51</v>
      </c>
      <c r="N17" s="8">
        <f t="shared" si="0"/>
        <v>44778</v>
      </c>
      <c r="O17" s="9">
        <f t="shared" si="1"/>
        <v>165.87</v>
      </c>
      <c r="Q17" s="10" t="s">
        <v>28</v>
      </c>
      <c r="R17" s="7"/>
      <c r="S17" s="7"/>
      <c r="T17" s="7">
        <v>157.06</v>
      </c>
      <c r="U17" s="7"/>
      <c r="V17" s="7"/>
      <c r="W17" s="7">
        <v>157.06</v>
      </c>
      <c r="X17" s="7"/>
      <c r="Y17" s="7"/>
      <c r="Z17" s="7"/>
      <c r="AF17" s="10" t="s">
        <v>307</v>
      </c>
      <c r="AG17" s="7">
        <v>691.35</v>
      </c>
      <c r="AH17" s="7">
        <v>882.87</v>
      </c>
      <c r="AI17" s="7">
        <v>829.02</v>
      </c>
      <c r="AJ17" s="7">
        <v>771.48</v>
      </c>
      <c r="AK17" s="7">
        <v>773.45</v>
      </c>
      <c r="AL17" s="7">
        <v>3948.17</v>
      </c>
      <c r="AM17" s="7"/>
      <c r="AN17" s="7"/>
      <c r="AO17" s="7"/>
    </row>
    <row r="18" spans="1:41" ht="14.25" x14ac:dyDescent="0.2">
      <c r="A18" s="4">
        <v>44771</v>
      </c>
      <c r="B18" s="5">
        <v>174.31</v>
      </c>
      <c r="C18" s="5">
        <v>6.4</v>
      </c>
      <c r="D18" s="5">
        <v>19.3</v>
      </c>
      <c r="E18" s="5">
        <v>10.82</v>
      </c>
      <c r="F18" s="5">
        <v>21.57</v>
      </c>
      <c r="G18" s="5">
        <v>17.25</v>
      </c>
      <c r="H18" s="5">
        <v>5.7</v>
      </c>
      <c r="I18" s="5">
        <v>21.9</v>
      </c>
      <c r="J18" s="5">
        <v>32.9</v>
      </c>
      <c r="K18" s="5">
        <v>3.56</v>
      </c>
      <c r="L18" s="5">
        <v>34.909999999999997</v>
      </c>
      <c r="N18" s="8">
        <f t="shared" si="0"/>
        <v>44771</v>
      </c>
      <c r="O18" s="9">
        <f t="shared" si="1"/>
        <v>174.31</v>
      </c>
      <c r="Q18" s="10" t="s">
        <v>29</v>
      </c>
      <c r="R18" s="7"/>
      <c r="S18" s="7">
        <v>176.42</v>
      </c>
      <c r="T18" s="7"/>
      <c r="U18" s="7"/>
      <c r="V18" s="7"/>
      <c r="W18" s="7">
        <v>176.42</v>
      </c>
      <c r="X18" s="7"/>
      <c r="Y18" s="7"/>
      <c r="Z18" s="7"/>
      <c r="AF18" s="10" t="s">
        <v>308</v>
      </c>
      <c r="AG18" s="7">
        <v>894.86</v>
      </c>
      <c r="AH18" s="7">
        <v>524.67999999999995</v>
      </c>
      <c r="AI18" s="7">
        <v>679.05</v>
      </c>
      <c r="AJ18" s="7">
        <v>812.07</v>
      </c>
      <c r="AK18" s="7">
        <v>173.06</v>
      </c>
      <c r="AL18" s="7">
        <v>3083.72</v>
      </c>
      <c r="AM18" s="7"/>
      <c r="AN18" s="7"/>
      <c r="AO18" s="7"/>
    </row>
    <row r="19" spans="1:41" ht="14.25" x14ac:dyDescent="0.2">
      <c r="A19" s="4">
        <v>44764</v>
      </c>
      <c r="B19" s="5">
        <v>167.73</v>
      </c>
      <c r="C19" s="5">
        <v>4.3</v>
      </c>
      <c r="D19" s="5">
        <v>15.45</v>
      </c>
      <c r="E19" s="5">
        <v>6.06</v>
      </c>
      <c r="F19" s="5">
        <v>23.07</v>
      </c>
      <c r="G19" s="5">
        <v>18.850000000000001</v>
      </c>
      <c r="H19" s="5">
        <v>4.3</v>
      </c>
      <c r="I19" s="5">
        <v>25.95</v>
      </c>
      <c r="J19" s="5">
        <v>33</v>
      </c>
      <c r="K19" s="5">
        <v>2.99</v>
      </c>
      <c r="L19" s="5">
        <v>33.76</v>
      </c>
      <c r="N19" s="8">
        <f t="shared" si="0"/>
        <v>44764</v>
      </c>
      <c r="O19" s="9">
        <f t="shared" si="1"/>
        <v>167.73</v>
      </c>
      <c r="Q19" s="10" t="s">
        <v>30</v>
      </c>
      <c r="R19" s="7">
        <v>192.05</v>
      </c>
      <c r="S19" s="7"/>
      <c r="T19" s="7"/>
      <c r="U19" s="7"/>
      <c r="V19" s="7"/>
      <c r="W19" s="7">
        <v>192.05</v>
      </c>
      <c r="X19" s="7"/>
      <c r="Y19" s="7"/>
      <c r="Z19" s="7"/>
      <c r="AF19" s="10" t="s">
        <v>309</v>
      </c>
      <c r="AG19" s="7">
        <v>512.57000000000005</v>
      </c>
      <c r="AH19" s="7">
        <v>764.69</v>
      </c>
      <c r="AI19" s="7">
        <v>598.94000000000005</v>
      </c>
      <c r="AJ19" s="7">
        <v>789.4</v>
      </c>
      <c r="AK19" s="7"/>
      <c r="AL19" s="7">
        <v>2665.6</v>
      </c>
      <c r="AM19" s="7"/>
      <c r="AN19" s="7"/>
      <c r="AO19" s="7"/>
    </row>
    <row r="20" spans="1:41" ht="14.25" x14ac:dyDescent="0.2">
      <c r="A20" s="4">
        <v>44757</v>
      </c>
      <c r="B20" s="5">
        <v>169.65</v>
      </c>
      <c r="C20" s="5">
        <v>4.8499999999999996</v>
      </c>
      <c r="D20" s="5">
        <v>19.100000000000001</v>
      </c>
      <c r="E20" s="5">
        <v>7.34</v>
      </c>
      <c r="F20" s="5">
        <v>24.33</v>
      </c>
      <c r="G20" s="5">
        <v>14.25</v>
      </c>
      <c r="H20" s="5">
        <v>2.9</v>
      </c>
      <c r="I20" s="5">
        <v>24.05</v>
      </c>
      <c r="J20" s="5">
        <v>37.1</v>
      </c>
      <c r="K20" s="5">
        <v>3.27</v>
      </c>
      <c r="L20" s="5">
        <v>32.46</v>
      </c>
      <c r="N20" s="8">
        <f t="shared" si="0"/>
        <v>44757</v>
      </c>
      <c r="O20" s="9">
        <f t="shared" si="1"/>
        <v>169.65</v>
      </c>
      <c r="Q20" s="10" t="s">
        <v>31</v>
      </c>
      <c r="R20" s="7"/>
      <c r="S20" s="7"/>
      <c r="T20" s="7"/>
      <c r="U20" s="7"/>
      <c r="V20" s="7">
        <v>196.34</v>
      </c>
      <c r="W20" s="7">
        <v>196.34</v>
      </c>
      <c r="X20" s="7"/>
      <c r="Y20" s="7"/>
      <c r="Z20" s="7"/>
      <c r="AF20" s="10" t="s">
        <v>310</v>
      </c>
      <c r="AG20" s="7">
        <v>715.23</v>
      </c>
      <c r="AH20" s="7">
        <v>855.34</v>
      </c>
      <c r="AI20" s="7">
        <v>782.74</v>
      </c>
      <c r="AJ20" s="7">
        <v>769.48</v>
      </c>
      <c r="AK20" s="7"/>
      <c r="AL20" s="7">
        <v>3122.79</v>
      </c>
      <c r="AM20" s="7"/>
      <c r="AN20" s="7"/>
      <c r="AO20" s="7"/>
    </row>
    <row r="21" spans="1:41" ht="14.25" x14ac:dyDescent="0.2">
      <c r="A21" s="4">
        <v>44750</v>
      </c>
      <c r="B21" s="5">
        <v>171.05</v>
      </c>
      <c r="C21" s="5">
        <v>5.6</v>
      </c>
      <c r="D21" s="5">
        <v>17.95</v>
      </c>
      <c r="E21" s="5">
        <v>9.98</v>
      </c>
      <c r="F21" s="5">
        <v>18.98</v>
      </c>
      <c r="G21" s="5">
        <v>16.7</v>
      </c>
      <c r="H21" s="5">
        <v>0.7</v>
      </c>
      <c r="I21" s="5">
        <v>25</v>
      </c>
      <c r="J21" s="5">
        <v>42.35</v>
      </c>
      <c r="K21" s="5">
        <v>3.57</v>
      </c>
      <c r="L21" s="5">
        <v>30.22</v>
      </c>
      <c r="N21" s="8">
        <f t="shared" si="0"/>
        <v>44750</v>
      </c>
      <c r="O21" s="9">
        <f t="shared" si="1"/>
        <v>171.05</v>
      </c>
      <c r="Q21" s="10" t="s">
        <v>32</v>
      </c>
      <c r="R21" s="7"/>
      <c r="S21" s="7"/>
      <c r="T21" s="7"/>
      <c r="U21" s="7">
        <v>190.01</v>
      </c>
      <c r="V21" s="7"/>
      <c r="W21" s="7">
        <v>190.01</v>
      </c>
      <c r="X21" s="7"/>
      <c r="Y21" s="7"/>
      <c r="Z21" s="7"/>
      <c r="AF21" s="10" t="s">
        <v>311</v>
      </c>
      <c r="AG21" s="7">
        <v>900.8</v>
      </c>
      <c r="AH21" s="7">
        <v>681.99</v>
      </c>
      <c r="AI21" s="7">
        <v>705.87</v>
      </c>
      <c r="AJ21" s="7">
        <v>722.05</v>
      </c>
      <c r="AK21" s="7"/>
      <c r="AL21" s="7">
        <v>3010.71</v>
      </c>
      <c r="AM21" s="7"/>
      <c r="AN21" s="7"/>
      <c r="AO21" s="7"/>
    </row>
    <row r="22" spans="1:41" ht="14.25" x14ac:dyDescent="0.2">
      <c r="A22" s="4">
        <v>44743</v>
      </c>
      <c r="B22" s="5">
        <v>169.86</v>
      </c>
      <c r="C22" s="5">
        <v>7</v>
      </c>
      <c r="D22" s="5">
        <v>17.100000000000001</v>
      </c>
      <c r="E22" s="5">
        <v>10.4</v>
      </c>
      <c r="F22" s="5">
        <v>15.47</v>
      </c>
      <c r="G22" s="5">
        <v>14.45</v>
      </c>
      <c r="H22" s="5">
        <v>3.7</v>
      </c>
      <c r="I22" s="5">
        <v>21.45</v>
      </c>
      <c r="J22" s="5">
        <v>40.9</v>
      </c>
      <c r="K22" s="5">
        <v>4.83</v>
      </c>
      <c r="L22" s="5">
        <v>34.56</v>
      </c>
      <c r="N22" s="8">
        <f t="shared" si="0"/>
        <v>44743</v>
      </c>
      <c r="O22" s="9">
        <f t="shared" si="1"/>
        <v>169.86</v>
      </c>
      <c r="Q22" s="10" t="s">
        <v>33</v>
      </c>
      <c r="R22" s="7"/>
      <c r="S22" s="7"/>
      <c r="T22" s="7">
        <v>175.2</v>
      </c>
      <c r="U22" s="7"/>
      <c r="V22" s="7"/>
      <c r="W22" s="7">
        <v>175.2</v>
      </c>
      <c r="X22" s="7"/>
      <c r="Y22" s="7"/>
      <c r="Z22" s="7"/>
      <c r="AF22" s="10" t="s">
        <v>20</v>
      </c>
      <c r="AG22" s="7">
        <v>8534.19</v>
      </c>
      <c r="AH22" s="7">
        <v>8422.5049999999992</v>
      </c>
      <c r="AI22" s="7">
        <v>8030.63</v>
      </c>
      <c r="AJ22" s="7">
        <v>8985.9599999999991</v>
      </c>
      <c r="AK22" s="7">
        <v>6165.47</v>
      </c>
      <c r="AL22" s="7">
        <v>40138.754999999997</v>
      </c>
      <c r="AM22" s="7"/>
      <c r="AN22" s="7"/>
      <c r="AO22" s="7"/>
    </row>
    <row r="23" spans="1:41" ht="14.25" x14ac:dyDescent="0.2">
      <c r="A23" s="4">
        <v>44736</v>
      </c>
      <c r="B23" s="5">
        <v>181.2</v>
      </c>
      <c r="C23" s="5">
        <v>3.6</v>
      </c>
      <c r="D23" s="5">
        <v>19.25</v>
      </c>
      <c r="E23" s="5">
        <v>4.76</v>
      </c>
      <c r="F23" s="5">
        <v>28.1</v>
      </c>
      <c r="G23" s="5">
        <v>19.600000000000001</v>
      </c>
      <c r="H23" s="5">
        <v>6</v>
      </c>
      <c r="I23" s="5">
        <v>24.2</v>
      </c>
      <c r="J23" s="5">
        <v>39.200000000000003</v>
      </c>
      <c r="K23" s="5">
        <v>5.13</v>
      </c>
      <c r="L23" s="5">
        <v>31.36</v>
      </c>
      <c r="N23" s="8">
        <f t="shared" si="0"/>
        <v>44736</v>
      </c>
      <c r="O23" s="9">
        <f t="shared" si="1"/>
        <v>181.2</v>
      </c>
      <c r="Q23" s="10" t="s">
        <v>34</v>
      </c>
      <c r="R23" s="7"/>
      <c r="S23" s="7">
        <v>180.37</v>
      </c>
      <c r="T23" s="7"/>
      <c r="U23" s="7"/>
      <c r="V23" s="7"/>
      <c r="W23" s="7">
        <v>180.37</v>
      </c>
      <c r="X23" s="7"/>
      <c r="Y23" s="7"/>
      <c r="Z23" s="7"/>
      <c r="AF23" s="7"/>
      <c r="AG23" s="7"/>
      <c r="AH23" s="7"/>
    </row>
    <row r="24" spans="1:41" ht="14.25" x14ac:dyDescent="0.2">
      <c r="A24" s="4">
        <v>44729</v>
      </c>
      <c r="B24" s="5">
        <v>188.34</v>
      </c>
      <c r="C24" s="5">
        <v>5.6</v>
      </c>
      <c r="D24" s="5">
        <v>19.25</v>
      </c>
      <c r="E24" s="5">
        <v>7.74</v>
      </c>
      <c r="F24" s="5">
        <v>27.72</v>
      </c>
      <c r="G24" s="5">
        <v>18.850000000000001</v>
      </c>
      <c r="H24" s="5">
        <v>5.6</v>
      </c>
      <c r="I24" s="5">
        <v>25.65</v>
      </c>
      <c r="J24" s="5">
        <v>39.299999999999997</v>
      </c>
      <c r="K24" s="5">
        <v>5.52</v>
      </c>
      <c r="L24" s="5">
        <v>33.11</v>
      </c>
      <c r="N24" s="8">
        <f t="shared" si="0"/>
        <v>44729</v>
      </c>
      <c r="O24" s="9">
        <f t="shared" si="1"/>
        <v>188.34</v>
      </c>
      <c r="Q24" s="10" t="s">
        <v>35</v>
      </c>
      <c r="R24" s="7">
        <v>193.25</v>
      </c>
      <c r="S24" s="7"/>
      <c r="T24" s="7"/>
      <c r="U24" s="7"/>
      <c r="V24" s="7"/>
      <c r="W24" s="7">
        <v>193.25</v>
      </c>
      <c r="X24" s="7"/>
      <c r="Y24" s="7"/>
      <c r="Z24" s="7"/>
      <c r="AF24" s="7"/>
      <c r="AG24" s="7"/>
      <c r="AH24" s="7"/>
    </row>
    <row r="25" spans="1:41" ht="14.25" x14ac:dyDescent="0.2">
      <c r="A25" s="4">
        <v>44722</v>
      </c>
      <c r="B25" s="5">
        <v>162.65</v>
      </c>
      <c r="C25" s="5">
        <v>6.1</v>
      </c>
      <c r="D25" s="5">
        <v>14.05</v>
      </c>
      <c r="E25" s="5">
        <v>7.12</v>
      </c>
      <c r="F25" s="5">
        <v>20.55</v>
      </c>
      <c r="G25" s="5">
        <v>13.95</v>
      </c>
      <c r="H25" s="5">
        <v>2.5</v>
      </c>
      <c r="I25" s="5">
        <v>26.3</v>
      </c>
      <c r="J25" s="5">
        <v>29.35</v>
      </c>
      <c r="K25" s="5">
        <v>4.22</v>
      </c>
      <c r="L25" s="5">
        <v>38.51</v>
      </c>
      <c r="N25" s="8">
        <f t="shared" si="0"/>
        <v>44722</v>
      </c>
      <c r="O25" s="9">
        <f t="shared" si="1"/>
        <v>162.65</v>
      </c>
      <c r="Q25" s="10" t="s">
        <v>36</v>
      </c>
      <c r="R25" s="7"/>
      <c r="S25" s="7"/>
      <c r="T25" s="7"/>
      <c r="U25" s="7"/>
      <c r="V25" s="7">
        <v>202.38</v>
      </c>
      <c r="W25" s="7">
        <v>202.38</v>
      </c>
      <c r="X25" s="7"/>
      <c r="Y25" s="7"/>
      <c r="Z25" s="7"/>
      <c r="AF25" s="7"/>
      <c r="AG25" s="7"/>
      <c r="AH25" s="7"/>
    </row>
    <row r="26" spans="1:41" ht="14.25" x14ac:dyDescent="0.2">
      <c r="A26" s="4">
        <v>44715</v>
      </c>
      <c r="B26" s="5">
        <v>164.32</v>
      </c>
      <c r="C26" s="5">
        <v>5.15</v>
      </c>
      <c r="D26" s="5">
        <v>19.05</v>
      </c>
      <c r="E26" s="5">
        <v>6.87</v>
      </c>
      <c r="F26" s="5">
        <v>13.92</v>
      </c>
      <c r="G26" s="5">
        <v>15.2</v>
      </c>
      <c r="H26" s="5">
        <v>1</v>
      </c>
      <c r="I26" s="5">
        <v>27.25</v>
      </c>
      <c r="J26" s="5">
        <v>35.15</v>
      </c>
      <c r="K26" s="5">
        <v>3.22</v>
      </c>
      <c r="L26" s="5">
        <v>37.51</v>
      </c>
      <c r="N26" s="8">
        <f t="shared" si="0"/>
        <v>44715</v>
      </c>
      <c r="O26" s="9">
        <f t="shared" si="1"/>
        <v>164.32</v>
      </c>
      <c r="Q26" s="10" t="s">
        <v>37</v>
      </c>
      <c r="R26" s="7"/>
      <c r="S26" s="7"/>
      <c r="T26" s="7">
        <v>181.63</v>
      </c>
      <c r="U26" s="7"/>
      <c r="V26" s="7"/>
      <c r="W26" s="7">
        <v>181.63</v>
      </c>
      <c r="X26" s="7"/>
      <c r="Y26" s="7"/>
      <c r="Z26" s="7"/>
      <c r="AF26" s="7"/>
    </row>
    <row r="27" spans="1:41" ht="14.25" x14ac:dyDescent="0.2">
      <c r="A27" s="4">
        <v>44708</v>
      </c>
      <c r="B27" s="5">
        <v>187.87</v>
      </c>
      <c r="C27" s="5">
        <v>6.4</v>
      </c>
      <c r="D27" s="5">
        <v>18.8</v>
      </c>
      <c r="E27" s="5">
        <v>7.42</v>
      </c>
      <c r="F27" s="5">
        <v>20.77</v>
      </c>
      <c r="G27" s="5">
        <v>19.04</v>
      </c>
      <c r="H27" s="5">
        <v>4</v>
      </c>
      <c r="I27" s="5">
        <v>30.3</v>
      </c>
      <c r="J27" s="5">
        <v>36.78</v>
      </c>
      <c r="K27" s="5">
        <v>5.3</v>
      </c>
      <c r="L27" s="5">
        <v>39.06</v>
      </c>
      <c r="N27" s="8">
        <f t="shared" si="0"/>
        <v>44708</v>
      </c>
      <c r="O27" s="9">
        <f t="shared" si="1"/>
        <v>187.87</v>
      </c>
      <c r="Q27" s="10" t="s">
        <v>38</v>
      </c>
      <c r="R27" s="7"/>
      <c r="S27" s="7">
        <v>183.15</v>
      </c>
      <c r="T27" s="7"/>
      <c r="U27" s="7"/>
      <c r="V27" s="7"/>
      <c r="W27" s="7">
        <v>183.15</v>
      </c>
      <c r="X27" s="7"/>
      <c r="Y27" s="7"/>
      <c r="Z27" s="7"/>
      <c r="AF27" s="7"/>
    </row>
    <row r="28" spans="1:41" ht="14.25" x14ac:dyDescent="0.2">
      <c r="A28" s="4">
        <v>44701</v>
      </c>
      <c r="B28" s="5">
        <v>192.78</v>
      </c>
      <c r="C28" s="5">
        <v>6.7</v>
      </c>
      <c r="D28" s="5">
        <v>21.45</v>
      </c>
      <c r="E28" s="5">
        <v>8.18</v>
      </c>
      <c r="F28" s="5">
        <v>26.01</v>
      </c>
      <c r="G28" s="5">
        <v>16.79</v>
      </c>
      <c r="H28" s="5">
        <v>4.0999999999999996</v>
      </c>
      <c r="I28" s="5">
        <v>27.15</v>
      </c>
      <c r="J28" s="5">
        <v>41.94</v>
      </c>
      <c r="K28" s="5">
        <v>6.5</v>
      </c>
      <c r="L28" s="5">
        <v>33.96</v>
      </c>
      <c r="N28" s="8">
        <f t="shared" si="0"/>
        <v>44701</v>
      </c>
      <c r="O28" s="9">
        <f t="shared" si="1"/>
        <v>192.78</v>
      </c>
      <c r="Q28" s="10" t="s">
        <v>312</v>
      </c>
      <c r="R28" s="7">
        <v>0</v>
      </c>
      <c r="S28" s="7"/>
      <c r="T28" s="7"/>
      <c r="U28" s="7"/>
      <c r="V28" s="7"/>
      <c r="W28" s="7">
        <v>0</v>
      </c>
      <c r="X28" s="7"/>
      <c r="Y28" s="7"/>
      <c r="Z28" s="7"/>
      <c r="AF28" s="7"/>
    </row>
    <row r="29" spans="1:41" ht="14.25" x14ac:dyDescent="0.2">
      <c r="A29" s="4">
        <v>44694</v>
      </c>
      <c r="B29" s="5">
        <v>169.71</v>
      </c>
      <c r="C29" s="5">
        <v>7</v>
      </c>
      <c r="D29" s="5">
        <v>14.6</v>
      </c>
      <c r="E29" s="5">
        <v>5.15</v>
      </c>
      <c r="F29" s="5">
        <v>21.03</v>
      </c>
      <c r="G29" s="5">
        <v>12.44</v>
      </c>
      <c r="H29" s="5">
        <v>2.1</v>
      </c>
      <c r="I29" s="5">
        <v>29.25</v>
      </c>
      <c r="J29" s="5">
        <v>39.409999999999997</v>
      </c>
      <c r="K29" s="5">
        <v>4.5199999999999996</v>
      </c>
      <c r="L29" s="5">
        <v>34.21</v>
      </c>
      <c r="N29" s="8">
        <f t="shared" si="0"/>
        <v>44694</v>
      </c>
      <c r="O29" s="9">
        <f t="shared" si="1"/>
        <v>169.71</v>
      </c>
      <c r="Q29" s="10" t="s">
        <v>39</v>
      </c>
      <c r="R29" s="7"/>
      <c r="S29" s="7"/>
      <c r="T29" s="7"/>
      <c r="U29" s="7"/>
      <c r="V29" s="7">
        <v>207.36</v>
      </c>
      <c r="W29" s="7">
        <v>207.36</v>
      </c>
      <c r="X29" s="7"/>
      <c r="Y29" s="7"/>
      <c r="Z29" s="7"/>
      <c r="AF29" s="7"/>
    </row>
    <row r="30" spans="1:41" ht="14.25" x14ac:dyDescent="0.2">
      <c r="A30" s="4">
        <v>44687</v>
      </c>
      <c r="B30" s="5">
        <v>170.98</v>
      </c>
      <c r="C30" s="5">
        <v>5.95</v>
      </c>
      <c r="D30" s="5">
        <v>16.45</v>
      </c>
      <c r="E30" s="5">
        <v>4.88</v>
      </c>
      <c r="F30" s="5">
        <v>20.420000000000002</v>
      </c>
      <c r="G30" s="5">
        <v>9.93</v>
      </c>
      <c r="H30" s="5">
        <v>3.3</v>
      </c>
      <c r="I30" s="5">
        <v>26.9</v>
      </c>
      <c r="J30" s="5">
        <v>40.44</v>
      </c>
      <c r="K30" s="5">
        <v>5.6</v>
      </c>
      <c r="L30" s="5">
        <v>37.11</v>
      </c>
      <c r="N30" s="8">
        <f t="shared" si="0"/>
        <v>44687</v>
      </c>
      <c r="O30" s="9">
        <f t="shared" si="1"/>
        <v>170.98</v>
      </c>
      <c r="Q30" s="10" t="s">
        <v>40</v>
      </c>
      <c r="R30" s="7"/>
      <c r="S30" s="7"/>
      <c r="T30" s="7"/>
      <c r="U30" s="7">
        <v>18.46</v>
      </c>
      <c r="V30" s="7"/>
      <c r="W30" s="7">
        <v>18.46</v>
      </c>
      <c r="X30" s="7"/>
      <c r="Y30" s="7"/>
      <c r="Z30" s="7"/>
      <c r="AF30" s="7"/>
    </row>
    <row r="31" spans="1:41" ht="14.25" x14ac:dyDescent="0.2">
      <c r="A31" s="4">
        <v>44680</v>
      </c>
      <c r="B31" s="5">
        <v>177.45</v>
      </c>
      <c r="C31" s="5">
        <v>6.1</v>
      </c>
      <c r="D31" s="5">
        <v>13.55</v>
      </c>
      <c r="E31" s="5">
        <v>7.19</v>
      </c>
      <c r="F31" s="5">
        <v>27.05</v>
      </c>
      <c r="G31" s="5">
        <v>19.13</v>
      </c>
      <c r="H31" s="5">
        <v>3.5</v>
      </c>
      <c r="I31" s="5">
        <v>25.65</v>
      </c>
      <c r="J31" s="5">
        <v>38.36</v>
      </c>
      <c r="K31" s="5">
        <v>4.7</v>
      </c>
      <c r="L31" s="5">
        <v>32.22</v>
      </c>
      <c r="N31" s="8">
        <f t="shared" si="0"/>
        <v>44680</v>
      </c>
      <c r="O31" s="9">
        <f t="shared" si="1"/>
        <v>177.45</v>
      </c>
      <c r="Q31" s="10" t="s">
        <v>42</v>
      </c>
      <c r="R31" s="7"/>
      <c r="S31" s="7">
        <v>178.47</v>
      </c>
      <c r="T31" s="7"/>
      <c r="U31" s="7"/>
      <c r="V31" s="7"/>
      <c r="W31" s="7">
        <v>178.47</v>
      </c>
      <c r="X31" s="7"/>
      <c r="Y31" s="7"/>
      <c r="Z31" s="7"/>
      <c r="AF31" s="7"/>
    </row>
    <row r="32" spans="1:41" ht="14.25" x14ac:dyDescent="0.2">
      <c r="A32" s="4">
        <v>44673</v>
      </c>
      <c r="B32" s="5">
        <v>165.23</v>
      </c>
      <c r="C32" s="5">
        <v>5.15</v>
      </c>
      <c r="D32" s="5">
        <v>17</v>
      </c>
      <c r="E32" s="5">
        <v>7.25</v>
      </c>
      <c r="F32" s="5">
        <v>23.88</v>
      </c>
      <c r="G32" s="5">
        <v>18.690000000000001</v>
      </c>
      <c r="H32" s="5">
        <v>2.5</v>
      </c>
      <c r="I32" s="5">
        <v>16.850000000000001</v>
      </c>
      <c r="J32" s="5">
        <v>37.24</v>
      </c>
      <c r="K32" s="5">
        <v>4.1900000000000004</v>
      </c>
      <c r="L32" s="5">
        <v>32.479999999999997</v>
      </c>
      <c r="N32" s="8">
        <f t="shared" si="0"/>
        <v>44673</v>
      </c>
      <c r="O32" s="9">
        <f t="shared" si="1"/>
        <v>165.23</v>
      </c>
      <c r="Q32" s="10" t="s">
        <v>43</v>
      </c>
      <c r="R32" s="7">
        <v>30.28</v>
      </c>
      <c r="S32" s="7"/>
      <c r="T32" s="7"/>
      <c r="U32" s="7"/>
      <c r="V32" s="7"/>
      <c r="W32" s="7">
        <v>30.28</v>
      </c>
      <c r="X32" s="7"/>
      <c r="Y32" s="7"/>
      <c r="Z32" s="7"/>
      <c r="AF32" s="7"/>
    </row>
    <row r="33" spans="1:32" ht="14.25" x14ac:dyDescent="0.2">
      <c r="A33" s="4">
        <v>44666</v>
      </c>
      <c r="B33" s="5">
        <v>141.25</v>
      </c>
      <c r="C33" s="5">
        <v>6.55</v>
      </c>
      <c r="D33" s="5">
        <v>17</v>
      </c>
      <c r="E33" s="5">
        <v>6.04</v>
      </c>
      <c r="F33" s="5">
        <v>19.02</v>
      </c>
      <c r="G33" s="5">
        <v>12.3</v>
      </c>
      <c r="H33" s="5">
        <v>3.1</v>
      </c>
      <c r="I33" s="5">
        <v>23.6</v>
      </c>
      <c r="J33" s="5">
        <v>27.29</v>
      </c>
      <c r="K33" s="5">
        <v>3.35</v>
      </c>
      <c r="L33" s="5">
        <v>23</v>
      </c>
      <c r="N33" s="8">
        <f t="shared" si="0"/>
        <v>44666</v>
      </c>
      <c r="O33" s="9">
        <f t="shared" si="1"/>
        <v>141.25</v>
      </c>
      <c r="Q33" s="10" t="s">
        <v>44</v>
      </c>
      <c r="R33" s="7"/>
      <c r="S33" s="7"/>
      <c r="T33" s="7"/>
      <c r="U33" s="7"/>
      <c r="V33" s="7">
        <v>199.13</v>
      </c>
      <c r="W33" s="7">
        <v>199.13</v>
      </c>
      <c r="X33" s="7"/>
      <c r="Y33" s="7"/>
      <c r="Z33" s="7"/>
      <c r="AF33" s="7"/>
    </row>
    <row r="34" spans="1:32" ht="14.25" x14ac:dyDescent="0.2">
      <c r="A34" s="4">
        <v>44659</v>
      </c>
      <c r="B34" s="5">
        <v>122.18</v>
      </c>
      <c r="C34" s="5">
        <v>4.55</v>
      </c>
      <c r="D34" s="5">
        <v>10.85</v>
      </c>
      <c r="E34" s="5">
        <v>6.44</v>
      </c>
      <c r="F34" s="5">
        <v>15.79</v>
      </c>
      <c r="G34" s="5">
        <v>5.8</v>
      </c>
      <c r="H34" s="5">
        <v>2.2999999999999998</v>
      </c>
      <c r="I34" s="5">
        <v>22.75</v>
      </c>
      <c r="J34" s="5">
        <v>25.54</v>
      </c>
      <c r="K34" s="5">
        <v>1.17</v>
      </c>
      <c r="L34" s="5">
        <v>26.99</v>
      </c>
      <c r="N34" s="8">
        <f t="shared" si="0"/>
        <v>44659</v>
      </c>
      <c r="O34" s="9">
        <f t="shared" si="1"/>
        <v>122.18</v>
      </c>
      <c r="Q34" s="10" t="s">
        <v>45</v>
      </c>
      <c r="R34" s="7"/>
      <c r="S34" s="7"/>
      <c r="T34" s="7"/>
      <c r="U34" s="7">
        <v>115.46</v>
      </c>
      <c r="V34" s="7"/>
      <c r="W34" s="7">
        <v>115.46</v>
      </c>
      <c r="X34" s="7"/>
      <c r="Y34" s="7"/>
      <c r="Z34" s="7"/>
      <c r="AF34" s="7"/>
    </row>
    <row r="35" spans="1:32" ht="14.25" x14ac:dyDescent="0.2">
      <c r="A35" s="4">
        <v>44652</v>
      </c>
      <c r="B35" s="5">
        <v>107.01</v>
      </c>
      <c r="C35" s="5">
        <v>4.05</v>
      </c>
      <c r="D35" s="5">
        <v>9.85</v>
      </c>
      <c r="E35" s="5">
        <v>4.74</v>
      </c>
      <c r="F35" s="5">
        <v>16.38</v>
      </c>
      <c r="G35" s="5">
        <v>8.0500000000000007</v>
      </c>
      <c r="H35" s="5">
        <v>2.1</v>
      </c>
      <c r="I35" s="5">
        <v>13.95</v>
      </c>
      <c r="J35" s="5">
        <v>26.21</v>
      </c>
      <c r="K35" s="5">
        <v>2.57</v>
      </c>
      <c r="L35" s="5">
        <v>19.11</v>
      </c>
      <c r="N35" s="8">
        <f t="shared" si="0"/>
        <v>44652</v>
      </c>
      <c r="O35" s="9">
        <f t="shared" si="1"/>
        <v>107.01</v>
      </c>
      <c r="Q35" s="10" t="s">
        <v>46</v>
      </c>
      <c r="R35" s="7"/>
      <c r="S35" s="7">
        <v>164.25</v>
      </c>
      <c r="T35" s="7"/>
      <c r="U35" s="7"/>
      <c r="V35" s="7"/>
      <c r="W35" s="7">
        <v>164.25</v>
      </c>
      <c r="X35" s="7"/>
      <c r="Y35" s="7"/>
      <c r="Z35" s="7"/>
      <c r="AF35" s="7"/>
    </row>
    <row r="36" spans="1:32" ht="14.25" x14ac:dyDescent="0.2">
      <c r="A36" s="4">
        <v>44645</v>
      </c>
      <c r="B36" s="5">
        <v>118.68</v>
      </c>
      <c r="C36" s="5">
        <v>5.25</v>
      </c>
      <c r="D36" s="5">
        <v>13.5</v>
      </c>
      <c r="E36" s="5">
        <v>3.32</v>
      </c>
      <c r="F36" s="5">
        <v>14.22</v>
      </c>
      <c r="G36" s="5">
        <v>12.74</v>
      </c>
      <c r="H36" s="5">
        <v>3.3</v>
      </c>
      <c r="I36" s="5">
        <v>18.25</v>
      </c>
      <c r="J36" s="5">
        <v>32.200000000000003</v>
      </c>
      <c r="K36" s="5">
        <v>3.99</v>
      </c>
      <c r="L36" s="5">
        <v>11.91</v>
      </c>
      <c r="N36" s="8">
        <f t="shared" si="0"/>
        <v>44645</v>
      </c>
      <c r="O36" s="9">
        <f t="shared" si="1"/>
        <v>118.68</v>
      </c>
      <c r="Q36" s="10" t="s">
        <v>47</v>
      </c>
      <c r="R36" s="7">
        <v>141.4</v>
      </c>
      <c r="S36" s="7"/>
      <c r="T36" s="7"/>
      <c r="U36" s="7"/>
      <c r="V36" s="7"/>
      <c r="W36" s="7">
        <v>141.4</v>
      </c>
      <c r="X36" s="7"/>
      <c r="Y36" s="7"/>
      <c r="Z36" s="7"/>
      <c r="AF36" s="7"/>
    </row>
    <row r="37" spans="1:32" ht="14.25" x14ac:dyDescent="0.2">
      <c r="A37" s="4">
        <v>44638</v>
      </c>
      <c r="B37" s="5">
        <v>130.24</v>
      </c>
      <c r="C37" s="5">
        <v>6.15</v>
      </c>
      <c r="D37" s="5">
        <v>19.149999999999999</v>
      </c>
      <c r="E37" s="5">
        <v>4.74</v>
      </c>
      <c r="F37" s="5">
        <v>17.64</v>
      </c>
      <c r="G37" s="5">
        <v>10.38</v>
      </c>
      <c r="H37" s="5">
        <v>3.5</v>
      </c>
      <c r="I37" s="5">
        <v>18.899999999999999</v>
      </c>
      <c r="J37" s="5">
        <v>23.95</v>
      </c>
      <c r="K37" s="5">
        <v>3.09</v>
      </c>
      <c r="L37" s="5">
        <v>22.74</v>
      </c>
      <c r="N37" s="8">
        <f t="shared" si="0"/>
        <v>44638</v>
      </c>
      <c r="O37" s="9">
        <f t="shared" si="1"/>
        <v>130.24</v>
      </c>
      <c r="Q37" s="10" t="s">
        <v>313</v>
      </c>
      <c r="R37" s="7"/>
      <c r="S37" s="7"/>
      <c r="T37" s="7"/>
      <c r="U37" s="7"/>
      <c r="V37" s="7">
        <v>92.43</v>
      </c>
      <c r="W37" s="7">
        <v>92.43</v>
      </c>
      <c r="X37" s="7"/>
      <c r="Y37" s="7"/>
      <c r="Z37" s="7"/>
      <c r="AF37" s="7"/>
    </row>
    <row r="38" spans="1:32" ht="14.25" x14ac:dyDescent="0.2">
      <c r="A38" s="4">
        <v>44631</v>
      </c>
      <c r="B38" s="5">
        <v>144.1</v>
      </c>
      <c r="C38" s="5">
        <v>6.3</v>
      </c>
      <c r="D38" s="5">
        <v>20.05</v>
      </c>
      <c r="E38" s="5">
        <v>2.88</v>
      </c>
      <c r="F38" s="5">
        <v>13.87</v>
      </c>
      <c r="G38" s="5">
        <v>15.69</v>
      </c>
      <c r="H38" s="5">
        <v>3.7</v>
      </c>
      <c r="I38" s="5">
        <v>24.35</v>
      </c>
      <c r="J38" s="5">
        <v>25.9</v>
      </c>
      <c r="K38" s="5">
        <v>4.1399999999999997</v>
      </c>
      <c r="L38" s="5">
        <v>27.22</v>
      </c>
      <c r="N38" s="8">
        <f t="shared" si="0"/>
        <v>44631</v>
      </c>
      <c r="O38" s="9">
        <f t="shared" si="1"/>
        <v>144.1</v>
      </c>
      <c r="Q38" s="10" t="s">
        <v>48</v>
      </c>
      <c r="R38" s="7"/>
      <c r="S38" s="7"/>
      <c r="T38" s="7"/>
      <c r="U38" s="7">
        <v>164.61</v>
      </c>
      <c r="V38" s="7"/>
      <c r="W38" s="7">
        <v>164.61</v>
      </c>
      <c r="X38" s="7"/>
      <c r="Y38" s="7"/>
      <c r="Z38" s="7"/>
      <c r="AF38" s="7"/>
    </row>
    <row r="39" spans="1:32" ht="14.25" x14ac:dyDescent="0.2">
      <c r="A39" s="4">
        <v>44624</v>
      </c>
      <c r="B39" s="5">
        <v>140.16999999999999</v>
      </c>
      <c r="C39" s="5">
        <v>5.8</v>
      </c>
      <c r="D39" s="5">
        <v>16.399999999999999</v>
      </c>
      <c r="E39" s="5">
        <v>5.87</v>
      </c>
      <c r="F39" s="5">
        <v>13.31</v>
      </c>
      <c r="G39" s="5">
        <v>10.79</v>
      </c>
      <c r="H39" s="5">
        <v>4</v>
      </c>
      <c r="I39" s="5">
        <v>19.7</v>
      </c>
      <c r="J39" s="5">
        <v>31.41</v>
      </c>
      <c r="K39" s="5">
        <v>5.39</v>
      </c>
      <c r="L39" s="5">
        <v>27.5</v>
      </c>
      <c r="N39" s="8">
        <f t="shared" si="0"/>
        <v>44624</v>
      </c>
      <c r="O39" s="9">
        <f t="shared" si="1"/>
        <v>140.16999999999999</v>
      </c>
      <c r="Q39" s="10" t="s">
        <v>49</v>
      </c>
      <c r="R39" s="7"/>
      <c r="S39" s="7"/>
      <c r="T39" s="7">
        <v>93.71</v>
      </c>
      <c r="U39" s="7"/>
      <c r="V39" s="7"/>
      <c r="W39" s="7">
        <v>93.71</v>
      </c>
      <c r="X39" s="7"/>
      <c r="Y39" s="7"/>
      <c r="Z39" s="7"/>
      <c r="AF39" s="7"/>
    </row>
    <row r="40" spans="1:32" ht="14.25" x14ac:dyDescent="0.2">
      <c r="A40" s="4">
        <v>44617</v>
      </c>
      <c r="B40" s="5">
        <v>158.36000000000001</v>
      </c>
      <c r="C40" s="5">
        <v>6.25</v>
      </c>
      <c r="D40" s="5">
        <v>22.5</v>
      </c>
      <c r="E40" s="5">
        <v>5.04</v>
      </c>
      <c r="F40" s="5">
        <v>17.95</v>
      </c>
      <c r="G40" s="5">
        <v>5.19</v>
      </c>
      <c r="H40" s="5">
        <v>3.7</v>
      </c>
      <c r="I40" s="5">
        <v>25.1</v>
      </c>
      <c r="J40" s="5">
        <v>39.94</v>
      </c>
      <c r="K40" s="5">
        <v>5.09</v>
      </c>
      <c r="L40" s="5">
        <v>27.6</v>
      </c>
      <c r="N40" s="8">
        <f t="shared" si="0"/>
        <v>44617</v>
      </c>
      <c r="O40" s="9">
        <f t="shared" si="1"/>
        <v>158.36000000000001</v>
      </c>
      <c r="Q40" s="10" t="s">
        <v>314</v>
      </c>
      <c r="R40" s="7"/>
      <c r="S40" s="7">
        <v>0</v>
      </c>
      <c r="T40" s="7"/>
      <c r="U40" s="7"/>
      <c r="V40" s="7"/>
      <c r="W40" s="7">
        <v>0</v>
      </c>
      <c r="X40" s="7"/>
      <c r="Y40" s="7"/>
      <c r="Z40" s="7"/>
      <c r="AF40" s="7"/>
    </row>
    <row r="41" spans="1:32" ht="14.25" x14ac:dyDescent="0.2">
      <c r="A41" s="4">
        <v>44610</v>
      </c>
      <c r="B41" s="5">
        <v>170.78</v>
      </c>
      <c r="C41" s="5">
        <v>6.15</v>
      </c>
      <c r="D41" s="5">
        <v>22.25</v>
      </c>
      <c r="E41" s="5">
        <v>7.26</v>
      </c>
      <c r="F41" s="5">
        <v>23.08</v>
      </c>
      <c r="G41" s="5">
        <v>6.19</v>
      </c>
      <c r="H41" s="5">
        <v>4.5</v>
      </c>
      <c r="I41" s="5">
        <v>26.9</v>
      </c>
      <c r="J41" s="5">
        <v>36.090000000000003</v>
      </c>
      <c r="K41" s="5">
        <v>4.84</v>
      </c>
      <c r="L41" s="5">
        <v>33.520000000000003</v>
      </c>
      <c r="N41" s="8">
        <f t="shared" si="0"/>
        <v>44610</v>
      </c>
      <c r="O41" s="9">
        <f t="shared" si="1"/>
        <v>170.78</v>
      </c>
      <c r="Q41" s="10" t="s">
        <v>50</v>
      </c>
      <c r="R41" s="7">
        <v>179.96</v>
      </c>
      <c r="S41" s="7"/>
      <c r="T41" s="7"/>
      <c r="U41" s="7"/>
      <c r="V41" s="7"/>
      <c r="W41" s="7">
        <v>179.96</v>
      </c>
      <c r="X41" s="7"/>
      <c r="Y41" s="7"/>
      <c r="Z41" s="7"/>
      <c r="AF41" s="7"/>
    </row>
    <row r="42" spans="1:32" ht="14.25" x14ac:dyDescent="0.2">
      <c r="A42" s="4">
        <v>44603</v>
      </c>
      <c r="B42" s="5">
        <v>65.819999999999993</v>
      </c>
      <c r="C42" s="5">
        <v>6.25</v>
      </c>
      <c r="D42" s="5">
        <v>9.35</v>
      </c>
      <c r="E42" s="5">
        <v>2.13</v>
      </c>
      <c r="F42" s="5">
        <v>8.99</v>
      </c>
      <c r="G42" s="5">
        <v>2.5</v>
      </c>
      <c r="H42" s="5">
        <v>1.8</v>
      </c>
      <c r="I42" s="5">
        <v>6.8</v>
      </c>
      <c r="J42" s="5">
        <v>11.15</v>
      </c>
      <c r="K42" s="5">
        <v>0.32</v>
      </c>
      <c r="L42" s="5">
        <v>16.53</v>
      </c>
      <c r="N42" s="8">
        <f t="shared" si="0"/>
        <v>44603</v>
      </c>
      <c r="O42" s="9">
        <f t="shared" si="1"/>
        <v>65.819999999999993</v>
      </c>
      <c r="Q42" s="10" t="s">
        <v>51</v>
      </c>
      <c r="R42" s="7"/>
      <c r="S42" s="7"/>
      <c r="T42" s="7"/>
      <c r="U42" s="7"/>
      <c r="V42" s="7">
        <v>30.14</v>
      </c>
      <c r="W42" s="7">
        <v>30.14</v>
      </c>
      <c r="X42" s="7"/>
      <c r="Y42" s="7"/>
      <c r="Z42" s="7"/>
      <c r="AF42" s="7"/>
    </row>
    <row r="43" spans="1:32" ht="14.25" x14ac:dyDescent="0.2">
      <c r="A43" s="4">
        <v>44596</v>
      </c>
      <c r="B43" s="5">
        <v>11.06</v>
      </c>
      <c r="C43" s="5">
        <v>0</v>
      </c>
      <c r="D43" s="5">
        <v>1</v>
      </c>
      <c r="E43" s="5">
        <v>0.3</v>
      </c>
      <c r="F43" s="5">
        <v>1.53</v>
      </c>
      <c r="G43" s="5">
        <v>0</v>
      </c>
      <c r="H43" s="5">
        <v>0</v>
      </c>
      <c r="I43" s="5">
        <v>4.6500000000000004</v>
      </c>
      <c r="J43" s="5">
        <v>2.1</v>
      </c>
      <c r="K43" s="5">
        <v>0</v>
      </c>
      <c r="L43" s="5">
        <v>1.48</v>
      </c>
      <c r="N43" s="8">
        <f t="shared" si="0"/>
        <v>44596</v>
      </c>
      <c r="O43" s="9">
        <f t="shared" si="1"/>
        <v>11.06</v>
      </c>
      <c r="Q43" s="10" t="s">
        <v>52</v>
      </c>
      <c r="R43" s="7"/>
      <c r="S43" s="7"/>
      <c r="T43" s="7"/>
      <c r="U43" s="7">
        <v>184.89</v>
      </c>
      <c r="V43" s="7"/>
      <c r="W43" s="7">
        <v>184.89</v>
      </c>
      <c r="X43" s="7"/>
      <c r="Y43" s="7"/>
      <c r="Z43" s="7"/>
      <c r="AF43" s="7"/>
    </row>
    <row r="44" spans="1:32" ht="14.25" x14ac:dyDescent="0.2">
      <c r="A44" s="4">
        <v>44589</v>
      </c>
      <c r="B44" s="5">
        <v>172.73</v>
      </c>
      <c r="C44" s="5">
        <v>1.8</v>
      </c>
      <c r="D44" s="5">
        <v>21.85</v>
      </c>
      <c r="E44" s="5">
        <v>5.58</v>
      </c>
      <c r="F44" s="5">
        <v>18.829999999999998</v>
      </c>
      <c r="G44" s="5">
        <v>9.6999999999999993</v>
      </c>
      <c r="H44" s="5">
        <v>3.2</v>
      </c>
      <c r="I44" s="5">
        <v>34.75</v>
      </c>
      <c r="J44" s="5">
        <v>44.54</v>
      </c>
      <c r="K44" s="5">
        <v>3.77</v>
      </c>
      <c r="L44" s="5">
        <v>28.71</v>
      </c>
      <c r="N44" s="8">
        <f t="shared" si="0"/>
        <v>44589</v>
      </c>
      <c r="O44" s="9">
        <f t="shared" si="1"/>
        <v>172.73</v>
      </c>
      <c r="Q44" s="10" t="s">
        <v>53</v>
      </c>
      <c r="R44" s="7"/>
      <c r="S44" s="7"/>
      <c r="T44" s="7">
        <v>163.29</v>
      </c>
      <c r="U44" s="7"/>
      <c r="V44" s="7"/>
      <c r="W44" s="7">
        <v>163.29</v>
      </c>
      <c r="X44" s="7"/>
      <c r="Y44" s="7"/>
      <c r="Z44" s="7"/>
      <c r="AF44" s="7"/>
    </row>
    <row r="45" spans="1:32" ht="14.25" x14ac:dyDescent="0.2">
      <c r="A45" s="4">
        <v>44582</v>
      </c>
      <c r="B45" s="5">
        <v>214.51</v>
      </c>
      <c r="C45" s="5">
        <v>6.2</v>
      </c>
      <c r="D45" s="5">
        <v>26.2</v>
      </c>
      <c r="E45" s="5">
        <v>9.1</v>
      </c>
      <c r="F45" s="5">
        <v>28.77</v>
      </c>
      <c r="G45" s="5">
        <v>14.77</v>
      </c>
      <c r="H45" s="5">
        <v>2.2000000000000002</v>
      </c>
      <c r="I45" s="5">
        <v>35.450000000000003</v>
      </c>
      <c r="J45" s="5">
        <v>47.07</v>
      </c>
      <c r="K45" s="5">
        <v>4.49</v>
      </c>
      <c r="L45" s="5">
        <v>40.26</v>
      </c>
      <c r="N45" s="8">
        <f t="shared" si="0"/>
        <v>44582</v>
      </c>
      <c r="O45" s="9">
        <f t="shared" si="1"/>
        <v>214.51</v>
      </c>
      <c r="Q45" s="10" t="s">
        <v>54</v>
      </c>
      <c r="R45" s="7"/>
      <c r="S45" s="7">
        <v>43</v>
      </c>
      <c r="T45" s="7"/>
      <c r="U45" s="7"/>
      <c r="V45" s="7"/>
      <c r="W45" s="7">
        <v>43</v>
      </c>
      <c r="X45" s="7"/>
      <c r="Y45" s="7"/>
      <c r="Z45" s="7"/>
      <c r="AF45" s="7"/>
    </row>
    <row r="46" spans="1:32" ht="14.25" x14ac:dyDescent="0.2">
      <c r="A46" s="4">
        <v>44575</v>
      </c>
      <c r="B46" s="5">
        <v>188.91</v>
      </c>
      <c r="C46" s="5">
        <v>5.6</v>
      </c>
      <c r="D46" s="5">
        <v>22.8</v>
      </c>
      <c r="E46" s="5">
        <v>9.64</v>
      </c>
      <c r="F46" s="5">
        <v>22.36</v>
      </c>
      <c r="G46" s="5">
        <v>15.77</v>
      </c>
      <c r="H46" s="5">
        <v>3.4</v>
      </c>
      <c r="I46" s="5">
        <v>31.55</v>
      </c>
      <c r="J46" s="5">
        <v>35.200000000000003</v>
      </c>
      <c r="K46" s="5">
        <v>5.08</v>
      </c>
      <c r="L46" s="5">
        <v>37.51</v>
      </c>
      <c r="N46" s="8">
        <f t="shared" si="0"/>
        <v>44575</v>
      </c>
      <c r="O46" s="9">
        <f t="shared" si="1"/>
        <v>188.91</v>
      </c>
      <c r="Q46" s="10" t="s">
        <v>55</v>
      </c>
      <c r="R46" s="7">
        <v>183.11</v>
      </c>
      <c r="S46" s="7"/>
      <c r="T46" s="7"/>
      <c r="U46" s="7"/>
      <c r="V46" s="7"/>
      <c r="W46" s="7">
        <v>183.11</v>
      </c>
      <c r="X46" s="7"/>
      <c r="Y46" s="7"/>
      <c r="Z46" s="7"/>
      <c r="AF46" s="7"/>
    </row>
    <row r="47" spans="1:32" ht="14.25" x14ac:dyDescent="0.2">
      <c r="A47" s="4">
        <v>44568</v>
      </c>
      <c r="B47" s="5">
        <v>146.19999999999999</v>
      </c>
      <c r="C47" s="5">
        <v>4.3499999999999996</v>
      </c>
      <c r="D47" s="5">
        <v>13.75</v>
      </c>
      <c r="E47" s="5">
        <v>5.43</v>
      </c>
      <c r="F47" s="5">
        <v>13.88</v>
      </c>
      <c r="G47" s="5">
        <v>14.35</v>
      </c>
      <c r="H47" s="5">
        <v>1.4</v>
      </c>
      <c r="I47" s="5">
        <v>22.85</v>
      </c>
      <c r="J47" s="5">
        <v>33.35</v>
      </c>
      <c r="K47" s="5">
        <v>3.63</v>
      </c>
      <c r="L47" s="5">
        <v>33.21</v>
      </c>
      <c r="N47" s="8">
        <f t="shared" si="0"/>
        <v>44568</v>
      </c>
      <c r="O47" s="9">
        <f t="shared" si="1"/>
        <v>146.19999999999999</v>
      </c>
      <c r="Q47" s="10" t="s">
        <v>56</v>
      </c>
      <c r="R47" s="7"/>
      <c r="S47" s="7"/>
      <c r="T47" s="7"/>
      <c r="U47" s="7"/>
      <c r="V47" s="7">
        <v>150.49</v>
      </c>
      <c r="W47" s="7">
        <v>150.49</v>
      </c>
      <c r="X47" s="7"/>
      <c r="Y47" s="7"/>
      <c r="Z47" s="7"/>
      <c r="AF47" s="7"/>
    </row>
    <row r="48" spans="1:32" ht="14.25" x14ac:dyDescent="0.2">
      <c r="A48" s="4">
        <v>44561</v>
      </c>
      <c r="B48" s="5">
        <v>158.68</v>
      </c>
      <c r="C48" s="5">
        <v>4.2</v>
      </c>
      <c r="D48" s="5">
        <v>21.05</v>
      </c>
      <c r="E48" s="5">
        <v>6.96</v>
      </c>
      <c r="F48" s="5">
        <v>22.02</v>
      </c>
      <c r="G48" s="5">
        <v>7.35</v>
      </c>
      <c r="H48" s="5">
        <v>1.4</v>
      </c>
      <c r="I48" s="5">
        <v>20.6</v>
      </c>
      <c r="J48" s="5">
        <v>39.15</v>
      </c>
      <c r="K48" s="5">
        <v>4.2300000000000004</v>
      </c>
      <c r="L48" s="5">
        <v>31.72</v>
      </c>
      <c r="N48" s="8">
        <f t="shared" si="0"/>
        <v>44561</v>
      </c>
      <c r="O48" s="9">
        <f t="shared" si="1"/>
        <v>158.68</v>
      </c>
      <c r="Q48" s="10" t="s">
        <v>57</v>
      </c>
      <c r="R48" s="7"/>
      <c r="S48" s="7"/>
      <c r="T48" s="7"/>
      <c r="U48" s="7">
        <v>184.02</v>
      </c>
      <c r="V48" s="7"/>
      <c r="W48" s="7">
        <v>184.02</v>
      </c>
      <c r="X48" s="7"/>
      <c r="Y48" s="7"/>
      <c r="Z48" s="7"/>
      <c r="AF48" s="7"/>
    </row>
    <row r="49" spans="1:32" ht="14.25" x14ac:dyDescent="0.2">
      <c r="A49" s="4">
        <v>44554</v>
      </c>
      <c r="B49" s="5">
        <v>179</v>
      </c>
      <c r="C49" s="5">
        <v>4.2</v>
      </c>
      <c r="D49" s="5">
        <v>19.5</v>
      </c>
      <c r="E49" s="5">
        <v>10.199999999999999</v>
      </c>
      <c r="F49" s="5">
        <v>27.55</v>
      </c>
      <c r="G49" s="5">
        <v>13.65</v>
      </c>
      <c r="H49" s="5">
        <v>1.4</v>
      </c>
      <c r="I49" s="5">
        <v>26.95</v>
      </c>
      <c r="J49" s="5">
        <v>34.74</v>
      </c>
      <c r="K49" s="5">
        <v>5.94</v>
      </c>
      <c r="L49" s="5">
        <v>34.869999999999997</v>
      </c>
      <c r="N49" s="8">
        <f t="shared" si="0"/>
        <v>44554</v>
      </c>
      <c r="O49" s="9">
        <f t="shared" si="1"/>
        <v>179</v>
      </c>
      <c r="Q49" s="10" t="s">
        <v>58</v>
      </c>
      <c r="R49" s="7"/>
      <c r="S49" s="7"/>
      <c r="T49" s="7">
        <v>160.88</v>
      </c>
      <c r="U49" s="7"/>
      <c r="V49" s="7"/>
      <c r="W49" s="7">
        <v>160.88</v>
      </c>
      <c r="X49" s="7"/>
      <c r="Y49" s="7"/>
      <c r="Z49" s="7"/>
      <c r="AF49" s="7"/>
    </row>
    <row r="50" spans="1:32" ht="14.25" x14ac:dyDescent="0.2">
      <c r="A50" s="4">
        <v>44547</v>
      </c>
      <c r="B50" s="5">
        <v>184.13</v>
      </c>
      <c r="C50" s="5">
        <v>5.2</v>
      </c>
      <c r="D50" s="5">
        <v>20.3</v>
      </c>
      <c r="E50" s="5">
        <v>9.69</v>
      </c>
      <c r="F50" s="5">
        <v>27.81</v>
      </c>
      <c r="G50" s="5">
        <v>15.13</v>
      </c>
      <c r="H50" s="5">
        <v>1.4</v>
      </c>
      <c r="I50" s="5">
        <v>29.65</v>
      </c>
      <c r="J50" s="5">
        <v>33.99</v>
      </c>
      <c r="K50" s="5">
        <v>6.65</v>
      </c>
      <c r="L50" s="5">
        <v>34.31</v>
      </c>
      <c r="N50" s="8">
        <f t="shared" si="0"/>
        <v>44547</v>
      </c>
      <c r="O50" s="9">
        <f t="shared" si="1"/>
        <v>184.13</v>
      </c>
      <c r="Q50" s="10" t="s">
        <v>59</v>
      </c>
      <c r="R50" s="7"/>
      <c r="S50" s="7">
        <v>157.01</v>
      </c>
      <c r="T50" s="7"/>
      <c r="U50" s="7"/>
      <c r="V50" s="7"/>
      <c r="W50" s="7">
        <v>157.01</v>
      </c>
      <c r="X50" s="7"/>
      <c r="Y50" s="7"/>
      <c r="Z50" s="7"/>
      <c r="AF50" s="7"/>
    </row>
    <row r="51" spans="1:32" ht="14.25" x14ac:dyDescent="0.2">
      <c r="A51" s="4">
        <v>44540</v>
      </c>
      <c r="B51" s="5">
        <v>191.34</v>
      </c>
      <c r="C51" s="5">
        <v>6.85</v>
      </c>
      <c r="D51" s="5">
        <v>19.3</v>
      </c>
      <c r="E51" s="5">
        <v>7.8</v>
      </c>
      <c r="F51" s="5">
        <v>22.81</v>
      </c>
      <c r="G51" s="5">
        <v>20.16</v>
      </c>
      <c r="H51" s="5">
        <v>3.5</v>
      </c>
      <c r="I51" s="5">
        <v>30.62</v>
      </c>
      <c r="J51" s="5">
        <v>43.54</v>
      </c>
      <c r="K51" s="5">
        <v>3.65</v>
      </c>
      <c r="L51" s="5">
        <v>33.11</v>
      </c>
      <c r="N51" s="8">
        <f t="shared" si="0"/>
        <v>44540</v>
      </c>
      <c r="O51" s="9">
        <f t="shared" si="1"/>
        <v>191.34</v>
      </c>
      <c r="Q51" s="10" t="s">
        <v>60</v>
      </c>
      <c r="R51" s="7">
        <v>150.1</v>
      </c>
      <c r="S51" s="7"/>
      <c r="T51" s="7"/>
      <c r="U51" s="7"/>
      <c r="V51" s="7"/>
      <c r="W51" s="7">
        <v>150.1</v>
      </c>
      <c r="X51" s="7"/>
      <c r="Y51" s="7"/>
      <c r="Z51" s="7"/>
      <c r="AF51" s="7"/>
    </row>
    <row r="52" spans="1:32" ht="14.25" x14ac:dyDescent="0.2">
      <c r="A52" s="4">
        <v>44533</v>
      </c>
      <c r="B52" s="5">
        <v>189.19</v>
      </c>
      <c r="C52" s="5">
        <v>5.95</v>
      </c>
      <c r="D52" s="5">
        <v>24.3</v>
      </c>
      <c r="E52" s="5">
        <v>5.39</v>
      </c>
      <c r="F52" s="5">
        <v>20.77</v>
      </c>
      <c r="G52" s="5">
        <v>15.46</v>
      </c>
      <c r="H52" s="5">
        <v>3.5</v>
      </c>
      <c r="I52" s="5">
        <v>33.35</v>
      </c>
      <c r="J52" s="5">
        <v>45.49</v>
      </c>
      <c r="K52" s="5">
        <v>2.76</v>
      </c>
      <c r="L52" s="5">
        <v>32.22</v>
      </c>
      <c r="N52" s="8">
        <f t="shared" si="0"/>
        <v>44533</v>
      </c>
      <c r="O52" s="9">
        <f t="shared" si="1"/>
        <v>189.19</v>
      </c>
      <c r="Q52" s="10" t="s">
        <v>61</v>
      </c>
      <c r="R52" s="7"/>
      <c r="S52" s="7"/>
      <c r="T52" s="7"/>
      <c r="U52" s="7"/>
      <c r="V52" s="7">
        <v>156.08000000000001</v>
      </c>
      <c r="W52" s="7">
        <v>156.08000000000001</v>
      </c>
      <c r="X52" s="7"/>
      <c r="Y52" s="7"/>
      <c r="Z52" s="7"/>
      <c r="AF52" s="7"/>
    </row>
    <row r="53" spans="1:32" ht="14.25" x14ac:dyDescent="0.2">
      <c r="A53" s="4">
        <v>44526</v>
      </c>
      <c r="B53" s="5">
        <v>202.18</v>
      </c>
      <c r="C53" s="5">
        <v>6.35</v>
      </c>
      <c r="D53" s="5">
        <v>23.25</v>
      </c>
      <c r="E53" s="5">
        <v>9.59</v>
      </c>
      <c r="F53" s="5">
        <v>24.03</v>
      </c>
      <c r="G53" s="5">
        <v>15.86</v>
      </c>
      <c r="H53" s="5">
        <v>2.7</v>
      </c>
      <c r="I53" s="5">
        <v>34.799999999999997</v>
      </c>
      <c r="J53" s="5">
        <v>44.49</v>
      </c>
      <c r="K53" s="5">
        <v>5.89</v>
      </c>
      <c r="L53" s="5">
        <v>35.22</v>
      </c>
      <c r="N53" s="8">
        <f t="shared" si="0"/>
        <v>44526</v>
      </c>
      <c r="O53" s="9">
        <f t="shared" si="1"/>
        <v>202.18</v>
      </c>
      <c r="Q53" s="10" t="s">
        <v>62</v>
      </c>
      <c r="R53" s="7"/>
      <c r="S53" s="7"/>
      <c r="T53" s="7"/>
      <c r="U53" s="7">
        <v>153.69</v>
      </c>
      <c r="V53" s="7"/>
      <c r="W53" s="7">
        <v>153.69</v>
      </c>
      <c r="X53" s="7"/>
      <c r="Y53" s="7"/>
      <c r="Z53" s="7"/>
      <c r="AF53" s="7"/>
    </row>
    <row r="54" spans="1:32" ht="14.25" x14ac:dyDescent="0.2">
      <c r="A54" s="4">
        <v>44519</v>
      </c>
      <c r="B54" s="5">
        <v>188.89</v>
      </c>
      <c r="C54" s="5">
        <v>7.35</v>
      </c>
      <c r="D54" s="5">
        <v>17.7</v>
      </c>
      <c r="E54" s="5">
        <v>9.1300000000000008</v>
      </c>
      <c r="F54" s="5">
        <v>25.25</v>
      </c>
      <c r="G54" s="5">
        <v>15.11</v>
      </c>
      <c r="H54" s="5">
        <v>2.5</v>
      </c>
      <c r="I54" s="5">
        <v>33.25</v>
      </c>
      <c r="J54" s="5">
        <v>35.89</v>
      </c>
      <c r="K54" s="5">
        <v>6.65</v>
      </c>
      <c r="L54" s="5">
        <v>36.06</v>
      </c>
      <c r="N54" s="8">
        <f t="shared" si="0"/>
        <v>44519</v>
      </c>
      <c r="O54" s="9">
        <f t="shared" si="1"/>
        <v>188.89</v>
      </c>
      <c r="Q54" s="10" t="s">
        <v>63</v>
      </c>
      <c r="R54" s="7"/>
      <c r="S54" s="7"/>
      <c r="T54" s="7">
        <v>150.94</v>
      </c>
      <c r="U54" s="7"/>
      <c r="V54" s="7"/>
      <c r="W54" s="7">
        <v>150.94</v>
      </c>
      <c r="X54" s="7"/>
      <c r="Y54" s="7"/>
      <c r="Z54" s="7"/>
      <c r="AF54" s="7"/>
    </row>
    <row r="55" spans="1:32" ht="14.25" x14ac:dyDescent="0.2">
      <c r="A55" s="4">
        <v>44512</v>
      </c>
      <c r="B55" s="5">
        <v>195.38</v>
      </c>
      <c r="C55" s="5">
        <v>7.35</v>
      </c>
      <c r="D55" s="5">
        <v>21.65</v>
      </c>
      <c r="E55" s="5">
        <v>6.48</v>
      </c>
      <c r="F55" s="5">
        <v>25.47</v>
      </c>
      <c r="G55" s="5">
        <v>13.86</v>
      </c>
      <c r="H55" s="5">
        <v>3.5</v>
      </c>
      <c r="I55" s="5">
        <v>33</v>
      </c>
      <c r="J55" s="5">
        <v>41.89</v>
      </c>
      <c r="K55" s="5">
        <v>5.57</v>
      </c>
      <c r="L55" s="5">
        <v>36.61</v>
      </c>
      <c r="N55" s="8">
        <f t="shared" si="0"/>
        <v>44512</v>
      </c>
      <c r="O55" s="9">
        <f t="shared" si="1"/>
        <v>195.38</v>
      </c>
      <c r="Q55" s="10" t="s">
        <v>64</v>
      </c>
      <c r="R55" s="7"/>
      <c r="S55" s="7">
        <v>182.88</v>
      </c>
      <c r="T55" s="7"/>
      <c r="U55" s="7"/>
      <c r="V55" s="7"/>
      <c r="W55" s="7">
        <v>182.88</v>
      </c>
      <c r="X55" s="7"/>
      <c r="Y55" s="7"/>
      <c r="Z55" s="7"/>
      <c r="AF55" s="7"/>
    </row>
    <row r="56" spans="1:32" ht="14.25" x14ac:dyDescent="0.2">
      <c r="A56" s="4">
        <v>44505</v>
      </c>
      <c r="B56" s="5">
        <v>206.78</v>
      </c>
      <c r="C56" s="5">
        <v>7.35</v>
      </c>
      <c r="D56" s="5">
        <v>23.55</v>
      </c>
      <c r="E56" s="5">
        <v>6.96</v>
      </c>
      <c r="F56" s="5">
        <v>19.38</v>
      </c>
      <c r="G56" s="5">
        <v>16.66</v>
      </c>
      <c r="H56" s="5">
        <v>4.5999999999999996</v>
      </c>
      <c r="I56" s="5">
        <v>34.4</v>
      </c>
      <c r="J56" s="5">
        <v>48.94</v>
      </c>
      <c r="K56" s="5">
        <v>4.34</v>
      </c>
      <c r="L56" s="5">
        <v>40.6</v>
      </c>
      <c r="N56" s="8">
        <f t="shared" si="0"/>
        <v>44505</v>
      </c>
      <c r="O56" s="9">
        <f t="shared" si="1"/>
        <v>206.78</v>
      </c>
      <c r="Q56" s="10" t="s">
        <v>65</v>
      </c>
      <c r="R56" s="7">
        <v>150.78</v>
      </c>
      <c r="S56" s="7"/>
      <c r="T56" s="7"/>
      <c r="U56" s="7"/>
      <c r="V56" s="7"/>
      <c r="W56" s="7">
        <v>150.78</v>
      </c>
      <c r="X56" s="7"/>
      <c r="Y56" s="7"/>
      <c r="Z56" s="7"/>
      <c r="AF56" s="7"/>
    </row>
    <row r="57" spans="1:32" ht="14.25" x14ac:dyDescent="0.2">
      <c r="A57" s="4">
        <v>44498</v>
      </c>
      <c r="B57" s="5">
        <v>189.24</v>
      </c>
      <c r="C57" s="5">
        <v>9.15</v>
      </c>
      <c r="D57" s="5">
        <v>25.45</v>
      </c>
      <c r="E57" s="5">
        <v>8.1300000000000008</v>
      </c>
      <c r="F57" s="5">
        <v>16.149999999999999</v>
      </c>
      <c r="G57" s="5">
        <v>15.16</v>
      </c>
      <c r="H57" s="5">
        <v>4.9000000000000004</v>
      </c>
      <c r="I57" s="5">
        <v>32.85</v>
      </c>
      <c r="J57" s="5">
        <v>49.04</v>
      </c>
      <c r="K57" s="5">
        <v>6.05</v>
      </c>
      <c r="L57" s="5">
        <v>22.36</v>
      </c>
      <c r="N57" s="8">
        <f t="shared" si="0"/>
        <v>44498</v>
      </c>
      <c r="O57" s="9">
        <f t="shared" si="1"/>
        <v>189.24</v>
      </c>
      <c r="Q57" s="10" t="s">
        <v>66</v>
      </c>
      <c r="R57" s="7"/>
      <c r="S57" s="7"/>
      <c r="T57" s="7"/>
      <c r="U57" s="7"/>
      <c r="V57" s="7">
        <v>133.22</v>
      </c>
      <c r="W57" s="7">
        <v>133.22</v>
      </c>
      <c r="X57" s="7"/>
      <c r="Y57" s="7"/>
      <c r="Z57" s="7"/>
      <c r="AF57" s="7"/>
    </row>
    <row r="58" spans="1:32" ht="14.25" x14ac:dyDescent="0.2">
      <c r="A58" s="4">
        <v>44491</v>
      </c>
      <c r="B58" s="5">
        <v>160.16</v>
      </c>
      <c r="C58" s="5">
        <v>8.25</v>
      </c>
      <c r="D58" s="5">
        <v>18</v>
      </c>
      <c r="E58" s="5">
        <v>8.2799999999999994</v>
      </c>
      <c r="F58" s="5">
        <v>23.67</v>
      </c>
      <c r="G58" s="5">
        <v>12.66</v>
      </c>
      <c r="H58" s="5">
        <v>4.9000000000000004</v>
      </c>
      <c r="I58" s="5">
        <v>21.45</v>
      </c>
      <c r="J58" s="5">
        <v>35.340000000000003</v>
      </c>
      <c r="K58" s="5">
        <v>5.6</v>
      </c>
      <c r="L58" s="5">
        <v>22.01</v>
      </c>
      <c r="N58" s="8">
        <f t="shared" si="0"/>
        <v>44491</v>
      </c>
      <c r="O58" s="9">
        <f t="shared" si="1"/>
        <v>160.16</v>
      </c>
      <c r="Q58" s="10" t="s">
        <v>67</v>
      </c>
      <c r="R58" s="7"/>
      <c r="S58" s="7"/>
      <c r="T58" s="7"/>
      <c r="U58" s="7">
        <v>143.26</v>
      </c>
      <c r="V58" s="7"/>
      <c r="W58" s="7">
        <v>143.26</v>
      </c>
      <c r="X58" s="7"/>
      <c r="Y58" s="7"/>
      <c r="Z58" s="7"/>
      <c r="AF58" s="7"/>
    </row>
    <row r="59" spans="1:32" ht="14.25" x14ac:dyDescent="0.2">
      <c r="A59" s="4">
        <v>44484</v>
      </c>
      <c r="B59" s="5">
        <v>166.99</v>
      </c>
      <c r="C59" s="5">
        <v>6.65</v>
      </c>
      <c r="D59" s="5">
        <v>19.649999999999999</v>
      </c>
      <c r="E59" s="5">
        <v>8.64</v>
      </c>
      <c r="F59" s="5">
        <v>20.07</v>
      </c>
      <c r="G59" s="5">
        <v>17.41</v>
      </c>
      <c r="H59" s="5">
        <v>3.7</v>
      </c>
      <c r="I59" s="5">
        <v>23.35</v>
      </c>
      <c r="J59" s="5">
        <v>37.119999999999997</v>
      </c>
      <c r="K59" s="5">
        <v>4.6399999999999997</v>
      </c>
      <c r="L59" s="5">
        <v>25.76</v>
      </c>
      <c r="N59" s="8">
        <f t="shared" si="0"/>
        <v>44484</v>
      </c>
      <c r="O59" s="9">
        <f t="shared" si="1"/>
        <v>166.99</v>
      </c>
      <c r="Q59" s="10" t="s">
        <v>68</v>
      </c>
      <c r="R59" s="7"/>
      <c r="S59" s="7"/>
      <c r="T59" s="7">
        <v>150.59</v>
      </c>
      <c r="U59" s="7"/>
      <c r="V59" s="7"/>
      <c r="W59" s="7">
        <v>150.59</v>
      </c>
      <c r="X59" s="7"/>
      <c r="Y59" s="7"/>
      <c r="Z59" s="7"/>
      <c r="AF59" s="7"/>
    </row>
    <row r="60" spans="1:32" ht="14.25" x14ac:dyDescent="0.2">
      <c r="A60" s="4">
        <v>44477</v>
      </c>
      <c r="B60" s="5">
        <v>140.66999999999999</v>
      </c>
      <c r="C60" s="5">
        <v>5.75</v>
      </c>
      <c r="D60" s="5">
        <v>12.15</v>
      </c>
      <c r="E60" s="5">
        <v>6.54</v>
      </c>
      <c r="F60" s="5">
        <v>22.73</v>
      </c>
      <c r="G60" s="5">
        <v>6.36</v>
      </c>
      <c r="H60" s="5">
        <v>2.8</v>
      </c>
      <c r="I60" s="5">
        <v>19.7</v>
      </c>
      <c r="J60" s="5">
        <v>34.65</v>
      </c>
      <c r="K60" s="5">
        <v>3.64</v>
      </c>
      <c r="L60" s="5">
        <v>26.35</v>
      </c>
      <c r="N60" s="8">
        <f t="shared" si="0"/>
        <v>44477</v>
      </c>
      <c r="O60" s="9">
        <f t="shared" si="1"/>
        <v>140.66999999999999</v>
      </c>
      <c r="Q60" s="10" t="s">
        <v>69</v>
      </c>
      <c r="R60" s="7"/>
      <c r="S60" s="7">
        <v>169.23</v>
      </c>
      <c r="T60" s="7"/>
      <c r="U60" s="7"/>
      <c r="V60" s="7"/>
      <c r="W60" s="7">
        <v>169.23</v>
      </c>
      <c r="X60" s="7"/>
      <c r="Y60" s="7"/>
      <c r="Z60" s="7"/>
      <c r="AF60" s="7"/>
    </row>
    <row r="61" spans="1:32" ht="14.25" x14ac:dyDescent="0.2">
      <c r="A61" s="4">
        <v>44470</v>
      </c>
      <c r="B61" s="5">
        <v>159.12</v>
      </c>
      <c r="C61" s="5">
        <v>5.95</v>
      </c>
      <c r="D61" s="5">
        <v>17.350000000000001</v>
      </c>
      <c r="E61" s="5">
        <v>7.88</v>
      </c>
      <c r="F61" s="5">
        <v>24.91</v>
      </c>
      <c r="G61" s="5">
        <v>12.41</v>
      </c>
      <c r="H61" s="5">
        <v>4.8499999999999996</v>
      </c>
      <c r="I61" s="5">
        <v>15.35</v>
      </c>
      <c r="J61" s="5">
        <v>36.57</v>
      </c>
      <c r="K61" s="5">
        <v>5.39</v>
      </c>
      <c r="L61" s="5">
        <v>28.46</v>
      </c>
      <c r="N61" s="8">
        <f t="shared" si="0"/>
        <v>44470</v>
      </c>
      <c r="O61" s="9">
        <f t="shared" si="1"/>
        <v>159.12</v>
      </c>
      <c r="Q61" s="10" t="s">
        <v>70</v>
      </c>
      <c r="R61" s="7">
        <v>155.22</v>
      </c>
      <c r="S61" s="7"/>
      <c r="T61" s="7"/>
      <c r="U61" s="7"/>
      <c r="V61" s="7"/>
      <c r="W61" s="7">
        <v>155.22</v>
      </c>
      <c r="X61" s="7"/>
      <c r="Y61" s="7"/>
      <c r="Z61" s="7"/>
      <c r="AF61" s="7"/>
    </row>
    <row r="62" spans="1:32" ht="14.25" x14ac:dyDescent="0.2">
      <c r="A62" s="4">
        <v>44463</v>
      </c>
      <c r="B62" s="5">
        <v>171.27</v>
      </c>
      <c r="C62" s="5">
        <v>6.65</v>
      </c>
      <c r="D62" s="5">
        <v>21.85</v>
      </c>
      <c r="E62" s="5">
        <v>8.89</v>
      </c>
      <c r="F62" s="5">
        <v>16.04</v>
      </c>
      <c r="G62" s="5">
        <v>16.309999999999999</v>
      </c>
      <c r="H62" s="5">
        <v>2.9</v>
      </c>
      <c r="I62" s="5">
        <v>29.62</v>
      </c>
      <c r="J62" s="5">
        <v>34.24</v>
      </c>
      <c r="K62" s="5">
        <v>4.34</v>
      </c>
      <c r="L62" s="5">
        <v>30.43</v>
      </c>
      <c r="N62" s="8">
        <f t="shared" si="0"/>
        <v>44463</v>
      </c>
      <c r="O62" s="9">
        <f t="shared" si="1"/>
        <v>171.27</v>
      </c>
      <c r="Q62" s="10" t="s">
        <v>71</v>
      </c>
      <c r="R62" s="7"/>
      <c r="S62" s="7"/>
      <c r="T62" s="7"/>
      <c r="U62" s="7"/>
      <c r="V62" s="7">
        <v>150.11000000000001</v>
      </c>
      <c r="W62" s="7">
        <v>150.11000000000001</v>
      </c>
      <c r="X62" s="7"/>
      <c r="Y62" s="7"/>
      <c r="Z62" s="7"/>
      <c r="AF62" s="7"/>
    </row>
    <row r="63" spans="1:32" ht="14.25" x14ac:dyDescent="0.2">
      <c r="A63" s="4">
        <v>44456</v>
      </c>
      <c r="B63" s="5">
        <v>189.07</v>
      </c>
      <c r="C63" s="5">
        <v>6.65</v>
      </c>
      <c r="D63" s="5">
        <v>24.85</v>
      </c>
      <c r="E63" s="5">
        <v>7.24</v>
      </c>
      <c r="F63" s="5">
        <v>23.27</v>
      </c>
      <c r="G63" s="5">
        <v>19.16</v>
      </c>
      <c r="H63" s="5">
        <v>2.1</v>
      </c>
      <c r="I63" s="5">
        <v>29.45</v>
      </c>
      <c r="J63" s="5">
        <v>34.6</v>
      </c>
      <c r="K63" s="5">
        <v>5.39</v>
      </c>
      <c r="L63" s="5">
        <v>36.36</v>
      </c>
      <c r="N63" s="8">
        <f t="shared" si="0"/>
        <v>44456</v>
      </c>
      <c r="O63" s="9">
        <f t="shared" si="1"/>
        <v>189.07</v>
      </c>
      <c r="Q63" s="10" t="s">
        <v>72</v>
      </c>
      <c r="R63" s="7"/>
      <c r="S63" s="7"/>
      <c r="T63" s="7"/>
      <c r="U63" s="7">
        <v>127.17</v>
      </c>
      <c r="V63" s="7"/>
      <c r="W63" s="7">
        <v>127.17</v>
      </c>
      <c r="X63" s="7"/>
      <c r="Y63" s="7"/>
      <c r="Z63" s="7"/>
      <c r="AF63" s="7"/>
    </row>
    <row r="64" spans="1:32" ht="14.25" x14ac:dyDescent="0.2">
      <c r="A64" s="4">
        <v>44449</v>
      </c>
      <c r="B64" s="5">
        <v>185.61</v>
      </c>
      <c r="C64" s="5">
        <v>6.65</v>
      </c>
      <c r="D64" s="5">
        <v>21.85</v>
      </c>
      <c r="E64" s="5">
        <v>8.2899999999999991</v>
      </c>
      <c r="F64" s="5">
        <v>19.7</v>
      </c>
      <c r="G64" s="5">
        <v>12.96</v>
      </c>
      <c r="H64" s="5">
        <v>3.3</v>
      </c>
      <c r="I64" s="5">
        <v>26.55</v>
      </c>
      <c r="J64" s="5">
        <v>44.59</v>
      </c>
      <c r="K64" s="5">
        <v>4.8499999999999996</v>
      </c>
      <c r="L64" s="5">
        <v>36.869999999999997</v>
      </c>
      <c r="N64" s="8">
        <f t="shared" si="0"/>
        <v>44449</v>
      </c>
      <c r="O64" s="9">
        <f t="shared" si="1"/>
        <v>185.61</v>
      </c>
      <c r="Q64" s="10" t="s">
        <v>73</v>
      </c>
      <c r="R64" s="7"/>
      <c r="S64" s="7"/>
      <c r="T64" s="7">
        <v>154.11000000000001</v>
      </c>
      <c r="U64" s="7"/>
      <c r="V64" s="7"/>
      <c r="W64" s="7">
        <v>154.11000000000001</v>
      </c>
      <c r="X64" s="7"/>
      <c r="Y64" s="7"/>
      <c r="Z64" s="7"/>
      <c r="AF64" s="7"/>
    </row>
    <row r="65" spans="1:32" ht="14.25" x14ac:dyDescent="0.2">
      <c r="A65" s="4">
        <v>44442</v>
      </c>
      <c r="B65" s="5">
        <v>173.06</v>
      </c>
      <c r="C65" s="5">
        <v>6.65</v>
      </c>
      <c r="D65" s="5">
        <v>19.45</v>
      </c>
      <c r="E65" s="5">
        <v>9.59</v>
      </c>
      <c r="F65" s="5">
        <v>19.72</v>
      </c>
      <c r="G65" s="5">
        <v>10.09</v>
      </c>
      <c r="H65" s="5">
        <v>4.3</v>
      </c>
      <c r="I65" s="5">
        <v>26.5</v>
      </c>
      <c r="J65" s="5">
        <v>42.44</v>
      </c>
      <c r="K65" s="5">
        <v>5.6</v>
      </c>
      <c r="L65" s="5">
        <v>28.72</v>
      </c>
      <c r="N65" s="8">
        <f t="shared" si="0"/>
        <v>44442</v>
      </c>
      <c r="O65" s="9">
        <f t="shared" si="1"/>
        <v>173.06</v>
      </c>
      <c r="Q65" s="10" t="s">
        <v>74</v>
      </c>
      <c r="R65" s="7"/>
      <c r="S65" s="7">
        <v>157.38999999999999</v>
      </c>
      <c r="T65" s="7"/>
      <c r="U65" s="7"/>
      <c r="V65" s="7"/>
      <c r="W65" s="7">
        <v>157.38999999999999</v>
      </c>
      <c r="X65" s="7"/>
      <c r="Y65" s="7"/>
      <c r="Z65" s="7"/>
      <c r="AF65" s="7"/>
    </row>
    <row r="66" spans="1:32" ht="14.25" x14ac:dyDescent="0.2">
      <c r="A66" s="4">
        <v>44435</v>
      </c>
      <c r="B66" s="5">
        <v>197.63</v>
      </c>
      <c r="C66" s="5">
        <v>7.05</v>
      </c>
      <c r="D66" s="5">
        <v>22.95</v>
      </c>
      <c r="E66" s="5">
        <v>11.34</v>
      </c>
      <c r="F66" s="5">
        <v>24.53</v>
      </c>
      <c r="G66" s="5">
        <v>20.170000000000002</v>
      </c>
      <c r="H66" s="5">
        <v>3.5</v>
      </c>
      <c r="I66" s="5">
        <v>28.75</v>
      </c>
      <c r="J66" s="5">
        <v>40.64</v>
      </c>
      <c r="K66" s="5">
        <v>5.93</v>
      </c>
      <c r="L66" s="5">
        <v>32.770000000000003</v>
      </c>
      <c r="N66" s="8">
        <f t="shared" si="0"/>
        <v>44435</v>
      </c>
      <c r="O66" s="9">
        <f t="shared" si="1"/>
        <v>197.63</v>
      </c>
      <c r="Q66" s="10" t="s">
        <v>75</v>
      </c>
      <c r="R66" s="7">
        <v>155.97</v>
      </c>
      <c r="S66" s="7"/>
      <c r="T66" s="7"/>
      <c r="U66" s="7"/>
      <c r="V66" s="7"/>
      <c r="W66" s="7">
        <v>155.97</v>
      </c>
      <c r="X66" s="7"/>
      <c r="Y66" s="7"/>
      <c r="Z66" s="7"/>
      <c r="AF66" s="7"/>
    </row>
    <row r="67" spans="1:32" ht="14.25" x14ac:dyDescent="0.2">
      <c r="A67" s="4">
        <v>44428</v>
      </c>
      <c r="B67" s="5">
        <v>201.07</v>
      </c>
      <c r="C67" s="5">
        <v>6.25</v>
      </c>
      <c r="D67" s="5">
        <v>23.95</v>
      </c>
      <c r="E67" s="5">
        <v>10.29</v>
      </c>
      <c r="F67" s="5">
        <v>20.420000000000002</v>
      </c>
      <c r="G67" s="5">
        <v>16.899999999999999</v>
      </c>
      <c r="H67" s="5">
        <v>4.9000000000000004</v>
      </c>
      <c r="I67" s="5">
        <v>32.85</v>
      </c>
      <c r="J67" s="5">
        <v>44.55</v>
      </c>
      <c r="K67" s="5">
        <v>5.39</v>
      </c>
      <c r="L67" s="5">
        <v>35.57</v>
      </c>
      <c r="N67" s="8">
        <f t="shared" si="0"/>
        <v>44428</v>
      </c>
      <c r="O67" s="9">
        <f t="shared" si="1"/>
        <v>201.07</v>
      </c>
      <c r="Q67" s="10" t="s">
        <v>76</v>
      </c>
      <c r="R67" s="7"/>
      <c r="S67" s="7"/>
      <c r="T67" s="7"/>
      <c r="U67" s="7"/>
      <c r="V67" s="7">
        <v>158.06</v>
      </c>
      <c r="W67" s="7">
        <v>158.06</v>
      </c>
      <c r="X67" s="7"/>
      <c r="Y67" s="7"/>
      <c r="Z67" s="7"/>
      <c r="AF67" s="7"/>
    </row>
    <row r="68" spans="1:32" ht="14.25" x14ac:dyDescent="0.2">
      <c r="A68" s="4">
        <v>44421</v>
      </c>
      <c r="B68" s="5">
        <v>196.64</v>
      </c>
      <c r="C68" s="5">
        <v>6.6</v>
      </c>
      <c r="D68" s="5">
        <v>22.9</v>
      </c>
      <c r="E68" s="5">
        <v>7.64</v>
      </c>
      <c r="F68" s="5">
        <v>20.239999999999998</v>
      </c>
      <c r="G68" s="5">
        <v>10.6</v>
      </c>
      <c r="H68" s="5">
        <v>4.9000000000000004</v>
      </c>
      <c r="I68" s="5">
        <v>31.9</v>
      </c>
      <c r="J68" s="5">
        <v>47.8</v>
      </c>
      <c r="K68" s="5">
        <v>4.99</v>
      </c>
      <c r="L68" s="5">
        <v>39.07</v>
      </c>
      <c r="N68" s="8">
        <f t="shared" si="0"/>
        <v>44421</v>
      </c>
      <c r="O68" s="9">
        <f t="shared" si="1"/>
        <v>196.64</v>
      </c>
      <c r="Q68" s="10" t="s">
        <v>77</v>
      </c>
      <c r="R68" s="7"/>
      <c r="S68" s="7"/>
      <c r="T68" s="7"/>
      <c r="U68" s="7">
        <v>137.66</v>
      </c>
      <c r="V68" s="7"/>
      <c r="W68" s="7">
        <v>137.66</v>
      </c>
      <c r="X68" s="7"/>
      <c r="Y68" s="7"/>
      <c r="Z68" s="7"/>
      <c r="AF68" s="7"/>
    </row>
    <row r="69" spans="1:32" ht="14.25" x14ac:dyDescent="0.2">
      <c r="A69" s="4">
        <v>44414</v>
      </c>
      <c r="B69" s="5">
        <v>178.11</v>
      </c>
      <c r="C69" s="5">
        <v>7.35</v>
      </c>
      <c r="D69" s="5">
        <v>21.6</v>
      </c>
      <c r="E69" s="5">
        <v>8.94</v>
      </c>
      <c r="F69" s="5">
        <v>20.37</v>
      </c>
      <c r="G69" s="5">
        <v>14.68</v>
      </c>
      <c r="H69" s="5">
        <v>4.3</v>
      </c>
      <c r="I69" s="5">
        <v>25.25</v>
      </c>
      <c r="J69" s="5">
        <v>36.25</v>
      </c>
      <c r="K69" s="5">
        <v>5.15</v>
      </c>
      <c r="L69" s="5">
        <v>34.22</v>
      </c>
      <c r="N69" s="8">
        <f t="shared" si="0"/>
        <v>44414</v>
      </c>
      <c r="O69" s="9">
        <f t="shared" si="1"/>
        <v>178.11</v>
      </c>
      <c r="Q69" s="10" t="s">
        <v>78</v>
      </c>
      <c r="R69" s="7"/>
      <c r="S69" s="7"/>
      <c r="T69" s="7">
        <v>160.27000000000001</v>
      </c>
      <c r="U69" s="7"/>
      <c r="V69" s="7"/>
      <c r="W69" s="7">
        <v>160.27000000000001</v>
      </c>
      <c r="X69" s="7"/>
      <c r="Y69" s="7"/>
      <c r="Z69" s="7"/>
      <c r="AF69" s="7"/>
    </row>
    <row r="70" spans="1:32" ht="14.25" x14ac:dyDescent="0.2">
      <c r="A70" s="4">
        <v>44407</v>
      </c>
      <c r="B70" s="5">
        <v>172.02</v>
      </c>
      <c r="C70" s="5">
        <v>7.35</v>
      </c>
      <c r="D70" s="5">
        <v>23.15</v>
      </c>
      <c r="E70" s="5">
        <v>7.71</v>
      </c>
      <c r="F70" s="5">
        <v>20.64</v>
      </c>
      <c r="G70" s="5">
        <v>17.41</v>
      </c>
      <c r="H70" s="5">
        <v>0.2</v>
      </c>
      <c r="I70" s="5">
        <v>23.8</v>
      </c>
      <c r="J70" s="5">
        <v>33.25</v>
      </c>
      <c r="K70" s="5">
        <v>5.6</v>
      </c>
      <c r="L70" s="5">
        <v>32.909999999999997</v>
      </c>
      <c r="N70" s="8">
        <f t="shared" si="0"/>
        <v>44407</v>
      </c>
      <c r="O70" s="9">
        <f t="shared" si="1"/>
        <v>172.02</v>
      </c>
      <c r="Q70" s="10" t="s">
        <v>79</v>
      </c>
      <c r="R70" s="7"/>
      <c r="S70" s="7">
        <v>140.66</v>
      </c>
      <c r="T70" s="7"/>
      <c r="U70" s="7"/>
      <c r="V70" s="7"/>
      <c r="W70" s="7">
        <v>140.66</v>
      </c>
      <c r="X70" s="7"/>
      <c r="Y70" s="7"/>
      <c r="Z70" s="7"/>
      <c r="AF70" s="7"/>
    </row>
    <row r="71" spans="1:32" ht="14.25" x14ac:dyDescent="0.2">
      <c r="A71" s="4">
        <v>44400</v>
      </c>
      <c r="B71" s="5">
        <v>187.73</v>
      </c>
      <c r="C71" s="5">
        <v>5.95</v>
      </c>
      <c r="D71" s="5">
        <v>23.45</v>
      </c>
      <c r="E71" s="5">
        <v>7.25</v>
      </c>
      <c r="F71" s="5">
        <v>22.49</v>
      </c>
      <c r="G71" s="5">
        <v>16.57</v>
      </c>
      <c r="H71" s="5">
        <v>1.35</v>
      </c>
      <c r="I71" s="5">
        <v>28.75</v>
      </c>
      <c r="J71" s="5">
        <v>44.04</v>
      </c>
      <c r="K71" s="5">
        <v>5.77</v>
      </c>
      <c r="L71" s="5">
        <v>32.11</v>
      </c>
      <c r="N71" s="8">
        <f t="shared" si="0"/>
        <v>44400</v>
      </c>
      <c r="O71" s="9">
        <f t="shared" si="1"/>
        <v>187.73</v>
      </c>
      <c r="Q71" s="10" t="s">
        <v>80</v>
      </c>
      <c r="R71" s="7">
        <v>143.44</v>
      </c>
      <c r="S71" s="7"/>
      <c r="T71" s="7"/>
      <c r="U71" s="7"/>
      <c r="V71" s="7"/>
      <c r="W71" s="7">
        <v>143.44</v>
      </c>
      <c r="X71" s="7"/>
      <c r="Y71" s="7"/>
      <c r="Z71" s="7"/>
      <c r="AF71" s="7"/>
    </row>
    <row r="72" spans="1:32" ht="14.25" x14ac:dyDescent="0.2">
      <c r="A72" s="4">
        <v>44393</v>
      </c>
      <c r="B72" s="5">
        <v>172.85</v>
      </c>
      <c r="C72" s="5">
        <v>5.15</v>
      </c>
      <c r="D72" s="5">
        <v>21.9</v>
      </c>
      <c r="E72" s="5">
        <v>6.47</v>
      </c>
      <c r="F72" s="5">
        <v>16.79</v>
      </c>
      <c r="G72" s="5">
        <v>16.399999999999999</v>
      </c>
      <c r="H72" s="5">
        <v>3.65</v>
      </c>
      <c r="I72" s="5">
        <v>22.85</v>
      </c>
      <c r="J72" s="5">
        <v>41.84</v>
      </c>
      <c r="K72" s="5">
        <v>3.84</v>
      </c>
      <c r="L72" s="5">
        <v>33.96</v>
      </c>
      <c r="N72" s="8">
        <f t="shared" si="0"/>
        <v>44393</v>
      </c>
      <c r="O72" s="9">
        <f t="shared" si="1"/>
        <v>172.85</v>
      </c>
      <c r="Q72" s="10" t="s">
        <v>81</v>
      </c>
      <c r="R72" s="7"/>
      <c r="S72" s="7"/>
      <c r="T72" s="7"/>
      <c r="U72" s="7"/>
      <c r="V72" s="7">
        <v>151.54</v>
      </c>
      <c r="W72" s="7">
        <v>151.54</v>
      </c>
      <c r="X72" s="7"/>
      <c r="Y72" s="7"/>
      <c r="Z72" s="7"/>
      <c r="AF72" s="7"/>
    </row>
    <row r="73" spans="1:32" ht="14.25" x14ac:dyDescent="0.2">
      <c r="A73" s="4">
        <v>44386</v>
      </c>
      <c r="B73" s="5">
        <v>177.96</v>
      </c>
      <c r="C73" s="5">
        <v>4.5999999999999996</v>
      </c>
      <c r="D73" s="5">
        <v>18.75</v>
      </c>
      <c r="E73" s="5">
        <v>8.92</v>
      </c>
      <c r="F73" s="5">
        <v>23.38</v>
      </c>
      <c r="G73" s="5">
        <v>12.35</v>
      </c>
      <c r="H73" s="5">
        <v>4.0999999999999996</v>
      </c>
      <c r="I73" s="5">
        <v>30.5</v>
      </c>
      <c r="J73" s="5">
        <v>35.89</v>
      </c>
      <c r="K73" s="5">
        <v>3.11</v>
      </c>
      <c r="L73" s="5">
        <v>36.36</v>
      </c>
      <c r="N73" s="8">
        <f t="shared" si="0"/>
        <v>44386</v>
      </c>
      <c r="O73" s="9">
        <f t="shared" si="1"/>
        <v>177.96</v>
      </c>
      <c r="Q73" s="10" t="s">
        <v>82</v>
      </c>
      <c r="R73" s="7"/>
      <c r="S73" s="7"/>
      <c r="T73" s="7"/>
      <c r="U73" s="7">
        <v>130.04</v>
      </c>
      <c r="V73" s="7"/>
      <c r="W73" s="7">
        <v>130.04</v>
      </c>
      <c r="X73" s="7"/>
      <c r="Y73" s="7"/>
      <c r="Z73" s="7"/>
      <c r="AF73" s="7"/>
    </row>
    <row r="74" spans="1:32" ht="14.25" x14ac:dyDescent="0.2">
      <c r="A74" s="4">
        <v>44379</v>
      </c>
      <c r="B74" s="5">
        <v>169.39</v>
      </c>
      <c r="C74" s="5">
        <v>3.85</v>
      </c>
      <c r="D74" s="5">
        <v>19.7</v>
      </c>
      <c r="E74" s="5">
        <v>8.43</v>
      </c>
      <c r="F74" s="5">
        <v>23.02</v>
      </c>
      <c r="G74" s="5">
        <v>18.100000000000001</v>
      </c>
      <c r="H74" s="5">
        <v>2.4500000000000002</v>
      </c>
      <c r="I74" s="5">
        <v>27.85</v>
      </c>
      <c r="J74" s="5">
        <v>32.549999999999997</v>
      </c>
      <c r="K74" s="5">
        <v>4.45</v>
      </c>
      <c r="L74" s="5">
        <v>28.99</v>
      </c>
      <c r="N74" s="8">
        <f t="shared" ref="N74:N137" si="2">A74</f>
        <v>44379</v>
      </c>
      <c r="O74" s="9">
        <f t="shared" ref="O74:O137" si="3">B74</f>
        <v>169.39</v>
      </c>
      <c r="Q74" s="10" t="s">
        <v>83</v>
      </c>
      <c r="R74" s="7"/>
      <c r="S74" s="7"/>
      <c r="T74" s="7">
        <v>152.04</v>
      </c>
      <c r="U74" s="7"/>
      <c r="V74" s="7"/>
      <c r="W74" s="7">
        <v>152.04</v>
      </c>
      <c r="X74" s="7"/>
      <c r="Y74" s="7"/>
      <c r="Z74" s="7"/>
      <c r="AF74" s="7"/>
    </row>
    <row r="75" spans="1:32" ht="14.25" x14ac:dyDescent="0.2">
      <c r="A75" s="4">
        <v>44372</v>
      </c>
      <c r="B75" s="5">
        <v>171.9</v>
      </c>
      <c r="C75" s="5">
        <v>3.95</v>
      </c>
      <c r="D75" s="5">
        <v>21.75</v>
      </c>
      <c r="E75" s="5">
        <v>9.83</v>
      </c>
      <c r="F75" s="5">
        <v>15.51</v>
      </c>
      <c r="G75" s="5">
        <v>17.91</v>
      </c>
      <c r="H75" s="5">
        <v>3.6</v>
      </c>
      <c r="I75" s="5">
        <v>27.84</v>
      </c>
      <c r="J75" s="5">
        <v>35.700000000000003</v>
      </c>
      <c r="K75" s="5">
        <v>4.6900000000000004</v>
      </c>
      <c r="L75" s="5">
        <v>31.12</v>
      </c>
      <c r="N75" s="8">
        <f t="shared" si="2"/>
        <v>44372</v>
      </c>
      <c r="O75" s="9">
        <f t="shared" si="3"/>
        <v>171.9</v>
      </c>
      <c r="Q75" s="10" t="s">
        <v>84</v>
      </c>
      <c r="R75" s="7"/>
      <c r="S75" s="7">
        <v>144.32</v>
      </c>
      <c r="T75" s="7"/>
      <c r="U75" s="7"/>
      <c r="V75" s="7"/>
      <c r="W75" s="7">
        <v>144.32</v>
      </c>
      <c r="X75" s="7"/>
      <c r="Y75" s="7"/>
      <c r="Z75" s="7"/>
      <c r="AF75" s="7"/>
    </row>
    <row r="76" spans="1:32" ht="14.25" x14ac:dyDescent="0.2">
      <c r="A76" s="4">
        <v>44365</v>
      </c>
      <c r="B76" s="5">
        <v>189.64</v>
      </c>
      <c r="C76" s="5">
        <v>4.95</v>
      </c>
      <c r="D76" s="5">
        <v>17.649999999999999</v>
      </c>
      <c r="E76" s="5">
        <v>6.03</v>
      </c>
      <c r="F76" s="5">
        <v>30.17</v>
      </c>
      <c r="G76" s="5">
        <v>17.41</v>
      </c>
      <c r="H76" s="5">
        <v>2.2000000000000002</v>
      </c>
      <c r="I76" s="5">
        <v>25.45</v>
      </c>
      <c r="J76" s="5">
        <v>47.3</v>
      </c>
      <c r="K76" s="5">
        <v>2.02</v>
      </c>
      <c r="L76" s="5">
        <v>36.46</v>
      </c>
      <c r="N76" s="8">
        <f t="shared" si="2"/>
        <v>44365</v>
      </c>
      <c r="O76" s="9">
        <f t="shared" si="3"/>
        <v>189.64</v>
      </c>
      <c r="Q76" s="10" t="s">
        <v>85</v>
      </c>
      <c r="R76" s="7">
        <v>146.76</v>
      </c>
      <c r="S76" s="7"/>
      <c r="T76" s="7"/>
      <c r="U76" s="7"/>
      <c r="V76" s="7"/>
      <c r="W76" s="7">
        <v>146.76</v>
      </c>
      <c r="X76" s="7"/>
      <c r="Y76" s="7"/>
      <c r="Z76" s="7"/>
      <c r="AF76" s="7"/>
    </row>
    <row r="77" spans="1:32" ht="14.25" x14ac:dyDescent="0.2">
      <c r="A77" s="4">
        <v>44358</v>
      </c>
      <c r="B77" s="5">
        <v>194.97</v>
      </c>
      <c r="C77" s="5">
        <v>5.8</v>
      </c>
      <c r="D77" s="5">
        <v>22.4</v>
      </c>
      <c r="E77" s="5">
        <v>9.14</v>
      </c>
      <c r="F77" s="5">
        <v>24.87</v>
      </c>
      <c r="G77" s="5">
        <v>17.09</v>
      </c>
      <c r="H77" s="5">
        <v>2.15</v>
      </c>
      <c r="I77" s="5">
        <v>28.35</v>
      </c>
      <c r="J77" s="5">
        <v>48.19</v>
      </c>
      <c r="K77" s="5">
        <v>2.27</v>
      </c>
      <c r="L77" s="5">
        <v>34.71</v>
      </c>
      <c r="N77" s="8">
        <f t="shared" si="2"/>
        <v>44358</v>
      </c>
      <c r="O77" s="9">
        <f t="shared" si="3"/>
        <v>194.97</v>
      </c>
      <c r="Q77" s="10" t="s">
        <v>86</v>
      </c>
      <c r="R77" s="7"/>
      <c r="S77" s="7"/>
      <c r="T77" s="7"/>
      <c r="U77" s="7"/>
      <c r="V77" s="7">
        <v>160.58000000000001</v>
      </c>
      <c r="W77" s="7">
        <v>160.58000000000001</v>
      </c>
      <c r="X77" s="7"/>
      <c r="Y77" s="7"/>
      <c r="Z77" s="7"/>
      <c r="AF77" s="7"/>
    </row>
    <row r="78" spans="1:32" ht="14.25" x14ac:dyDescent="0.2">
      <c r="A78" s="4">
        <v>44351</v>
      </c>
      <c r="B78" s="5">
        <v>201.55</v>
      </c>
      <c r="C78" s="5">
        <v>2.7</v>
      </c>
      <c r="D78" s="5">
        <v>23.75</v>
      </c>
      <c r="E78" s="5">
        <v>8.3800000000000008</v>
      </c>
      <c r="F78" s="5">
        <v>28.42</v>
      </c>
      <c r="G78" s="5">
        <v>17.239999999999998</v>
      </c>
      <c r="H78" s="5">
        <v>4.55</v>
      </c>
      <c r="I78" s="5">
        <v>28.45</v>
      </c>
      <c r="J78" s="5">
        <v>45.08</v>
      </c>
      <c r="K78" s="5">
        <v>4.62</v>
      </c>
      <c r="L78" s="5">
        <v>38.36</v>
      </c>
      <c r="N78" s="8">
        <f t="shared" si="2"/>
        <v>44351</v>
      </c>
      <c r="O78" s="9">
        <f t="shared" si="3"/>
        <v>201.55</v>
      </c>
      <c r="Q78" s="10" t="s">
        <v>87</v>
      </c>
      <c r="R78" s="7"/>
      <c r="S78" s="7"/>
      <c r="T78" s="7"/>
      <c r="U78" s="7">
        <v>142.06</v>
      </c>
      <c r="V78" s="7"/>
      <c r="W78" s="7">
        <v>142.06</v>
      </c>
      <c r="X78" s="7"/>
      <c r="Y78" s="7"/>
      <c r="Z78" s="7"/>
      <c r="AF78" s="7"/>
    </row>
    <row r="79" spans="1:32" ht="14.25" x14ac:dyDescent="0.2">
      <c r="A79" s="4">
        <v>44344</v>
      </c>
      <c r="B79" s="5">
        <v>207.35</v>
      </c>
      <c r="C79" s="5">
        <v>5.2</v>
      </c>
      <c r="D79" s="5">
        <v>22.75</v>
      </c>
      <c r="E79" s="5">
        <v>8.4</v>
      </c>
      <c r="F79" s="5">
        <v>29.2</v>
      </c>
      <c r="G79" s="5">
        <v>19.8</v>
      </c>
      <c r="H79" s="5">
        <v>3.45</v>
      </c>
      <c r="I79" s="5">
        <v>28.9</v>
      </c>
      <c r="J79" s="5">
        <v>48.05</v>
      </c>
      <c r="K79" s="5">
        <v>4.59</v>
      </c>
      <c r="L79" s="5">
        <v>37.01</v>
      </c>
      <c r="N79" s="8">
        <f t="shared" si="2"/>
        <v>44344</v>
      </c>
      <c r="O79" s="9">
        <f t="shared" si="3"/>
        <v>207.35</v>
      </c>
      <c r="Q79" s="10" t="s">
        <v>88</v>
      </c>
      <c r="R79" s="7"/>
      <c r="S79" s="7"/>
      <c r="T79" s="7">
        <v>168.79</v>
      </c>
      <c r="U79" s="7"/>
      <c r="V79" s="7"/>
      <c r="W79" s="7">
        <v>168.79</v>
      </c>
      <c r="X79" s="7"/>
      <c r="Y79" s="7"/>
      <c r="Z79" s="7"/>
      <c r="AF79" s="7"/>
    </row>
    <row r="80" spans="1:32" ht="14.25" x14ac:dyDescent="0.2">
      <c r="A80" s="4">
        <v>44337</v>
      </c>
      <c r="B80" s="5">
        <v>191.28</v>
      </c>
      <c r="C80" s="5">
        <v>5.65</v>
      </c>
      <c r="D80" s="5">
        <v>18.95</v>
      </c>
      <c r="E80" s="5">
        <v>8.19</v>
      </c>
      <c r="F80" s="5">
        <v>23.43</v>
      </c>
      <c r="G80" s="5">
        <v>13.4</v>
      </c>
      <c r="H80" s="5">
        <v>3.55</v>
      </c>
      <c r="I80" s="5">
        <v>28.5</v>
      </c>
      <c r="J80" s="5">
        <v>50.04</v>
      </c>
      <c r="K80" s="5">
        <v>5.16</v>
      </c>
      <c r="L80" s="5">
        <v>34.409999999999997</v>
      </c>
      <c r="N80" s="8">
        <f t="shared" si="2"/>
        <v>44337</v>
      </c>
      <c r="O80" s="9">
        <f t="shared" si="3"/>
        <v>191.28</v>
      </c>
      <c r="Q80" s="10" t="s">
        <v>89</v>
      </c>
      <c r="R80" s="7"/>
      <c r="S80" s="7">
        <v>162.59</v>
      </c>
      <c r="T80" s="7"/>
      <c r="U80" s="7"/>
      <c r="V80" s="7"/>
      <c r="W80" s="7">
        <v>162.59</v>
      </c>
      <c r="X80" s="7"/>
      <c r="Y80" s="7"/>
      <c r="Z80" s="7"/>
      <c r="AF80" s="7"/>
    </row>
    <row r="81" spans="1:32" ht="14.25" x14ac:dyDescent="0.2">
      <c r="A81" s="4">
        <v>44330</v>
      </c>
      <c r="B81" s="5">
        <v>188.27</v>
      </c>
      <c r="C81" s="5">
        <v>4.55</v>
      </c>
      <c r="D81" s="5">
        <v>22.05</v>
      </c>
      <c r="E81" s="5">
        <v>9.6</v>
      </c>
      <c r="F81" s="5">
        <v>22.95</v>
      </c>
      <c r="G81" s="5">
        <v>15.4</v>
      </c>
      <c r="H81" s="5">
        <v>2.2999999999999998</v>
      </c>
      <c r="I81" s="5">
        <v>27.2</v>
      </c>
      <c r="J81" s="5">
        <v>45.44</v>
      </c>
      <c r="K81" s="5">
        <v>4.62</v>
      </c>
      <c r="L81" s="5">
        <v>34.159999999999997</v>
      </c>
      <c r="N81" s="8">
        <f t="shared" si="2"/>
        <v>44330</v>
      </c>
      <c r="O81" s="9">
        <f t="shared" si="3"/>
        <v>188.27</v>
      </c>
      <c r="Q81" s="10" t="s">
        <v>90</v>
      </c>
      <c r="R81" s="7">
        <v>167.61</v>
      </c>
      <c r="S81" s="7"/>
      <c r="T81" s="7"/>
      <c r="U81" s="7"/>
      <c r="V81" s="7"/>
      <c r="W81" s="7">
        <v>167.61</v>
      </c>
      <c r="X81" s="7"/>
      <c r="Y81" s="7"/>
      <c r="Z81" s="7"/>
      <c r="AF81" s="7"/>
    </row>
    <row r="82" spans="1:32" ht="14.25" x14ac:dyDescent="0.2">
      <c r="A82" s="4">
        <v>44323</v>
      </c>
      <c r="B82" s="5">
        <v>172.09</v>
      </c>
      <c r="C82" s="5">
        <v>5.15</v>
      </c>
      <c r="D82" s="5">
        <v>20.2</v>
      </c>
      <c r="E82" s="5">
        <v>9.3800000000000008</v>
      </c>
      <c r="F82" s="5">
        <v>23.05</v>
      </c>
      <c r="G82" s="5">
        <v>15.15</v>
      </c>
      <c r="H82" s="5">
        <v>2.5</v>
      </c>
      <c r="I82" s="5">
        <v>20.94</v>
      </c>
      <c r="J82" s="5">
        <v>45.14</v>
      </c>
      <c r="K82" s="5">
        <v>4.5199999999999996</v>
      </c>
      <c r="L82" s="5">
        <v>26.06</v>
      </c>
      <c r="N82" s="8">
        <f t="shared" si="2"/>
        <v>44323</v>
      </c>
      <c r="O82" s="9">
        <f t="shared" si="3"/>
        <v>172.09</v>
      </c>
      <c r="Q82" s="10" t="s">
        <v>91</v>
      </c>
      <c r="R82" s="7"/>
      <c r="S82" s="7"/>
      <c r="T82" s="7"/>
      <c r="U82" s="7"/>
      <c r="V82" s="7">
        <v>154.27000000000001</v>
      </c>
      <c r="W82" s="7">
        <v>154.27000000000001</v>
      </c>
      <c r="X82" s="7"/>
      <c r="Y82" s="7"/>
      <c r="Z82" s="7"/>
      <c r="AF82" s="7"/>
    </row>
    <row r="83" spans="1:32" ht="14.25" x14ac:dyDescent="0.2">
      <c r="A83" s="4">
        <v>44316</v>
      </c>
      <c r="B83" s="5">
        <v>180.08</v>
      </c>
      <c r="C83" s="5">
        <v>5.15</v>
      </c>
      <c r="D83" s="5">
        <v>18.45</v>
      </c>
      <c r="E83" s="5">
        <v>8.33</v>
      </c>
      <c r="F83" s="5">
        <v>24.71</v>
      </c>
      <c r="G83" s="5">
        <v>17.149999999999999</v>
      </c>
      <c r="H83" s="5">
        <v>3.5</v>
      </c>
      <c r="I83" s="5">
        <v>20.89</v>
      </c>
      <c r="J83" s="5">
        <v>48.99</v>
      </c>
      <c r="K83" s="5">
        <v>5.6</v>
      </c>
      <c r="L83" s="5">
        <v>27.31</v>
      </c>
      <c r="N83" s="8">
        <f t="shared" si="2"/>
        <v>44316</v>
      </c>
      <c r="O83" s="9">
        <f t="shared" si="3"/>
        <v>180.08</v>
      </c>
      <c r="Q83" s="10" t="s">
        <v>92</v>
      </c>
      <c r="R83" s="7"/>
      <c r="S83" s="7"/>
      <c r="T83" s="7"/>
      <c r="U83" s="7">
        <v>155</v>
      </c>
      <c r="V83" s="7"/>
      <c r="W83" s="7">
        <v>155</v>
      </c>
      <c r="X83" s="7"/>
      <c r="Y83" s="7"/>
      <c r="Z83" s="7"/>
      <c r="AF83" s="7"/>
    </row>
    <row r="84" spans="1:32" ht="14.25" x14ac:dyDescent="0.2">
      <c r="A84" s="4">
        <v>44309</v>
      </c>
      <c r="B84" s="5">
        <v>168.79</v>
      </c>
      <c r="C84" s="5">
        <v>4.6900000000000004</v>
      </c>
      <c r="D84" s="5">
        <v>17.5</v>
      </c>
      <c r="E84" s="5">
        <v>9.73</v>
      </c>
      <c r="F84" s="5">
        <v>19.53</v>
      </c>
      <c r="G84" s="5">
        <v>14.95</v>
      </c>
      <c r="H84" s="5">
        <v>3.85</v>
      </c>
      <c r="I84" s="5">
        <v>15.71</v>
      </c>
      <c r="J84" s="5">
        <v>44.44</v>
      </c>
      <c r="K84" s="5">
        <v>4.88</v>
      </c>
      <c r="L84" s="5">
        <v>33.51</v>
      </c>
      <c r="N84" s="8">
        <f t="shared" si="2"/>
        <v>44309</v>
      </c>
      <c r="O84" s="9">
        <f t="shared" si="3"/>
        <v>168.79</v>
      </c>
      <c r="Q84" s="10" t="s">
        <v>93</v>
      </c>
      <c r="R84" s="7"/>
      <c r="S84" s="7"/>
      <c r="T84" s="7">
        <v>169.55</v>
      </c>
      <c r="U84" s="7"/>
      <c r="V84" s="7"/>
      <c r="W84" s="7">
        <v>169.55</v>
      </c>
      <c r="X84" s="7"/>
      <c r="Y84" s="7"/>
      <c r="Z84" s="7"/>
      <c r="AF84" s="7"/>
    </row>
    <row r="85" spans="1:32" ht="14.25" x14ac:dyDescent="0.2">
      <c r="A85" s="4">
        <v>44302</v>
      </c>
      <c r="B85" s="5">
        <v>154.27000000000001</v>
      </c>
      <c r="C85" s="5">
        <v>6.09</v>
      </c>
      <c r="D85" s="5">
        <v>18.45</v>
      </c>
      <c r="E85" s="5">
        <v>6.44</v>
      </c>
      <c r="F85" s="5">
        <v>16.57</v>
      </c>
      <c r="G85" s="5">
        <v>14.5</v>
      </c>
      <c r="H85" s="5">
        <v>2.35</v>
      </c>
      <c r="I85" s="5">
        <v>18.18</v>
      </c>
      <c r="J85" s="5">
        <v>34.99</v>
      </c>
      <c r="K85" s="5">
        <v>4.79</v>
      </c>
      <c r="L85" s="5">
        <v>31.91</v>
      </c>
      <c r="N85" s="8">
        <f t="shared" si="2"/>
        <v>44302</v>
      </c>
      <c r="O85" s="9">
        <f t="shared" si="3"/>
        <v>154.27000000000001</v>
      </c>
      <c r="Q85" s="10" t="s">
        <v>94</v>
      </c>
      <c r="R85" s="7"/>
      <c r="S85" s="7">
        <v>183.63</v>
      </c>
      <c r="T85" s="7"/>
      <c r="U85" s="7"/>
      <c r="V85" s="7"/>
      <c r="W85" s="7">
        <v>183.63</v>
      </c>
      <c r="X85" s="7"/>
      <c r="Y85" s="7"/>
      <c r="Z85" s="7"/>
      <c r="AF85" s="7"/>
    </row>
    <row r="86" spans="1:32" ht="14.25" x14ac:dyDescent="0.2">
      <c r="A86" s="4">
        <v>44295</v>
      </c>
      <c r="B86" s="5">
        <v>160.58000000000001</v>
      </c>
      <c r="C86" s="5">
        <v>6.09</v>
      </c>
      <c r="D86" s="5">
        <v>14.7</v>
      </c>
      <c r="E86" s="5">
        <v>6</v>
      </c>
      <c r="F86" s="5">
        <v>26.7</v>
      </c>
      <c r="G86" s="5">
        <v>14.35</v>
      </c>
      <c r="H86" s="5">
        <v>4.1500000000000004</v>
      </c>
      <c r="I86" s="5">
        <v>19.39</v>
      </c>
      <c r="J86" s="5">
        <v>32.94</v>
      </c>
      <c r="K86" s="5">
        <v>5.25</v>
      </c>
      <c r="L86" s="5">
        <v>31.01</v>
      </c>
      <c r="N86" s="8">
        <f t="shared" si="2"/>
        <v>44295</v>
      </c>
      <c r="O86" s="9">
        <f t="shared" si="3"/>
        <v>160.58000000000001</v>
      </c>
      <c r="Q86" s="10" t="s">
        <v>95</v>
      </c>
      <c r="R86" s="7">
        <v>178.81</v>
      </c>
      <c r="S86" s="7"/>
      <c r="T86" s="7"/>
      <c r="U86" s="7"/>
      <c r="V86" s="7"/>
      <c r="W86" s="7">
        <v>178.81</v>
      </c>
      <c r="X86" s="7"/>
      <c r="Y86" s="7"/>
      <c r="Z86" s="7"/>
      <c r="AF86" s="7"/>
    </row>
    <row r="87" spans="1:32" ht="14.25" x14ac:dyDescent="0.2">
      <c r="A87" s="4">
        <v>44288</v>
      </c>
      <c r="B87" s="5">
        <v>151.54</v>
      </c>
      <c r="C87" s="5">
        <v>6.09</v>
      </c>
      <c r="D87" s="5">
        <v>20</v>
      </c>
      <c r="E87" s="5">
        <v>1.8</v>
      </c>
      <c r="F87" s="5">
        <v>20.91</v>
      </c>
      <c r="G87" s="5">
        <v>13.85</v>
      </c>
      <c r="H87" s="5">
        <v>5.6</v>
      </c>
      <c r="I87" s="5">
        <v>20.74</v>
      </c>
      <c r="J87" s="5">
        <v>29.29</v>
      </c>
      <c r="K87" s="5">
        <v>5.25</v>
      </c>
      <c r="L87" s="5">
        <v>28.01</v>
      </c>
      <c r="N87" s="8">
        <f t="shared" si="2"/>
        <v>44288</v>
      </c>
      <c r="O87" s="9">
        <f t="shared" si="3"/>
        <v>151.54</v>
      </c>
      <c r="Q87" s="10" t="s">
        <v>96</v>
      </c>
      <c r="R87" s="7"/>
      <c r="S87" s="7"/>
      <c r="T87" s="7"/>
      <c r="U87" s="7"/>
      <c r="V87" s="7">
        <v>168.79</v>
      </c>
      <c r="W87" s="7">
        <v>168.79</v>
      </c>
      <c r="X87" s="7"/>
      <c r="Y87" s="7"/>
      <c r="Z87" s="7"/>
      <c r="AF87" s="7"/>
    </row>
    <row r="88" spans="1:32" ht="14.25" x14ac:dyDescent="0.2">
      <c r="A88" s="4">
        <v>44281</v>
      </c>
      <c r="B88" s="5">
        <v>158.06</v>
      </c>
      <c r="C88" s="5">
        <v>5.49</v>
      </c>
      <c r="D88" s="5">
        <v>18.45</v>
      </c>
      <c r="E88" s="5">
        <v>3.88</v>
      </c>
      <c r="F88" s="5">
        <v>19.32</v>
      </c>
      <c r="G88" s="5">
        <v>9.65</v>
      </c>
      <c r="H88" s="5">
        <v>4.3499999999999996</v>
      </c>
      <c r="I88" s="5">
        <v>24.92</v>
      </c>
      <c r="J88" s="5">
        <v>32.94</v>
      </c>
      <c r="K88" s="5">
        <v>6.25</v>
      </c>
      <c r="L88" s="5">
        <v>32.81</v>
      </c>
      <c r="N88" s="8">
        <f t="shared" si="2"/>
        <v>44281</v>
      </c>
      <c r="O88" s="9">
        <f t="shared" si="3"/>
        <v>158.06</v>
      </c>
      <c r="Q88" s="10" t="s">
        <v>97</v>
      </c>
      <c r="R88" s="7"/>
      <c r="S88" s="7"/>
      <c r="T88" s="7"/>
      <c r="U88" s="7">
        <v>167.72</v>
      </c>
      <c r="V88" s="7"/>
      <c r="W88" s="7">
        <v>167.72</v>
      </c>
      <c r="X88" s="7"/>
      <c r="Y88" s="7"/>
      <c r="Z88" s="7"/>
      <c r="AF88" s="7"/>
    </row>
    <row r="89" spans="1:32" ht="14.25" x14ac:dyDescent="0.2">
      <c r="A89" s="4">
        <v>44274</v>
      </c>
      <c r="B89" s="5">
        <v>150.11000000000001</v>
      </c>
      <c r="C89" s="5">
        <v>5.75</v>
      </c>
      <c r="D89" s="5">
        <v>16.649999999999999</v>
      </c>
      <c r="E89" s="5">
        <v>4.6900000000000004</v>
      </c>
      <c r="F89" s="5">
        <v>15.31</v>
      </c>
      <c r="G89" s="5">
        <v>13</v>
      </c>
      <c r="H89" s="5">
        <v>2.1</v>
      </c>
      <c r="I89" s="5">
        <v>25.96</v>
      </c>
      <c r="J89" s="5">
        <v>29.9</v>
      </c>
      <c r="K89" s="5">
        <v>4.34</v>
      </c>
      <c r="L89" s="5">
        <v>32.409999999999997</v>
      </c>
      <c r="N89" s="8">
        <f t="shared" si="2"/>
        <v>44274</v>
      </c>
      <c r="O89" s="9">
        <f t="shared" si="3"/>
        <v>150.11000000000001</v>
      </c>
      <c r="Q89" s="10" t="s">
        <v>98</v>
      </c>
      <c r="R89" s="7"/>
      <c r="S89" s="7"/>
      <c r="T89" s="7">
        <v>156.24</v>
      </c>
      <c r="U89" s="7"/>
      <c r="V89" s="7"/>
      <c r="W89" s="7">
        <v>156.24</v>
      </c>
      <c r="X89" s="7"/>
      <c r="Y89" s="7"/>
      <c r="Z89" s="7"/>
      <c r="AF89" s="7"/>
    </row>
    <row r="90" spans="1:32" ht="14.25" x14ac:dyDescent="0.2">
      <c r="A90" s="4">
        <v>44267</v>
      </c>
      <c r="B90" s="5">
        <v>133.22</v>
      </c>
      <c r="C90" s="5">
        <v>5.95</v>
      </c>
      <c r="D90" s="5">
        <v>13.1</v>
      </c>
      <c r="E90" s="5">
        <v>4.08</v>
      </c>
      <c r="F90" s="5">
        <v>14.21</v>
      </c>
      <c r="G90" s="5">
        <v>15.95</v>
      </c>
      <c r="H90" s="5">
        <v>2.1</v>
      </c>
      <c r="I90" s="5">
        <v>20.239999999999998</v>
      </c>
      <c r="J90" s="5">
        <v>23.64</v>
      </c>
      <c r="K90" s="5">
        <v>5.39</v>
      </c>
      <c r="L90" s="5">
        <v>28.56</v>
      </c>
      <c r="N90" s="8">
        <f t="shared" si="2"/>
        <v>44267</v>
      </c>
      <c r="O90" s="9">
        <f t="shared" si="3"/>
        <v>133.22</v>
      </c>
      <c r="Q90" s="10" t="s">
        <v>99</v>
      </c>
      <c r="R90" s="7"/>
      <c r="S90" s="7">
        <v>179.16</v>
      </c>
      <c r="T90" s="7"/>
      <c r="U90" s="7"/>
      <c r="V90" s="7"/>
      <c r="W90" s="7">
        <v>179.16</v>
      </c>
      <c r="X90" s="7"/>
      <c r="Y90" s="7"/>
      <c r="Z90" s="7"/>
      <c r="AF90" s="7"/>
    </row>
    <row r="91" spans="1:32" ht="14.25" x14ac:dyDescent="0.2">
      <c r="A91" s="4">
        <v>44260</v>
      </c>
      <c r="B91" s="5">
        <v>156.08000000000001</v>
      </c>
      <c r="C91" s="5">
        <v>7.15</v>
      </c>
      <c r="D91" s="5">
        <v>21.35</v>
      </c>
      <c r="E91" s="5">
        <v>4.9400000000000004</v>
      </c>
      <c r="F91" s="5">
        <v>19.36</v>
      </c>
      <c r="G91" s="5">
        <v>15.65</v>
      </c>
      <c r="H91" s="5">
        <v>3.6</v>
      </c>
      <c r="I91" s="5">
        <v>21.04</v>
      </c>
      <c r="J91" s="5">
        <v>33.74</v>
      </c>
      <c r="K91" s="5">
        <v>4.79</v>
      </c>
      <c r="L91" s="5">
        <v>24.46</v>
      </c>
      <c r="N91" s="8">
        <f t="shared" si="2"/>
        <v>44260</v>
      </c>
      <c r="O91" s="9">
        <f t="shared" si="3"/>
        <v>156.08000000000001</v>
      </c>
      <c r="Q91" s="10" t="s">
        <v>100</v>
      </c>
      <c r="R91" s="7">
        <v>179.69</v>
      </c>
      <c r="S91" s="7"/>
      <c r="T91" s="7"/>
      <c r="U91" s="7"/>
      <c r="V91" s="7"/>
      <c r="W91" s="7">
        <v>179.69</v>
      </c>
      <c r="X91" s="7"/>
      <c r="Y91" s="7"/>
      <c r="Z91" s="7"/>
      <c r="AF91" s="7"/>
    </row>
    <row r="92" spans="1:32" ht="14.25" x14ac:dyDescent="0.2">
      <c r="A92" s="4">
        <v>44253</v>
      </c>
      <c r="B92" s="5">
        <v>150.49</v>
      </c>
      <c r="C92" s="5">
        <v>7.15</v>
      </c>
      <c r="D92" s="5">
        <v>17.8</v>
      </c>
      <c r="E92" s="5">
        <v>2.91</v>
      </c>
      <c r="F92" s="5">
        <v>23.21</v>
      </c>
      <c r="G92" s="5">
        <v>10.65</v>
      </c>
      <c r="H92" s="5">
        <v>3.6</v>
      </c>
      <c r="I92" s="5">
        <v>18.39</v>
      </c>
      <c r="J92" s="5">
        <v>35.729999999999997</v>
      </c>
      <c r="K92" s="5">
        <v>4.2</v>
      </c>
      <c r="L92" s="5">
        <v>26.85</v>
      </c>
      <c r="N92" s="8">
        <f t="shared" si="2"/>
        <v>44253</v>
      </c>
      <c r="O92" s="9">
        <f t="shared" si="3"/>
        <v>150.49</v>
      </c>
      <c r="Q92" s="10" t="s">
        <v>101</v>
      </c>
      <c r="R92" s="7"/>
      <c r="S92" s="7"/>
      <c r="T92" s="7"/>
      <c r="U92" s="7"/>
      <c r="V92" s="7">
        <v>180.08</v>
      </c>
      <c r="W92" s="7">
        <v>180.08</v>
      </c>
      <c r="X92" s="7"/>
      <c r="Y92" s="7"/>
      <c r="Z92" s="7"/>
      <c r="AF92" s="7"/>
    </row>
    <row r="93" spans="1:32" ht="14.25" x14ac:dyDescent="0.2">
      <c r="A93" s="4">
        <v>44246</v>
      </c>
      <c r="B93" s="5">
        <v>30.14</v>
      </c>
      <c r="C93" s="5">
        <v>2.8</v>
      </c>
      <c r="D93" s="5">
        <v>4.95</v>
      </c>
      <c r="E93" s="5">
        <v>1.8</v>
      </c>
      <c r="F93" s="5">
        <v>1.28</v>
      </c>
      <c r="G93" s="5">
        <v>1.3</v>
      </c>
      <c r="H93" s="5">
        <v>0</v>
      </c>
      <c r="I93" s="5">
        <v>6.9</v>
      </c>
      <c r="J93" s="5">
        <v>4.55</v>
      </c>
      <c r="K93" s="5">
        <v>1.06</v>
      </c>
      <c r="L93" s="5">
        <v>5.5</v>
      </c>
      <c r="N93" s="8">
        <f t="shared" si="2"/>
        <v>44246</v>
      </c>
      <c r="O93" s="9">
        <f t="shared" si="3"/>
        <v>30.14</v>
      </c>
      <c r="Q93" s="10" t="s">
        <v>102</v>
      </c>
      <c r="R93" s="7"/>
      <c r="S93" s="7"/>
      <c r="T93" s="7"/>
      <c r="U93" s="7">
        <v>176.31</v>
      </c>
      <c r="V93" s="7"/>
      <c r="W93" s="7">
        <v>176.31</v>
      </c>
      <c r="X93" s="7"/>
      <c r="Y93" s="7"/>
      <c r="Z93" s="7"/>
      <c r="AF93" s="7"/>
    </row>
    <row r="94" spans="1:32" ht="14.25" x14ac:dyDescent="0.2">
      <c r="A94" s="4">
        <v>44239</v>
      </c>
      <c r="B94" s="5">
        <v>92.43</v>
      </c>
      <c r="C94" s="5">
        <v>2.9</v>
      </c>
      <c r="D94" s="5">
        <v>10.15</v>
      </c>
      <c r="E94" s="5">
        <v>2.2000000000000002</v>
      </c>
      <c r="F94" s="5">
        <v>12.47</v>
      </c>
      <c r="G94" s="5">
        <v>4.6500000000000004</v>
      </c>
      <c r="H94" s="5">
        <v>1.4</v>
      </c>
      <c r="I94" s="5">
        <v>21.24</v>
      </c>
      <c r="J94" s="5">
        <v>20.87</v>
      </c>
      <c r="K94" s="5">
        <v>1.05</v>
      </c>
      <c r="L94" s="5">
        <v>15.5</v>
      </c>
      <c r="N94" s="8">
        <f t="shared" si="2"/>
        <v>44239</v>
      </c>
      <c r="O94" s="9">
        <f t="shared" si="3"/>
        <v>92.43</v>
      </c>
      <c r="Q94" s="10" t="s">
        <v>103</v>
      </c>
      <c r="R94" s="7"/>
      <c r="S94" s="7"/>
      <c r="T94" s="7">
        <v>143.26</v>
      </c>
      <c r="U94" s="7"/>
      <c r="V94" s="7"/>
      <c r="W94" s="7">
        <v>143.26</v>
      </c>
      <c r="X94" s="7"/>
      <c r="Y94" s="7"/>
      <c r="Z94" s="7"/>
      <c r="AF94" s="7"/>
    </row>
    <row r="95" spans="1:32" ht="14.25" x14ac:dyDescent="0.2">
      <c r="A95" s="4">
        <v>44232</v>
      </c>
      <c r="B95" s="5">
        <v>199.13</v>
      </c>
      <c r="C95" s="5">
        <v>7.35</v>
      </c>
      <c r="D95" s="5">
        <v>26.08</v>
      </c>
      <c r="E95" s="5">
        <v>7.09</v>
      </c>
      <c r="F95" s="5">
        <v>28.42</v>
      </c>
      <c r="G95" s="5">
        <v>13.1</v>
      </c>
      <c r="H95" s="5">
        <v>4.6500000000000004</v>
      </c>
      <c r="I95" s="5">
        <v>27.14</v>
      </c>
      <c r="J95" s="5">
        <v>48.84</v>
      </c>
      <c r="K95" s="5">
        <v>4.1399999999999997</v>
      </c>
      <c r="L95" s="5">
        <v>32.32</v>
      </c>
      <c r="N95" s="8">
        <f t="shared" si="2"/>
        <v>44232</v>
      </c>
      <c r="O95" s="9">
        <f t="shared" si="3"/>
        <v>199.13</v>
      </c>
      <c r="Q95" s="10" t="s">
        <v>104</v>
      </c>
      <c r="R95" s="7"/>
      <c r="S95" s="7">
        <v>152.94</v>
      </c>
      <c r="T95" s="7"/>
      <c r="U95" s="7"/>
      <c r="V95" s="7"/>
      <c r="W95" s="7">
        <v>152.94</v>
      </c>
      <c r="X95" s="7"/>
      <c r="Y95" s="7"/>
      <c r="Z95" s="7"/>
      <c r="AF95" s="7"/>
    </row>
    <row r="96" spans="1:32" ht="14.25" x14ac:dyDescent="0.2">
      <c r="A96" s="4">
        <v>44225</v>
      </c>
      <c r="B96" s="5">
        <v>207.36</v>
      </c>
      <c r="C96" s="5">
        <v>7.35</v>
      </c>
      <c r="D96" s="5">
        <v>20.73</v>
      </c>
      <c r="E96" s="5">
        <v>7.51</v>
      </c>
      <c r="F96" s="5">
        <v>29.13</v>
      </c>
      <c r="G96" s="5">
        <v>15.9</v>
      </c>
      <c r="H96" s="5">
        <v>5.25</v>
      </c>
      <c r="I96" s="5">
        <v>24.69</v>
      </c>
      <c r="J96" s="5">
        <v>55.44</v>
      </c>
      <c r="K96" s="5">
        <v>5.39</v>
      </c>
      <c r="L96" s="5">
        <v>35.97</v>
      </c>
      <c r="N96" s="8">
        <f t="shared" si="2"/>
        <v>44225</v>
      </c>
      <c r="O96" s="9">
        <f t="shared" si="3"/>
        <v>207.36</v>
      </c>
      <c r="Q96" s="10" t="s">
        <v>105</v>
      </c>
      <c r="R96" s="7">
        <v>176.22</v>
      </c>
      <c r="S96" s="7"/>
      <c r="T96" s="7"/>
      <c r="U96" s="7"/>
      <c r="V96" s="7"/>
      <c r="W96" s="7">
        <v>176.22</v>
      </c>
      <c r="X96" s="7"/>
      <c r="Y96" s="7"/>
      <c r="Z96" s="7"/>
      <c r="AF96" s="7"/>
    </row>
    <row r="97" spans="1:32" ht="14.25" x14ac:dyDescent="0.2">
      <c r="A97" s="4">
        <v>44218</v>
      </c>
      <c r="B97" s="5">
        <v>202.38</v>
      </c>
      <c r="C97" s="5">
        <v>6.85</v>
      </c>
      <c r="D97" s="5">
        <v>22.23</v>
      </c>
      <c r="E97" s="5">
        <v>7.69</v>
      </c>
      <c r="F97" s="5">
        <v>22.96</v>
      </c>
      <c r="G97" s="5">
        <v>17.149999999999999</v>
      </c>
      <c r="H97" s="5">
        <v>5.25</v>
      </c>
      <c r="I97" s="5">
        <v>29.19</v>
      </c>
      <c r="J97" s="5">
        <v>54.29</v>
      </c>
      <c r="K97" s="5">
        <v>5.39</v>
      </c>
      <c r="L97" s="5">
        <v>31.38</v>
      </c>
      <c r="N97" s="8">
        <f t="shared" si="2"/>
        <v>44218</v>
      </c>
      <c r="O97" s="9">
        <f t="shared" si="3"/>
        <v>202.38</v>
      </c>
      <c r="Q97" s="10" t="s">
        <v>106</v>
      </c>
      <c r="R97" s="7"/>
      <c r="S97" s="7"/>
      <c r="T97" s="7"/>
      <c r="U97" s="7"/>
      <c r="V97" s="7">
        <v>172.09</v>
      </c>
      <c r="W97" s="7">
        <v>172.09</v>
      </c>
      <c r="X97" s="7"/>
      <c r="Y97" s="7"/>
      <c r="Z97" s="7"/>
      <c r="AF97" s="7"/>
    </row>
    <row r="98" spans="1:32" ht="14.25" x14ac:dyDescent="0.2">
      <c r="A98" s="4">
        <v>44211</v>
      </c>
      <c r="B98" s="5">
        <v>196.34</v>
      </c>
      <c r="C98" s="5">
        <v>6.4</v>
      </c>
      <c r="D98" s="5">
        <v>20.89</v>
      </c>
      <c r="E98" s="5">
        <v>5.89</v>
      </c>
      <c r="F98" s="5">
        <v>24.16</v>
      </c>
      <c r="G98" s="5">
        <v>17.149999999999999</v>
      </c>
      <c r="H98" s="5">
        <v>5.25</v>
      </c>
      <c r="I98" s="5">
        <v>27.49</v>
      </c>
      <c r="J98" s="5">
        <v>50.09</v>
      </c>
      <c r="K98" s="5">
        <v>5.19</v>
      </c>
      <c r="L98" s="5">
        <v>33.83</v>
      </c>
      <c r="N98" s="8">
        <f t="shared" si="2"/>
        <v>44211</v>
      </c>
      <c r="O98" s="9">
        <f t="shared" si="3"/>
        <v>196.34</v>
      </c>
      <c r="Q98" s="10" t="s">
        <v>107</v>
      </c>
      <c r="R98" s="7"/>
      <c r="S98" s="7"/>
      <c r="T98" s="7"/>
      <c r="U98" s="7">
        <v>176.17</v>
      </c>
      <c r="V98" s="7"/>
      <c r="W98" s="7">
        <v>176.17</v>
      </c>
      <c r="X98" s="7"/>
      <c r="Y98" s="7"/>
      <c r="Z98" s="7"/>
      <c r="AF98" s="7"/>
    </row>
    <row r="99" spans="1:32" ht="14.25" x14ac:dyDescent="0.2">
      <c r="A99" s="4">
        <v>44204</v>
      </c>
      <c r="B99" s="5">
        <v>163.81</v>
      </c>
      <c r="C99" s="5">
        <v>4.3</v>
      </c>
      <c r="D99" s="5">
        <v>17.8</v>
      </c>
      <c r="E99" s="5">
        <v>7.13</v>
      </c>
      <c r="F99" s="5">
        <v>19.510000000000002</v>
      </c>
      <c r="G99" s="5">
        <v>18.399999999999999</v>
      </c>
      <c r="H99" s="5">
        <v>3.15</v>
      </c>
      <c r="I99" s="5">
        <v>22.05</v>
      </c>
      <c r="J99" s="5">
        <v>37.07</v>
      </c>
      <c r="K99" s="5">
        <v>2.3199999999999998</v>
      </c>
      <c r="L99" s="5">
        <v>32.08</v>
      </c>
      <c r="N99" s="8">
        <f t="shared" si="2"/>
        <v>44204</v>
      </c>
      <c r="O99" s="9">
        <f t="shared" si="3"/>
        <v>163.81</v>
      </c>
      <c r="Q99" s="10" t="s">
        <v>108</v>
      </c>
      <c r="R99" s="7"/>
      <c r="S99" s="7"/>
      <c r="T99" s="7">
        <v>168.09</v>
      </c>
      <c r="U99" s="7"/>
      <c r="V99" s="7"/>
      <c r="W99" s="7">
        <v>168.09</v>
      </c>
      <c r="X99" s="7"/>
      <c r="Y99" s="7"/>
      <c r="Z99" s="7"/>
      <c r="AF99" s="7"/>
    </row>
    <row r="100" spans="1:32" ht="14.25" x14ac:dyDescent="0.2">
      <c r="A100" s="4">
        <v>44197</v>
      </c>
      <c r="B100" s="5">
        <v>167.15</v>
      </c>
      <c r="C100" s="5">
        <v>6.45</v>
      </c>
      <c r="D100" s="5">
        <v>18.899999999999999</v>
      </c>
      <c r="E100" s="5">
        <v>6.77</v>
      </c>
      <c r="F100" s="5">
        <v>20.72</v>
      </c>
      <c r="G100" s="5">
        <v>11.65</v>
      </c>
      <c r="H100" s="5">
        <v>1.4</v>
      </c>
      <c r="I100" s="5">
        <v>27.48</v>
      </c>
      <c r="J100" s="5">
        <v>41.5</v>
      </c>
      <c r="K100" s="5">
        <v>2.85</v>
      </c>
      <c r="L100" s="5">
        <v>29.43</v>
      </c>
      <c r="N100" s="8">
        <f t="shared" si="2"/>
        <v>44197</v>
      </c>
      <c r="O100" s="9">
        <f t="shared" si="3"/>
        <v>167.15</v>
      </c>
      <c r="Q100" s="10" t="s">
        <v>109</v>
      </c>
      <c r="R100" s="7"/>
      <c r="S100" s="7">
        <v>155.12</v>
      </c>
      <c r="T100" s="7"/>
      <c r="U100" s="7"/>
      <c r="V100" s="7"/>
      <c r="W100" s="7">
        <v>155.12</v>
      </c>
      <c r="X100" s="7"/>
      <c r="Y100" s="7"/>
      <c r="Z100" s="7"/>
      <c r="AF100" s="7"/>
    </row>
    <row r="101" spans="1:32" ht="14.25" x14ac:dyDescent="0.2">
      <c r="A101" s="4">
        <v>44190</v>
      </c>
      <c r="B101" s="5">
        <v>184.67</v>
      </c>
      <c r="C101" s="5">
        <v>5.35</v>
      </c>
      <c r="D101" s="5">
        <v>19.399999999999999</v>
      </c>
      <c r="E101" s="5">
        <v>7.54</v>
      </c>
      <c r="F101" s="5">
        <v>21.17</v>
      </c>
      <c r="G101" s="5">
        <v>15.65</v>
      </c>
      <c r="H101" s="5">
        <v>4.1500000000000004</v>
      </c>
      <c r="I101" s="5">
        <v>29.04</v>
      </c>
      <c r="J101" s="5">
        <v>49.34</v>
      </c>
      <c r="K101" s="5">
        <v>5.75</v>
      </c>
      <c r="L101" s="5">
        <v>27.28</v>
      </c>
      <c r="N101" s="8">
        <f t="shared" si="2"/>
        <v>44190</v>
      </c>
      <c r="O101" s="9">
        <f t="shared" si="3"/>
        <v>184.67</v>
      </c>
      <c r="Q101" s="10" t="s">
        <v>110</v>
      </c>
      <c r="R101" s="7">
        <v>177.65</v>
      </c>
      <c r="S101" s="7"/>
      <c r="T101" s="7"/>
      <c r="U101" s="7"/>
      <c r="V101" s="7"/>
      <c r="W101" s="7">
        <v>177.65</v>
      </c>
      <c r="X101" s="7"/>
      <c r="Y101" s="7"/>
      <c r="Z101" s="7"/>
      <c r="AF101" s="7"/>
    </row>
    <row r="102" spans="1:32" ht="14.25" x14ac:dyDescent="0.2">
      <c r="A102" s="4">
        <v>44183</v>
      </c>
      <c r="B102" s="5">
        <v>191.43</v>
      </c>
      <c r="C102" s="5">
        <v>4.55</v>
      </c>
      <c r="D102" s="5">
        <v>24.8</v>
      </c>
      <c r="E102" s="5">
        <v>7.54</v>
      </c>
      <c r="F102" s="5">
        <v>26.16</v>
      </c>
      <c r="G102" s="5">
        <v>15.15</v>
      </c>
      <c r="H102" s="5">
        <v>2.15</v>
      </c>
      <c r="I102" s="5">
        <v>29.04</v>
      </c>
      <c r="J102" s="5">
        <v>50.84</v>
      </c>
      <c r="K102" s="5">
        <v>5.39</v>
      </c>
      <c r="L102" s="5">
        <v>25.81</v>
      </c>
      <c r="N102" s="8">
        <f t="shared" si="2"/>
        <v>44183</v>
      </c>
      <c r="O102" s="9">
        <f t="shared" si="3"/>
        <v>191.43</v>
      </c>
      <c r="Q102" s="10" t="s">
        <v>111</v>
      </c>
      <c r="R102" s="7"/>
      <c r="S102" s="7"/>
      <c r="T102" s="7"/>
      <c r="U102" s="7"/>
      <c r="V102" s="7">
        <v>188.27</v>
      </c>
      <c r="W102" s="7">
        <v>188.27</v>
      </c>
      <c r="X102" s="7"/>
      <c r="Y102" s="7"/>
      <c r="Z102" s="7"/>
      <c r="AF102" s="7"/>
    </row>
    <row r="103" spans="1:32" ht="14.25" x14ac:dyDescent="0.2">
      <c r="A103" s="4">
        <v>44176</v>
      </c>
      <c r="B103" s="5">
        <v>190.06</v>
      </c>
      <c r="C103" s="5">
        <v>4.9000000000000004</v>
      </c>
      <c r="D103" s="5">
        <v>21.2</v>
      </c>
      <c r="E103" s="5">
        <v>8.0500000000000007</v>
      </c>
      <c r="F103" s="5">
        <v>19.78</v>
      </c>
      <c r="G103" s="5">
        <v>18.899999999999999</v>
      </c>
      <c r="H103" s="5">
        <v>2.75</v>
      </c>
      <c r="I103" s="5">
        <v>29.54</v>
      </c>
      <c r="J103" s="5">
        <v>48.49</v>
      </c>
      <c r="K103" s="5">
        <v>4.6399999999999997</v>
      </c>
      <c r="L103" s="5">
        <v>31.81</v>
      </c>
      <c r="N103" s="8">
        <f t="shared" si="2"/>
        <v>44176</v>
      </c>
      <c r="O103" s="9">
        <f t="shared" si="3"/>
        <v>190.06</v>
      </c>
      <c r="Q103" s="10" t="s">
        <v>112</v>
      </c>
      <c r="R103" s="7"/>
      <c r="S103" s="7"/>
      <c r="T103" s="7"/>
      <c r="U103" s="7">
        <v>187.4</v>
      </c>
      <c r="V103" s="7"/>
      <c r="W103" s="7">
        <v>187.4</v>
      </c>
      <c r="X103" s="7"/>
      <c r="Y103" s="7"/>
      <c r="Z103" s="7"/>
      <c r="AF103" s="7"/>
    </row>
    <row r="104" spans="1:32" ht="14.25" x14ac:dyDescent="0.2">
      <c r="A104" s="4">
        <v>44169</v>
      </c>
      <c r="B104" s="5">
        <v>155.88999999999999</v>
      </c>
      <c r="C104" s="5">
        <v>4.9000000000000004</v>
      </c>
      <c r="D104" s="5">
        <v>17.5</v>
      </c>
      <c r="E104" s="5">
        <v>6.47</v>
      </c>
      <c r="F104" s="5">
        <v>20.059999999999999</v>
      </c>
      <c r="G104" s="5">
        <v>12.15</v>
      </c>
      <c r="H104" s="5">
        <v>1.4</v>
      </c>
      <c r="I104" s="5">
        <v>22.19</v>
      </c>
      <c r="J104" s="5">
        <v>35.31</v>
      </c>
      <c r="K104" s="5">
        <v>5.6</v>
      </c>
      <c r="L104" s="5">
        <v>30.31</v>
      </c>
      <c r="N104" s="8">
        <f t="shared" si="2"/>
        <v>44169</v>
      </c>
      <c r="O104" s="9">
        <f t="shared" si="3"/>
        <v>155.88999999999999</v>
      </c>
      <c r="Q104" s="10" t="s">
        <v>113</v>
      </c>
      <c r="R104" s="7"/>
      <c r="S104" s="7"/>
      <c r="T104" s="7">
        <v>175.19</v>
      </c>
      <c r="U104" s="7"/>
      <c r="V104" s="7"/>
      <c r="W104" s="7">
        <v>175.19</v>
      </c>
      <c r="X104" s="7"/>
      <c r="Y104" s="7"/>
      <c r="Z104" s="7"/>
      <c r="AF104" s="7"/>
    </row>
    <row r="105" spans="1:32" ht="14.25" x14ac:dyDescent="0.2">
      <c r="A105" s="4">
        <v>44162</v>
      </c>
      <c r="B105" s="5">
        <v>181.89</v>
      </c>
      <c r="C105" s="5">
        <v>6.9</v>
      </c>
      <c r="D105" s="5">
        <v>23.05</v>
      </c>
      <c r="E105" s="5">
        <v>3.37</v>
      </c>
      <c r="F105" s="5">
        <v>21.79</v>
      </c>
      <c r="G105" s="5">
        <v>16.95</v>
      </c>
      <c r="H105" s="5">
        <v>2.85</v>
      </c>
      <c r="I105" s="5">
        <v>27.59</v>
      </c>
      <c r="J105" s="5">
        <v>41.3</v>
      </c>
      <c r="K105" s="5">
        <v>4.4800000000000004</v>
      </c>
      <c r="L105" s="5">
        <v>33.61</v>
      </c>
      <c r="N105" s="8">
        <f t="shared" si="2"/>
        <v>44162</v>
      </c>
      <c r="O105" s="9">
        <f t="shared" si="3"/>
        <v>181.89</v>
      </c>
      <c r="Q105" s="10" t="s">
        <v>114</v>
      </c>
      <c r="R105" s="7"/>
      <c r="S105" s="7">
        <v>161.96</v>
      </c>
      <c r="T105" s="7"/>
      <c r="U105" s="7"/>
      <c r="V105" s="7"/>
      <c r="W105" s="7">
        <v>161.96</v>
      </c>
      <c r="X105" s="7"/>
      <c r="Y105" s="7"/>
      <c r="Z105" s="7"/>
      <c r="AF105" s="7"/>
    </row>
    <row r="106" spans="1:32" ht="14.25" x14ac:dyDescent="0.2">
      <c r="A106" s="4">
        <v>44155</v>
      </c>
      <c r="B106" s="5">
        <v>196.98</v>
      </c>
      <c r="C106" s="5">
        <v>5.7</v>
      </c>
      <c r="D106" s="5">
        <v>23.35</v>
      </c>
      <c r="E106" s="5">
        <v>8.5</v>
      </c>
      <c r="F106" s="5">
        <v>24.88</v>
      </c>
      <c r="G106" s="5">
        <v>16.149999999999999</v>
      </c>
      <c r="H106" s="5">
        <v>3.25</v>
      </c>
      <c r="I106" s="5">
        <v>26.59</v>
      </c>
      <c r="J106" s="5">
        <v>52.18</v>
      </c>
      <c r="K106" s="5">
        <v>3.97</v>
      </c>
      <c r="L106" s="5">
        <v>32.409999999999997</v>
      </c>
      <c r="N106" s="8">
        <f t="shared" si="2"/>
        <v>44155</v>
      </c>
      <c r="O106" s="9">
        <f t="shared" si="3"/>
        <v>196.98</v>
      </c>
      <c r="Q106" s="10" t="s">
        <v>115</v>
      </c>
      <c r="R106" s="7">
        <v>185.48</v>
      </c>
      <c r="S106" s="7"/>
      <c r="T106" s="7"/>
      <c r="U106" s="7"/>
      <c r="V106" s="7"/>
      <c r="W106" s="7">
        <v>185.48</v>
      </c>
      <c r="X106" s="7"/>
      <c r="Y106" s="7"/>
      <c r="Z106" s="7"/>
      <c r="AF106" s="7"/>
    </row>
    <row r="107" spans="1:32" ht="14.25" x14ac:dyDescent="0.2">
      <c r="A107" s="4">
        <v>44148</v>
      </c>
      <c r="B107" s="5">
        <v>193.64</v>
      </c>
      <c r="C107" s="5">
        <v>6.95</v>
      </c>
      <c r="D107" s="5">
        <v>27.1</v>
      </c>
      <c r="E107" s="5">
        <v>8.5399999999999991</v>
      </c>
      <c r="F107" s="5">
        <v>22.35</v>
      </c>
      <c r="G107" s="5">
        <v>15.65</v>
      </c>
      <c r="H107" s="5">
        <v>0.7</v>
      </c>
      <c r="I107" s="5">
        <v>24.89</v>
      </c>
      <c r="J107" s="5">
        <v>49.64</v>
      </c>
      <c r="K107" s="5">
        <v>5.22</v>
      </c>
      <c r="L107" s="5">
        <v>32.6</v>
      </c>
      <c r="N107" s="8">
        <f t="shared" si="2"/>
        <v>44148</v>
      </c>
      <c r="O107" s="9">
        <f t="shared" si="3"/>
        <v>193.64</v>
      </c>
      <c r="Q107" s="10" t="s">
        <v>116</v>
      </c>
      <c r="R107" s="7"/>
      <c r="S107" s="7"/>
      <c r="T107" s="7"/>
      <c r="U107" s="7"/>
      <c r="V107" s="7">
        <v>191.28</v>
      </c>
      <c r="W107" s="7">
        <v>191.28</v>
      </c>
      <c r="X107" s="7"/>
      <c r="Y107" s="7"/>
      <c r="Z107" s="7"/>
      <c r="AF107" s="7"/>
    </row>
    <row r="108" spans="1:32" ht="14.25" x14ac:dyDescent="0.2">
      <c r="A108" s="4">
        <v>44141</v>
      </c>
      <c r="B108" s="5">
        <v>196.97</v>
      </c>
      <c r="C108" s="5">
        <v>7.35</v>
      </c>
      <c r="D108" s="5">
        <v>23.8</v>
      </c>
      <c r="E108" s="5">
        <v>10.29</v>
      </c>
      <c r="F108" s="5">
        <v>24.2</v>
      </c>
      <c r="G108" s="5">
        <v>15.15</v>
      </c>
      <c r="H108" s="5">
        <v>1.2</v>
      </c>
      <c r="I108" s="5">
        <v>28.32</v>
      </c>
      <c r="J108" s="5">
        <v>49.49</v>
      </c>
      <c r="K108" s="5">
        <v>4.38</v>
      </c>
      <c r="L108" s="5">
        <v>32.79</v>
      </c>
      <c r="N108" s="8">
        <f t="shared" si="2"/>
        <v>44141</v>
      </c>
      <c r="O108" s="9">
        <f t="shared" si="3"/>
        <v>196.97</v>
      </c>
      <c r="Q108" s="10" t="s">
        <v>117</v>
      </c>
      <c r="R108" s="7"/>
      <c r="S108" s="7"/>
      <c r="T108" s="7"/>
      <c r="U108" s="7">
        <v>210.66</v>
      </c>
      <c r="V108" s="7"/>
      <c r="W108" s="7">
        <v>210.66</v>
      </c>
      <c r="X108" s="7"/>
      <c r="Y108" s="7"/>
      <c r="Z108" s="7"/>
      <c r="AF108" s="7"/>
    </row>
    <row r="109" spans="1:32" ht="14.25" x14ac:dyDescent="0.2">
      <c r="A109" s="4">
        <v>44134</v>
      </c>
      <c r="B109" s="5">
        <v>202.61</v>
      </c>
      <c r="C109" s="5">
        <v>6.45</v>
      </c>
      <c r="D109" s="5">
        <v>23.2</v>
      </c>
      <c r="E109" s="5">
        <v>6.52</v>
      </c>
      <c r="F109" s="5">
        <v>20.94</v>
      </c>
      <c r="G109" s="5">
        <v>19.95</v>
      </c>
      <c r="H109" s="5">
        <v>3.85</v>
      </c>
      <c r="I109" s="5">
        <v>29.4</v>
      </c>
      <c r="J109" s="5">
        <v>52.54</v>
      </c>
      <c r="K109" s="5">
        <v>5.87</v>
      </c>
      <c r="L109" s="5">
        <v>33.89</v>
      </c>
      <c r="N109" s="8">
        <f t="shared" si="2"/>
        <v>44134</v>
      </c>
      <c r="O109" s="9">
        <f t="shared" si="3"/>
        <v>202.61</v>
      </c>
      <c r="Q109" s="10" t="s">
        <v>118</v>
      </c>
      <c r="R109" s="7"/>
      <c r="S109" s="7"/>
      <c r="T109" s="7">
        <v>169.88</v>
      </c>
      <c r="U109" s="7"/>
      <c r="V109" s="7"/>
      <c r="W109" s="7">
        <v>169.88</v>
      </c>
      <c r="X109" s="7"/>
      <c r="Y109" s="7"/>
      <c r="Z109" s="7"/>
      <c r="AF109" s="7"/>
    </row>
    <row r="110" spans="1:32" ht="14.25" x14ac:dyDescent="0.2">
      <c r="A110" s="4">
        <v>44127</v>
      </c>
      <c r="B110" s="5">
        <v>215.35</v>
      </c>
      <c r="C110" s="5">
        <v>7.35</v>
      </c>
      <c r="D110" s="5">
        <v>25.4</v>
      </c>
      <c r="E110" s="5">
        <v>8.0399999999999991</v>
      </c>
      <c r="F110" s="5">
        <v>25.39</v>
      </c>
      <c r="G110" s="5">
        <v>21.67</v>
      </c>
      <c r="H110" s="5">
        <v>3.85</v>
      </c>
      <c r="I110" s="5">
        <v>31.64</v>
      </c>
      <c r="J110" s="5">
        <v>49.69</v>
      </c>
      <c r="K110" s="5">
        <v>6.65</v>
      </c>
      <c r="L110" s="5">
        <v>35.67</v>
      </c>
      <c r="N110" s="8">
        <f t="shared" si="2"/>
        <v>44127</v>
      </c>
      <c r="O110" s="9">
        <f t="shared" si="3"/>
        <v>215.35</v>
      </c>
      <c r="Q110" s="10" t="s">
        <v>119</v>
      </c>
      <c r="R110" s="7"/>
      <c r="S110" s="7">
        <v>162.81</v>
      </c>
      <c r="T110" s="7"/>
      <c r="U110" s="7"/>
      <c r="V110" s="7"/>
      <c r="W110" s="7">
        <v>162.81</v>
      </c>
      <c r="X110" s="7"/>
      <c r="Y110" s="7"/>
      <c r="Z110" s="7"/>
      <c r="AF110" s="7"/>
    </row>
    <row r="111" spans="1:32" ht="14.25" x14ac:dyDescent="0.2">
      <c r="A111" s="4">
        <v>44120</v>
      </c>
      <c r="B111" s="5">
        <v>213.04</v>
      </c>
      <c r="C111" s="5">
        <v>7.35</v>
      </c>
      <c r="D111" s="5">
        <v>23.3</v>
      </c>
      <c r="E111" s="5">
        <v>10.52</v>
      </c>
      <c r="F111" s="5">
        <v>23.31</v>
      </c>
      <c r="G111" s="5">
        <v>21.51</v>
      </c>
      <c r="H111" s="5">
        <v>3.85</v>
      </c>
      <c r="I111" s="5">
        <v>31.64</v>
      </c>
      <c r="J111" s="5">
        <v>49.69</v>
      </c>
      <c r="K111" s="5">
        <v>5.4</v>
      </c>
      <c r="L111" s="5">
        <v>36.47</v>
      </c>
      <c r="N111" s="8">
        <f t="shared" si="2"/>
        <v>44120</v>
      </c>
      <c r="O111" s="9">
        <f t="shared" si="3"/>
        <v>213.04</v>
      </c>
      <c r="Q111" s="10" t="s">
        <v>120</v>
      </c>
      <c r="R111" s="7">
        <v>181.32</v>
      </c>
      <c r="S111" s="7"/>
      <c r="T111" s="7"/>
      <c r="U111" s="7"/>
      <c r="V111" s="7"/>
      <c r="W111" s="7">
        <v>181.32</v>
      </c>
      <c r="X111" s="7"/>
      <c r="Y111" s="7"/>
      <c r="Z111" s="7"/>
      <c r="AF111" s="7"/>
    </row>
    <row r="112" spans="1:32" ht="14.25" x14ac:dyDescent="0.2">
      <c r="A112" s="4">
        <v>44113</v>
      </c>
      <c r="B112" s="5">
        <v>158.4</v>
      </c>
      <c r="C112" s="5">
        <v>5.55</v>
      </c>
      <c r="D112" s="5">
        <v>17.350000000000001</v>
      </c>
      <c r="E112" s="5">
        <v>10.130000000000001</v>
      </c>
      <c r="F112" s="5">
        <v>11.5</v>
      </c>
      <c r="G112" s="5">
        <v>7.1</v>
      </c>
      <c r="H112" s="5">
        <v>2.9</v>
      </c>
      <c r="I112" s="5">
        <v>22.94</v>
      </c>
      <c r="J112" s="5">
        <v>43.16</v>
      </c>
      <c r="K112" s="5">
        <v>3.3</v>
      </c>
      <c r="L112" s="5">
        <v>34.47</v>
      </c>
      <c r="N112" s="8">
        <f t="shared" si="2"/>
        <v>44113</v>
      </c>
      <c r="O112" s="9">
        <f t="shared" si="3"/>
        <v>158.4</v>
      </c>
      <c r="Q112" s="10" t="s">
        <v>121</v>
      </c>
      <c r="R112" s="7"/>
      <c r="S112" s="7"/>
      <c r="T112" s="7"/>
      <c r="U112" s="7"/>
      <c r="V112" s="7">
        <v>207.35</v>
      </c>
      <c r="W112" s="7">
        <v>207.35</v>
      </c>
      <c r="X112" s="7"/>
      <c r="Y112" s="7"/>
      <c r="Z112" s="7"/>
      <c r="AF112" s="7"/>
    </row>
    <row r="113" spans="1:32" ht="14.25" x14ac:dyDescent="0.2">
      <c r="A113" s="4">
        <v>44099</v>
      </c>
      <c r="B113" s="5">
        <v>215.55</v>
      </c>
      <c r="C113" s="5">
        <v>7.35</v>
      </c>
      <c r="D113" s="5">
        <v>24.2</v>
      </c>
      <c r="E113" s="5">
        <v>10.64</v>
      </c>
      <c r="F113" s="5">
        <v>26.98</v>
      </c>
      <c r="G113" s="5">
        <v>18.66</v>
      </c>
      <c r="H113" s="5">
        <v>3.15</v>
      </c>
      <c r="I113" s="5">
        <v>28.64</v>
      </c>
      <c r="J113" s="5">
        <v>51.54</v>
      </c>
      <c r="K113" s="5">
        <v>5.42</v>
      </c>
      <c r="L113" s="5">
        <v>38.97</v>
      </c>
      <c r="N113" s="8">
        <f t="shared" si="2"/>
        <v>44099</v>
      </c>
      <c r="O113" s="9">
        <f t="shared" si="3"/>
        <v>215.55</v>
      </c>
      <c r="Q113" s="10" t="s">
        <v>122</v>
      </c>
      <c r="R113" s="7"/>
      <c r="S113" s="7"/>
      <c r="T113" s="7"/>
      <c r="U113" s="7">
        <v>202.66</v>
      </c>
      <c r="V113" s="7"/>
      <c r="W113" s="7">
        <v>202.66</v>
      </c>
      <c r="X113" s="7"/>
      <c r="Y113" s="7"/>
      <c r="Z113" s="7"/>
      <c r="AF113" s="7"/>
    </row>
    <row r="114" spans="1:32" ht="14.25" x14ac:dyDescent="0.2">
      <c r="A114" s="4">
        <v>44092</v>
      </c>
      <c r="B114" s="5">
        <v>215.03</v>
      </c>
      <c r="C114" s="5">
        <v>7.35</v>
      </c>
      <c r="D114" s="5">
        <v>27.1</v>
      </c>
      <c r="E114" s="5">
        <v>9.99</v>
      </c>
      <c r="F114" s="5">
        <v>23.52</v>
      </c>
      <c r="G114" s="5">
        <v>21.01</v>
      </c>
      <c r="H114" s="5">
        <v>3.15</v>
      </c>
      <c r="I114" s="5">
        <v>30.99</v>
      </c>
      <c r="J114" s="5">
        <v>45.44</v>
      </c>
      <c r="K114" s="5">
        <v>6.65</v>
      </c>
      <c r="L114" s="5">
        <v>39.83</v>
      </c>
      <c r="N114" s="8">
        <f t="shared" si="2"/>
        <v>44092</v>
      </c>
      <c r="O114" s="9">
        <f t="shared" si="3"/>
        <v>215.03</v>
      </c>
      <c r="Q114" s="10" t="s">
        <v>123</v>
      </c>
      <c r="R114" s="7"/>
      <c r="S114" s="7"/>
      <c r="T114" s="7">
        <v>172</v>
      </c>
      <c r="U114" s="7"/>
      <c r="V114" s="7"/>
      <c r="W114" s="7">
        <v>172</v>
      </c>
      <c r="X114" s="7"/>
      <c r="Y114" s="7"/>
      <c r="Z114" s="7"/>
      <c r="AF114" s="7"/>
    </row>
    <row r="115" spans="1:32" ht="14.25" x14ac:dyDescent="0.2">
      <c r="A115" s="4">
        <v>44085</v>
      </c>
      <c r="B115" s="5">
        <v>195.42</v>
      </c>
      <c r="C115" s="5">
        <v>7.35</v>
      </c>
      <c r="D115" s="5">
        <v>26.2</v>
      </c>
      <c r="E115" s="5">
        <v>8.24</v>
      </c>
      <c r="F115" s="5">
        <v>25.16</v>
      </c>
      <c r="G115" s="5">
        <v>17.25</v>
      </c>
      <c r="H115" s="5">
        <v>2.35</v>
      </c>
      <c r="I115" s="5">
        <v>30.69</v>
      </c>
      <c r="J115" s="5">
        <v>42.59</v>
      </c>
      <c r="K115" s="5">
        <v>5.41</v>
      </c>
      <c r="L115" s="5">
        <v>30.18</v>
      </c>
      <c r="N115" s="8">
        <f t="shared" si="2"/>
        <v>44085</v>
      </c>
      <c r="O115" s="9">
        <f t="shared" si="3"/>
        <v>195.42</v>
      </c>
      <c r="Q115" s="10" t="s">
        <v>124</v>
      </c>
      <c r="R115" s="7"/>
      <c r="S115" s="7">
        <v>160.66</v>
      </c>
      <c r="T115" s="7"/>
      <c r="U115" s="7"/>
      <c r="V115" s="7"/>
      <c r="W115" s="7">
        <v>160.66</v>
      </c>
      <c r="X115" s="7"/>
      <c r="Y115" s="7"/>
      <c r="Z115" s="7"/>
      <c r="AF115" s="7"/>
    </row>
    <row r="116" spans="1:32" ht="14.25" x14ac:dyDescent="0.2">
      <c r="A116" s="4">
        <v>44078</v>
      </c>
      <c r="B116" s="5">
        <v>186.07</v>
      </c>
      <c r="C116" s="5">
        <v>7.1</v>
      </c>
      <c r="D116" s="5">
        <v>21.5</v>
      </c>
      <c r="E116" s="5">
        <v>10.69</v>
      </c>
      <c r="F116" s="5">
        <v>21.38</v>
      </c>
      <c r="G116" s="5">
        <v>11.05</v>
      </c>
      <c r="H116" s="5">
        <v>3.85</v>
      </c>
      <c r="I116" s="5">
        <v>24.49</v>
      </c>
      <c r="J116" s="5">
        <v>48.79</v>
      </c>
      <c r="K116" s="5">
        <v>3.1</v>
      </c>
      <c r="L116" s="5">
        <v>34.119999999999997</v>
      </c>
      <c r="N116" s="8">
        <f t="shared" si="2"/>
        <v>44078</v>
      </c>
      <c r="O116" s="9">
        <f t="shared" si="3"/>
        <v>186.07</v>
      </c>
      <c r="Q116" s="10" t="s">
        <v>125</v>
      </c>
      <c r="R116" s="7">
        <v>171.4</v>
      </c>
      <c r="S116" s="7"/>
      <c r="T116" s="7"/>
      <c r="U116" s="7"/>
      <c r="V116" s="7"/>
      <c r="W116" s="7">
        <v>171.4</v>
      </c>
      <c r="X116" s="7"/>
      <c r="Y116" s="7"/>
      <c r="Z116" s="7"/>
      <c r="AF116" s="7"/>
    </row>
    <row r="117" spans="1:32" ht="14.25" x14ac:dyDescent="0.2">
      <c r="A117" s="4">
        <v>44071</v>
      </c>
      <c r="B117" s="5">
        <v>197.32</v>
      </c>
      <c r="C117" s="5">
        <v>7.15</v>
      </c>
      <c r="D117" s="5">
        <v>21.9</v>
      </c>
      <c r="E117" s="5">
        <v>8.23</v>
      </c>
      <c r="F117" s="5">
        <v>21.43</v>
      </c>
      <c r="G117" s="5">
        <v>17.82</v>
      </c>
      <c r="H117" s="5">
        <v>3.85</v>
      </c>
      <c r="I117" s="5">
        <v>28.84</v>
      </c>
      <c r="J117" s="5">
        <v>50.49</v>
      </c>
      <c r="K117" s="5">
        <v>5.76</v>
      </c>
      <c r="L117" s="5">
        <v>31.85</v>
      </c>
      <c r="N117" s="8">
        <f t="shared" si="2"/>
        <v>44071</v>
      </c>
      <c r="O117" s="9">
        <f t="shared" si="3"/>
        <v>197.32</v>
      </c>
      <c r="Q117" s="10" t="s">
        <v>126</v>
      </c>
      <c r="R117" s="7"/>
      <c r="S117" s="7"/>
      <c r="T117" s="7"/>
      <c r="U117" s="7"/>
      <c r="V117" s="7">
        <v>201.55</v>
      </c>
      <c r="W117" s="7">
        <v>201.55</v>
      </c>
      <c r="X117" s="7"/>
      <c r="Y117" s="7"/>
      <c r="Z117" s="7"/>
      <c r="AF117" s="7"/>
    </row>
    <row r="118" spans="1:32" ht="14.25" x14ac:dyDescent="0.2">
      <c r="A118" s="4">
        <v>44064</v>
      </c>
      <c r="B118" s="5">
        <v>198.27</v>
      </c>
      <c r="C118" s="5">
        <v>7.15</v>
      </c>
      <c r="D118" s="5">
        <v>24.6</v>
      </c>
      <c r="E118" s="5">
        <v>8.77</v>
      </c>
      <c r="F118" s="5">
        <v>18.649999999999999</v>
      </c>
      <c r="G118" s="5">
        <v>16.98</v>
      </c>
      <c r="H118" s="5">
        <v>2.95</v>
      </c>
      <c r="I118" s="5">
        <v>28.82</v>
      </c>
      <c r="J118" s="5">
        <v>48.59</v>
      </c>
      <c r="K118" s="5">
        <v>6.51</v>
      </c>
      <c r="L118" s="5">
        <v>35.25</v>
      </c>
      <c r="N118" s="8">
        <f t="shared" si="2"/>
        <v>44064</v>
      </c>
      <c r="O118" s="9">
        <f t="shared" si="3"/>
        <v>198.27</v>
      </c>
      <c r="Q118" s="10" t="s">
        <v>127</v>
      </c>
      <c r="R118" s="7"/>
      <c r="S118" s="7"/>
      <c r="T118" s="7"/>
      <c r="U118" s="7">
        <v>187.16</v>
      </c>
      <c r="V118" s="7"/>
      <c r="W118" s="7">
        <v>187.16</v>
      </c>
      <c r="X118" s="7"/>
      <c r="Y118" s="7"/>
      <c r="Z118" s="7"/>
      <c r="AF118" s="7"/>
    </row>
    <row r="119" spans="1:32" ht="14.25" x14ac:dyDescent="0.2">
      <c r="A119" s="4">
        <v>44057</v>
      </c>
      <c r="B119" s="5">
        <v>189.22</v>
      </c>
      <c r="C119" s="5">
        <v>5.05</v>
      </c>
      <c r="D119" s="5">
        <v>21.45</v>
      </c>
      <c r="E119" s="5">
        <v>7.75</v>
      </c>
      <c r="F119" s="5">
        <v>21.77</v>
      </c>
      <c r="G119" s="5">
        <v>17.850000000000001</v>
      </c>
      <c r="H119" s="5">
        <v>2.1</v>
      </c>
      <c r="I119" s="5">
        <v>26.25</v>
      </c>
      <c r="J119" s="5">
        <v>42.54</v>
      </c>
      <c r="K119" s="5">
        <v>6.51</v>
      </c>
      <c r="L119" s="5">
        <v>37.950000000000003</v>
      </c>
      <c r="N119" s="8">
        <f t="shared" si="2"/>
        <v>44057</v>
      </c>
      <c r="O119" s="9">
        <f t="shared" si="3"/>
        <v>189.22</v>
      </c>
      <c r="Q119" s="10" t="s">
        <v>128</v>
      </c>
      <c r="R119" s="7"/>
      <c r="S119" s="7"/>
      <c r="T119" s="7">
        <v>167.57</v>
      </c>
      <c r="U119" s="7"/>
      <c r="V119" s="7"/>
      <c r="W119" s="7">
        <v>167.57</v>
      </c>
      <c r="X119" s="7"/>
      <c r="Y119" s="7"/>
      <c r="Z119" s="7"/>
      <c r="AF119" s="7"/>
    </row>
    <row r="120" spans="1:32" ht="14.25" x14ac:dyDescent="0.2">
      <c r="A120" s="4">
        <v>44050</v>
      </c>
      <c r="B120" s="5">
        <v>186.67</v>
      </c>
      <c r="C120" s="5">
        <v>2.27</v>
      </c>
      <c r="D120" s="5">
        <v>19.600000000000001</v>
      </c>
      <c r="E120" s="5">
        <v>10.6</v>
      </c>
      <c r="F120" s="5">
        <v>24.31</v>
      </c>
      <c r="G120" s="5">
        <v>14</v>
      </c>
      <c r="H120" s="5">
        <v>2.85</v>
      </c>
      <c r="I120" s="5">
        <v>22.95</v>
      </c>
      <c r="J120" s="5">
        <v>44.24</v>
      </c>
      <c r="K120" s="5">
        <v>5.0999999999999996</v>
      </c>
      <c r="L120" s="5">
        <v>40.75</v>
      </c>
      <c r="N120" s="8">
        <f t="shared" si="2"/>
        <v>44050</v>
      </c>
      <c r="O120" s="9">
        <f t="shared" si="3"/>
        <v>186.67</v>
      </c>
      <c r="Q120" s="10" t="s">
        <v>129</v>
      </c>
      <c r="R120" s="7"/>
      <c r="S120" s="7">
        <v>158.36000000000001</v>
      </c>
      <c r="T120" s="7"/>
      <c r="U120" s="7"/>
      <c r="V120" s="7"/>
      <c r="W120" s="7">
        <v>158.36000000000001</v>
      </c>
      <c r="X120" s="7"/>
      <c r="Y120" s="7"/>
      <c r="Z120" s="7"/>
      <c r="AF120" s="7"/>
    </row>
    <row r="121" spans="1:32" ht="14.25" x14ac:dyDescent="0.2">
      <c r="A121" s="4">
        <v>44043</v>
      </c>
      <c r="B121" s="5">
        <v>199.42</v>
      </c>
      <c r="C121" s="5">
        <v>5.85</v>
      </c>
      <c r="D121" s="5">
        <v>21.5</v>
      </c>
      <c r="E121" s="5">
        <v>8.89</v>
      </c>
      <c r="F121" s="5">
        <v>22.63</v>
      </c>
      <c r="G121" s="5">
        <v>19.45</v>
      </c>
      <c r="H121" s="5">
        <v>3.6</v>
      </c>
      <c r="I121" s="5">
        <v>25.25</v>
      </c>
      <c r="J121" s="5">
        <v>48.84</v>
      </c>
      <c r="K121" s="5">
        <v>6.06</v>
      </c>
      <c r="L121" s="5">
        <v>37.35</v>
      </c>
      <c r="N121" s="8">
        <f t="shared" si="2"/>
        <v>44043</v>
      </c>
      <c r="O121" s="9">
        <f t="shared" si="3"/>
        <v>199.42</v>
      </c>
      <c r="Q121" s="10" t="s">
        <v>130</v>
      </c>
      <c r="R121" s="7">
        <v>166.54</v>
      </c>
      <c r="S121" s="7"/>
      <c r="T121" s="7"/>
      <c r="U121" s="7"/>
      <c r="V121" s="7"/>
      <c r="W121" s="7">
        <v>166.54</v>
      </c>
      <c r="X121" s="7"/>
      <c r="Y121" s="7"/>
      <c r="Z121" s="7"/>
      <c r="AF121" s="7"/>
    </row>
    <row r="122" spans="1:32" ht="14.25" x14ac:dyDescent="0.2">
      <c r="A122" s="4">
        <v>44036</v>
      </c>
      <c r="B122" s="5">
        <v>189.22</v>
      </c>
      <c r="C122" s="5">
        <v>7.35</v>
      </c>
      <c r="D122" s="5">
        <v>20.3</v>
      </c>
      <c r="E122" s="5">
        <v>9.5299999999999994</v>
      </c>
      <c r="F122" s="5">
        <v>19.16</v>
      </c>
      <c r="G122" s="5">
        <v>16.25</v>
      </c>
      <c r="H122" s="5">
        <v>2.95</v>
      </c>
      <c r="I122" s="5">
        <v>30.95</v>
      </c>
      <c r="J122" s="5">
        <v>44.42</v>
      </c>
      <c r="K122" s="5">
        <v>5.1100000000000003</v>
      </c>
      <c r="L122" s="5">
        <v>33.200000000000003</v>
      </c>
      <c r="N122" s="8">
        <f t="shared" si="2"/>
        <v>44036</v>
      </c>
      <c r="O122" s="9">
        <f t="shared" si="3"/>
        <v>189.22</v>
      </c>
      <c r="Q122" s="10" t="s">
        <v>131</v>
      </c>
      <c r="R122" s="7"/>
      <c r="S122" s="7"/>
      <c r="T122" s="7"/>
      <c r="U122" s="7"/>
      <c r="V122" s="7">
        <v>194.97</v>
      </c>
      <c r="W122" s="7">
        <v>194.97</v>
      </c>
      <c r="X122" s="7"/>
      <c r="Y122" s="7"/>
      <c r="Z122" s="7"/>
      <c r="AF122" s="7"/>
    </row>
    <row r="123" spans="1:32" ht="14.25" x14ac:dyDescent="0.2">
      <c r="A123" s="4">
        <v>44029</v>
      </c>
      <c r="B123" s="5">
        <v>202.32</v>
      </c>
      <c r="C123" s="5">
        <v>7.15</v>
      </c>
      <c r="D123" s="5">
        <v>22.6</v>
      </c>
      <c r="E123" s="5">
        <v>9.93</v>
      </c>
      <c r="F123" s="5">
        <v>24.52</v>
      </c>
      <c r="G123" s="5">
        <v>13.55</v>
      </c>
      <c r="H123" s="5">
        <v>3.15</v>
      </c>
      <c r="I123" s="5">
        <v>31.75</v>
      </c>
      <c r="J123" s="5">
        <v>49.56</v>
      </c>
      <c r="K123" s="5">
        <v>4.8600000000000003</v>
      </c>
      <c r="L123" s="5">
        <v>35.25</v>
      </c>
      <c r="N123" s="8">
        <f t="shared" si="2"/>
        <v>44029</v>
      </c>
      <c r="O123" s="9">
        <f t="shared" si="3"/>
        <v>202.32</v>
      </c>
      <c r="Q123" s="10" t="s">
        <v>132</v>
      </c>
      <c r="R123" s="7"/>
      <c r="S123" s="7"/>
      <c r="T123" s="7"/>
      <c r="U123" s="7">
        <v>199.39</v>
      </c>
      <c r="V123" s="7"/>
      <c r="W123" s="7">
        <v>199.39</v>
      </c>
      <c r="X123" s="7"/>
      <c r="Y123" s="7"/>
      <c r="Z123" s="7"/>
      <c r="AF123" s="7"/>
    </row>
    <row r="124" spans="1:32" ht="14.25" x14ac:dyDescent="0.2">
      <c r="A124" s="4">
        <v>44022</v>
      </c>
      <c r="B124" s="5">
        <v>193.4</v>
      </c>
      <c r="C124" s="5">
        <v>6.35</v>
      </c>
      <c r="D124" s="5">
        <v>20.399999999999999</v>
      </c>
      <c r="E124" s="5">
        <v>9.0299999999999994</v>
      </c>
      <c r="F124" s="5">
        <v>23.46</v>
      </c>
      <c r="G124" s="5">
        <v>14.65</v>
      </c>
      <c r="H124" s="5">
        <v>2.9</v>
      </c>
      <c r="I124" s="5">
        <v>28.25</v>
      </c>
      <c r="J124" s="5">
        <v>46.44</v>
      </c>
      <c r="K124" s="5">
        <v>5.31</v>
      </c>
      <c r="L124" s="5">
        <v>36.61</v>
      </c>
      <c r="N124" s="8">
        <f t="shared" si="2"/>
        <v>44022</v>
      </c>
      <c r="O124" s="9">
        <f t="shared" si="3"/>
        <v>193.4</v>
      </c>
      <c r="Q124" s="10" t="s">
        <v>133</v>
      </c>
      <c r="R124" s="7"/>
      <c r="S124" s="7"/>
      <c r="T124" s="7">
        <v>169.19</v>
      </c>
      <c r="U124" s="7"/>
      <c r="V124" s="7"/>
      <c r="W124" s="7">
        <v>169.19</v>
      </c>
      <c r="X124" s="7"/>
      <c r="Y124" s="7"/>
      <c r="Z124" s="7"/>
      <c r="AF124" s="7"/>
    </row>
    <row r="125" spans="1:32" ht="14.25" x14ac:dyDescent="0.2">
      <c r="A125" s="4">
        <v>44015</v>
      </c>
      <c r="B125" s="5">
        <v>192.49</v>
      </c>
      <c r="C125" s="5">
        <v>5.4</v>
      </c>
      <c r="D125" s="5">
        <v>18.350000000000001</v>
      </c>
      <c r="E125" s="5">
        <v>7.39</v>
      </c>
      <c r="F125" s="5">
        <v>25.46</v>
      </c>
      <c r="G125" s="5">
        <v>17.149999999999999</v>
      </c>
      <c r="H125" s="5">
        <v>1.65</v>
      </c>
      <c r="I125" s="5">
        <v>27.55</v>
      </c>
      <c r="J125" s="5">
        <v>49.34</v>
      </c>
      <c r="K125" s="5">
        <v>4.05</v>
      </c>
      <c r="L125" s="5">
        <v>36.15</v>
      </c>
      <c r="N125" s="8">
        <f t="shared" si="2"/>
        <v>44015</v>
      </c>
      <c r="O125" s="9">
        <f t="shared" si="3"/>
        <v>192.49</v>
      </c>
      <c r="Q125" s="10" t="s">
        <v>134</v>
      </c>
      <c r="R125" s="7"/>
      <c r="S125" s="7">
        <v>174.15</v>
      </c>
      <c r="T125" s="7"/>
      <c r="U125" s="7"/>
      <c r="V125" s="7"/>
      <c r="W125" s="7">
        <v>174.15</v>
      </c>
      <c r="X125" s="7"/>
      <c r="Y125" s="7"/>
      <c r="Z125" s="7"/>
      <c r="AF125" s="7"/>
    </row>
    <row r="126" spans="1:32" ht="14.25" x14ac:dyDescent="0.2">
      <c r="A126" s="4">
        <v>44008</v>
      </c>
      <c r="B126" s="5">
        <v>195.67</v>
      </c>
      <c r="C126" s="5">
        <v>5.7</v>
      </c>
      <c r="D126" s="5">
        <v>19.8</v>
      </c>
      <c r="E126" s="5">
        <v>10.29</v>
      </c>
      <c r="F126" s="5">
        <v>23.12</v>
      </c>
      <c r="G126" s="5">
        <v>19.100000000000001</v>
      </c>
      <c r="H126" s="5">
        <v>3.55</v>
      </c>
      <c r="I126" s="5">
        <v>28.65</v>
      </c>
      <c r="J126" s="5">
        <v>41.54</v>
      </c>
      <c r="K126" s="5">
        <v>4.66</v>
      </c>
      <c r="L126" s="5">
        <v>39.26</v>
      </c>
      <c r="N126" s="8">
        <f t="shared" si="2"/>
        <v>44008</v>
      </c>
      <c r="O126" s="9">
        <f t="shared" si="3"/>
        <v>195.67</v>
      </c>
      <c r="Q126" s="10" t="s">
        <v>135</v>
      </c>
      <c r="R126" s="7">
        <v>177.78</v>
      </c>
      <c r="S126" s="7"/>
      <c r="T126" s="7"/>
      <c r="U126" s="7"/>
      <c r="V126" s="7"/>
      <c r="W126" s="7">
        <v>177.78</v>
      </c>
      <c r="X126" s="7"/>
      <c r="Y126" s="7"/>
      <c r="Z126" s="7"/>
      <c r="AF126" s="7"/>
    </row>
    <row r="127" spans="1:32" ht="14.25" x14ac:dyDescent="0.2">
      <c r="A127" s="4">
        <v>44001</v>
      </c>
      <c r="B127" s="5">
        <v>211</v>
      </c>
      <c r="C127" s="5">
        <v>7</v>
      </c>
      <c r="D127" s="5">
        <v>23</v>
      </c>
      <c r="E127" s="5">
        <v>8.89</v>
      </c>
      <c r="F127" s="5">
        <v>24.88</v>
      </c>
      <c r="G127" s="5">
        <v>21.05</v>
      </c>
      <c r="H127" s="5">
        <v>3.65</v>
      </c>
      <c r="I127" s="5">
        <v>28.4</v>
      </c>
      <c r="J127" s="5">
        <v>48.59</v>
      </c>
      <c r="K127" s="5">
        <v>4.3600000000000003</v>
      </c>
      <c r="L127" s="5">
        <v>41.18</v>
      </c>
      <c r="N127" s="8">
        <f t="shared" si="2"/>
        <v>44001</v>
      </c>
      <c r="O127" s="9">
        <f t="shared" si="3"/>
        <v>211</v>
      </c>
      <c r="Q127" s="10" t="s">
        <v>136</v>
      </c>
      <c r="R127" s="7"/>
      <c r="S127" s="7"/>
      <c r="T127" s="7"/>
      <c r="U127" s="7"/>
      <c r="V127" s="7">
        <v>189.64</v>
      </c>
      <c r="W127" s="7">
        <v>189.64</v>
      </c>
      <c r="X127" s="7"/>
      <c r="Y127" s="7"/>
      <c r="Z127" s="7"/>
      <c r="AF127" s="7"/>
    </row>
    <row r="128" spans="1:32" ht="14.25" x14ac:dyDescent="0.2">
      <c r="A128" s="4">
        <v>43994</v>
      </c>
      <c r="B128" s="5">
        <v>199.39</v>
      </c>
      <c r="C128" s="5">
        <v>8.0500000000000007</v>
      </c>
      <c r="D128" s="5">
        <v>22.8</v>
      </c>
      <c r="E128" s="5">
        <v>7.75</v>
      </c>
      <c r="F128" s="5">
        <v>23.24</v>
      </c>
      <c r="G128" s="5">
        <v>18.649999999999999</v>
      </c>
      <c r="H128" s="5">
        <v>2.4500000000000002</v>
      </c>
      <c r="I128" s="5">
        <v>23.3</v>
      </c>
      <c r="J128" s="5">
        <v>50.84</v>
      </c>
      <c r="K128" s="5">
        <v>4.71</v>
      </c>
      <c r="L128" s="5">
        <v>37.6</v>
      </c>
      <c r="N128" s="8">
        <f t="shared" si="2"/>
        <v>43994</v>
      </c>
      <c r="O128" s="9">
        <f t="shared" si="3"/>
        <v>199.39</v>
      </c>
      <c r="Q128" s="10" t="s">
        <v>137</v>
      </c>
      <c r="R128" s="7"/>
      <c r="S128" s="7"/>
      <c r="T128" s="7"/>
      <c r="U128" s="7">
        <v>211</v>
      </c>
      <c r="V128" s="7"/>
      <c r="W128" s="7">
        <v>211</v>
      </c>
      <c r="X128" s="7"/>
      <c r="Y128" s="7"/>
      <c r="Z128" s="7"/>
      <c r="AF128" s="7"/>
    </row>
    <row r="129" spans="1:32" ht="14.25" x14ac:dyDescent="0.2">
      <c r="A129" s="4">
        <v>43987</v>
      </c>
      <c r="B129" s="5">
        <v>187.16</v>
      </c>
      <c r="C129" s="5">
        <v>8.0500000000000007</v>
      </c>
      <c r="D129" s="5">
        <v>17.75</v>
      </c>
      <c r="E129" s="5">
        <v>8.57</v>
      </c>
      <c r="F129" s="5">
        <v>19.13</v>
      </c>
      <c r="G129" s="5">
        <v>11.53</v>
      </c>
      <c r="H129" s="5">
        <v>0.7</v>
      </c>
      <c r="I129" s="5">
        <v>30.4</v>
      </c>
      <c r="J129" s="5">
        <v>50.19</v>
      </c>
      <c r="K129" s="5">
        <v>4.71</v>
      </c>
      <c r="L129" s="5">
        <v>36.130000000000003</v>
      </c>
      <c r="N129" s="8">
        <f t="shared" si="2"/>
        <v>43987</v>
      </c>
      <c r="O129" s="9">
        <f t="shared" si="3"/>
        <v>187.16</v>
      </c>
      <c r="Q129" s="10" t="s">
        <v>138</v>
      </c>
      <c r="R129" s="7"/>
      <c r="S129" s="7"/>
      <c r="T129" s="7">
        <v>171.39</v>
      </c>
      <c r="U129" s="7"/>
      <c r="V129" s="7"/>
      <c r="W129" s="7">
        <v>171.39</v>
      </c>
      <c r="X129" s="7"/>
      <c r="Y129" s="7"/>
      <c r="Z129" s="7"/>
      <c r="AF129" s="7"/>
    </row>
    <row r="130" spans="1:32" ht="14.25" x14ac:dyDescent="0.2">
      <c r="A130" s="4">
        <v>43980</v>
      </c>
      <c r="B130" s="5">
        <v>202.66</v>
      </c>
      <c r="C130" s="5">
        <v>8.4499999999999993</v>
      </c>
      <c r="D130" s="5">
        <v>18.75</v>
      </c>
      <c r="E130" s="5">
        <v>9.93</v>
      </c>
      <c r="F130" s="5">
        <v>23.05</v>
      </c>
      <c r="G130" s="5">
        <v>13.61</v>
      </c>
      <c r="H130" s="5">
        <v>1.7</v>
      </c>
      <c r="I130" s="5">
        <v>31.3</v>
      </c>
      <c r="J130" s="5">
        <v>52.79</v>
      </c>
      <c r="K130" s="5">
        <v>4.97</v>
      </c>
      <c r="L130" s="5">
        <v>38.11</v>
      </c>
      <c r="N130" s="8">
        <f t="shared" si="2"/>
        <v>43980</v>
      </c>
      <c r="O130" s="9">
        <f t="shared" si="3"/>
        <v>202.66</v>
      </c>
      <c r="Q130" s="10" t="s">
        <v>139</v>
      </c>
      <c r="R130" s="7"/>
      <c r="S130" s="7">
        <v>180.83500000000001</v>
      </c>
      <c r="T130" s="7"/>
      <c r="U130" s="7"/>
      <c r="V130" s="7"/>
      <c r="W130" s="7">
        <v>180.83500000000001</v>
      </c>
      <c r="X130" s="7"/>
      <c r="Y130" s="7"/>
      <c r="Z130" s="7"/>
      <c r="AF130" s="7"/>
    </row>
    <row r="131" spans="1:32" ht="14.25" x14ac:dyDescent="0.2">
      <c r="A131" s="4">
        <v>43973</v>
      </c>
      <c r="B131" s="5">
        <v>210.66</v>
      </c>
      <c r="C131" s="5">
        <v>7.15</v>
      </c>
      <c r="D131" s="5">
        <v>21.25</v>
      </c>
      <c r="E131" s="5">
        <v>11.25</v>
      </c>
      <c r="F131" s="5">
        <v>24.06</v>
      </c>
      <c r="G131" s="5">
        <v>19.61</v>
      </c>
      <c r="H131" s="5">
        <v>2.4500000000000002</v>
      </c>
      <c r="I131" s="5">
        <v>32.35</v>
      </c>
      <c r="J131" s="5">
        <v>48.54</v>
      </c>
      <c r="K131" s="5">
        <v>5.25</v>
      </c>
      <c r="L131" s="5">
        <v>38.75</v>
      </c>
      <c r="N131" s="8">
        <f t="shared" si="2"/>
        <v>43973</v>
      </c>
      <c r="O131" s="9">
        <f t="shared" si="3"/>
        <v>210.66</v>
      </c>
      <c r="Q131" s="10" t="s">
        <v>140</v>
      </c>
      <c r="R131" s="7">
        <v>169.55</v>
      </c>
      <c r="S131" s="7"/>
      <c r="T131" s="7"/>
      <c r="U131" s="7"/>
      <c r="V131" s="7"/>
      <c r="W131" s="7">
        <v>169.55</v>
      </c>
      <c r="X131" s="7"/>
      <c r="Y131" s="7"/>
      <c r="Z131" s="7"/>
      <c r="AF131" s="7"/>
    </row>
    <row r="132" spans="1:32" ht="14.25" x14ac:dyDescent="0.2">
      <c r="A132" s="4">
        <v>43966</v>
      </c>
      <c r="B132" s="5">
        <v>187.4</v>
      </c>
      <c r="C132" s="5">
        <v>4.3</v>
      </c>
      <c r="D132" s="5">
        <v>17.850000000000001</v>
      </c>
      <c r="E132" s="5">
        <v>7.32</v>
      </c>
      <c r="F132" s="5">
        <v>22.05</v>
      </c>
      <c r="G132" s="5">
        <v>22.31</v>
      </c>
      <c r="H132" s="5">
        <v>3.25</v>
      </c>
      <c r="I132" s="5">
        <v>28.9</v>
      </c>
      <c r="J132" s="5">
        <v>40.47</v>
      </c>
      <c r="K132" s="5">
        <v>2.8</v>
      </c>
      <c r="L132" s="5">
        <v>38.15</v>
      </c>
      <c r="N132" s="8">
        <f t="shared" si="2"/>
        <v>43966</v>
      </c>
      <c r="O132" s="9">
        <f t="shared" si="3"/>
        <v>187.4</v>
      </c>
      <c r="Q132" s="10" t="s">
        <v>141</v>
      </c>
      <c r="R132" s="7"/>
      <c r="S132" s="7"/>
      <c r="T132" s="7"/>
      <c r="U132" s="7"/>
      <c r="V132" s="7">
        <v>171.9</v>
      </c>
      <c r="W132" s="7">
        <v>171.9</v>
      </c>
      <c r="X132" s="7"/>
      <c r="Y132" s="7"/>
      <c r="Z132" s="7"/>
      <c r="AF132" s="7"/>
    </row>
    <row r="133" spans="1:32" ht="14.25" x14ac:dyDescent="0.2">
      <c r="A133" s="4">
        <v>43959</v>
      </c>
      <c r="B133" s="5">
        <v>176.17</v>
      </c>
      <c r="C133" s="5">
        <v>4.9000000000000004</v>
      </c>
      <c r="D133" s="5">
        <v>17.850000000000001</v>
      </c>
      <c r="E133" s="5">
        <v>5.4</v>
      </c>
      <c r="F133" s="5">
        <v>21.15</v>
      </c>
      <c r="G133" s="5">
        <v>24.76</v>
      </c>
      <c r="H133" s="5">
        <v>3.85</v>
      </c>
      <c r="I133" s="5">
        <v>25.4</v>
      </c>
      <c r="J133" s="5">
        <v>39.700000000000003</v>
      </c>
      <c r="K133" s="5">
        <v>2.95</v>
      </c>
      <c r="L133" s="5">
        <v>30.21</v>
      </c>
      <c r="N133" s="8">
        <f t="shared" si="2"/>
        <v>43959</v>
      </c>
      <c r="O133" s="9">
        <f t="shared" si="3"/>
        <v>176.17</v>
      </c>
      <c r="Q133" s="10" t="s">
        <v>142</v>
      </c>
      <c r="R133" s="7"/>
      <c r="S133" s="7"/>
      <c r="T133" s="7"/>
      <c r="U133" s="7">
        <v>195.67</v>
      </c>
      <c r="V133" s="7"/>
      <c r="W133" s="7">
        <v>195.67</v>
      </c>
      <c r="X133" s="7"/>
      <c r="Y133" s="7"/>
      <c r="Z133" s="7"/>
      <c r="AF133" s="7"/>
    </row>
    <row r="134" spans="1:32" ht="14.25" x14ac:dyDescent="0.2">
      <c r="A134" s="4">
        <v>43952</v>
      </c>
      <c r="B134" s="5">
        <v>176.31</v>
      </c>
      <c r="C134" s="5">
        <v>4.9000000000000004</v>
      </c>
      <c r="D134" s="5">
        <v>18.899999999999999</v>
      </c>
      <c r="E134" s="5">
        <v>4.59</v>
      </c>
      <c r="F134" s="5">
        <v>20</v>
      </c>
      <c r="G134" s="5">
        <v>22.36</v>
      </c>
      <c r="H134" s="5">
        <v>3.15</v>
      </c>
      <c r="I134" s="5">
        <v>20.65</v>
      </c>
      <c r="J134" s="5">
        <v>43.88</v>
      </c>
      <c r="K134" s="5">
        <v>3.85</v>
      </c>
      <c r="L134" s="5">
        <v>34.03</v>
      </c>
      <c r="N134" s="8">
        <f t="shared" si="2"/>
        <v>43952</v>
      </c>
      <c r="O134" s="9">
        <f t="shared" si="3"/>
        <v>176.31</v>
      </c>
      <c r="Q134" s="10" t="s">
        <v>143</v>
      </c>
      <c r="R134" s="7"/>
      <c r="S134" s="7"/>
      <c r="T134" s="7">
        <v>166.16</v>
      </c>
      <c r="U134" s="7"/>
      <c r="V134" s="7"/>
      <c r="W134" s="7">
        <v>166.16</v>
      </c>
      <c r="X134" s="7"/>
      <c r="Y134" s="7"/>
      <c r="Z134" s="7"/>
      <c r="AF134" s="7"/>
    </row>
    <row r="135" spans="1:32" ht="14.25" x14ac:dyDescent="0.2">
      <c r="A135" s="4">
        <v>43945</v>
      </c>
      <c r="B135" s="5">
        <v>167.72</v>
      </c>
      <c r="C135" s="5">
        <v>2.85</v>
      </c>
      <c r="D135" s="5">
        <v>19.75</v>
      </c>
      <c r="E135" s="5">
        <v>7.6</v>
      </c>
      <c r="F135" s="5">
        <v>22.84</v>
      </c>
      <c r="G135" s="5">
        <v>14.27</v>
      </c>
      <c r="H135" s="5">
        <v>2.75</v>
      </c>
      <c r="I135" s="5">
        <v>25.55</v>
      </c>
      <c r="J135" s="5">
        <v>38.79</v>
      </c>
      <c r="K135" s="5">
        <v>3.83</v>
      </c>
      <c r="L135" s="5">
        <v>29.49</v>
      </c>
      <c r="N135" s="8">
        <f t="shared" si="2"/>
        <v>43945</v>
      </c>
      <c r="O135" s="9">
        <f t="shared" si="3"/>
        <v>167.72</v>
      </c>
      <c r="Q135" s="10" t="s">
        <v>144</v>
      </c>
      <c r="R135" s="7"/>
      <c r="S135" s="7">
        <v>185.065</v>
      </c>
      <c r="T135" s="7"/>
      <c r="U135" s="7"/>
      <c r="V135" s="7"/>
      <c r="W135" s="7">
        <v>185.065</v>
      </c>
      <c r="X135" s="7"/>
      <c r="Y135" s="7"/>
      <c r="Z135" s="7"/>
      <c r="AF135" s="7"/>
    </row>
    <row r="136" spans="1:32" ht="14.25" x14ac:dyDescent="0.2">
      <c r="A136" s="4">
        <v>43938</v>
      </c>
      <c r="B136" s="5">
        <v>155</v>
      </c>
      <c r="C136" s="5">
        <v>2.4500000000000002</v>
      </c>
      <c r="D136" s="5">
        <v>17.899999999999999</v>
      </c>
      <c r="E136" s="5">
        <v>10.75</v>
      </c>
      <c r="F136" s="5">
        <v>22.84</v>
      </c>
      <c r="G136" s="5">
        <v>17.61</v>
      </c>
      <c r="H136" s="5">
        <v>2.75</v>
      </c>
      <c r="I136" s="5">
        <v>19.75</v>
      </c>
      <c r="J136" s="5">
        <v>38.79</v>
      </c>
      <c r="K136" s="5">
        <v>4.41</v>
      </c>
      <c r="L136" s="5">
        <v>17.75</v>
      </c>
      <c r="N136" s="8">
        <f t="shared" si="2"/>
        <v>43938</v>
      </c>
      <c r="O136" s="9">
        <f t="shared" si="3"/>
        <v>155</v>
      </c>
      <c r="Q136" s="10" t="s">
        <v>145</v>
      </c>
      <c r="R136" s="7">
        <v>159.72</v>
      </c>
      <c r="S136" s="7"/>
      <c r="T136" s="7"/>
      <c r="U136" s="7"/>
      <c r="V136" s="7"/>
      <c r="W136" s="7">
        <v>159.72</v>
      </c>
      <c r="X136" s="7"/>
      <c r="Y136" s="7"/>
      <c r="Z136" s="7"/>
      <c r="AF136" s="7"/>
    </row>
    <row r="137" spans="1:32" ht="14.25" x14ac:dyDescent="0.2">
      <c r="A137" s="4">
        <v>43931</v>
      </c>
      <c r="B137" s="5">
        <v>142.06</v>
      </c>
      <c r="C137" s="5">
        <v>2.4500000000000002</v>
      </c>
      <c r="D137" s="5">
        <v>14.7</v>
      </c>
      <c r="E137" s="5">
        <v>8.76</v>
      </c>
      <c r="F137" s="5">
        <v>18.739999999999998</v>
      </c>
      <c r="G137" s="5">
        <v>13.6</v>
      </c>
      <c r="H137" s="5">
        <v>2.75</v>
      </c>
      <c r="I137" s="5">
        <v>20.149999999999999</v>
      </c>
      <c r="J137" s="5">
        <v>34.65</v>
      </c>
      <c r="K137" s="5">
        <v>2.76</v>
      </c>
      <c r="L137" s="5">
        <v>23.5</v>
      </c>
      <c r="N137" s="8">
        <f t="shared" si="2"/>
        <v>43931</v>
      </c>
      <c r="O137" s="9">
        <f t="shared" si="3"/>
        <v>142.06</v>
      </c>
      <c r="Q137" s="10" t="s">
        <v>146</v>
      </c>
      <c r="R137" s="7"/>
      <c r="S137" s="7"/>
      <c r="T137" s="7"/>
      <c r="U137" s="7"/>
      <c r="V137" s="7">
        <v>169.39</v>
      </c>
      <c r="W137" s="7">
        <v>169.39</v>
      </c>
      <c r="X137" s="7"/>
      <c r="Y137" s="7"/>
      <c r="Z137" s="7"/>
      <c r="AF137" s="7"/>
    </row>
    <row r="138" spans="1:32" ht="14.25" x14ac:dyDescent="0.2">
      <c r="A138" s="4">
        <v>43924</v>
      </c>
      <c r="B138" s="5">
        <v>130.04</v>
      </c>
      <c r="C138" s="5">
        <v>4.8499999999999996</v>
      </c>
      <c r="D138" s="5">
        <v>15.05</v>
      </c>
      <c r="E138" s="5">
        <v>6.96</v>
      </c>
      <c r="F138" s="5">
        <v>16.28</v>
      </c>
      <c r="G138" s="5">
        <v>4.5999999999999996</v>
      </c>
      <c r="H138" s="5">
        <v>2.5</v>
      </c>
      <c r="I138" s="5">
        <v>25</v>
      </c>
      <c r="J138" s="5">
        <v>28.65</v>
      </c>
      <c r="K138" s="5">
        <v>2.4500000000000002</v>
      </c>
      <c r="L138" s="5">
        <v>23.7</v>
      </c>
      <c r="N138" s="8">
        <f t="shared" ref="N138:N201" si="4">A138</f>
        <v>43924</v>
      </c>
      <c r="O138" s="9">
        <f t="shared" ref="O138:O201" si="5">B138</f>
        <v>130.04</v>
      </c>
      <c r="Q138" s="10" t="s">
        <v>147</v>
      </c>
      <c r="R138" s="7"/>
      <c r="S138" s="7"/>
      <c r="T138" s="7"/>
      <c r="U138" s="7">
        <v>192.49</v>
      </c>
      <c r="V138" s="7"/>
      <c r="W138" s="7">
        <v>192.49</v>
      </c>
      <c r="X138" s="7"/>
      <c r="Y138" s="7"/>
      <c r="Z138" s="7"/>
      <c r="AF138" s="7"/>
    </row>
    <row r="139" spans="1:32" ht="14.25" x14ac:dyDescent="0.2">
      <c r="A139" s="4">
        <v>43917</v>
      </c>
      <c r="B139" s="5">
        <v>137.66</v>
      </c>
      <c r="C139" s="5">
        <v>5.2</v>
      </c>
      <c r="D139" s="5">
        <v>15</v>
      </c>
      <c r="E139" s="5">
        <v>8.85</v>
      </c>
      <c r="F139" s="5">
        <v>15.14</v>
      </c>
      <c r="G139" s="5">
        <v>4.7</v>
      </c>
      <c r="H139" s="5">
        <v>3.25</v>
      </c>
      <c r="I139" s="5">
        <v>28.57</v>
      </c>
      <c r="J139" s="5">
        <v>24.3</v>
      </c>
      <c r="K139" s="5">
        <v>3.7</v>
      </c>
      <c r="L139" s="5">
        <v>28.95</v>
      </c>
      <c r="N139" s="8">
        <f t="shared" si="4"/>
        <v>43917</v>
      </c>
      <c r="O139" s="9">
        <f t="shared" si="5"/>
        <v>137.66</v>
      </c>
      <c r="Q139" s="10" t="s">
        <v>148</v>
      </c>
      <c r="R139" s="7"/>
      <c r="S139" s="7"/>
      <c r="T139" s="7">
        <v>142.94</v>
      </c>
      <c r="U139" s="7"/>
      <c r="V139" s="7"/>
      <c r="W139" s="7">
        <v>142.94</v>
      </c>
      <c r="X139" s="7"/>
      <c r="Y139" s="7"/>
      <c r="Z139" s="7"/>
      <c r="AF139" s="7"/>
    </row>
    <row r="140" spans="1:32" ht="14.25" x14ac:dyDescent="0.2">
      <c r="A140" s="4">
        <v>43910</v>
      </c>
      <c r="B140" s="5">
        <v>127.17</v>
      </c>
      <c r="C140" s="5">
        <v>4.8</v>
      </c>
      <c r="D140" s="5">
        <v>14.7</v>
      </c>
      <c r="E140" s="5">
        <v>7.6</v>
      </c>
      <c r="F140" s="5">
        <v>9.85</v>
      </c>
      <c r="G140" s="5">
        <v>6.55</v>
      </c>
      <c r="H140" s="5">
        <v>3.5</v>
      </c>
      <c r="I140" s="5">
        <v>27.59</v>
      </c>
      <c r="J140" s="5">
        <v>20.9</v>
      </c>
      <c r="K140" s="5">
        <v>1.3</v>
      </c>
      <c r="L140" s="5">
        <v>30.38</v>
      </c>
      <c r="N140" s="8">
        <f t="shared" si="4"/>
        <v>43910</v>
      </c>
      <c r="O140" s="9">
        <f t="shared" si="5"/>
        <v>127.17</v>
      </c>
      <c r="Q140" s="10" t="s">
        <v>149</v>
      </c>
      <c r="R140" s="7"/>
      <c r="S140" s="7">
        <v>173.685</v>
      </c>
      <c r="T140" s="7"/>
      <c r="U140" s="7"/>
      <c r="V140" s="7"/>
      <c r="W140" s="7">
        <v>173.685</v>
      </c>
      <c r="X140" s="7"/>
      <c r="Y140" s="7"/>
      <c r="Z140" s="7"/>
      <c r="AF140" s="7"/>
    </row>
    <row r="141" spans="1:32" ht="14.25" x14ac:dyDescent="0.2">
      <c r="A141" s="4">
        <v>43903</v>
      </c>
      <c r="B141" s="5">
        <v>143.26</v>
      </c>
      <c r="C141" s="5">
        <v>6.05</v>
      </c>
      <c r="D141" s="5">
        <v>18.75</v>
      </c>
      <c r="E141" s="5">
        <v>7.05</v>
      </c>
      <c r="F141" s="5">
        <v>16.11</v>
      </c>
      <c r="G141" s="5">
        <v>12.17</v>
      </c>
      <c r="H141" s="5">
        <v>3.5</v>
      </c>
      <c r="I141" s="5">
        <v>23.38</v>
      </c>
      <c r="J141" s="5">
        <v>32.799999999999997</v>
      </c>
      <c r="K141" s="5">
        <v>0</v>
      </c>
      <c r="L141" s="5">
        <v>23.45</v>
      </c>
      <c r="N141" s="8">
        <f t="shared" si="4"/>
        <v>43903</v>
      </c>
      <c r="O141" s="9">
        <f t="shared" si="5"/>
        <v>143.26</v>
      </c>
      <c r="Q141" s="10" t="s">
        <v>150</v>
      </c>
      <c r="R141" s="7">
        <v>177</v>
      </c>
      <c r="S141" s="7"/>
      <c r="T141" s="7"/>
      <c r="U141" s="7"/>
      <c r="V141" s="7"/>
      <c r="W141" s="7">
        <v>177</v>
      </c>
      <c r="X141" s="7"/>
      <c r="Y141" s="7"/>
      <c r="Z141" s="7"/>
      <c r="AF141" s="7"/>
    </row>
    <row r="142" spans="1:32" ht="14.25" x14ac:dyDescent="0.2">
      <c r="A142" s="4">
        <v>43896</v>
      </c>
      <c r="B142" s="5">
        <v>153.69</v>
      </c>
      <c r="C142" s="5">
        <v>6.3</v>
      </c>
      <c r="D142" s="5">
        <v>18.5</v>
      </c>
      <c r="E142" s="5">
        <v>6.64</v>
      </c>
      <c r="F142" s="5">
        <v>17.09</v>
      </c>
      <c r="G142" s="5">
        <v>13.16</v>
      </c>
      <c r="H142" s="5">
        <v>2.4</v>
      </c>
      <c r="I142" s="5">
        <v>26.65</v>
      </c>
      <c r="J142" s="5">
        <v>34.700000000000003</v>
      </c>
      <c r="K142" s="5">
        <v>0</v>
      </c>
      <c r="L142" s="5">
        <v>28.25</v>
      </c>
      <c r="N142" s="8">
        <f t="shared" si="4"/>
        <v>43896</v>
      </c>
      <c r="O142" s="9">
        <f t="shared" si="5"/>
        <v>153.69</v>
      </c>
      <c r="Q142" s="10" t="s">
        <v>151</v>
      </c>
      <c r="R142" s="7"/>
      <c r="S142" s="7"/>
      <c r="T142" s="7"/>
      <c r="U142" s="7"/>
      <c r="V142" s="7">
        <v>177.96</v>
      </c>
      <c r="W142" s="7">
        <v>177.96</v>
      </c>
      <c r="X142" s="7"/>
      <c r="Y142" s="7"/>
      <c r="Z142" s="7"/>
      <c r="AF142" s="7"/>
    </row>
    <row r="143" spans="1:32" ht="14.25" x14ac:dyDescent="0.2">
      <c r="A143" s="4">
        <v>43889</v>
      </c>
      <c r="B143" s="5">
        <v>184.02</v>
      </c>
      <c r="C143" s="5">
        <v>5.7</v>
      </c>
      <c r="D143" s="5">
        <v>24.45</v>
      </c>
      <c r="E143" s="5">
        <v>8.39</v>
      </c>
      <c r="F143" s="5">
        <v>20.73</v>
      </c>
      <c r="G143" s="5">
        <v>14.91</v>
      </c>
      <c r="H143" s="5">
        <v>2.15</v>
      </c>
      <c r="I143" s="5">
        <v>26.14</v>
      </c>
      <c r="J143" s="5">
        <v>44.2</v>
      </c>
      <c r="K143" s="5">
        <v>0.75</v>
      </c>
      <c r="L143" s="5">
        <v>36.6</v>
      </c>
      <c r="N143" s="8">
        <f t="shared" si="4"/>
        <v>43889</v>
      </c>
      <c r="O143" s="9">
        <f t="shared" si="5"/>
        <v>184.02</v>
      </c>
      <c r="Q143" s="10" t="s">
        <v>152</v>
      </c>
      <c r="R143" s="7"/>
      <c r="S143" s="7"/>
      <c r="T143" s="7"/>
      <c r="U143" s="7">
        <v>193.4</v>
      </c>
      <c r="V143" s="7"/>
      <c r="W143" s="7">
        <v>193.4</v>
      </c>
      <c r="X143" s="7"/>
      <c r="Y143" s="7"/>
      <c r="Z143" s="7"/>
      <c r="AF143" s="7"/>
    </row>
    <row r="144" spans="1:32" ht="14.25" x14ac:dyDescent="0.2">
      <c r="A144" s="4">
        <v>43882</v>
      </c>
      <c r="B144" s="5">
        <v>184.89</v>
      </c>
      <c r="C144" s="5">
        <v>5.95</v>
      </c>
      <c r="D144" s="5">
        <v>21.15</v>
      </c>
      <c r="E144" s="5">
        <v>6.34</v>
      </c>
      <c r="F144" s="5">
        <v>24.5</v>
      </c>
      <c r="G144" s="5">
        <v>16.37</v>
      </c>
      <c r="H144" s="5">
        <v>3.15</v>
      </c>
      <c r="I144" s="5">
        <v>27</v>
      </c>
      <c r="J144" s="5">
        <v>42.75</v>
      </c>
      <c r="K144" s="5">
        <v>2.13</v>
      </c>
      <c r="L144" s="5">
        <v>35.549999999999997</v>
      </c>
      <c r="N144" s="8">
        <f t="shared" si="4"/>
        <v>43882</v>
      </c>
      <c r="O144" s="9">
        <f t="shared" si="5"/>
        <v>184.89</v>
      </c>
      <c r="Q144" s="10" t="s">
        <v>153</v>
      </c>
      <c r="R144" s="7"/>
      <c r="S144" s="7"/>
      <c r="T144" s="7">
        <v>142.52000000000001</v>
      </c>
      <c r="U144" s="7"/>
      <c r="V144" s="7"/>
      <c r="W144" s="7">
        <v>142.52000000000001</v>
      </c>
      <c r="X144" s="7"/>
      <c r="Y144" s="7"/>
      <c r="Z144" s="7"/>
      <c r="AF144" s="7"/>
    </row>
    <row r="145" spans="1:32" ht="14.25" x14ac:dyDescent="0.2">
      <c r="A145" s="4">
        <v>43875</v>
      </c>
      <c r="B145" s="5">
        <v>164.61</v>
      </c>
      <c r="C145" s="5">
        <v>5.95</v>
      </c>
      <c r="D145" s="5">
        <v>22.45</v>
      </c>
      <c r="E145" s="5">
        <v>9.94</v>
      </c>
      <c r="F145" s="5">
        <v>23.66</v>
      </c>
      <c r="G145" s="5">
        <v>11.31</v>
      </c>
      <c r="H145" s="5">
        <v>3.15</v>
      </c>
      <c r="I145" s="5">
        <v>23.2</v>
      </c>
      <c r="J145" s="5">
        <v>32.700000000000003</v>
      </c>
      <c r="K145" s="5">
        <v>1.5</v>
      </c>
      <c r="L145" s="5">
        <v>30.75</v>
      </c>
      <c r="N145" s="8">
        <f t="shared" si="4"/>
        <v>43875</v>
      </c>
      <c r="O145" s="9">
        <f t="shared" si="5"/>
        <v>164.61</v>
      </c>
      <c r="Q145" s="10" t="s">
        <v>154</v>
      </c>
      <c r="R145" s="7"/>
      <c r="S145" s="7">
        <v>166.68</v>
      </c>
      <c r="T145" s="7"/>
      <c r="U145" s="7"/>
      <c r="V145" s="7"/>
      <c r="W145" s="7">
        <v>166.68</v>
      </c>
      <c r="X145" s="7"/>
      <c r="Y145" s="7"/>
      <c r="Z145" s="7"/>
      <c r="AF145" s="7"/>
    </row>
    <row r="146" spans="1:32" ht="14.25" x14ac:dyDescent="0.2">
      <c r="A146" s="4">
        <v>43868</v>
      </c>
      <c r="B146" s="5">
        <v>115.46</v>
      </c>
      <c r="C146" s="5">
        <v>4.95</v>
      </c>
      <c r="D146" s="5">
        <v>16.899999999999999</v>
      </c>
      <c r="E146" s="5">
        <v>5.95</v>
      </c>
      <c r="F146" s="5">
        <v>13.24</v>
      </c>
      <c r="G146" s="5">
        <v>9.1999999999999993</v>
      </c>
      <c r="H146" s="5">
        <v>3.55</v>
      </c>
      <c r="I146" s="5">
        <v>20.02</v>
      </c>
      <c r="J146" s="5">
        <v>20.8</v>
      </c>
      <c r="K146" s="5">
        <v>0</v>
      </c>
      <c r="L146" s="5">
        <v>20.85</v>
      </c>
      <c r="N146" s="8">
        <f t="shared" si="4"/>
        <v>43868</v>
      </c>
      <c r="O146" s="9">
        <f t="shared" si="5"/>
        <v>115.46</v>
      </c>
      <c r="Q146" s="10" t="s">
        <v>155</v>
      </c>
      <c r="R146" s="7">
        <v>192.41</v>
      </c>
      <c r="S146" s="7"/>
      <c r="T146" s="7"/>
      <c r="U146" s="7"/>
      <c r="V146" s="7"/>
      <c r="W146" s="7">
        <v>192.41</v>
      </c>
      <c r="X146" s="7"/>
      <c r="Y146" s="7"/>
      <c r="Z146" s="7"/>
      <c r="AF146" s="7"/>
    </row>
    <row r="147" spans="1:32" ht="14.25" x14ac:dyDescent="0.2">
      <c r="A147" s="4">
        <v>43861</v>
      </c>
      <c r="B147" s="5">
        <v>18.46</v>
      </c>
      <c r="C147" s="5">
        <v>0.2</v>
      </c>
      <c r="D147" s="5">
        <v>2.0499999999999998</v>
      </c>
      <c r="E147" s="5">
        <v>0</v>
      </c>
      <c r="F147" s="5">
        <v>0.81</v>
      </c>
      <c r="G147" s="5">
        <v>7.7</v>
      </c>
      <c r="H147" s="5">
        <v>0</v>
      </c>
      <c r="I147" s="5">
        <v>3.3</v>
      </c>
      <c r="J147" s="5">
        <v>1.8</v>
      </c>
      <c r="K147" s="5">
        <v>0</v>
      </c>
      <c r="L147" s="5">
        <v>2.6</v>
      </c>
      <c r="N147" s="8">
        <f t="shared" si="4"/>
        <v>43861</v>
      </c>
      <c r="O147" s="9">
        <f t="shared" si="5"/>
        <v>18.46</v>
      </c>
      <c r="Q147" s="10" t="s">
        <v>156</v>
      </c>
      <c r="R147" s="7"/>
      <c r="S147" s="7"/>
      <c r="T147" s="7"/>
      <c r="U147" s="7"/>
      <c r="V147" s="7">
        <v>172.85</v>
      </c>
      <c r="W147" s="7">
        <v>172.85</v>
      </c>
      <c r="X147" s="7"/>
      <c r="Y147" s="7"/>
      <c r="Z147" s="7"/>
      <c r="AF147" s="7"/>
    </row>
    <row r="148" spans="1:32" ht="14.25" x14ac:dyDescent="0.2">
      <c r="A148" s="4">
        <v>43847</v>
      </c>
      <c r="B148" s="5">
        <v>190.01</v>
      </c>
      <c r="C148" s="5">
        <v>3.85</v>
      </c>
      <c r="D148" s="5">
        <v>22.6</v>
      </c>
      <c r="E148" s="5">
        <v>5.99</v>
      </c>
      <c r="F148" s="5">
        <v>24.35</v>
      </c>
      <c r="G148" s="5">
        <v>13.6</v>
      </c>
      <c r="H148" s="5">
        <v>3.25</v>
      </c>
      <c r="I148" s="5">
        <v>28.1</v>
      </c>
      <c r="J148" s="5">
        <v>43.94</v>
      </c>
      <c r="K148" s="5">
        <v>5.1100000000000003</v>
      </c>
      <c r="L148" s="5">
        <v>39.22</v>
      </c>
      <c r="N148" s="8">
        <f t="shared" si="4"/>
        <v>43847</v>
      </c>
      <c r="O148" s="9">
        <f t="shared" si="5"/>
        <v>190.01</v>
      </c>
      <c r="Q148" s="10" t="s">
        <v>157</v>
      </c>
      <c r="R148" s="7"/>
      <c r="S148" s="7"/>
      <c r="T148" s="7"/>
      <c r="U148" s="7">
        <v>202.32</v>
      </c>
      <c r="V148" s="7"/>
      <c r="W148" s="7">
        <v>202.32</v>
      </c>
      <c r="X148" s="7"/>
      <c r="Y148" s="7"/>
      <c r="Z148" s="7"/>
      <c r="AF148" s="7"/>
    </row>
    <row r="149" spans="1:32" ht="14.25" x14ac:dyDescent="0.2">
      <c r="A149" s="4">
        <v>43840</v>
      </c>
      <c r="B149" s="5">
        <v>187.67</v>
      </c>
      <c r="C149" s="5">
        <v>4.05</v>
      </c>
      <c r="D149" s="5">
        <v>22.3</v>
      </c>
      <c r="E149" s="5">
        <v>7.12</v>
      </c>
      <c r="F149" s="5">
        <v>23.95</v>
      </c>
      <c r="G149" s="5">
        <v>10.35</v>
      </c>
      <c r="H149" s="5">
        <v>3.5</v>
      </c>
      <c r="I149" s="5">
        <v>27.47</v>
      </c>
      <c r="J149" s="5">
        <v>45.29</v>
      </c>
      <c r="K149" s="5">
        <v>4.57</v>
      </c>
      <c r="L149" s="5">
        <v>39.07</v>
      </c>
      <c r="N149" s="8">
        <f t="shared" si="4"/>
        <v>43840</v>
      </c>
      <c r="O149" s="9">
        <f t="shared" si="5"/>
        <v>187.67</v>
      </c>
      <c r="Q149" s="10" t="s">
        <v>158</v>
      </c>
      <c r="R149" s="7"/>
      <c r="S149" s="7"/>
      <c r="T149" s="7">
        <v>149.47</v>
      </c>
      <c r="U149" s="7"/>
      <c r="V149" s="7"/>
      <c r="W149" s="7">
        <v>149.47</v>
      </c>
      <c r="X149" s="7"/>
      <c r="Y149" s="7"/>
      <c r="Z149" s="7"/>
      <c r="AF149" s="7"/>
    </row>
    <row r="150" spans="1:32" ht="14.25" x14ac:dyDescent="0.2">
      <c r="A150" s="4">
        <v>43833</v>
      </c>
      <c r="B150" s="5">
        <v>196.49</v>
      </c>
      <c r="C150" s="5">
        <v>5.25</v>
      </c>
      <c r="D150" s="5">
        <v>23.2</v>
      </c>
      <c r="E150" s="5">
        <v>10.3</v>
      </c>
      <c r="F150" s="5">
        <v>22.91</v>
      </c>
      <c r="G150" s="5">
        <v>16.5</v>
      </c>
      <c r="H150" s="5">
        <v>2.9</v>
      </c>
      <c r="I150" s="5">
        <v>27.42</v>
      </c>
      <c r="J150" s="5">
        <v>45.14</v>
      </c>
      <c r="K150" s="5">
        <v>3.85</v>
      </c>
      <c r="L150" s="5">
        <v>39.020000000000003</v>
      </c>
      <c r="N150" s="8">
        <f t="shared" si="4"/>
        <v>43833</v>
      </c>
      <c r="O150" s="9">
        <f t="shared" si="5"/>
        <v>196.49</v>
      </c>
      <c r="Q150" s="10" t="s">
        <v>159</v>
      </c>
      <c r="R150" s="7"/>
      <c r="S150" s="7">
        <v>158.32</v>
      </c>
      <c r="T150" s="7"/>
      <c r="U150" s="7"/>
      <c r="V150" s="7"/>
      <c r="W150" s="7">
        <v>158.32</v>
      </c>
      <c r="X150" s="7"/>
      <c r="Y150" s="7"/>
      <c r="Z150" s="7"/>
      <c r="AF150" s="7"/>
    </row>
    <row r="151" spans="1:32" ht="14.25" x14ac:dyDescent="0.2">
      <c r="A151" s="4">
        <v>43826</v>
      </c>
      <c r="B151" s="5">
        <v>186.79</v>
      </c>
      <c r="C151" s="5">
        <v>5.75</v>
      </c>
      <c r="D151" s="5">
        <v>21.05</v>
      </c>
      <c r="E151" s="5">
        <v>10.8</v>
      </c>
      <c r="F151" s="5">
        <v>24.8</v>
      </c>
      <c r="G151" s="5">
        <v>15.1</v>
      </c>
      <c r="H151" s="5">
        <v>2.5</v>
      </c>
      <c r="I151" s="5">
        <v>28.3</v>
      </c>
      <c r="J151" s="5">
        <v>39.29</v>
      </c>
      <c r="K151" s="5">
        <v>2.8</v>
      </c>
      <c r="L151" s="5">
        <v>36.4</v>
      </c>
      <c r="N151" s="8">
        <f t="shared" si="4"/>
        <v>43826</v>
      </c>
      <c r="O151" s="9">
        <f t="shared" si="5"/>
        <v>186.79</v>
      </c>
      <c r="Q151" s="10" t="s">
        <v>160</v>
      </c>
      <c r="R151" s="7">
        <v>178.41</v>
      </c>
      <c r="S151" s="7"/>
      <c r="T151" s="7"/>
      <c r="U151" s="7"/>
      <c r="V151" s="7"/>
      <c r="W151" s="7">
        <v>178.41</v>
      </c>
      <c r="X151" s="7"/>
      <c r="Y151" s="7"/>
      <c r="Z151" s="7"/>
      <c r="AF151" s="7"/>
    </row>
    <row r="152" spans="1:32" ht="14.25" x14ac:dyDescent="0.2">
      <c r="A152" s="4">
        <v>43819</v>
      </c>
      <c r="B152" s="5">
        <v>184.97</v>
      </c>
      <c r="C152" s="5">
        <v>7.35</v>
      </c>
      <c r="D152" s="5">
        <v>19.25</v>
      </c>
      <c r="E152" s="5">
        <v>9.4700000000000006</v>
      </c>
      <c r="F152" s="5">
        <v>20.2</v>
      </c>
      <c r="G152" s="5">
        <v>17.2</v>
      </c>
      <c r="H152" s="5">
        <v>2.0499999999999998</v>
      </c>
      <c r="I152" s="5">
        <v>32.299999999999997</v>
      </c>
      <c r="J152" s="5">
        <v>41.34</v>
      </c>
      <c r="K152" s="5">
        <v>3.91</v>
      </c>
      <c r="L152" s="5">
        <v>31.9</v>
      </c>
      <c r="N152" s="8">
        <f t="shared" si="4"/>
        <v>43819</v>
      </c>
      <c r="O152" s="9">
        <f t="shared" si="5"/>
        <v>184.97</v>
      </c>
      <c r="Q152" s="10" t="s">
        <v>161</v>
      </c>
      <c r="R152" s="7"/>
      <c r="S152" s="7"/>
      <c r="T152" s="7"/>
      <c r="U152" s="7"/>
      <c r="V152" s="7">
        <v>187.73</v>
      </c>
      <c r="W152" s="7">
        <v>187.73</v>
      </c>
      <c r="X152" s="7"/>
      <c r="Y152" s="7"/>
      <c r="Z152" s="7"/>
      <c r="AF152" s="7"/>
    </row>
    <row r="153" spans="1:32" ht="14.25" x14ac:dyDescent="0.2">
      <c r="A153" s="4">
        <v>43812</v>
      </c>
      <c r="B153" s="5">
        <v>173.95</v>
      </c>
      <c r="C153" s="5">
        <v>5.6</v>
      </c>
      <c r="D153" s="5">
        <v>18.7</v>
      </c>
      <c r="E153" s="5">
        <v>10.95</v>
      </c>
      <c r="F153" s="5">
        <v>19.25</v>
      </c>
      <c r="G153" s="5">
        <v>10.85</v>
      </c>
      <c r="H153" s="5">
        <v>1.05</v>
      </c>
      <c r="I153" s="5">
        <v>27.9</v>
      </c>
      <c r="J153" s="5">
        <v>44.24</v>
      </c>
      <c r="K153" s="5">
        <v>4.96</v>
      </c>
      <c r="L153" s="5">
        <v>30.45</v>
      </c>
      <c r="N153" s="8">
        <f t="shared" si="4"/>
        <v>43812</v>
      </c>
      <c r="O153" s="9">
        <f t="shared" si="5"/>
        <v>173.95</v>
      </c>
      <c r="Q153" s="10" t="s">
        <v>162</v>
      </c>
      <c r="R153" s="7"/>
      <c r="S153" s="7"/>
      <c r="T153" s="7"/>
      <c r="U153" s="7">
        <v>189.22</v>
      </c>
      <c r="V153" s="7"/>
      <c r="W153" s="7">
        <v>189.22</v>
      </c>
      <c r="X153" s="7"/>
      <c r="Y153" s="7"/>
      <c r="Z153" s="7"/>
      <c r="AF153" s="7"/>
    </row>
    <row r="154" spans="1:32" ht="14.25" x14ac:dyDescent="0.2">
      <c r="A154" s="4">
        <v>43805</v>
      </c>
      <c r="B154" s="5">
        <v>160.16</v>
      </c>
      <c r="C154" s="5">
        <v>6.05</v>
      </c>
      <c r="D154" s="5">
        <v>15.75</v>
      </c>
      <c r="E154" s="5">
        <v>8.1</v>
      </c>
      <c r="F154" s="5">
        <v>19.559999999999999</v>
      </c>
      <c r="G154" s="5">
        <v>12.05</v>
      </c>
      <c r="H154" s="5">
        <v>1.45</v>
      </c>
      <c r="I154" s="5">
        <v>28</v>
      </c>
      <c r="J154" s="5">
        <v>40.29</v>
      </c>
      <c r="K154" s="5">
        <v>3.01</v>
      </c>
      <c r="L154" s="5">
        <v>25.9</v>
      </c>
      <c r="N154" s="8">
        <f t="shared" si="4"/>
        <v>43805</v>
      </c>
      <c r="O154" s="9">
        <f t="shared" si="5"/>
        <v>160.16</v>
      </c>
      <c r="Q154" s="10" t="s">
        <v>163</v>
      </c>
      <c r="R154" s="7"/>
      <c r="S154" s="7"/>
      <c r="T154" s="7">
        <v>157.69999999999999</v>
      </c>
      <c r="U154" s="7"/>
      <c r="V154" s="7"/>
      <c r="W154" s="7">
        <v>157.69999999999999</v>
      </c>
      <c r="X154" s="7"/>
      <c r="Y154" s="7"/>
      <c r="Z154" s="7"/>
      <c r="AF154" s="7"/>
    </row>
    <row r="155" spans="1:32" ht="14.25" x14ac:dyDescent="0.2">
      <c r="A155" s="4">
        <v>43798</v>
      </c>
      <c r="B155" s="5">
        <v>163.6</v>
      </c>
      <c r="C155" s="5">
        <v>5.95</v>
      </c>
      <c r="D155" s="5">
        <v>11.65</v>
      </c>
      <c r="E155" s="5">
        <v>10.199999999999999</v>
      </c>
      <c r="F155" s="5">
        <v>15.1</v>
      </c>
      <c r="G155" s="5">
        <v>19.350000000000001</v>
      </c>
      <c r="H155" s="5">
        <v>1.75</v>
      </c>
      <c r="I155" s="5">
        <v>25.05</v>
      </c>
      <c r="J155" s="5">
        <v>40.25</v>
      </c>
      <c r="K155" s="5">
        <v>2.0499999999999998</v>
      </c>
      <c r="L155" s="5">
        <v>32.25</v>
      </c>
      <c r="N155" s="8">
        <f t="shared" si="4"/>
        <v>43798</v>
      </c>
      <c r="O155" s="9">
        <f t="shared" si="5"/>
        <v>163.6</v>
      </c>
      <c r="Q155" s="10" t="s">
        <v>164</v>
      </c>
      <c r="R155" s="7"/>
      <c r="S155" s="7">
        <v>159.4</v>
      </c>
      <c r="T155" s="7"/>
      <c r="U155" s="7"/>
      <c r="V155" s="7"/>
      <c r="W155" s="7">
        <v>159.4</v>
      </c>
      <c r="X155" s="7"/>
      <c r="Y155" s="7"/>
      <c r="Z155" s="7"/>
      <c r="AF155" s="7"/>
    </row>
    <row r="156" spans="1:32" ht="14.25" x14ac:dyDescent="0.2">
      <c r="A156" s="4">
        <v>43791</v>
      </c>
      <c r="B156" s="5">
        <v>161.16</v>
      </c>
      <c r="C156" s="5">
        <v>4.4000000000000004</v>
      </c>
      <c r="D156" s="5">
        <v>15.85</v>
      </c>
      <c r="E156" s="5">
        <v>7.26</v>
      </c>
      <c r="F156" s="5">
        <v>19.149999999999999</v>
      </c>
      <c r="G156" s="5">
        <v>22.45</v>
      </c>
      <c r="H156" s="5">
        <v>1.75</v>
      </c>
      <c r="I156" s="5">
        <v>23.3</v>
      </c>
      <c r="J156" s="5">
        <v>29.55</v>
      </c>
      <c r="K156" s="5">
        <v>3.7</v>
      </c>
      <c r="L156" s="5">
        <v>33.75</v>
      </c>
      <c r="N156" s="8">
        <f t="shared" si="4"/>
        <v>43791</v>
      </c>
      <c r="O156" s="9">
        <f t="shared" si="5"/>
        <v>161.16</v>
      </c>
      <c r="Q156" s="10" t="s">
        <v>165</v>
      </c>
      <c r="R156" s="7">
        <v>169.58</v>
      </c>
      <c r="S156" s="7"/>
      <c r="T156" s="7"/>
      <c r="U156" s="7"/>
      <c r="V156" s="7"/>
      <c r="W156" s="7">
        <v>169.58</v>
      </c>
      <c r="X156" s="7"/>
      <c r="Y156" s="7"/>
      <c r="Z156" s="7"/>
      <c r="AF156" s="7"/>
    </row>
    <row r="157" spans="1:32" ht="14.25" x14ac:dyDescent="0.2">
      <c r="A157" s="4">
        <v>43784</v>
      </c>
      <c r="B157" s="5">
        <v>153.08000000000001</v>
      </c>
      <c r="C157" s="5">
        <v>3.9</v>
      </c>
      <c r="D157" s="5">
        <v>14.95</v>
      </c>
      <c r="E157" s="5">
        <v>10.29</v>
      </c>
      <c r="F157" s="5">
        <v>20.95</v>
      </c>
      <c r="G157" s="5">
        <v>11.45</v>
      </c>
      <c r="H157" s="5">
        <v>2.35</v>
      </c>
      <c r="I157" s="5">
        <v>21.5</v>
      </c>
      <c r="J157" s="5">
        <v>31.09</v>
      </c>
      <c r="K157" s="5">
        <v>2.8</v>
      </c>
      <c r="L157" s="5">
        <v>33.799999999999997</v>
      </c>
      <c r="N157" s="8">
        <f t="shared" si="4"/>
        <v>43784</v>
      </c>
      <c r="O157" s="9">
        <f t="shared" si="5"/>
        <v>153.08000000000001</v>
      </c>
      <c r="Q157" s="10" t="s">
        <v>166</v>
      </c>
      <c r="R157" s="7"/>
      <c r="S157" s="7"/>
      <c r="T157" s="7"/>
      <c r="U157" s="7"/>
      <c r="V157" s="7">
        <v>172.02</v>
      </c>
      <c r="W157" s="7">
        <v>172.02</v>
      </c>
      <c r="X157" s="7"/>
      <c r="Y157" s="7"/>
      <c r="Z157" s="7"/>
      <c r="AF157" s="7"/>
    </row>
    <row r="158" spans="1:32" ht="14.25" x14ac:dyDescent="0.2">
      <c r="A158" s="4">
        <v>43777</v>
      </c>
      <c r="B158" s="5">
        <v>154.19999999999999</v>
      </c>
      <c r="C158" s="5">
        <v>4.1500000000000004</v>
      </c>
      <c r="D158" s="5">
        <v>14.5</v>
      </c>
      <c r="E158" s="5">
        <v>9.92</v>
      </c>
      <c r="F158" s="5">
        <v>18.29</v>
      </c>
      <c r="G158" s="5">
        <v>11.9</v>
      </c>
      <c r="H158" s="5">
        <v>2.35</v>
      </c>
      <c r="I158" s="5">
        <v>18.850000000000001</v>
      </c>
      <c r="J158" s="5">
        <v>33.14</v>
      </c>
      <c r="K158" s="5">
        <v>3.4</v>
      </c>
      <c r="L158" s="5">
        <v>37.700000000000003</v>
      </c>
      <c r="N158" s="8">
        <f t="shared" si="4"/>
        <v>43777</v>
      </c>
      <c r="O158" s="9">
        <f t="shared" si="5"/>
        <v>154.19999999999999</v>
      </c>
      <c r="Q158" s="10" t="s">
        <v>167</v>
      </c>
      <c r="R158" s="7"/>
      <c r="S158" s="7"/>
      <c r="T158" s="7"/>
      <c r="U158" s="7">
        <v>199.42</v>
      </c>
      <c r="V158" s="7"/>
      <c r="W158" s="7">
        <v>199.42</v>
      </c>
      <c r="X158" s="7"/>
      <c r="Y158" s="7"/>
      <c r="Z158" s="7"/>
      <c r="AF158" s="7"/>
    </row>
    <row r="159" spans="1:32" ht="14.25" x14ac:dyDescent="0.2">
      <c r="A159" s="4">
        <v>43770</v>
      </c>
      <c r="B159" s="5">
        <v>150.69999999999999</v>
      </c>
      <c r="C159" s="5">
        <v>4.2</v>
      </c>
      <c r="D159" s="5">
        <v>15.5</v>
      </c>
      <c r="E159" s="5">
        <v>8.67</v>
      </c>
      <c r="F159" s="5">
        <v>15.31</v>
      </c>
      <c r="G159" s="5">
        <v>13.7</v>
      </c>
      <c r="H159" s="5">
        <v>2.35</v>
      </c>
      <c r="I159" s="5">
        <v>25.15</v>
      </c>
      <c r="J159" s="5">
        <v>29.24</v>
      </c>
      <c r="K159" s="5">
        <v>1.98</v>
      </c>
      <c r="L159" s="5">
        <v>34.6</v>
      </c>
      <c r="N159" s="8">
        <f t="shared" si="4"/>
        <v>43770</v>
      </c>
      <c r="O159" s="9">
        <f t="shared" si="5"/>
        <v>150.69999999999999</v>
      </c>
      <c r="Q159" s="10" t="s">
        <v>168</v>
      </c>
      <c r="R159" s="7"/>
      <c r="S159" s="7"/>
      <c r="T159" s="7">
        <v>143.22999999999999</v>
      </c>
      <c r="U159" s="7"/>
      <c r="V159" s="7"/>
      <c r="W159" s="7">
        <v>143.22999999999999</v>
      </c>
      <c r="X159" s="7"/>
      <c r="Y159" s="7"/>
      <c r="Z159" s="7"/>
      <c r="AF159" s="7"/>
    </row>
    <row r="160" spans="1:32" ht="14.25" x14ac:dyDescent="0.2">
      <c r="A160" s="4">
        <v>43763</v>
      </c>
      <c r="B160" s="5">
        <v>168.39</v>
      </c>
      <c r="C160" s="5">
        <v>5.95</v>
      </c>
      <c r="D160" s="5">
        <v>19.55</v>
      </c>
      <c r="E160" s="5">
        <v>6.35</v>
      </c>
      <c r="F160" s="5">
        <v>19.45</v>
      </c>
      <c r="G160" s="5">
        <v>12.49</v>
      </c>
      <c r="H160" s="5">
        <v>2.8</v>
      </c>
      <c r="I160" s="5">
        <v>28.7</v>
      </c>
      <c r="J160" s="5">
        <v>38.94</v>
      </c>
      <c r="K160" s="5">
        <v>2.81</v>
      </c>
      <c r="L160" s="5">
        <v>31.35</v>
      </c>
      <c r="N160" s="8">
        <f t="shared" si="4"/>
        <v>43763</v>
      </c>
      <c r="O160" s="9">
        <f t="shared" si="5"/>
        <v>168.39</v>
      </c>
      <c r="Q160" s="10" t="s">
        <v>169</v>
      </c>
      <c r="R160" s="7"/>
      <c r="S160" s="7">
        <v>157.11000000000001</v>
      </c>
      <c r="T160" s="7"/>
      <c r="U160" s="7"/>
      <c r="V160" s="7"/>
      <c r="W160" s="7">
        <v>157.11000000000001</v>
      </c>
      <c r="X160" s="7"/>
      <c r="Y160" s="7"/>
      <c r="Z160" s="7"/>
      <c r="AF160" s="7"/>
    </row>
    <row r="161" spans="1:32" ht="14.25" x14ac:dyDescent="0.2">
      <c r="A161" s="4">
        <v>43756</v>
      </c>
      <c r="B161" s="5">
        <v>171.68</v>
      </c>
      <c r="C161" s="5">
        <v>5.95</v>
      </c>
      <c r="D161" s="5">
        <v>20.8</v>
      </c>
      <c r="E161" s="5">
        <v>7.84</v>
      </c>
      <c r="F161" s="5">
        <v>23.23</v>
      </c>
      <c r="G161" s="5">
        <v>17.29</v>
      </c>
      <c r="H161" s="5">
        <v>1.55</v>
      </c>
      <c r="I161" s="5">
        <v>19.5</v>
      </c>
      <c r="J161" s="5">
        <v>42.19</v>
      </c>
      <c r="K161" s="5">
        <v>3.58</v>
      </c>
      <c r="L161" s="5">
        <v>29.75</v>
      </c>
      <c r="N161" s="8">
        <f t="shared" si="4"/>
        <v>43756</v>
      </c>
      <c r="O161" s="9">
        <f t="shared" si="5"/>
        <v>171.68</v>
      </c>
      <c r="Q161" s="10" t="s">
        <v>170</v>
      </c>
      <c r="R161" s="7">
        <v>169.21</v>
      </c>
      <c r="S161" s="7"/>
      <c r="T161" s="7"/>
      <c r="U161" s="7"/>
      <c r="V161" s="7"/>
      <c r="W161" s="7">
        <v>169.21</v>
      </c>
      <c r="X161" s="7"/>
      <c r="Y161" s="7"/>
      <c r="Z161" s="7"/>
      <c r="AF161" s="7"/>
    </row>
    <row r="162" spans="1:32" ht="14.25" x14ac:dyDescent="0.2">
      <c r="A162" s="4">
        <v>43749</v>
      </c>
      <c r="B162" s="5">
        <v>143.96</v>
      </c>
      <c r="C162" s="5">
        <v>4.05</v>
      </c>
      <c r="D162" s="5">
        <v>17.45</v>
      </c>
      <c r="E162" s="5">
        <v>12.98</v>
      </c>
      <c r="F162" s="5">
        <v>18.47</v>
      </c>
      <c r="G162" s="5">
        <v>9.35</v>
      </c>
      <c r="H162" s="5">
        <v>0.6</v>
      </c>
      <c r="I162" s="5">
        <v>11.3</v>
      </c>
      <c r="J162" s="5">
        <v>37.96</v>
      </c>
      <c r="K162" s="5">
        <v>3.85</v>
      </c>
      <c r="L162" s="5">
        <v>27.95</v>
      </c>
      <c r="N162" s="8">
        <f t="shared" si="4"/>
        <v>43749</v>
      </c>
      <c r="O162" s="9">
        <f t="shared" si="5"/>
        <v>143.96</v>
      </c>
      <c r="Q162" s="10" t="s">
        <v>171</v>
      </c>
      <c r="R162" s="7"/>
      <c r="S162" s="7"/>
      <c r="T162" s="7"/>
      <c r="U162" s="7"/>
      <c r="V162" s="7">
        <v>178.11</v>
      </c>
      <c r="W162" s="7">
        <v>178.11</v>
      </c>
      <c r="X162" s="7"/>
      <c r="Y162" s="7"/>
      <c r="Z162" s="7"/>
      <c r="AF162" s="7"/>
    </row>
    <row r="163" spans="1:32" ht="14.25" x14ac:dyDescent="0.2">
      <c r="A163" s="4">
        <v>43742</v>
      </c>
      <c r="B163" s="5">
        <v>114.91</v>
      </c>
      <c r="C163" s="5">
        <v>1.75</v>
      </c>
      <c r="D163" s="5">
        <v>8.4</v>
      </c>
      <c r="E163" s="5">
        <v>9.1</v>
      </c>
      <c r="F163" s="5">
        <v>14.85</v>
      </c>
      <c r="G163" s="5">
        <v>9.35</v>
      </c>
      <c r="H163" s="5">
        <v>1.05</v>
      </c>
      <c r="I163" s="5">
        <v>16.8</v>
      </c>
      <c r="J163" s="5">
        <v>30.66</v>
      </c>
      <c r="K163" s="5">
        <v>3.55</v>
      </c>
      <c r="L163" s="5">
        <v>19.399999999999999</v>
      </c>
      <c r="N163" s="8">
        <f t="shared" si="4"/>
        <v>43742</v>
      </c>
      <c r="O163" s="9">
        <f t="shared" si="5"/>
        <v>114.91</v>
      </c>
      <c r="Q163" s="10" t="s">
        <v>172</v>
      </c>
      <c r="R163" s="7"/>
      <c r="S163" s="7"/>
      <c r="T163" s="7"/>
      <c r="U163" s="7">
        <v>186.67</v>
      </c>
      <c r="V163" s="7"/>
      <c r="W163" s="7">
        <v>186.67</v>
      </c>
      <c r="X163" s="7"/>
      <c r="Y163" s="7"/>
      <c r="Z163" s="7"/>
      <c r="AF163" s="7"/>
    </row>
    <row r="164" spans="1:32" ht="14.25" x14ac:dyDescent="0.2">
      <c r="A164" s="4">
        <v>43735</v>
      </c>
      <c r="B164" s="5">
        <v>168.34</v>
      </c>
      <c r="C164" s="5">
        <v>5.95</v>
      </c>
      <c r="D164" s="5">
        <v>17.399999999999999</v>
      </c>
      <c r="E164" s="5">
        <v>9.6999999999999993</v>
      </c>
      <c r="F164" s="5">
        <v>22.93</v>
      </c>
      <c r="G164" s="5">
        <v>15.75</v>
      </c>
      <c r="H164" s="5">
        <v>0.45</v>
      </c>
      <c r="I164" s="5">
        <v>23</v>
      </c>
      <c r="J164" s="5">
        <v>40.71</v>
      </c>
      <c r="K164" s="5">
        <v>3.3</v>
      </c>
      <c r="L164" s="5">
        <v>29.15</v>
      </c>
      <c r="N164" s="8">
        <f t="shared" si="4"/>
        <v>43735</v>
      </c>
      <c r="O164" s="9">
        <f t="shared" si="5"/>
        <v>168.34</v>
      </c>
      <c r="Q164" s="10" t="s">
        <v>173</v>
      </c>
      <c r="R164" s="7"/>
      <c r="S164" s="7"/>
      <c r="T164" s="7">
        <v>164.59</v>
      </c>
      <c r="U164" s="7"/>
      <c r="V164" s="7"/>
      <c r="W164" s="7">
        <v>164.59</v>
      </c>
      <c r="X164" s="7"/>
      <c r="Y164" s="7"/>
      <c r="Z164" s="7"/>
      <c r="AF164" s="7"/>
    </row>
    <row r="165" spans="1:32" ht="14.25" x14ac:dyDescent="0.2">
      <c r="A165" s="4">
        <v>43728</v>
      </c>
      <c r="B165" s="5">
        <v>167.83</v>
      </c>
      <c r="C165" s="5">
        <v>5.95</v>
      </c>
      <c r="D165" s="5">
        <v>20.7</v>
      </c>
      <c r="E165" s="5">
        <v>7.6</v>
      </c>
      <c r="F165" s="5">
        <v>21.26</v>
      </c>
      <c r="G165" s="5">
        <v>17.350000000000001</v>
      </c>
      <c r="H165" s="5">
        <v>0.45</v>
      </c>
      <c r="I165" s="5">
        <v>27.25</v>
      </c>
      <c r="J165" s="5">
        <v>34.159999999999997</v>
      </c>
      <c r="K165" s="5">
        <v>3.66</v>
      </c>
      <c r="L165" s="5">
        <v>29.45</v>
      </c>
      <c r="N165" s="8">
        <f t="shared" si="4"/>
        <v>43728</v>
      </c>
      <c r="O165" s="9">
        <f t="shared" si="5"/>
        <v>167.83</v>
      </c>
      <c r="Q165" s="10" t="s">
        <v>174</v>
      </c>
      <c r="R165" s="7"/>
      <c r="S165" s="7">
        <v>177.15</v>
      </c>
      <c r="T165" s="7"/>
      <c r="U165" s="7"/>
      <c r="V165" s="7"/>
      <c r="W165" s="7">
        <v>177.15</v>
      </c>
      <c r="X165" s="7"/>
      <c r="Y165" s="7"/>
      <c r="Z165" s="7"/>
      <c r="AF165" s="7"/>
    </row>
    <row r="166" spans="1:32" ht="14.25" x14ac:dyDescent="0.2">
      <c r="A166" s="4">
        <v>43721</v>
      </c>
      <c r="B166" s="5">
        <v>172.54</v>
      </c>
      <c r="C166" s="5">
        <v>4.55</v>
      </c>
      <c r="D166" s="5">
        <v>18.75</v>
      </c>
      <c r="E166" s="5">
        <v>10.49</v>
      </c>
      <c r="F166" s="5">
        <v>21.32</v>
      </c>
      <c r="G166" s="5">
        <v>10.1</v>
      </c>
      <c r="H166" s="5">
        <v>3.5</v>
      </c>
      <c r="I166" s="5">
        <v>29.4</v>
      </c>
      <c r="J166" s="5">
        <v>39.49</v>
      </c>
      <c r="K166" s="5">
        <v>3.99</v>
      </c>
      <c r="L166" s="5">
        <v>30.95</v>
      </c>
      <c r="N166" s="8">
        <f t="shared" si="4"/>
        <v>43721</v>
      </c>
      <c r="O166" s="9">
        <f t="shared" si="5"/>
        <v>172.54</v>
      </c>
      <c r="Q166" s="10" t="s">
        <v>175</v>
      </c>
      <c r="R166" s="7">
        <v>175.5</v>
      </c>
      <c r="S166" s="7"/>
      <c r="T166" s="7"/>
      <c r="U166" s="7"/>
      <c r="V166" s="7"/>
      <c r="W166" s="7">
        <v>175.5</v>
      </c>
      <c r="X166" s="7"/>
      <c r="Y166" s="7"/>
      <c r="Z166" s="7"/>
      <c r="AF166" s="7"/>
    </row>
    <row r="167" spans="1:32" ht="14.25" x14ac:dyDescent="0.2">
      <c r="A167" s="4">
        <v>43714</v>
      </c>
      <c r="B167" s="5">
        <v>170.34</v>
      </c>
      <c r="C167" s="5">
        <v>4.55</v>
      </c>
      <c r="D167" s="5">
        <v>17.649999999999999</v>
      </c>
      <c r="E167" s="5">
        <v>9.5500000000000007</v>
      </c>
      <c r="F167" s="5">
        <v>21.16</v>
      </c>
      <c r="G167" s="5">
        <v>16.05</v>
      </c>
      <c r="H167" s="5">
        <v>3.5</v>
      </c>
      <c r="I167" s="5">
        <v>24.75</v>
      </c>
      <c r="J167" s="5">
        <v>34.29</v>
      </c>
      <c r="K167" s="5">
        <v>3.84</v>
      </c>
      <c r="L167" s="5">
        <v>35</v>
      </c>
      <c r="N167" s="8">
        <f t="shared" si="4"/>
        <v>43714</v>
      </c>
      <c r="O167" s="9">
        <f t="shared" si="5"/>
        <v>170.34</v>
      </c>
      <c r="Q167" s="10" t="s">
        <v>176</v>
      </c>
      <c r="R167" s="7"/>
      <c r="S167" s="7"/>
      <c r="T167" s="7"/>
      <c r="U167" s="7"/>
      <c r="V167" s="7">
        <v>196.64</v>
      </c>
      <c r="W167" s="7">
        <v>196.64</v>
      </c>
      <c r="X167" s="7"/>
      <c r="Y167" s="7"/>
      <c r="Z167" s="7"/>
      <c r="AF167" s="7"/>
    </row>
    <row r="168" spans="1:32" ht="14.25" x14ac:dyDescent="0.2">
      <c r="A168" s="4">
        <v>43707</v>
      </c>
      <c r="B168" s="5">
        <v>187.22</v>
      </c>
      <c r="C168" s="5">
        <v>7.75</v>
      </c>
      <c r="D168" s="5">
        <v>16.45</v>
      </c>
      <c r="E168" s="5">
        <v>8.2899999999999991</v>
      </c>
      <c r="F168" s="5">
        <v>23.63</v>
      </c>
      <c r="G168" s="5">
        <v>19.55</v>
      </c>
      <c r="H168" s="5">
        <v>3.5</v>
      </c>
      <c r="I168" s="5">
        <v>29.5</v>
      </c>
      <c r="J168" s="5">
        <v>39.79</v>
      </c>
      <c r="K168" s="5">
        <v>3.96</v>
      </c>
      <c r="L168" s="5">
        <v>34.799999999999997</v>
      </c>
      <c r="N168" s="8">
        <f t="shared" si="4"/>
        <v>43707</v>
      </c>
      <c r="O168" s="9">
        <f t="shared" si="5"/>
        <v>187.22</v>
      </c>
      <c r="Q168" s="10" t="s">
        <v>177</v>
      </c>
      <c r="R168" s="7"/>
      <c r="S168" s="7"/>
      <c r="T168" s="7"/>
      <c r="U168" s="7">
        <v>189.22</v>
      </c>
      <c r="V168" s="7"/>
      <c r="W168" s="7">
        <v>189.22</v>
      </c>
      <c r="X168" s="7"/>
      <c r="Y168" s="7"/>
      <c r="Z168" s="7"/>
      <c r="AF168" s="7"/>
    </row>
    <row r="169" spans="1:32" ht="14.25" x14ac:dyDescent="0.2">
      <c r="A169" s="4">
        <v>43700</v>
      </c>
      <c r="B169" s="5">
        <v>178.42</v>
      </c>
      <c r="C169" s="5">
        <v>7.35</v>
      </c>
      <c r="D169" s="5">
        <v>14.8</v>
      </c>
      <c r="E169" s="5">
        <v>10.64</v>
      </c>
      <c r="F169" s="5">
        <v>22.63</v>
      </c>
      <c r="G169" s="5">
        <v>17.75</v>
      </c>
      <c r="H169" s="5">
        <v>3.15</v>
      </c>
      <c r="I169" s="5">
        <v>28.4</v>
      </c>
      <c r="J169" s="5">
        <v>36.89</v>
      </c>
      <c r="K169" s="5">
        <v>4.1100000000000003</v>
      </c>
      <c r="L169" s="5">
        <v>32.700000000000003</v>
      </c>
      <c r="N169" s="8">
        <f t="shared" si="4"/>
        <v>43700</v>
      </c>
      <c r="O169" s="9">
        <f t="shared" si="5"/>
        <v>178.42</v>
      </c>
      <c r="Q169" s="10" t="s">
        <v>178</v>
      </c>
      <c r="R169" s="7"/>
      <c r="S169" s="7"/>
      <c r="T169" s="7">
        <v>155.56</v>
      </c>
      <c r="U169" s="7"/>
      <c r="V169" s="7"/>
      <c r="W169" s="7">
        <v>155.56</v>
      </c>
      <c r="X169" s="7"/>
      <c r="Y169" s="7"/>
      <c r="Z169" s="7"/>
      <c r="AF169" s="7"/>
    </row>
    <row r="170" spans="1:32" ht="14.25" x14ac:dyDescent="0.2">
      <c r="A170" s="4">
        <v>43693</v>
      </c>
      <c r="B170" s="5">
        <v>155.56</v>
      </c>
      <c r="C170" s="5">
        <v>3.95</v>
      </c>
      <c r="D170" s="5">
        <v>13.5</v>
      </c>
      <c r="E170" s="5">
        <v>9.44</v>
      </c>
      <c r="F170" s="5">
        <v>17.989999999999998</v>
      </c>
      <c r="G170" s="5">
        <v>14.5</v>
      </c>
      <c r="H170" s="5">
        <v>2.15</v>
      </c>
      <c r="I170" s="5">
        <v>25.45</v>
      </c>
      <c r="J170" s="5">
        <v>33.99</v>
      </c>
      <c r="K170" s="5">
        <v>4.3899999999999997</v>
      </c>
      <c r="L170" s="5">
        <v>30.2</v>
      </c>
      <c r="N170" s="8">
        <f t="shared" si="4"/>
        <v>43693</v>
      </c>
      <c r="O170" s="9">
        <f t="shared" si="5"/>
        <v>155.56</v>
      </c>
      <c r="Q170" s="10" t="s">
        <v>179</v>
      </c>
      <c r="R170" s="7"/>
      <c r="S170" s="7">
        <v>188.33</v>
      </c>
      <c r="T170" s="7"/>
      <c r="U170" s="7"/>
      <c r="V170" s="7"/>
      <c r="W170" s="7">
        <v>188.33</v>
      </c>
      <c r="X170" s="7"/>
      <c r="Y170" s="7"/>
      <c r="Z170" s="7"/>
      <c r="AF170" s="7"/>
    </row>
    <row r="171" spans="1:32" ht="14.25" x14ac:dyDescent="0.2">
      <c r="A171" s="4">
        <v>43686</v>
      </c>
      <c r="B171" s="5">
        <v>164.59</v>
      </c>
      <c r="C171" s="5">
        <v>3.95</v>
      </c>
      <c r="D171" s="5">
        <v>17.8</v>
      </c>
      <c r="E171" s="5">
        <v>8.24</v>
      </c>
      <c r="F171" s="5">
        <v>20.22</v>
      </c>
      <c r="G171" s="5">
        <v>15.29</v>
      </c>
      <c r="H171" s="5">
        <v>1.1000000000000001</v>
      </c>
      <c r="I171" s="5">
        <v>26.95</v>
      </c>
      <c r="J171" s="5">
        <v>31.1</v>
      </c>
      <c r="K171" s="5">
        <v>4.9400000000000004</v>
      </c>
      <c r="L171" s="5">
        <v>35</v>
      </c>
      <c r="N171" s="8">
        <f t="shared" si="4"/>
        <v>43686</v>
      </c>
      <c r="O171" s="9">
        <f t="shared" si="5"/>
        <v>164.59</v>
      </c>
      <c r="Q171" s="10" t="s">
        <v>180</v>
      </c>
      <c r="R171" s="7">
        <v>170.97</v>
      </c>
      <c r="S171" s="7"/>
      <c r="T171" s="7"/>
      <c r="U171" s="7"/>
      <c r="V171" s="7"/>
      <c r="W171" s="7">
        <v>170.97</v>
      </c>
      <c r="X171" s="7"/>
      <c r="Y171" s="7"/>
      <c r="Z171" s="7"/>
      <c r="AF171" s="7"/>
    </row>
    <row r="172" spans="1:32" ht="14.25" x14ac:dyDescent="0.2">
      <c r="A172" s="4">
        <v>43679</v>
      </c>
      <c r="B172" s="5">
        <v>143.22999999999999</v>
      </c>
      <c r="C172" s="5">
        <v>2.4500000000000002</v>
      </c>
      <c r="D172" s="5">
        <v>10.050000000000001</v>
      </c>
      <c r="E172" s="5">
        <v>6.84</v>
      </c>
      <c r="F172" s="5">
        <v>18.940000000000001</v>
      </c>
      <c r="G172" s="5">
        <v>13.55</v>
      </c>
      <c r="H172" s="5">
        <v>3.5</v>
      </c>
      <c r="I172" s="5">
        <v>22.05</v>
      </c>
      <c r="J172" s="5">
        <v>30.85</v>
      </c>
      <c r="K172" s="5">
        <v>4.0999999999999996</v>
      </c>
      <c r="L172" s="5">
        <v>30.9</v>
      </c>
      <c r="N172" s="8">
        <f t="shared" si="4"/>
        <v>43679</v>
      </c>
      <c r="O172" s="9">
        <f t="shared" si="5"/>
        <v>143.22999999999999</v>
      </c>
      <c r="Q172" s="10" t="s">
        <v>181</v>
      </c>
      <c r="R172" s="7"/>
      <c r="S172" s="7"/>
      <c r="T172" s="7"/>
      <c r="U172" s="7"/>
      <c r="V172" s="7">
        <v>201.07</v>
      </c>
      <c r="W172" s="7">
        <v>201.07</v>
      </c>
      <c r="X172" s="7"/>
      <c r="Y172" s="7"/>
      <c r="Z172" s="7"/>
      <c r="AF172" s="7"/>
    </row>
    <row r="173" spans="1:32" ht="14.25" x14ac:dyDescent="0.2">
      <c r="A173" s="4">
        <v>43672</v>
      </c>
      <c r="B173" s="5">
        <v>157.69999999999999</v>
      </c>
      <c r="C173" s="5">
        <v>0.7</v>
      </c>
      <c r="D173" s="5">
        <v>15.55</v>
      </c>
      <c r="E173" s="5">
        <v>10.61</v>
      </c>
      <c r="F173" s="5">
        <v>24.79</v>
      </c>
      <c r="G173" s="5">
        <v>12.25</v>
      </c>
      <c r="H173" s="5">
        <v>3.5</v>
      </c>
      <c r="I173" s="5">
        <v>23.15</v>
      </c>
      <c r="J173" s="5">
        <v>31.8</v>
      </c>
      <c r="K173" s="5">
        <v>2.25</v>
      </c>
      <c r="L173" s="5">
        <v>33.1</v>
      </c>
      <c r="N173" s="8">
        <f t="shared" si="4"/>
        <v>43672</v>
      </c>
      <c r="O173" s="9">
        <f t="shared" si="5"/>
        <v>157.69999999999999</v>
      </c>
      <c r="Q173" s="10" t="s">
        <v>182</v>
      </c>
      <c r="R173" s="7"/>
      <c r="S173" s="7"/>
      <c r="T173" s="7"/>
      <c r="U173" s="7">
        <v>198.27</v>
      </c>
      <c r="V173" s="7"/>
      <c r="W173" s="7">
        <v>198.27</v>
      </c>
      <c r="X173" s="7"/>
      <c r="Y173" s="7"/>
      <c r="Z173" s="7"/>
      <c r="AF173" s="7"/>
    </row>
    <row r="174" spans="1:32" ht="14.25" x14ac:dyDescent="0.2">
      <c r="A174" s="4">
        <v>43665</v>
      </c>
      <c r="B174" s="5">
        <v>149.47</v>
      </c>
      <c r="C174" s="5">
        <v>2.75</v>
      </c>
      <c r="D174" s="5">
        <v>13.9</v>
      </c>
      <c r="E174" s="5">
        <v>12.33</v>
      </c>
      <c r="F174" s="5">
        <v>17</v>
      </c>
      <c r="G174" s="5">
        <v>13.5</v>
      </c>
      <c r="H174" s="5">
        <v>3.5</v>
      </c>
      <c r="I174" s="5">
        <v>21.7</v>
      </c>
      <c r="J174" s="5">
        <v>31.8</v>
      </c>
      <c r="K174" s="5">
        <v>3.79</v>
      </c>
      <c r="L174" s="5">
        <v>29.2</v>
      </c>
      <c r="N174" s="8">
        <f t="shared" si="4"/>
        <v>43665</v>
      </c>
      <c r="O174" s="9">
        <f t="shared" si="5"/>
        <v>149.47</v>
      </c>
      <c r="Q174" s="10" t="s">
        <v>183</v>
      </c>
      <c r="R174" s="7"/>
      <c r="S174" s="7"/>
      <c r="T174" s="7">
        <v>178.42</v>
      </c>
      <c r="U174" s="7"/>
      <c r="V174" s="7"/>
      <c r="W174" s="7">
        <v>178.42</v>
      </c>
      <c r="X174" s="7"/>
      <c r="Y174" s="7"/>
      <c r="Z174" s="7"/>
      <c r="AF174" s="7"/>
    </row>
    <row r="175" spans="1:32" ht="14.25" x14ac:dyDescent="0.2">
      <c r="A175" s="4">
        <v>43658</v>
      </c>
      <c r="B175" s="5">
        <v>142.52000000000001</v>
      </c>
      <c r="C175" s="5">
        <v>3.15</v>
      </c>
      <c r="D175" s="5">
        <v>13.05</v>
      </c>
      <c r="E175" s="5">
        <v>13.23</v>
      </c>
      <c r="F175" s="5">
        <v>21</v>
      </c>
      <c r="G175" s="5">
        <v>8.6999999999999993</v>
      </c>
      <c r="H175" s="5">
        <v>3.5</v>
      </c>
      <c r="I175" s="5">
        <v>15.6</v>
      </c>
      <c r="J175" s="5">
        <v>30.5</v>
      </c>
      <c r="K175" s="5">
        <v>5.24</v>
      </c>
      <c r="L175" s="5">
        <v>28.55</v>
      </c>
      <c r="N175" s="8">
        <f t="shared" si="4"/>
        <v>43658</v>
      </c>
      <c r="O175" s="9">
        <f t="shared" si="5"/>
        <v>142.52000000000001</v>
      </c>
      <c r="Q175" s="10" t="s">
        <v>184</v>
      </c>
      <c r="R175" s="7"/>
      <c r="S175" s="7">
        <v>184.87</v>
      </c>
      <c r="T175" s="7"/>
      <c r="U175" s="7"/>
      <c r="V175" s="7"/>
      <c r="W175" s="7">
        <v>184.87</v>
      </c>
      <c r="X175" s="7"/>
      <c r="Y175" s="7"/>
      <c r="Z175" s="7"/>
      <c r="AF175" s="7"/>
    </row>
    <row r="176" spans="1:32" ht="14.25" x14ac:dyDescent="0.2">
      <c r="A176" s="4">
        <v>43651</v>
      </c>
      <c r="B176" s="5">
        <v>142.94</v>
      </c>
      <c r="C176" s="5">
        <v>3.5</v>
      </c>
      <c r="D176" s="5">
        <v>15.3</v>
      </c>
      <c r="E176" s="5">
        <v>10.210000000000001</v>
      </c>
      <c r="F176" s="5">
        <v>12.82</v>
      </c>
      <c r="G176" s="5">
        <v>16.850000000000001</v>
      </c>
      <c r="H176" s="5">
        <v>2.9</v>
      </c>
      <c r="I176" s="5">
        <v>16.05</v>
      </c>
      <c r="J176" s="5">
        <v>35.14</v>
      </c>
      <c r="K176" s="5">
        <v>3.62</v>
      </c>
      <c r="L176" s="5">
        <v>26.55</v>
      </c>
      <c r="N176" s="8">
        <f t="shared" si="4"/>
        <v>43651</v>
      </c>
      <c r="O176" s="9">
        <f t="shared" si="5"/>
        <v>142.94</v>
      </c>
      <c r="Q176" s="10" t="s">
        <v>185</v>
      </c>
      <c r="R176" s="7">
        <v>175.67</v>
      </c>
      <c r="S176" s="7"/>
      <c r="T176" s="7"/>
      <c r="U176" s="7"/>
      <c r="V176" s="7"/>
      <c r="W176" s="7">
        <v>175.67</v>
      </c>
      <c r="X176" s="7"/>
      <c r="Y176" s="7"/>
      <c r="Z176" s="7"/>
      <c r="AF176" s="7"/>
    </row>
    <row r="177" spans="1:32" ht="14.25" x14ac:dyDescent="0.2">
      <c r="A177" s="4">
        <v>43644</v>
      </c>
      <c r="B177" s="5">
        <v>166.16</v>
      </c>
      <c r="C177" s="5">
        <v>7.2</v>
      </c>
      <c r="D177" s="5">
        <v>14.9</v>
      </c>
      <c r="E177" s="5">
        <v>11.24</v>
      </c>
      <c r="F177" s="5">
        <v>19.29</v>
      </c>
      <c r="G177" s="5">
        <v>19.2</v>
      </c>
      <c r="H177" s="5">
        <v>3.5</v>
      </c>
      <c r="I177" s="5">
        <v>18.55</v>
      </c>
      <c r="J177" s="5">
        <v>38.29</v>
      </c>
      <c r="K177" s="5">
        <v>3.54</v>
      </c>
      <c r="L177" s="5">
        <v>30.45</v>
      </c>
      <c r="N177" s="8">
        <f t="shared" si="4"/>
        <v>43644</v>
      </c>
      <c r="O177" s="9">
        <f t="shared" si="5"/>
        <v>166.16</v>
      </c>
      <c r="Q177" s="10" t="s">
        <v>186</v>
      </c>
      <c r="R177" s="7"/>
      <c r="S177" s="7"/>
      <c r="T177" s="7"/>
      <c r="U177" s="7"/>
      <c r="V177" s="7">
        <v>197.63</v>
      </c>
      <c r="W177" s="7">
        <v>197.63</v>
      </c>
      <c r="X177" s="7"/>
      <c r="Y177" s="7"/>
      <c r="Z177" s="7"/>
      <c r="AF177" s="7"/>
    </row>
    <row r="178" spans="1:32" ht="14.25" x14ac:dyDescent="0.2">
      <c r="A178" s="4">
        <v>43637</v>
      </c>
      <c r="B178" s="5">
        <v>171.39</v>
      </c>
      <c r="C178" s="5">
        <v>6.75</v>
      </c>
      <c r="D178" s="5">
        <v>17</v>
      </c>
      <c r="E178" s="5">
        <v>11.97</v>
      </c>
      <c r="F178" s="5">
        <v>19.18</v>
      </c>
      <c r="G178" s="5">
        <v>15.4</v>
      </c>
      <c r="H178" s="5">
        <v>2</v>
      </c>
      <c r="I178" s="5">
        <v>26.25</v>
      </c>
      <c r="J178" s="5">
        <v>39.340000000000003</v>
      </c>
      <c r="K178" s="5">
        <v>5.25</v>
      </c>
      <c r="L178" s="5">
        <v>28.25</v>
      </c>
      <c r="N178" s="8">
        <f t="shared" si="4"/>
        <v>43637</v>
      </c>
      <c r="O178" s="9">
        <f t="shared" si="5"/>
        <v>171.39</v>
      </c>
      <c r="Q178" s="10" t="s">
        <v>187</v>
      </c>
      <c r="R178" s="7"/>
      <c r="S178" s="7"/>
      <c r="T178" s="7"/>
      <c r="U178" s="7">
        <v>197.32</v>
      </c>
      <c r="V178" s="7"/>
      <c r="W178" s="7">
        <v>197.32</v>
      </c>
      <c r="X178" s="7"/>
      <c r="Y178" s="7"/>
      <c r="Z178" s="7"/>
      <c r="AF178" s="7"/>
    </row>
    <row r="179" spans="1:32" ht="14.25" x14ac:dyDescent="0.2">
      <c r="A179" s="4">
        <v>43630</v>
      </c>
      <c r="B179" s="5">
        <v>169.19</v>
      </c>
      <c r="C179" s="5">
        <v>5.7</v>
      </c>
      <c r="D179" s="5">
        <v>20.149999999999999</v>
      </c>
      <c r="E179" s="5">
        <v>11.04</v>
      </c>
      <c r="F179" s="5">
        <v>18.91</v>
      </c>
      <c r="G179" s="5">
        <v>11.6</v>
      </c>
      <c r="H179" s="5">
        <v>3.5</v>
      </c>
      <c r="I179" s="5">
        <v>26.9</v>
      </c>
      <c r="J179" s="5">
        <v>36.49</v>
      </c>
      <c r="K179" s="5">
        <v>5.25</v>
      </c>
      <c r="L179" s="5">
        <v>29.65</v>
      </c>
      <c r="N179" s="8">
        <f t="shared" si="4"/>
        <v>43630</v>
      </c>
      <c r="O179" s="9">
        <f t="shared" si="5"/>
        <v>169.19</v>
      </c>
      <c r="Q179" s="10" t="s">
        <v>188</v>
      </c>
      <c r="R179" s="7"/>
      <c r="S179" s="7"/>
      <c r="T179" s="7">
        <v>187.22</v>
      </c>
      <c r="U179" s="7"/>
      <c r="V179" s="7"/>
      <c r="W179" s="7">
        <v>187.22</v>
      </c>
      <c r="X179" s="7"/>
      <c r="Y179" s="7"/>
      <c r="Z179" s="7"/>
      <c r="AF179" s="7"/>
    </row>
    <row r="180" spans="1:32" ht="14.25" x14ac:dyDescent="0.2">
      <c r="A180" s="4">
        <v>43623</v>
      </c>
      <c r="B180" s="5">
        <v>167.57</v>
      </c>
      <c r="C180" s="5">
        <v>5.95</v>
      </c>
      <c r="D180" s="5">
        <v>13.65</v>
      </c>
      <c r="E180" s="5">
        <v>11.04</v>
      </c>
      <c r="F180" s="5">
        <v>16.190000000000001</v>
      </c>
      <c r="G180" s="5">
        <v>19.95</v>
      </c>
      <c r="H180" s="5">
        <v>3.5</v>
      </c>
      <c r="I180" s="5">
        <v>29.15</v>
      </c>
      <c r="J180" s="5">
        <v>34.94</v>
      </c>
      <c r="K180" s="5">
        <v>4.3499999999999996</v>
      </c>
      <c r="L180" s="5">
        <v>28.85</v>
      </c>
      <c r="N180" s="8">
        <f t="shared" si="4"/>
        <v>43623</v>
      </c>
      <c r="O180" s="9">
        <f t="shared" si="5"/>
        <v>167.57</v>
      </c>
      <c r="Q180" s="10" t="s">
        <v>189</v>
      </c>
      <c r="R180" s="7"/>
      <c r="S180" s="7">
        <v>175.41</v>
      </c>
      <c r="T180" s="7"/>
      <c r="U180" s="7"/>
      <c r="V180" s="7"/>
      <c r="W180" s="7">
        <v>175.41</v>
      </c>
      <c r="X180" s="7"/>
      <c r="Y180" s="7"/>
      <c r="Z180" s="7"/>
      <c r="AF180" s="7"/>
    </row>
    <row r="181" spans="1:32" ht="14.25" x14ac:dyDescent="0.2">
      <c r="A181" s="4">
        <v>43616</v>
      </c>
      <c r="B181" s="5">
        <v>172</v>
      </c>
      <c r="C181" s="5">
        <v>5.95</v>
      </c>
      <c r="D181" s="5">
        <v>15.75</v>
      </c>
      <c r="E181" s="5">
        <v>9.24</v>
      </c>
      <c r="F181" s="5">
        <v>16.190000000000001</v>
      </c>
      <c r="G181" s="5">
        <v>19</v>
      </c>
      <c r="H181" s="5">
        <v>4.75</v>
      </c>
      <c r="I181" s="5">
        <v>27.8</v>
      </c>
      <c r="J181" s="5">
        <v>40.49</v>
      </c>
      <c r="K181" s="5">
        <v>3.78</v>
      </c>
      <c r="L181" s="5">
        <v>29.05</v>
      </c>
      <c r="N181" s="8">
        <f t="shared" si="4"/>
        <v>43616</v>
      </c>
      <c r="O181" s="9">
        <f t="shared" si="5"/>
        <v>172</v>
      </c>
      <c r="Q181" s="10" t="s">
        <v>190</v>
      </c>
      <c r="R181" s="7">
        <v>166.71</v>
      </c>
      <c r="S181" s="7"/>
      <c r="T181" s="7"/>
      <c r="U181" s="7"/>
      <c r="V181" s="7"/>
      <c r="W181" s="7">
        <v>166.71</v>
      </c>
      <c r="X181" s="7"/>
      <c r="Y181" s="7"/>
      <c r="Z181" s="7"/>
      <c r="AF181" s="7"/>
    </row>
    <row r="182" spans="1:32" ht="14.25" x14ac:dyDescent="0.2">
      <c r="A182" s="4">
        <v>43609</v>
      </c>
      <c r="B182" s="5">
        <v>169.88</v>
      </c>
      <c r="C182" s="5">
        <v>5.7</v>
      </c>
      <c r="D182" s="5">
        <v>11.5</v>
      </c>
      <c r="E182" s="5">
        <v>9.5299999999999994</v>
      </c>
      <c r="F182" s="5">
        <v>23.21</v>
      </c>
      <c r="G182" s="5">
        <v>13.95</v>
      </c>
      <c r="H182" s="5">
        <v>3.5</v>
      </c>
      <c r="I182" s="5">
        <v>22.9</v>
      </c>
      <c r="J182" s="5">
        <v>41.89</v>
      </c>
      <c r="K182" s="5">
        <v>5.25</v>
      </c>
      <c r="L182" s="5">
        <v>32.450000000000003</v>
      </c>
      <c r="N182" s="8">
        <f t="shared" si="4"/>
        <v>43609</v>
      </c>
      <c r="O182" s="9">
        <f t="shared" si="5"/>
        <v>169.88</v>
      </c>
      <c r="Q182" s="10" t="s">
        <v>191</v>
      </c>
      <c r="R182" s="7"/>
      <c r="S182" s="7"/>
      <c r="T182" s="7"/>
      <c r="U182" s="7"/>
      <c r="V182" s="7">
        <v>173.06</v>
      </c>
      <c r="W182" s="7">
        <v>173.06</v>
      </c>
      <c r="X182" s="7"/>
      <c r="Y182" s="7"/>
      <c r="Z182" s="7"/>
      <c r="AF182" s="7"/>
    </row>
    <row r="183" spans="1:32" ht="14.25" x14ac:dyDescent="0.2">
      <c r="A183" s="4">
        <v>43602</v>
      </c>
      <c r="B183" s="5">
        <v>175.19</v>
      </c>
      <c r="C183" s="5">
        <v>5.7</v>
      </c>
      <c r="D183" s="5">
        <v>16.5</v>
      </c>
      <c r="E183" s="5">
        <v>11.11</v>
      </c>
      <c r="F183" s="5">
        <v>21.09</v>
      </c>
      <c r="G183" s="5">
        <v>18.45</v>
      </c>
      <c r="H183" s="5">
        <v>3</v>
      </c>
      <c r="I183" s="5">
        <v>22.4</v>
      </c>
      <c r="J183" s="5">
        <v>38.74</v>
      </c>
      <c r="K183" s="5">
        <v>5.25</v>
      </c>
      <c r="L183" s="5">
        <v>32.950000000000003</v>
      </c>
      <c r="N183" s="8">
        <f t="shared" si="4"/>
        <v>43602</v>
      </c>
      <c r="O183" s="9">
        <f t="shared" si="5"/>
        <v>175.19</v>
      </c>
      <c r="Q183" s="10" t="s">
        <v>192</v>
      </c>
      <c r="R183" s="7"/>
      <c r="S183" s="7"/>
      <c r="T183" s="7"/>
      <c r="U183" s="7">
        <v>186.07</v>
      </c>
      <c r="V183" s="7"/>
      <c r="W183" s="7">
        <v>186.07</v>
      </c>
      <c r="X183" s="7"/>
      <c r="Y183" s="7"/>
      <c r="Z183" s="7"/>
      <c r="AF183" s="7"/>
    </row>
    <row r="184" spans="1:32" ht="14.25" x14ac:dyDescent="0.2">
      <c r="A184" s="4">
        <v>43595</v>
      </c>
      <c r="B184" s="5">
        <v>168.09</v>
      </c>
      <c r="C184" s="5">
        <v>5.7</v>
      </c>
      <c r="D184" s="5">
        <v>12.55</v>
      </c>
      <c r="E184" s="5">
        <v>9.9600000000000009</v>
      </c>
      <c r="F184" s="5">
        <v>18.73</v>
      </c>
      <c r="G184" s="5">
        <v>22.7</v>
      </c>
      <c r="H184" s="5">
        <v>3.25</v>
      </c>
      <c r="I184" s="5">
        <v>27.3</v>
      </c>
      <c r="J184" s="5">
        <v>35.08</v>
      </c>
      <c r="K184" s="5">
        <v>3.87</v>
      </c>
      <c r="L184" s="5">
        <v>28.95</v>
      </c>
      <c r="N184" s="8">
        <f t="shared" si="4"/>
        <v>43595</v>
      </c>
      <c r="O184" s="9">
        <f t="shared" si="5"/>
        <v>168.09</v>
      </c>
      <c r="Q184" s="10" t="s">
        <v>193</v>
      </c>
      <c r="R184" s="7"/>
      <c r="S184" s="7"/>
      <c r="T184" s="7">
        <v>170.34</v>
      </c>
      <c r="U184" s="7"/>
      <c r="V184" s="7"/>
      <c r="W184" s="7">
        <v>170.34</v>
      </c>
      <c r="X184" s="7"/>
      <c r="Y184" s="7"/>
      <c r="Z184" s="7"/>
      <c r="AF184" s="7"/>
    </row>
    <row r="185" spans="1:32" ht="14.25" x14ac:dyDescent="0.2">
      <c r="A185" s="4">
        <v>43588</v>
      </c>
      <c r="B185" s="5">
        <v>143.26</v>
      </c>
      <c r="C185" s="5">
        <v>4.2</v>
      </c>
      <c r="D185" s="5">
        <v>12.25</v>
      </c>
      <c r="E185" s="5">
        <v>8.5399999999999991</v>
      </c>
      <c r="F185" s="5">
        <v>16.510000000000002</v>
      </c>
      <c r="G185" s="5">
        <v>16</v>
      </c>
      <c r="H185" s="5">
        <v>3.5</v>
      </c>
      <c r="I185" s="5">
        <v>25.35</v>
      </c>
      <c r="J185" s="5">
        <v>29.85</v>
      </c>
      <c r="K185" s="5">
        <v>3.51</v>
      </c>
      <c r="L185" s="5">
        <v>23.55</v>
      </c>
      <c r="N185" s="8">
        <f t="shared" si="4"/>
        <v>43588</v>
      </c>
      <c r="O185" s="9">
        <f t="shared" si="5"/>
        <v>143.26</v>
      </c>
      <c r="Q185" s="10" t="s">
        <v>194</v>
      </c>
      <c r="R185" s="7"/>
      <c r="S185" s="7">
        <v>163.02000000000001</v>
      </c>
      <c r="T185" s="7"/>
      <c r="U185" s="7"/>
      <c r="V185" s="7"/>
      <c r="W185" s="7">
        <v>163.02000000000001</v>
      </c>
      <c r="X185" s="7"/>
      <c r="Y185" s="7"/>
      <c r="Z185" s="7"/>
      <c r="AF185" s="7"/>
    </row>
    <row r="186" spans="1:32" ht="14.25" x14ac:dyDescent="0.2">
      <c r="A186" s="4">
        <v>43581</v>
      </c>
      <c r="B186" s="5">
        <v>156.24</v>
      </c>
      <c r="C186" s="5">
        <v>4.2</v>
      </c>
      <c r="D186" s="5">
        <v>13.85</v>
      </c>
      <c r="E186" s="5">
        <v>9.27</v>
      </c>
      <c r="F186" s="5">
        <v>19.54</v>
      </c>
      <c r="G186" s="5">
        <v>15.74</v>
      </c>
      <c r="H186" s="5">
        <v>2</v>
      </c>
      <c r="I186" s="5">
        <v>22.4</v>
      </c>
      <c r="J186" s="5">
        <v>35.700000000000003</v>
      </c>
      <c r="K186" s="5">
        <v>4.1900000000000004</v>
      </c>
      <c r="L186" s="5">
        <v>29.35</v>
      </c>
      <c r="N186" s="8">
        <f t="shared" si="4"/>
        <v>43581</v>
      </c>
      <c r="O186" s="9">
        <f t="shared" si="5"/>
        <v>156.24</v>
      </c>
      <c r="Q186" s="10" t="s">
        <v>195</v>
      </c>
      <c r="R186" s="7">
        <v>185.08</v>
      </c>
      <c r="S186" s="7"/>
      <c r="T186" s="7"/>
      <c r="U186" s="7"/>
      <c r="V186" s="7"/>
      <c r="W186" s="7">
        <v>185.08</v>
      </c>
      <c r="X186" s="7"/>
      <c r="Y186" s="7"/>
      <c r="Z186" s="7"/>
      <c r="AF186" s="7"/>
    </row>
    <row r="187" spans="1:32" ht="14.25" x14ac:dyDescent="0.2">
      <c r="A187" s="4">
        <v>43574</v>
      </c>
      <c r="B187" s="5">
        <v>169.55</v>
      </c>
      <c r="C187" s="5">
        <v>4.7</v>
      </c>
      <c r="D187" s="5">
        <v>14.25</v>
      </c>
      <c r="E187" s="5">
        <v>11.04</v>
      </c>
      <c r="F187" s="5">
        <v>18.87</v>
      </c>
      <c r="G187" s="5">
        <v>17.54</v>
      </c>
      <c r="H187" s="5">
        <v>3.5</v>
      </c>
      <c r="I187" s="5">
        <v>25.35</v>
      </c>
      <c r="J187" s="5">
        <v>40</v>
      </c>
      <c r="K187" s="5">
        <v>3.85</v>
      </c>
      <c r="L187" s="5">
        <v>30.45</v>
      </c>
      <c r="N187" s="8">
        <f t="shared" si="4"/>
        <v>43574</v>
      </c>
      <c r="O187" s="9">
        <f t="shared" si="5"/>
        <v>169.55</v>
      </c>
      <c r="Q187" s="10" t="s">
        <v>196</v>
      </c>
      <c r="R187" s="7"/>
      <c r="S187" s="7"/>
      <c r="T187" s="7"/>
      <c r="U187" s="7">
        <v>195.42</v>
      </c>
      <c r="V187" s="7"/>
      <c r="W187" s="7">
        <v>195.42</v>
      </c>
      <c r="X187" s="7"/>
      <c r="Y187" s="7"/>
      <c r="Z187" s="7"/>
      <c r="AF187" s="7"/>
    </row>
    <row r="188" spans="1:32" ht="14.25" x14ac:dyDescent="0.2">
      <c r="A188" s="4">
        <v>43567</v>
      </c>
      <c r="B188" s="5">
        <v>168.79</v>
      </c>
      <c r="C188" s="5">
        <v>5.25</v>
      </c>
      <c r="D188" s="5">
        <v>17.399999999999999</v>
      </c>
      <c r="E188" s="5">
        <v>11.69</v>
      </c>
      <c r="F188" s="5">
        <v>19.12</v>
      </c>
      <c r="G188" s="5">
        <v>15.88</v>
      </c>
      <c r="H188" s="5">
        <v>4</v>
      </c>
      <c r="I188" s="5">
        <v>22.55</v>
      </c>
      <c r="J188" s="5">
        <v>36.35</v>
      </c>
      <c r="K188" s="5">
        <v>3.1</v>
      </c>
      <c r="L188" s="5">
        <v>33.450000000000003</v>
      </c>
      <c r="N188" s="8">
        <f t="shared" si="4"/>
        <v>43567</v>
      </c>
      <c r="O188" s="9">
        <f t="shared" si="5"/>
        <v>168.79</v>
      </c>
      <c r="Q188" s="10" t="s">
        <v>197</v>
      </c>
      <c r="R188" s="7"/>
      <c r="S188" s="7"/>
      <c r="T188" s="7">
        <v>172.54</v>
      </c>
      <c r="U188" s="7"/>
      <c r="V188" s="7"/>
      <c r="W188" s="7">
        <v>172.54</v>
      </c>
      <c r="X188" s="7"/>
      <c r="Y188" s="7"/>
      <c r="Z188" s="7"/>
      <c r="AF188" s="7"/>
    </row>
    <row r="189" spans="1:32" ht="14.25" x14ac:dyDescent="0.2">
      <c r="A189" s="4">
        <v>43560</v>
      </c>
      <c r="B189" s="5">
        <v>152.04</v>
      </c>
      <c r="C189" s="5">
        <v>5.45</v>
      </c>
      <c r="D189" s="5">
        <v>11.65</v>
      </c>
      <c r="E189" s="5">
        <v>13.23</v>
      </c>
      <c r="F189" s="5">
        <v>16.2</v>
      </c>
      <c r="G189" s="5">
        <v>10.49</v>
      </c>
      <c r="H189" s="5">
        <v>3.5</v>
      </c>
      <c r="I189" s="5">
        <v>27.05</v>
      </c>
      <c r="J189" s="5">
        <v>32.159999999999997</v>
      </c>
      <c r="K189" s="5">
        <v>4.0599999999999996</v>
      </c>
      <c r="L189" s="5">
        <v>28.25</v>
      </c>
      <c r="N189" s="8">
        <f t="shared" si="4"/>
        <v>43560</v>
      </c>
      <c r="O189" s="9">
        <f t="shared" si="5"/>
        <v>152.04</v>
      </c>
      <c r="Q189" s="10" t="s">
        <v>198</v>
      </c>
      <c r="R189" s="7"/>
      <c r="S189" s="7">
        <v>175.81</v>
      </c>
      <c r="T189" s="7"/>
      <c r="U189" s="7"/>
      <c r="V189" s="7"/>
      <c r="W189" s="7">
        <v>175.81</v>
      </c>
      <c r="X189" s="7"/>
      <c r="Y189" s="7"/>
      <c r="Z189" s="7"/>
      <c r="AF189" s="7"/>
    </row>
    <row r="190" spans="1:32" ht="14.25" x14ac:dyDescent="0.2">
      <c r="A190" s="4">
        <v>43553</v>
      </c>
      <c r="B190" s="5">
        <v>160.27000000000001</v>
      </c>
      <c r="C190" s="5">
        <v>4.95</v>
      </c>
      <c r="D190" s="5">
        <v>12.65</v>
      </c>
      <c r="E190" s="5">
        <v>10.4</v>
      </c>
      <c r="F190" s="5">
        <v>19.55</v>
      </c>
      <c r="G190" s="5">
        <v>15.79</v>
      </c>
      <c r="H190" s="5">
        <v>4.5</v>
      </c>
      <c r="I190" s="5">
        <v>23.7</v>
      </c>
      <c r="J190" s="5">
        <v>39.39</v>
      </c>
      <c r="K190" s="5">
        <v>2.69</v>
      </c>
      <c r="L190" s="5">
        <v>26.65</v>
      </c>
      <c r="N190" s="8">
        <f t="shared" si="4"/>
        <v>43553</v>
      </c>
      <c r="O190" s="9">
        <f t="shared" si="5"/>
        <v>160.27000000000001</v>
      </c>
      <c r="Q190" s="10" t="s">
        <v>199</v>
      </c>
      <c r="R190" s="7">
        <v>193.42</v>
      </c>
      <c r="S190" s="7"/>
      <c r="T190" s="7"/>
      <c r="U190" s="7"/>
      <c r="V190" s="7"/>
      <c r="W190" s="7">
        <v>193.42</v>
      </c>
      <c r="X190" s="7"/>
      <c r="Y190" s="7"/>
      <c r="Z190" s="7"/>
      <c r="AF190" s="7"/>
    </row>
    <row r="191" spans="1:32" ht="14.25" x14ac:dyDescent="0.2">
      <c r="A191" s="4">
        <v>43546</v>
      </c>
      <c r="B191" s="5">
        <v>154.11000000000001</v>
      </c>
      <c r="C191" s="5">
        <v>4.95</v>
      </c>
      <c r="D191" s="5">
        <v>11.85</v>
      </c>
      <c r="E191" s="5">
        <v>10.220000000000001</v>
      </c>
      <c r="F191" s="5">
        <v>21.35</v>
      </c>
      <c r="G191" s="5">
        <v>15.34</v>
      </c>
      <c r="H191" s="5">
        <v>4.25</v>
      </c>
      <c r="I191" s="5">
        <v>24.7</v>
      </c>
      <c r="J191" s="5">
        <v>33.89</v>
      </c>
      <c r="K191" s="5">
        <v>1.75</v>
      </c>
      <c r="L191" s="5">
        <v>25.81</v>
      </c>
      <c r="N191" s="8">
        <f t="shared" si="4"/>
        <v>43546</v>
      </c>
      <c r="O191" s="9">
        <f t="shared" si="5"/>
        <v>154.11000000000001</v>
      </c>
      <c r="Q191" s="10" t="s">
        <v>200</v>
      </c>
      <c r="R191" s="7"/>
      <c r="S191" s="7"/>
      <c r="T191" s="7"/>
      <c r="U191" s="7">
        <v>215.03</v>
      </c>
      <c r="V191" s="7"/>
      <c r="W191" s="7">
        <v>215.03</v>
      </c>
      <c r="X191" s="7"/>
      <c r="Y191" s="7"/>
      <c r="Z191" s="7"/>
      <c r="AF191" s="7"/>
    </row>
    <row r="192" spans="1:32" ht="14.25" x14ac:dyDescent="0.2">
      <c r="A192" s="4">
        <v>43539</v>
      </c>
      <c r="B192" s="5">
        <v>150.59</v>
      </c>
      <c r="C192" s="5">
        <v>3.15</v>
      </c>
      <c r="D192" s="5">
        <v>11.85</v>
      </c>
      <c r="E192" s="5">
        <v>10.33</v>
      </c>
      <c r="F192" s="5">
        <v>20.75</v>
      </c>
      <c r="G192" s="5">
        <v>15.34</v>
      </c>
      <c r="H192" s="5">
        <v>3.5</v>
      </c>
      <c r="I192" s="5">
        <v>20.5</v>
      </c>
      <c r="J192" s="5">
        <v>30.49</v>
      </c>
      <c r="K192" s="5">
        <v>3.01</v>
      </c>
      <c r="L192" s="5">
        <v>31.67</v>
      </c>
      <c r="N192" s="8">
        <f t="shared" si="4"/>
        <v>43539</v>
      </c>
      <c r="O192" s="9">
        <f t="shared" si="5"/>
        <v>150.59</v>
      </c>
      <c r="Q192" s="10" t="s">
        <v>201</v>
      </c>
      <c r="R192" s="7"/>
      <c r="S192" s="7"/>
      <c r="T192" s="7">
        <v>167.83</v>
      </c>
      <c r="U192" s="7"/>
      <c r="V192" s="7"/>
      <c r="W192" s="7">
        <v>167.83</v>
      </c>
      <c r="X192" s="7"/>
      <c r="Y192" s="7"/>
      <c r="Z192" s="7"/>
      <c r="AF192" s="7"/>
    </row>
    <row r="193" spans="1:32" ht="14.25" x14ac:dyDescent="0.2">
      <c r="A193" s="4">
        <v>43532</v>
      </c>
      <c r="B193" s="5">
        <v>150.94</v>
      </c>
      <c r="C193" s="5">
        <v>5.0999999999999996</v>
      </c>
      <c r="D193" s="5">
        <v>15.5</v>
      </c>
      <c r="E193" s="5">
        <v>9.49</v>
      </c>
      <c r="F193" s="5">
        <v>17.350000000000001</v>
      </c>
      <c r="G193" s="5">
        <v>12.64</v>
      </c>
      <c r="H193" s="5">
        <v>3.75</v>
      </c>
      <c r="I193" s="5">
        <v>21.75</v>
      </c>
      <c r="J193" s="5">
        <v>29.64</v>
      </c>
      <c r="K193" s="5">
        <v>2.65</v>
      </c>
      <c r="L193" s="5">
        <v>33.07</v>
      </c>
      <c r="N193" s="8">
        <f t="shared" si="4"/>
        <v>43532</v>
      </c>
      <c r="O193" s="9">
        <f t="shared" si="5"/>
        <v>150.94</v>
      </c>
      <c r="Q193" s="10" t="s">
        <v>202</v>
      </c>
      <c r="R193" s="7"/>
      <c r="S193" s="7">
        <v>185.85</v>
      </c>
      <c r="T193" s="7"/>
      <c r="U193" s="7"/>
      <c r="V193" s="7"/>
      <c r="W193" s="7">
        <v>185.85</v>
      </c>
      <c r="X193" s="7"/>
      <c r="Y193" s="7"/>
      <c r="Z193" s="7"/>
      <c r="AF193" s="7"/>
    </row>
    <row r="194" spans="1:32" ht="14.25" x14ac:dyDescent="0.2">
      <c r="A194" s="4">
        <v>43525</v>
      </c>
      <c r="B194" s="5">
        <v>160.88</v>
      </c>
      <c r="C194" s="5">
        <v>5.95</v>
      </c>
      <c r="D194" s="5">
        <v>13.45</v>
      </c>
      <c r="E194" s="5">
        <v>9.99</v>
      </c>
      <c r="F194" s="5">
        <v>22.97</v>
      </c>
      <c r="G194" s="5">
        <v>13.64</v>
      </c>
      <c r="H194" s="5">
        <v>6</v>
      </c>
      <c r="I194" s="5">
        <v>22.05</v>
      </c>
      <c r="J194" s="5">
        <v>29.95</v>
      </c>
      <c r="K194" s="5">
        <v>5.81</v>
      </c>
      <c r="L194" s="5">
        <v>31.07</v>
      </c>
      <c r="N194" s="8">
        <f t="shared" si="4"/>
        <v>43525</v>
      </c>
      <c r="O194" s="9">
        <f t="shared" si="5"/>
        <v>160.88</v>
      </c>
      <c r="Q194" s="10" t="s">
        <v>203</v>
      </c>
      <c r="R194" s="7">
        <v>196.1</v>
      </c>
      <c r="S194" s="7"/>
      <c r="T194" s="7"/>
      <c r="U194" s="7"/>
      <c r="V194" s="7"/>
      <c r="W194" s="7">
        <v>196.1</v>
      </c>
      <c r="X194" s="7"/>
      <c r="Y194" s="7"/>
      <c r="Z194" s="7"/>
      <c r="AF194" s="7"/>
    </row>
    <row r="195" spans="1:32" ht="14.25" x14ac:dyDescent="0.2">
      <c r="A195" s="4">
        <v>43518</v>
      </c>
      <c r="B195" s="5">
        <v>163.29</v>
      </c>
      <c r="C195" s="5">
        <v>5.65</v>
      </c>
      <c r="D195" s="5">
        <v>14.5</v>
      </c>
      <c r="E195" s="5">
        <v>8.4700000000000006</v>
      </c>
      <c r="F195" s="5">
        <v>24.61</v>
      </c>
      <c r="G195" s="5">
        <v>16.14</v>
      </c>
      <c r="H195" s="5">
        <v>4.87</v>
      </c>
      <c r="I195" s="5">
        <v>19.8</v>
      </c>
      <c r="J195" s="5">
        <v>26.25</v>
      </c>
      <c r="K195" s="5">
        <v>5.81</v>
      </c>
      <c r="L195" s="5">
        <v>37.19</v>
      </c>
      <c r="N195" s="8">
        <f t="shared" si="4"/>
        <v>43518</v>
      </c>
      <c r="O195" s="9">
        <f t="shared" si="5"/>
        <v>163.29</v>
      </c>
      <c r="Q195" s="10" t="s">
        <v>204</v>
      </c>
      <c r="R195" s="7"/>
      <c r="S195" s="7"/>
      <c r="T195" s="7"/>
      <c r="U195" s="7">
        <v>215.55</v>
      </c>
      <c r="V195" s="7"/>
      <c r="W195" s="7">
        <v>215.55</v>
      </c>
      <c r="X195" s="7"/>
      <c r="Y195" s="7"/>
      <c r="Z195" s="7"/>
      <c r="AF195" s="7"/>
    </row>
    <row r="196" spans="1:32" ht="14.25" x14ac:dyDescent="0.2">
      <c r="A196" s="4">
        <v>43511</v>
      </c>
      <c r="B196" s="5">
        <v>93.71</v>
      </c>
      <c r="C196" s="5">
        <v>2.85</v>
      </c>
      <c r="D196" s="5">
        <v>6</v>
      </c>
      <c r="E196" s="5">
        <v>3.53</v>
      </c>
      <c r="F196" s="5">
        <v>16.32</v>
      </c>
      <c r="G196" s="5">
        <v>9.49</v>
      </c>
      <c r="H196" s="5">
        <v>2.14</v>
      </c>
      <c r="I196" s="5">
        <v>10.4</v>
      </c>
      <c r="J196" s="5">
        <v>12.95</v>
      </c>
      <c r="K196" s="5">
        <v>2.92</v>
      </c>
      <c r="L196" s="5">
        <v>27.1</v>
      </c>
      <c r="N196" s="8">
        <f t="shared" si="4"/>
        <v>43511</v>
      </c>
      <c r="O196" s="9">
        <f t="shared" si="5"/>
        <v>93.71</v>
      </c>
      <c r="Q196" s="10" t="s">
        <v>205</v>
      </c>
      <c r="R196" s="7"/>
      <c r="S196" s="7"/>
      <c r="T196" s="7">
        <v>168.34</v>
      </c>
      <c r="U196" s="7"/>
      <c r="V196" s="7"/>
      <c r="W196" s="7">
        <v>168.34</v>
      </c>
      <c r="X196" s="7"/>
      <c r="Y196" s="7"/>
      <c r="Z196" s="7"/>
      <c r="AF196" s="7"/>
    </row>
    <row r="197" spans="1:32" ht="14.25" x14ac:dyDescent="0.2">
      <c r="A197" s="4">
        <v>43490</v>
      </c>
      <c r="B197" s="5">
        <v>181.63</v>
      </c>
      <c r="C197" s="5">
        <v>5.25</v>
      </c>
      <c r="D197" s="5">
        <v>21.4</v>
      </c>
      <c r="E197" s="5">
        <v>10.43</v>
      </c>
      <c r="F197" s="5">
        <v>20.47</v>
      </c>
      <c r="G197" s="5">
        <v>18.2</v>
      </c>
      <c r="H197" s="5">
        <v>6.38</v>
      </c>
      <c r="I197" s="5">
        <v>22</v>
      </c>
      <c r="J197" s="5">
        <v>35.549999999999997</v>
      </c>
      <c r="K197" s="5">
        <v>6.29</v>
      </c>
      <c r="L197" s="5">
        <v>35.659999999999997</v>
      </c>
      <c r="N197" s="8">
        <f t="shared" si="4"/>
        <v>43490</v>
      </c>
      <c r="O197" s="9">
        <f t="shared" si="5"/>
        <v>181.63</v>
      </c>
      <c r="Q197" s="10" t="s">
        <v>206</v>
      </c>
      <c r="R197" s="7"/>
      <c r="S197" s="7">
        <v>0</v>
      </c>
      <c r="T197" s="7"/>
      <c r="U197" s="7"/>
      <c r="V197" s="7"/>
      <c r="W197" s="7">
        <v>0</v>
      </c>
      <c r="X197" s="7"/>
      <c r="Y197" s="7"/>
      <c r="Z197" s="7"/>
      <c r="AF197" s="7"/>
    </row>
    <row r="198" spans="1:32" ht="14.25" x14ac:dyDescent="0.2">
      <c r="A198" s="4">
        <v>43483</v>
      </c>
      <c r="B198" s="5">
        <v>175.2</v>
      </c>
      <c r="C198" s="5">
        <v>4.5</v>
      </c>
      <c r="D198" s="5">
        <v>20.45</v>
      </c>
      <c r="E198" s="5">
        <v>9.9</v>
      </c>
      <c r="F198" s="5">
        <v>17.059999999999999</v>
      </c>
      <c r="G198" s="5">
        <v>17.8</v>
      </c>
      <c r="H198" s="5">
        <v>6.23</v>
      </c>
      <c r="I198" s="5">
        <v>25.5</v>
      </c>
      <c r="J198" s="5">
        <v>32</v>
      </c>
      <c r="K198" s="5">
        <v>5.9</v>
      </c>
      <c r="L198" s="5">
        <v>35.86</v>
      </c>
      <c r="N198" s="8">
        <f t="shared" si="4"/>
        <v>43483</v>
      </c>
      <c r="O198" s="9">
        <f t="shared" si="5"/>
        <v>175.2</v>
      </c>
      <c r="Q198" s="10" t="s">
        <v>207</v>
      </c>
      <c r="R198" s="7">
        <v>153.55000000000001</v>
      </c>
      <c r="S198" s="7"/>
      <c r="T198" s="7"/>
      <c r="U198" s="7"/>
      <c r="V198" s="7"/>
      <c r="W198" s="7">
        <v>153.55000000000001</v>
      </c>
      <c r="X198" s="7"/>
      <c r="Y198" s="7"/>
      <c r="Z198" s="7"/>
      <c r="AF198" s="7"/>
    </row>
    <row r="199" spans="1:32" ht="14.25" x14ac:dyDescent="0.2">
      <c r="A199" s="4">
        <v>43476</v>
      </c>
      <c r="B199" s="5">
        <v>157.06</v>
      </c>
      <c r="C199" s="5">
        <v>5.25</v>
      </c>
      <c r="D199" s="5">
        <v>15.85</v>
      </c>
      <c r="E199" s="5">
        <v>10.73</v>
      </c>
      <c r="F199" s="5">
        <v>18.5</v>
      </c>
      <c r="G199" s="5">
        <v>13.36</v>
      </c>
      <c r="H199" s="5">
        <v>2.36</v>
      </c>
      <c r="I199" s="5">
        <v>24.85</v>
      </c>
      <c r="J199" s="5">
        <v>31.15</v>
      </c>
      <c r="K199" s="5">
        <v>2.5499999999999998</v>
      </c>
      <c r="L199" s="5">
        <v>32.46</v>
      </c>
      <c r="N199" s="8">
        <f t="shared" si="4"/>
        <v>43476</v>
      </c>
      <c r="O199" s="9">
        <f t="shared" si="5"/>
        <v>157.06</v>
      </c>
      <c r="Q199" s="10" t="s">
        <v>208</v>
      </c>
      <c r="R199" s="7"/>
      <c r="S199" s="7"/>
      <c r="T199" s="7">
        <v>114.91</v>
      </c>
      <c r="U199" s="7"/>
      <c r="V199" s="7"/>
      <c r="W199" s="7">
        <v>114.91</v>
      </c>
      <c r="X199" s="7"/>
      <c r="Y199" s="7"/>
      <c r="Z199" s="7"/>
      <c r="AF199" s="7"/>
    </row>
    <row r="200" spans="1:32" ht="14.25" x14ac:dyDescent="0.2">
      <c r="A200" s="4">
        <v>43469</v>
      </c>
      <c r="B200" s="5">
        <v>145.35</v>
      </c>
      <c r="C200" s="5">
        <v>4.6500000000000004</v>
      </c>
      <c r="D200" s="5">
        <v>10.199999999999999</v>
      </c>
      <c r="E200" s="5">
        <v>12.43</v>
      </c>
      <c r="F200" s="5">
        <v>23.51</v>
      </c>
      <c r="G200" s="5">
        <v>11.87</v>
      </c>
      <c r="H200" s="5">
        <v>2.61</v>
      </c>
      <c r="I200" s="5">
        <v>17.25</v>
      </c>
      <c r="J200" s="5">
        <v>27.1</v>
      </c>
      <c r="K200" s="5">
        <v>1.89</v>
      </c>
      <c r="L200" s="5">
        <v>33.840000000000003</v>
      </c>
      <c r="N200" s="8">
        <f t="shared" si="4"/>
        <v>43469</v>
      </c>
      <c r="O200" s="9">
        <f t="shared" si="5"/>
        <v>145.35</v>
      </c>
      <c r="Q200" s="10" t="s">
        <v>209</v>
      </c>
      <c r="R200" s="7"/>
      <c r="S200" s="7">
        <v>187.72</v>
      </c>
      <c r="T200" s="7"/>
      <c r="U200" s="7"/>
      <c r="V200" s="7"/>
      <c r="W200" s="7">
        <v>187.72</v>
      </c>
      <c r="X200" s="7"/>
      <c r="Y200" s="7"/>
      <c r="Z200" s="7"/>
      <c r="AF200" s="7"/>
    </row>
    <row r="201" spans="1:32" ht="14.25" x14ac:dyDescent="0.2">
      <c r="A201" s="4">
        <v>43462</v>
      </c>
      <c r="B201" s="5">
        <v>180.11</v>
      </c>
      <c r="C201" s="5">
        <v>4.4000000000000004</v>
      </c>
      <c r="D201" s="5">
        <v>14.35</v>
      </c>
      <c r="E201" s="5">
        <v>10.85</v>
      </c>
      <c r="F201" s="5">
        <v>24.19</v>
      </c>
      <c r="G201" s="5">
        <v>15.96</v>
      </c>
      <c r="H201" s="5">
        <v>4.54</v>
      </c>
      <c r="I201" s="5">
        <v>26.7</v>
      </c>
      <c r="J201" s="5">
        <v>36.700000000000003</v>
      </c>
      <c r="K201" s="5">
        <v>4.47</v>
      </c>
      <c r="L201" s="5">
        <v>37.950000000000003</v>
      </c>
      <c r="N201" s="8">
        <f t="shared" si="4"/>
        <v>43462</v>
      </c>
      <c r="O201" s="9">
        <f t="shared" si="5"/>
        <v>180.11</v>
      </c>
      <c r="Q201" s="10" t="s">
        <v>210</v>
      </c>
      <c r="R201" s="7">
        <v>0</v>
      </c>
      <c r="S201" s="7"/>
      <c r="T201" s="7"/>
      <c r="U201" s="7"/>
      <c r="V201" s="7"/>
      <c r="W201" s="7">
        <v>0</v>
      </c>
      <c r="X201" s="7"/>
      <c r="Y201" s="7"/>
      <c r="Z201" s="7"/>
      <c r="AF201" s="7"/>
    </row>
    <row r="202" spans="1:32" ht="14.25" x14ac:dyDescent="0.2">
      <c r="A202" s="4">
        <v>43455</v>
      </c>
      <c r="B202" s="5">
        <v>173.99</v>
      </c>
      <c r="C202" s="5">
        <v>5.3</v>
      </c>
      <c r="D202" s="5">
        <v>16</v>
      </c>
      <c r="E202" s="5">
        <v>7.79</v>
      </c>
      <c r="F202" s="5">
        <v>19.96</v>
      </c>
      <c r="G202" s="5">
        <v>17.059999999999999</v>
      </c>
      <c r="H202" s="5">
        <v>4.97</v>
      </c>
      <c r="I202" s="5">
        <v>28.55</v>
      </c>
      <c r="J202" s="5">
        <v>34.5</v>
      </c>
      <c r="K202" s="5">
        <v>4.6399999999999997</v>
      </c>
      <c r="L202" s="5">
        <v>35.22</v>
      </c>
      <c r="N202" s="8">
        <f t="shared" ref="N202:N265" si="6">A202</f>
        <v>43455</v>
      </c>
      <c r="O202" s="9">
        <f t="shared" ref="O202:O265" si="7">B202</f>
        <v>173.99</v>
      </c>
      <c r="Q202" s="10" t="s">
        <v>211</v>
      </c>
      <c r="R202" s="7"/>
      <c r="S202" s="7"/>
      <c r="T202" s="7"/>
      <c r="U202" s="7">
        <v>158.4</v>
      </c>
      <c r="V202" s="7"/>
      <c r="W202" s="7">
        <v>158.4</v>
      </c>
      <c r="X202" s="7"/>
      <c r="Y202" s="7"/>
      <c r="Z202" s="7"/>
      <c r="AF202" s="7"/>
    </row>
    <row r="203" spans="1:32" ht="14.25" x14ac:dyDescent="0.2">
      <c r="A203" s="4">
        <v>43448</v>
      </c>
      <c r="B203" s="5">
        <v>165.87</v>
      </c>
      <c r="C203" s="5">
        <v>3.85</v>
      </c>
      <c r="D203" s="5">
        <v>16</v>
      </c>
      <c r="E203" s="5">
        <v>10.39</v>
      </c>
      <c r="F203" s="5">
        <v>19.68</v>
      </c>
      <c r="G203" s="5">
        <v>16.079999999999998</v>
      </c>
      <c r="H203" s="5">
        <v>7.14</v>
      </c>
      <c r="I203" s="5">
        <v>19.95</v>
      </c>
      <c r="J203" s="5">
        <v>37.049999999999997</v>
      </c>
      <c r="K203" s="5">
        <v>5.51</v>
      </c>
      <c r="L203" s="5">
        <v>30.22</v>
      </c>
      <c r="N203" s="8">
        <f t="shared" si="6"/>
        <v>43448</v>
      </c>
      <c r="O203" s="9">
        <f t="shared" si="7"/>
        <v>165.87</v>
      </c>
      <c r="Q203" s="10" t="s">
        <v>212</v>
      </c>
      <c r="R203" s="7"/>
      <c r="S203" s="7"/>
      <c r="T203" s="7">
        <v>143.96</v>
      </c>
      <c r="U203" s="7"/>
      <c r="V203" s="7"/>
      <c r="W203" s="7">
        <v>143.96</v>
      </c>
      <c r="X203" s="7"/>
      <c r="Y203" s="7"/>
      <c r="Z203" s="7"/>
      <c r="AF203" s="7"/>
    </row>
    <row r="204" spans="1:32" ht="14.25" x14ac:dyDescent="0.2">
      <c r="A204" s="4">
        <v>43441</v>
      </c>
      <c r="B204" s="5">
        <v>162.02000000000001</v>
      </c>
      <c r="C204" s="5">
        <v>4.8499999999999996</v>
      </c>
      <c r="D204" s="5">
        <v>11.05</v>
      </c>
      <c r="E204" s="5">
        <v>12.79</v>
      </c>
      <c r="F204" s="5">
        <v>23.9</v>
      </c>
      <c r="G204" s="5">
        <v>15.4</v>
      </c>
      <c r="H204" s="5">
        <v>6.9</v>
      </c>
      <c r="I204" s="5">
        <v>22.74</v>
      </c>
      <c r="J204" s="5">
        <v>31.95</v>
      </c>
      <c r="K204" s="5">
        <v>5.87</v>
      </c>
      <c r="L204" s="5">
        <v>26.57</v>
      </c>
      <c r="N204" s="8">
        <f t="shared" si="6"/>
        <v>43441</v>
      </c>
      <c r="O204" s="9">
        <f t="shared" si="7"/>
        <v>162.02000000000001</v>
      </c>
      <c r="Q204" s="10" t="s">
        <v>213</v>
      </c>
      <c r="R204" s="7"/>
      <c r="S204" s="7">
        <v>197.37</v>
      </c>
      <c r="T204" s="7"/>
      <c r="U204" s="7"/>
      <c r="V204" s="7"/>
      <c r="W204" s="7">
        <v>197.37</v>
      </c>
      <c r="X204" s="7"/>
      <c r="Y204" s="7"/>
      <c r="Z204" s="7"/>
      <c r="AF204" s="7"/>
    </row>
    <row r="205" spans="1:32" ht="14.25" x14ac:dyDescent="0.2">
      <c r="A205" s="4">
        <v>43434</v>
      </c>
      <c r="B205" s="5">
        <v>167.7</v>
      </c>
      <c r="C205" s="5">
        <v>5.95</v>
      </c>
      <c r="D205" s="5">
        <v>15.6</v>
      </c>
      <c r="E205" s="5">
        <v>10.99</v>
      </c>
      <c r="F205" s="5">
        <v>26.08</v>
      </c>
      <c r="G205" s="5">
        <v>15.3</v>
      </c>
      <c r="H205" s="5">
        <v>4.3</v>
      </c>
      <c r="I205" s="5">
        <v>23.15</v>
      </c>
      <c r="J205" s="5">
        <v>34.950000000000003</v>
      </c>
      <c r="K205" s="5">
        <v>6.17</v>
      </c>
      <c r="L205" s="5">
        <v>25.21</v>
      </c>
      <c r="N205" s="8">
        <f t="shared" si="6"/>
        <v>43434</v>
      </c>
      <c r="O205" s="9">
        <f t="shared" si="7"/>
        <v>167.7</v>
      </c>
      <c r="Q205" s="10" t="s">
        <v>214</v>
      </c>
      <c r="R205" s="7">
        <v>171.63</v>
      </c>
      <c r="S205" s="7"/>
      <c r="T205" s="7"/>
      <c r="U205" s="7"/>
      <c r="V205" s="7"/>
      <c r="W205" s="7">
        <v>171.63</v>
      </c>
      <c r="X205" s="7"/>
      <c r="Y205" s="7"/>
      <c r="Z205" s="7"/>
      <c r="AF205" s="7"/>
    </row>
    <row r="206" spans="1:32" ht="14.25" x14ac:dyDescent="0.2">
      <c r="A206" s="4">
        <v>43427</v>
      </c>
      <c r="B206" s="5">
        <v>161.97999999999999</v>
      </c>
      <c r="C206" s="5">
        <v>5</v>
      </c>
      <c r="D206" s="5">
        <v>13.4</v>
      </c>
      <c r="E206" s="5">
        <v>9.48</v>
      </c>
      <c r="F206" s="5">
        <v>22.4</v>
      </c>
      <c r="G206" s="5">
        <v>14.7</v>
      </c>
      <c r="H206" s="5">
        <v>5.89</v>
      </c>
      <c r="I206" s="5">
        <v>25.7</v>
      </c>
      <c r="J206" s="5">
        <v>39.9</v>
      </c>
      <c r="K206" s="5">
        <v>6.45</v>
      </c>
      <c r="L206" s="5">
        <v>19.059999999999999</v>
      </c>
      <c r="N206" s="8">
        <f t="shared" si="6"/>
        <v>43427</v>
      </c>
      <c r="O206" s="9">
        <f t="shared" si="7"/>
        <v>161.97999999999999</v>
      </c>
      <c r="Q206" s="10" t="s">
        <v>215</v>
      </c>
      <c r="R206" s="7"/>
      <c r="S206" s="7"/>
      <c r="T206" s="7"/>
      <c r="U206" s="7">
        <v>213.04</v>
      </c>
      <c r="V206" s="7"/>
      <c r="W206" s="7">
        <v>213.04</v>
      </c>
      <c r="X206" s="7"/>
      <c r="Y206" s="7"/>
      <c r="Z206" s="7"/>
      <c r="AF206" s="7"/>
    </row>
    <row r="207" spans="1:32" ht="14.25" x14ac:dyDescent="0.2">
      <c r="A207" s="4">
        <v>43420</v>
      </c>
      <c r="B207" s="5">
        <v>169.4</v>
      </c>
      <c r="C207" s="5">
        <v>2.7</v>
      </c>
      <c r="D207" s="5">
        <v>16.45</v>
      </c>
      <c r="E207" s="5">
        <v>11.69</v>
      </c>
      <c r="F207" s="5">
        <v>21.96</v>
      </c>
      <c r="G207" s="5">
        <v>18.96</v>
      </c>
      <c r="H207" s="5">
        <v>6.65</v>
      </c>
      <c r="I207" s="5">
        <v>21.8</v>
      </c>
      <c r="J207" s="5">
        <v>31.49</v>
      </c>
      <c r="K207" s="5">
        <v>4.34</v>
      </c>
      <c r="L207" s="5">
        <v>33.36</v>
      </c>
      <c r="N207" s="8">
        <f t="shared" si="6"/>
        <v>43420</v>
      </c>
      <c r="O207" s="9">
        <f t="shared" si="7"/>
        <v>169.4</v>
      </c>
      <c r="Q207" s="10" t="s">
        <v>216</v>
      </c>
      <c r="R207" s="7"/>
      <c r="S207" s="7"/>
      <c r="T207" s="7">
        <v>171.68</v>
      </c>
      <c r="U207" s="7"/>
      <c r="V207" s="7"/>
      <c r="W207" s="7">
        <v>171.68</v>
      </c>
      <c r="X207" s="7"/>
      <c r="Y207" s="7"/>
      <c r="Z207" s="7"/>
      <c r="AF207" s="7"/>
    </row>
    <row r="208" spans="1:32" ht="14.25" x14ac:dyDescent="0.2">
      <c r="A208" s="4">
        <v>43413</v>
      </c>
      <c r="B208" s="5">
        <v>159.34</v>
      </c>
      <c r="C208" s="5">
        <v>4.9000000000000004</v>
      </c>
      <c r="D208" s="5">
        <v>11.1</v>
      </c>
      <c r="E208" s="5">
        <v>11.91</v>
      </c>
      <c r="F208" s="5">
        <v>21.15</v>
      </c>
      <c r="G208" s="5">
        <v>14.53</v>
      </c>
      <c r="H208" s="5">
        <v>3.4</v>
      </c>
      <c r="I208" s="5">
        <v>21.5</v>
      </c>
      <c r="J208" s="5">
        <v>30.15</v>
      </c>
      <c r="K208" s="5">
        <v>4.34</v>
      </c>
      <c r="L208" s="5">
        <v>36.36</v>
      </c>
      <c r="N208" s="8">
        <f t="shared" si="6"/>
        <v>43413</v>
      </c>
      <c r="O208" s="9">
        <f t="shared" si="7"/>
        <v>159.34</v>
      </c>
      <c r="Q208" s="10" t="s">
        <v>217</v>
      </c>
      <c r="R208" s="7"/>
      <c r="S208" s="7">
        <v>188.85</v>
      </c>
      <c r="T208" s="7"/>
      <c r="U208" s="7"/>
      <c r="V208" s="7"/>
      <c r="W208" s="7">
        <v>188.85</v>
      </c>
      <c r="X208" s="7"/>
      <c r="Y208" s="7"/>
      <c r="Z208" s="7"/>
      <c r="AF208" s="7"/>
    </row>
    <row r="209" spans="1:32" ht="14.25" x14ac:dyDescent="0.2">
      <c r="A209" s="4">
        <v>43406</v>
      </c>
      <c r="B209" s="5">
        <v>196.92</v>
      </c>
      <c r="C209" s="5">
        <v>5.95</v>
      </c>
      <c r="D209" s="5">
        <v>16.8</v>
      </c>
      <c r="E209" s="5">
        <v>13.01</v>
      </c>
      <c r="F209" s="5">
        <v>19.29</v>
      </c>
      <c r="G209" s="5">
        <v>14.52</v>
      </c>
      <c r="H209" s="5">
        <v>8.4</v>
      </c>
      <c r="I209" s="5">
        <v>30.85</v>
      </c>
      <c r="J209" s="5">
        <v>41.8</v>
      </c>
      <c r="K209" s="5">
        <v>6.05</v>
      </c>
      <c r="L209" s="5">
        <v>39.56</v>
      </c>
      <c r="N209" s="8">
        <f t="shared" si="6"/>
        <v>43406</v>
      </c>
      <c r="O209" s="9">
        <f t="shared" si="7"/>
        <v>196.92</v>
      </c>
      <c r="Q209" s="10" t="s">
        <v>218</v>
      </c>
      <c r="R209" s="7">
        <v>172.49</v>
      </c>
      <c r="S209" s="7"/>
      <c r="T209" s="7"/>
      <c r="U209" s="7"/>
      <c r="V209" s="7"/>
      <c r="W209" s="7">
        <v>172.49</v>
      </c>
      <c r="X209" s="7"/>
      <c r="Y209" s="7"/>
      <c r="Z209" s="7"/>
      <c r="AF209" s="7"/>
    </row>
    <row r="210" spans="1:32" ht="14.25" x14ac:dyDescent="0.2">
      <c r="A210" s="4">
        <v>43399</v>
      </c>
      <c r="B210" s="5">
        <v>190.75</v>
      </c>
      <c r="C210" s="5">
        <v>5.95</v>
      </c>
      <c r="D210" s="5">
        <v>14.85</v>
      </c>
      <c r="E210" s="5">
        <v>11.69</v>
      </c>
      <c r="F210" s="5">
        <v>20.2</v>
      </c>
      <c r="G210" s="5">
        <v>18.45</v>
      </c>
      <c r="H210" s="5">
        <v>6.9</v>
      </c>
      <c r="I210" s="5">
        <v>28.85</v>
      </c>
      <c r="J210" s="5">
        <v>39.9</v>
      </c>
      <c r="K210" s="5">
        <v>6.65</v>
      </c>
      <c r="L210" s="5">
        <v>37.31</v>
      </c>
      <c r="N210" s="8">
        <f t="shared" si="6"/>
        <v>43399</v>
      </c>
      <c r="O210" s="9">
        <f t="shared" si="7"/>
        <v>190.75</v>
      </c>
      <c r="Q210" s="10" t="s">
        <v>219</v>
      </c>
      <c r="R210" s="7"/>
      <c r="S210" s="7"/>
      <c r="T210" s="7"/>
      <c r="U210" s="7">
        <v>215.35</v>
      </c>
      <c r="V210" s="7"/>
      <c r="W210" s="7">
        <v>215.35</v>
      </c>
      <c r="X210" s="7"/>
      <c r="Y210" s="7"/>
      <c r="Z210" s="7"/>
      <c r="AF210" s="7"/>
    </row>
    <row r="211" spans="1:32" ht="14.25" x14ac:dyDescent="0.2">
      <c r="A211" s="4">
        <v>43392</v>
      </c>
      <c r="B211" s="5">
        <v>188.85</v>
      </c>
      <c r="C211" s="5">
        <v>5.5</v>
      </c>
      <c r="D211" s="5">
        <v>15.98</v>
      </c>
      <c r="E211" s="5">
        <v>11.69</v>
      </c>
      <c r="F211" s="5">
        <v>25.43</v>
      </c>
      <c r="G211" s="5">
        <v>22.05</v>
      </c>
      <c r="H211" s="5">
        <v>5.74</v>
      </c>
      <c r="I211" s="5">
        <v>27.7</v>
      </c>
      <c r="J211" s="5">
        <v>36.950000000000003</v>
      </c>
      <c r="K211" s="5">
        <v>5.6</v>
      </c>
      <c r="L211" s="5">
        <v>32.21</v>
      </c>
      <c r="N211" s="8">
        <f t="shared" si="6"/>
        <v>43392</v>
      </c>
      <c r="O211" s="9">
        <f t="shared" si="7"/>
        <v>188.85</v>
      </c>
      <c r="Q211" s="10" t="s">
        <v>220</v>
      </c>
      <c r="R211" s="7"/>
      <c r="S211" s="7"/>
      <c r="T211" s="7">
        <v>168.39</v>
      </c>
      <c r="U211" s="7"/>
      <c r="V211" s="7"/>
      <c r="W211" s="7">
        <v>168.39</v>
      </c>
      <c r="X211" s="7"/>
      <c r="Y211" s="7"/>
      <c r="Z211" s="7"/>
      <c r="AF211" s="7"/>
    </row>
    <row r="212" spans="1:32" ht="14.25" x14ac:dyDescent="0.2">
      <c r="A212" s="4">
        <v>43385</v>
      </c>
      <c r="B212" s="5">
        <v>197.37</v>
      </c>
      <c r="C212" s="5">
        <v>5.95</v>
      </c>
      <c r="D212" s="5">
        <v>16.7</v>
      </c>
      <c r="E212" s="5">
        <v>13.23</v>
      </c>
      <c r="F212" s="5">
        <v>23.54</v>
      </c>
      <c r="G212" s="5">
        <v>17.63</v>
      </c>
      <c r="H212" s="5">
        <v>2.75</v>
      </c>
      <c r="I212" s="5">
        <v>29.8</v>
      </c>
      <c r="J212" s="5">
        <v>43.3</v>
      </c>
      <c r="K212" s="5">
        <v>5.75</v>
      </c>
      <c r="L212" s="5">
        <v>32.21</v>
      </c>
      <c r="N212" s="8">
        <f t="shared" si="6"/>
        <v>43385</v>
      </c>
      <c r="O212" s="9">
        <f t="shared" si="7"/>
        <v>197.37</v>
      </c>
      <c r="Q212" s="10" t="s">
        <v>221</v>
      </c>
      <c r="R212" s="7"/>
      <c r="S212" s="7">
        <v>190.75</v>
      </c>
      <c r="T212" s="7"/>
      <c r="U212" s="7"/>
      <c r="V212" s="7"/>
      <c r="W212" s="7">
        <v>190.75</v>
      </c>
      <c r="X212" s="7"/>
      <c r="Y212" s="7"/>
      <c r="Z212" s="7"/>
      <c r="AF212" s="7"/>
    </row>
    <row r="213" spans="1:32" ht="14.25" x14ac:dyDescent="0.2">
      <c r="A213" s="4">
        <v>43378</v>
      </c>
      <c r="B213" s="5">
        <v>187.72</v>
      </c>
      <c r="C213" s="5">
        <v>5.75</v>
      </c>
      <c r="D213" s="5">
        <v>14.37</v>
      </c>
      <c r="E213" s="5">
        <v>12.23</v>
      </c>
      <c r="F213" s="5">
        <v>24.18</v>
      </c>
      <c r="G213" s="5">
        <v>17.149999999999999</v>
      </c>
      <c r="H213" s="5">
        <v>6.47</v>
      </c>
      <c r="I213" s="5">
        <v>25.4</v>
      </c>
      <c r="J213" s="5">
        <v>37.35</v>
      </c>
      <c r="K213" s="5">
        <v>6.3</v>
      </c>
      <c r="L213" s="5">
        <v>31.73</v>
      </c>
      <c r="N213" s="8">
        <f t="shared" si="6"/>
        <v>43378</v>
      </c>
      <c r="O213" s="9">
        <f t="shared" si="7"/>
        <v>187.72</v>
      </c>
      <c r="Q213" s="10" t="s">
        <v>222</v>
      </c>
      <c r="R213" s="7">
        <v>168.45</v>
      </c>
      <c r="S213" s="7"/>
      <c r="T213" s="7"/>
      <c r="U213" s="7"/>
      <c r="V213" s="7"/>
      <c r="W213" s="7">
        <v>168.45</v>
      </c>
      <c r="X213" s="7"/>
      <c r="Y213" s="7"/>
      <c r="Z213" s="7"/>
      <c r="AF213" s="7"/>
    </row>
    <row r="214" spans="1:32" ht="14.25" x14ac:dyDescent="0.2">
      <c r="A214" s="4">
        <v>43371</v>
      </c>
      <c r="B214" s="5" t="e">
        <v>#N/A</v>
      </c>
      <c r="C214" s="5" t="e">
        <v>#N/A</v>
      </c>
      <c r="D214" s="5" t="e">
        <v>#N/A</v>
      </c>
      <c r="E214" s="5" t="e">
        <v>#N/A</v>
      </c>
      <c r="F214" s="5">
        <v>28.2</v>
      </c>
      <c r="G214" s="5">
        <v>19.920000000000002</v>
      </c>
      <c r="H214" s="5" t="e">
        <v>#N/A</v>
      </c>
      <c r="I214" s="5" t="e">
        <v>#N/A</v>
      </c>
      <c r="J214" s="5" t="e">
        <v>#N/A</v>
      </c>
      <c r="K214" s="5" t="e">
        <v>#N/A</v>
      </c>
      <c r="L214" s="5" t="e">
        <v>#N/A</v>
      </c>
      <c r="N214" s="8">
        <f t="shared" si="6"/>
        <v>43371</v>
      </c>
      <c r="O214" s="9" t="e">
        <f t="shared" si="7"/>
        <v>#N/A</v>
      </c>
      <c r="Q214" s="10" t="s">
        <v>223</v>
      </c>
      <c r="R214" s="7"/>
      <c r="S214" s="7"/>
      <c r="T214" s="7"/>
      <c r="U214" s="7">
        <v>202.61</v>
      </c>
      <c r="V214" s="7"/>
      <c r="W214" s="7">
        <v>202.61</v>
      </c>
      <c r="X214" s="7"/>
      <c r="Y214" s="7"/>
      <c r="Z214" s="7"/>
      <c r="AF214" s="7"/>
    </row>
    <row r="215" spans="1:32" ht="14.25" x14ac:dyDescent="0.2">
      <c r="A215" s="4">
        <v>43364</v>
      </c>
      <c r="B215" s="5">
        <v>185.85</v>
      </c>
      <c r="C215" s="5">
        <v>5.95</v>
      </c>
      <c r="D215" s="5">
        <v>14.07</v>
      </c>
      <c r="E215" s="5">
        <v>11.74</v>
      </c>
      <c r="F215" s="5">
        <v>20.85</v>
      </c>
      <c r="G215" s="5">
        <v>21.87</v>
      </c>
      <c r="H215" s="5">
        <v>7</v>
      </c>
      <c r="I215" s="5">
        <v>28.7</v>
      </c>
      <c r="J215" s="5">
        <v>34.75</v>
      </c>
      <c r="K215" s="5">
        <v>4.66</v>
      </c>
      <c r="L215" s="5">
        <v>36.26</v>
      </c>
      <c r="N215" s="8">
        <f t="shared" si="6"/>
        <v>43364</v>
      </c>
      <c r="O215" s="9">
        <f t="shared" si="7"/>
        <v>185.85</v>
      </c>
      <c r="Q215" s="10" t="s">
        <v>224</v>
      </c>
      <c r="R215" s="7"/>
      <c r="S215" s="7"/>
      <c r="T215" s="7">
        <v>150.69999999999999</v>
      </c>
      <c r="U215" s="7"/>
      <c r="V215" s="7"/>
      <c r="W215" s="7">
        <v>150.69999999999999</v>
      </c>
      <c r="X215" s="7"/>
      <c r="Y215" s="7"/>
      <c r="Z215" s="7"/>
      <c r="AF215" s="7"/>
    </row>
    <row r="216" spans="1:32" ht="14.25" x14ac:dyDescent="0.2">
      <c r="A216" s="4">
        <v>43357</v>
      </c>
      <c r="B216" s="5">
        <v>175.81</v>
      </c>
      <c r="C216" s="5">
        <v>5.95</v>
      </c>
      <c r="D216" s="5">
        <v>11.67</v>
      </c>
      <c r="E216" s="5">
        <v>10.99</v>
      </c>
      <c r="F216" s="5">
        <v>19.55</v>
      </c>
      <c r="G216" s="5">
        <v>19.28</v>
      </c>
      <c r="H216" s="5">
        <v>6.44</v>
      </c>
      <c r="I216" s="5">
        <v>30.08</v>
      </c>
      <c r="J216" s="5">
        <v>34.200000000000003</v>
      </c>
      <c r="K216" s="5">
        <v>4.1500000000000004</v>
      </c>
      <c r="L216" s="5">
        <v>33.5</v>
      </c>
      <c r="N216" s="8">
        <f t="shared" si="6"/>
        <v>43357</v>
      </c>
      <c r="O216" s="9">
        <f t="shared" si="7"/>
        <v>175.81</v>
      </c>
      <c r="Q216" s="10" t="s">
        <v>225</v>
      </c>
      <c r="R216" s="7"/>
      <c r="S216" s="7">
        <v>196.92</v>
      </c>
      <c r="T216" s="7"/>
      <c r="U216" s="7"/>
      <c r="V216" s="7"/>
      <c r="W216" s="7">
        <v>196.92</v>
      </c>
      <c r="X216" s="7"/>
      <c r="Y216" s="7"/>
      <c r="Z216" s="7"/>
      <c r="AF216" s="7"/>
    </row>
    <row r="217" spans="1:32" ht="14.25" x14ac:dyDescent="0.2">
      <c r="A217" s="4">
        <v>43350</v>
      </c>
      <c r="B217" s="5">
        <v>163.02000000000001</v>
      </c>
      <c r="C217" s="5">
        <v>5.95</v>
      </c>
      <c r="D217" s="5">
        <v>12.09</v>
      </c>
      <c r="E217" s="5">
        <v>12.74</v>
      </c>
      <c r="F217" s="5">
        <v>25.06</v>
      </c>
      <c r="G217" s="5">
        <v>17.11</v>
      </c>
      <c r="H217" s="5">
        <v>4.72</v>
      </c>
      <c r="I217" s="5">
        <v>20.25</v>
      </c>
      <c r="J217" s="5">
        <v>28.9</v>
      </c>
      <c r="K217" s="5">
        <v>5.36</v>
      </c>
      <c r="L217" s="5">
        <v>30.84</v>
      </c>
      <c r="N217" s="8">
        <f t="shared" si="6"/>
        <v>43350</v>
      </c>
      <c r="O217" s="9">
        <f t="shared" si="7"/>
        <v>163.02000000000001</v>
      </c>
      <c r="Q217" s="10" t="s">
        <v>226</v>
      </c>
      <c r="R217" s="7">
        <v>174.64</v>
      </c>
      <c r="S217" s="7"/>
      <c r="T217" s="7"/>
      <c r="U217" s="7"/>
      <c r="V217" s="7"/>
      <c r="W217" s="7">
        <v>174.64</v>
      </c>
      <c r="X217" s="7"/>
      <c r="Y217" s="7"/>
      <c r="Z217" s="7"/>
      <c r="AF217" s="7"/>
    </row>
    <row r="218" spans="1:32" ht="14.25" x14ac:dyDescent="0.2">
      <c r="A218" s="4">
        <v>43343</v>
      </c>
      <c r="B218" s="5">
        <v>175.41</v>
      </c>
      <c r="C218" s="5">
        <v>5.95</v>
      </c>
      <c r="D218" s="5">
        <v>13.77</v>
      </c>
      <c r="E218" s="5">
        <v>11.24</v>
      </c>
      <c r="F218" s="5">
        <v>22.56</v>
      </c>
      <c r="G218" s="5">
        <v>16.23</v>
      </c>
      <c r="H218" s="5">
        <v>4.74</v>
      </c>
      <c r="I218" s="5">
        <v>27.2</v>
      </c>
      <c r="J218" s="5">
        <v>37.1</v>
      </c>
      <c r="K218" s="5">
        <v>3.34</v>
      </c>
      <c r="L218" s="5">
        <v>33.28</v>
      </c>
      <c r="N218" s="8">
        <f t="shared" si="6"/>
        <v>43343</v>
      </c>
      <c r="O218" s="9">
        <f t="shared" si="7"/>
        <v>175.41</v>
      </c>
      <c r="Q218" s="10" t="s">
        <v>227</v>
      </c>
      <c r="R218" s="7"/>
      <c r="S218" s="7"/>
      <c r="T218" s="7"/>
      <c r="U218" s="7">
        <v>196.97</v>
      </c>
      <c r="V218" s="7"/>
      <c r="W218" s="7">
        <v>196.97</v>
      </c>
      <c r="X218" s="7"/>
      <c r="Y218" s="7"/>
      <c r="Z218" s="7"/>
      <c r="AF218" s="7"/>
    </row>
    <row r="219" spans="1:32" ht="14.25" x14ac:dyDescent="0.2">
      <c r="A219" s="4">
        <v>43336</v>
      </c>
      <c r="B219" s="5">
        <v>184.87</v>
      </c>
      <c r="C219" s="5">
        <v>4.2</v>
      </c>
      <c r="D219" s="5">
        <v>11.62</v>
      </c>
      <c r="E219" s="5">
        <v>11.14</v>
      </c>
      <c r="F219" s="5">
        <v>21.33</v>
      </c>
      <c r="G219" s="5">
        <v>22.91</v>
      </c>
      <c r="H219" s="5">
        <v>5.31</v>
      </c>
      <c r="I219" s="5">
        <v>28.45</v>
      </c>
      <c r="J219" s="5">
        <v>39.9</v>
      </c>
      <c r="K219" s="5">
        <v>3.64</v>
      </c>
      <c r="L219" s="5">
        <v>36.369999999999997</v>
      </c>
      <c r="N219" s="8">
        <f t="shared" si="6"/>
        <v>43336</v>
      </c>
      <c r="O219" s="9">
        <f t="shared" si="7"/>
        <v>184.87</v>
      </c>
      <c r="Q219" s="10" t="s">
        <v>228</v>
      </c>
      <c r="R219" s="7"/>
      <c r="S219" s="7"/>
      <c r="T219" s="7">
        <v>154.19999999999999</v>
      </c>
      <c r="U219" s="7"/>
      <c r="V219" s="7"/>
      <c r="W219" s="7">
        <v>154.19999999999999</v>
      </c>
      <c r="X219" s="7"/>
      <c r="Y219" s="7"/>
      <c r="Z219" s="7"/>
      <c r="AF219" s="7"/>
    </row>
    <row r="220" spans="1:32" ht="14.25" x14ac:dyDescent="0.2">
      <c r="A220" s="4">
        <v>43329</v>
      </c>
      <c r="B220" s="5">
        <v>188.33</v>
      </c>
      <c r="C220" s="5">
        <v>5.95</v>
      </c>
      <c r="D220" s="5">
        <v>13.17</v>
      </c>
      <c r="E220" s="5">
        <v>10.99</v>
      </c>
      <c r="F220" s="5">
        <v>23.81</v>
      </c>
      <c r="G220" s="5">
        <v>22.71</v>
      </c>
      <c r="H220" s="5">
        <v>5.29</v>
      </c>
      <c r="I220" s="5">
        <v>26.7</v>
      </c>
      <c r="J220" s="5">
        <v>34.1</v>
      </c>
      <c r="K220" s="5">
        <v>4.4400000000000004</v>
      </c>
      <c r="L220" s="5">
        <v>41.17</v>
      </c>
      <c r="N220" s="8">
        <f t="shared" si="6"/>
        <v>43329</v>
      </c>
      <c r="O220" s="9">
        <f t="shared" si="7"/>
        <v>188.33</v>
      </c>
      <c r="Q220" s="10" t="s">
        <v>229</v>
      </c>
      <c r="R220" s="7"/>
      <c r="S220" s="7">
        <v>159.34</v>
      </c>
      <c r="T220" s="7"/>
      <c r="U220" s="7"/>
      <c r="V220" s="7"/>
      <c r="W220" s="7">
        <v>159.34</v>
      </c>
      <c r="X220" s="7"/>
      <c r="Y220" s="7"/>
      <c r="Z220" s="7"/>
      <c r="AF220" s="7"/>
    </row>
    <row r="221" spans="1:32" ht="14.25" x14ac:dyDescent="0.2">
      <c r="A221" s="4">
        <v>43322</v>
      </c>
      <c r="B221" s="5">
        <v>177.15</v>
      </c>
      <c r="C221" s="5">
        <v>5.95</v>
      </c>
      <c r="D221" s="5">
        <v>10.32</v>
      </c>
      <c r="E221" s="5">
        <v>11.44</v>
      </c>
      <c r="F221" s="5">
        <v>27.79</v>
      </c>
      <c r="G221" s="5">
        <v>18.11</v>
      </c>
      <c r="H221" s="5">
        <v>7.35</v>
      </c>
      <c r="I221" s="5">
        <v>21.65</v>
      </c>
      <c r="J221" s="5">
        <v>32.950000000000003</v>
      </c>
      <c r="K221" s="5">
        <v>5.04</v>
      </c>
      <c r="L221" s="5">
        <v>36.549999999999997</v>
      </c>
      <c r="N221" s="8">
        <f t="shared" si="6"/>
        <v>43322</v>
      </c>
      <c r="O221" s="9">
        <f t="shared" si="7"/>
        <v>177.15</v>
      </c>
      <c r="Q221" s="10" t="s">
        <v>230</v>
      </c>
      <c r="R221" s="7">
        <v>175.36</v>
      </c>
      <c r="S221" s="7"/>
      <c r="T221" s="7"/>
      <c r="U221" s="7"/>
      <c r="V221" s="7"/>
      <c r="W221" s="7">
        <v>175.36</v>
      </c>
      <c r="X221" s="7"/>
      <c r="Y221" s="7"/>
      <c r="Z221" s="7"/>
      <c r="AF221" s="7"/>
    </row>
    <row r="222" spans="1:32" ht="14.25" x14ac:dyDescent="0.2">
      <c r="A222" s="4">
        <v>43315</v>
      </c>
      <c r="B222" s="5">
        <v>157.11000000000001</v>
      </c>
      <c r="C222" s="5">
        <v>4.95</v>
      </c>
      <c r="D222" s="5">
        <v>5.66</v>
      </c>
      <c r="E222" s="5">
        <v>11.94</v>
      </c>
      <c r="F222" s="5">
        <v>22.44</v>
      </c>
      <c r="G222" s="5">
        <v>14.56</v>
      </c>
      <c r="H222" s="5">
        <v>6.86</v>
      </c>
      <c r="I222" s="5">
        <v>23.4</v>
      </c>
      <c r="J222" s="5">
        <v>31.35</v>
      </c>
      <c r="K222" s="5">
        <v>4.4400000000000004</v>
      </c>
      <c r="L222" s="5">
        <v>33.799999999999997</v>
      </c>
      <c r="N222" s="8">
        <f t="shared" si="6"/>
        <v>43315</v>
      </c>
      <c r="O222" s="9">
        <f t="shared" si="7"/>
        <v>157.11000000000001</v>
      </c>
      <c r="Q222" s="10" t="s">
        <v>231</v>
      </c>
      <c r="R222" s="7"/>
      <c r="S222" s="7"/>
      <c r="T222" s="7"/>
      <c r="U222" s="7">
        <v>193.64</v>
      </c>
      <c r="V222" s="7"/>
      <c r="W222" s="7">
        <v>193.64</v>
      </c>
      <c r="X222" s="7"/>
      <c r="Y222" s="7"/>
      <c r="Z222" s="7"/>
      <c r="AF222" s="7"/>
    </row>
    <row r="223" spans="1:32" ht="14.25" x14ac:dyDescent="0.2">
      <c r="A223" s="4">
        <v>43308</v>
      </c>
      <c r="B223" s="5">
        <v>159.4</v>
      </c>
      <c r="C223" s="5">
        <v>3.55</v>
      </c>
      <c r="D223" s="5">
        <v>11.29</v>
      </c>
      <c r="E223" s="5">
        <v>10.44</v>
      </c>
      <c r="F223" s="5">
        <v>20.93</v>
      </c>
      <c r="G223" s="5">
        <v>14.33</v>
      </c>
      <c r="H223" s="5">
        <v>5.93</v>
      </c>
      <c r="I223" s="5">
        <v>23.58</v>
      </c>
      <c r="J223" s="5">
        <v>37.5</v>
      </c>
      <c r="K223" s="5">
        <v>2.89</v>
      </c>
      <c r="L223" s="5">
        <v>28.96</v>
      </c>
      <c r="N223" s="8">
        <f t="shared" si="6"/>
        <v>43308</v>
      </c>
      <c r="O223" s="9">
        <f t="shared" si="7"/>
        <v>159.4</v>
      </c>
      <c r="Q223" s="10" t="s">
        <v>232</v>
      </c>
      <c r="R223" s="7"/>
      <c r="S223" s="7"/>
      <c r="T223" s="7">
        <v>153.08000000000001</v>
      </c>
      <c r="U223" s="7"/>
      <c r="V223" s="7"/>
      <c r="W223" s="7">
        <v>153.08000000000001</v>
      </c>
      <c r="X223" s="7"/>
      <c r="Y223" s="7"/>
      <c r="Z223" s="7"/>
      <c r="AF223" s="7"/>
    </row>
    <row r="224" spans="1:32" ht="14.25" x14ac:dyDescent="0.2">
      <c r="A224" s="4">
        <v>43301</v>
      </c>
      <c r="B224" s="5">
        <v>158.32</v>
      </c>
      <c r="C224" s="5">
        <v>4</v>
      </c>
      <c r="D224" s="5">
        <v>7.48</v>
      </c>
      <c r="E224" s="5">
        <v>10.99</v>
      </c>
      <c r="F224" s="5">
        <v>24.63</v>
      </c>
      <c r="G224" s="5">
        <v>15.01</v>
      </c>
      <c r="H224" s="5">
        <v>2.91</v>
      </c>
      <c r="I224" s="5">
        <v>25.09</v>
      </c>
      <c r="J224" s="5">
        <v>35.65</v>
      </c>
      <c r="K224" s="5">
        <v>3.85</v>
      </c>
      <c r="L224" s="5">
        <v>28.71</v>
      </c>
      <c r="N224" s="8">
        <f t="shared" si="6"/>
        <v>43301</v>
      </c>
      <c r="O224" s="9">
        <f t="shared" si="7"/>
        <v>158.32</v>
      </c>
      <c r="Q224" s="10" t="s">
        <v>233</v>
      </c>
      <c r="R224" s="7"/>
      <c r="S224" s="7">
        <v>169.4</v>
      </c>
      <c r="T224" s="7"/>
      <c r="U224" s="7"/>
      <c r="V224" s="7"/>
      <c r="W224" s="7">
        <v>169.4</v>
      </c>
      <c r="X224" s="7"/>
      <c r="Y224" s="7"/>
      <c r="Z224" s="7"/>
      <c r="AF224" s="7"/>
    </row>
    <row r="225" spans="1:32" ht="14.25" x14ac:dyDescent="0.2">
      <c r="A225" s="4">
        <v>43294</v>
      </c>
      <c r="B225" s="5">
        <v>166.68</v>
      </c>
      <c r="C225" s="5">
        <v>3.45</v>
      </c>
      <c r="D225" s="5">
        <v>12.94</v>
      </c>
      <c r="E225" s="5">
        <v>10.24</v>
      </c>
      <c r="F225" s="5">
        <v>26.97</v>
      </c>
      <c r="G225" s="5">
        <v>16.61</v>
      </c>
      <c r="H225" s="5">
        <v>4.13</v>
      </c>
      <c r="I225" s="5">
        <v>20.56</v>
      </c>
      <c r="J225" s="5">
        <v>32.67</v>
      </c>
      <c r="K225" s="5">
        <v>5.43</v>
      </c>
      <c r="L225" s="5">
        <v>33.68</v>
      </c>
      <c r="N225" s="8">
        <f t="shared" si="6"/>
        <v>43294</v>
      </c>
      <c r="O225" s="9">
        <f t="shared" si="7"/>
        <v>166.68</v>
      </c>
      <c r="Q225" s="10" t="s">
        <v>234</v>
      </c>
      <c r="R225" s="7">
        <v>189.96</v>
      </c>
      <c r="S225" s="7"/>
      <c r="T225" s="7"/>
      <c r="U225" s="7"/>
      <c r="V225" s="7"/>
      <c r="W225" s="7">
        <v>189.96</v>
      </c>
      <c r="X225" s="7"/>
      <c r="Y225" s="7"/>
      <c r="Z225" s="7"/>
      <c r="AF225" s="7"/>
    </row>
    <row r="226" spans="1:32" ht="14.25" x14ac:dyDescent="0.2">
      <c r="A226" s="4">
        <v>43287</v>
      </c>
      <c r="B226" s="5">
        <v>173.685</v>
      </c>
      <c r="C226" s="5">
        <v>3.45</v>
      </c>
      <c r="D226" s="5">
        <v>14.29</v>
      </c>
      <c r="E226" s="5">
        <v>10.24</v>
      </c>
      <c r="F226" s="5">
        <v>27.71</v>
      </c>
      <c r="G226" s="5">
        <v>18.510000000000002</v>
      </c>
      <c r="H226" s="5">
        <v>6.83</v>
      </c>
      <c r="I226" s="5">
        <v>26.67</v>
      </c>
      <c r="J226" s="5">
        <v>30.864999999999998</v>
      </c>
      <c r="K226" s="5">
        <v>4.04</v>
      </c>
      <c r="L226" s="5">
        <v>31.08</v>
      </c>
      <c r="N226" s="8">
        <f t="shared" si="6"/>
        <v>43287</v>
      </c>
      <c r="O226" s="9">
        <f t="shared" si="7"/>
        <v>173.685</v>
      </c>
      <c r="Q226" s="10" t="s">
        <v>235</v>
      </c>
      <c r="R226" s="7"/>
      <c r="S226" s="7"/>
      <c r="T226" s="7"/>
      <c r="U226" s="7">
        <v>196.98</v>
      </c>
      <c r="V226" s="7"/>
      <c r="W226" s="7">
        <v>196.98</v>
      </c>
      <c r="X226" s="7"/>
      <c r="Y226" s="7"/>
      <c r="Z226" s="7"/>
      <c r="AF226" s="7"/>
    </row>
    <row r="227" spans="1:32" ht="14.25" x14ac:dyDescent="0.2">
      <c r="A227" s="4">
        <v>43280</v>
      </c>
      <c r="B227" s="5">
        <v>185.065</v>
      </c>
      <c r="C227" s="5">
        <v>4.2</v>
      </c>
      <c r="D227" s="5">
        <v>11.14</v>
      </c>
      <c r="E227" s="5">
        <v>10.99</v>
      </c>
      <c r="F227" s="5">
        <v>26.35</v>
      </c>
      <c r="G227" s="5">
        <v>17.23</v>
      </c>
      <c r="H227" s="5">
        <v>7.65</v>
      </c>
      <c r="I227" s="5">
        <v>28.67</v>
      </c>
      <c r="J227" s="5">
        <v>37.564999999999998</v>
      </c>
      <c r="K227" s="5">
        <v>4.04</v>
      </c>
      <c r="L227" s="5">
        <v>37.229999999999997</v>
      </c>
      <c r="N227" s="8">
        <f t="shared" si="6"/>
        <v>43280</v>
      </c>
      <c r="O227" s="9">
        <f t="shared" si="7"/>
        <v>185.065</v>
      </c>
      <c r="Q227" s="10" t="s">
        <v>236</v>
      </c>
      <c r="R227" s="7"/>
      <c r="S227" s="7"/>
      <c r="T227" s="7">
        <v>161.16</v>
      </c>
      <c r="U227" s="7"/>
      <c r="V227" s="7"/>
      <c r="W227" s="7">
        <v>161.16</v>
      </c>
      <c r="X227" s="7"/>
      <c r="Y227" s="7"/>
      <c r="Z227" s="7"/>
      <c r="AF227" s="7"/>
    </row>
    <row r="228" spans="1:32" ht="14.25" x14ac:dyDescent="0.2">
      <c r="A228" s="4">
        <v>43273</v>
      </c>
      <c r="B228" s="5">
        <v>180.83500000000001</v>
      </c>
      <c r="C228" s="5">
        <v>4.2</v>
      </c>
      <c r="D228" s="5">
        <v>12.01</v>
      </c>
      <c r="E228" s="5">
        <v>11.24</v>
      </c>
      <c r="F228" s="5">
        <v>24.9</v>
      </c>
      <c r="G228" s="5">
        <v>16.309999999999999</v>
      </c>
      <c r="H228" s="5">
        <v>6.61</v>
      </c>
      <c r="I228" s="5">
        <v>23.64</v>
      </c>
      <c r="J228" s="5">
        <v>39.314999999999998</v>
      </c>
      <c r="K228" s="5">
        <v>6.3</v>
      </c>
      <c r="L228" s="5">
        <v>36.31</v>
      </c>
      <c r="N228" s="8">
        <f t="shared" si="6"/>
        <v>43273</v>
      </c>
      <c r="O228" s="9">
        <f t="shared" si="7"/>
        <v>180.83500000000001</v>
      </c>
      <c r="Q228" s="10" t="s">
        <v>237</v>
      </c>
      <c r="R228" s="7"/>
      <c r="S228" s="7">
        <v>161.97999999999999</v>
      </c>
      <c r="T228" s="7"/>
      <c r="U228" s="7"/>
      <c r="V228" s="7"/>
      <c r="W228" s="7">
        <v>161.97999999999999</v>
      </c>
      <c r="X228" s="7"/>
      <c r="Y228" s="7"/>
      <c r="Z228" s="7"/>
      <c r="AF228" s="7"/>
    </row>
    <row r="229" spans="1:32" ht="14.25" x14ac:dyDescent="0.2">
      <c r="A229" s="4">
        <v>43266</v>
      </c>
      <c r="B229" s="5">
        <v>174.15</v>
      </c>
      <c r="C229" s="5">
        <v>5.25</v>
      </c>
      <c r="D229" s="5">
        <v>11.48</v>
      </c>
      <c r="E229" s="5">
        <v>12.74</v>
      </c>
      <c r="F229" s="5">
        <v>18.84</v>
      </c>
      <c r="G229" s="5">
        <v>18.41</v>
      </c>
      <c r="H229" s="5">
        <v>7.64</v>
      </c>
      <c r="I229" s="5">
        <v>27.29</v>
      </c>
      <c r="J229" s="5">
        <v>39.97</v>
      </c>
      <c r="K229" s="5">
        <v>6</v>
      </c>
      <c r="L229" s="5">
        <v>28.53</v>
      </c>
      <c r="N229" s="8">
        <f t="shared" si="6"/>
        <v>43266</v>
      </c>
      <c r="O229" s="9">
        <f t="shared" si="7"/>
        <v>174.15</v>
      </c>
      <c r="Q229" s="10" t="s">
        <v>238</v>
      </c>
      <c r="R229" s="7">
        <v>175.27</v>
      </c>
      <c r="S229" s="7"/>
      <c r="T229" s="7"/>
      <c r="U229" s="7"/>
      <c r="V229" s="7"/>
      <c r="W229" s="7">
        <v>175.27</v>
      </c>
      <c r="X229" s="7"/>
      <c r="Y229" s="7"/>
      <c r="Z229" s="7"/>
      <c r="AF229" s="7"/>
    </row>
    <row r="230" spans="1:32" ht="14.25" x14ac:dyDescent="0.2">
      <c r="A230" s="4">
        <v>43259</v>
      </c>
      <c r="B230" s="5">
        <v>158.36000000000001</v>
      </c>
      <c r="C230" s="5">
        <v>3.75</v>
      </c>
      <c r="D230" s="5">
        <v>12.74</v>
      </c>
      <c r="E230" s="5">
        <v>11.89</v>
      </c>
      <c r="F230" s="5">
        <v>21</v>
      </c>
      <c r="G230" s="5">
        <v>18.11</v>
      </c>
      <c r="H230" s="5">
        <v>5.26</v>
      </c>
      <c r="I230" s="5">
        <v>26.84</v>
      </c>
      <c r="J230" s="5">
        <v>38.619999999999997</v>
      </c>
      <c r="K230" s="5">
        <v>6.3</v>
      </c>
      <c r="L230" s="5">
        <v>13.85</v>
      </c>
      <c r="N230" s="8">
        <f t="shared" si="6"/>
        <v>43259</v>
      </c>
      <c r="O230" s="9">
        <f t="shared" si="7"/>
        <v>158.36000000000001</v>
      </c>
      <c r="Q230" s="10" t="s">
        <v>239</v>
      </c>
      <c r="R230" s="7"/>
      <c r="S230" s="7"/>
      <c r="T230" s="7"/>
      <c r="U230" s="7">
        <v>181.89</v>
      </c>
      <c r="V230" s="7"/>
      <c r="W230" s="7">
        <v>181.89</v>
      </c>
      <c r="X230" s="7"/>
      <c r="Y230" s="7"/>
      <c r="Z230" s="7"/>
      <c r="AF230" s="7"/>
    </row>
    <row r="231" spans="1:32" ht="14.25" x14ac:dyDescent="0.2">
      <c r="A231" s="4">
        <v>43252</v>
      </c>
      <c r="B231" s="5">
        <v>160.66</v>
      </c>
      <c r="C231" s="5">
        <v>5.25</v>
      </c>
      <c r="D231" s="5">
        <v>9.99</v>
      </c>
      <c r="E231" s="5">
        <v>10.99</v>
      </c>
      <c r="F231" s="5">
        <v>24.46</v>
      </c>
      <c r="G231" s="5">
        <v>15.09</v>
      </c>
      <c r="H231" s="5">
        <v>5.7</v>
      </c>
      <c r="I231" s="5">
        <v>23.64</v>
      </c>
      <c r="J231" s="5">
        <v>38.619999999999997</v>
      </c>
      <c r="K231" s="5">
        <v>5.46</v>
      </c>
      <c r="L231" s="5">
        <v>21.46</v>
      </c>
      <c r="N231" s="8">
        <f t="shared" si="6"/>
        <v>43252</v>
      </c>
      <c r="O231" s="9">
        <f t="shared" si="7"/>
        <v>160.66</v>
      </c>
      <c r="Q231" s="10" t="s">
        <v>240</v>
      </c>
      <c r="R231" s="7"/>
      <c r="S231" s="7"/>
      <c r="T231" s="7">
        <v>163.6</v>
      </c>
      <c r="U231" s="7"/>
      <c r="V231" s="7"/>
      <c r="W231" s="7">
        <v>163.6</v>
      </c>
      <c r="X231" s="7"/>
      <c r="Y231" s="7"/>
      <c r="Z231" s="7"/>
      <c r="AF231" s="7"/>
    </row>
    <row r="232" spans="1:32" ht="14.25" x14ac:dyDescent="0.2">
      <c r="A232" s="4">
        <v>43245</v>
      </c>
      <c r="B232" s="5">
        <v>162.81</v>
      </c>
      <c r="C232" s="5">
        <v>5.25</v>
      </c>
      <c r="D232" s="5">
        <v>7.38</v>
      </c>
      <c r="E232" s="5">
        <v>9.19</v>
      </c>
      <c r="F232" s="5">
        <v>19.93</v>
      </c>
      <c r="G232" s="5">
        <v>18.91</v>
      </c>
      <c r="H232" s="5">
        <v>4.5</v>
      </c>
      <c r="I232" s="5">
        <v>19.940000000000001</v>
      </c>
      <c r="J232" s="5">
        <v>36.020000000000003</v>
      </c>
      <c r="K232" s="5">
        <v>5.76</v>
      </c>
      <c r="L232" s="5">
        <v>35.93</v>
      </c>
      <c r="N232" s="8">
        <f t="shared" si="6"/>
        <v>43245</v>
      </c>
      <c r="O232" s="9">
        <f t="shared" si="7"/>
        <v>162.81</v>
      </c>
      <c r="Q232" s="10" t="s">
        <v>241</v>
      </c>
      <c r="R232" s="7"/>
      <c r="S232" s="7">
        <v>167.7</v>
      </c>
      <c r="T232" s="7"/>
      <c r="U232" s="7"/>
      <c r="V232" s="7"/>
      <c r="W232" s="7">
        <v>167.7</v>
      </c>
      <c r="X232" s="7"/>
      <c r="Y232" s="7"/>
      <c r="Z232" s="7"/>
      <c r="AF232" s="7"/>
    </row>
    <row r="233" spans="1:32" ht="14.25" x14ac:dyDescent="0.2">
      <c r="A233" s="4">
        <v>43238</v>
      </c>
      <c r="B233" s="5">
        <v>161.96</v>
      </c>
      <c r="C233" s="5">
        <v>5.25</v>
      </c>
      <c r="D233" s="5">
        <v>11.76</v>
      </c>
      <c r="E233" s="5">
        <v>9.19</v>
      </c>
      <c r="F233" s="5">
        <v>23.01</v>
      </c>
      <c r="G233" s="5">
        <v>14.22</v>
      </c>
      <c r="H233" s="5">
        <v>2.12</v>
      </c>
      <c r="I233" s="5">
        <v>21.04</v>
      </c>
      <c r="J233" s="5">
        <v>37.32</v>
      </c>
      <c r="K233" s="5">
        <v>5.04</v>
      </c>
      <c r="L233" s="5">
        <v>33.01</v>
      </c>
      <c r="N233" s="8">
        <f t="shared" si="6"/>
        <v>43238</v>
      </c>
      <c r="O233" s="9">
        <f t="shared" si="7"/>
        <v>161.96</v>
      </c>
      <c r="Q233" s="10" t="s">
        <v>242</v>
      </c>
      <c r="R233" s="7">
        <v>172.42</v>
      </c>
      <c r="S233" s="7"/>
      <c r="T233" s="7"/>
      <c r="U233" s="7"/>
      <c r="V233" s="7"/>
      <c r="W233" s="7">
        <v>172.42</v>
      </c>
      <c r="X233" s="7"/>
      <c r="Y233" s="7"/>
      <c r="Z233" s="7"/>
      <c r="AF233" s="7"/>
    </row>
    <row r="234" spans="1:32" ht="14.25" x14ac:dyDescent="0.2">
      <c r="A234" s="4">
        <v>43231</v>
      </c>
      <c r="B234" s="5">
        <v>155.12</v>
      </c>
      <c r="C234" s="5">
        <v>5.25</v>
      </c>
      <c r="D234" s="5">
        <v>9.5299999999999994</v>
      </c>
      <c r="E234" s="5">
        <v>10.19</v>
      </c>
      <c r="F234" s="5">
        <v>20.63</v>
      </c>
      <c r="G234" s="5">
        <v>14.55</v>
      </c>
      <c r="H234" s="5">
        <v>4.1100000000000003</v>
      </c>
      <c r="I234" s="5">
        <v>19.09</v>
      </c>
      <c r="J234" s="5">
        <v>34.67</v>
      </c>
      <c r="K234" s="5">
        <v>5.04</v>
      </c>
      <c r="L234" s="5">
        <v>32.06</v>
      </c>
      <c r="N234" s="8">
        <f t="shared" si="6"/>
        <v>43231</v>
      </c>
      <c r="O234" s="9">
        <f t="shared" si="7"/>
        <v>155.12</v>
      </c>
      <c r="Q234" s="10" t="s">
        <v>243</v>
      </c>
      <c r="R234" s="7"/>
      <c r="S234" s="7"/>
      <c r="T234" s="7"/>
      <c r="U234" s="7">
        <v>155.88999999999999</v>
      </c>
      <c r="V234" s="7"/>
      <c r="W234" s="7">
        <v>155.88999999999999</v>
      </c>
      <c r="X234" s="7"/>
      <c r="Y234" s="7"/>
      <c r="Z234" s="7"/>
      <c r="AF234" s="7"/>
    </row>
    <row r="235" spans="1:32" ht="14.25" x14ac:dyDescent="0.2">
      <c r="A235" s="4">
        <v>43224</v>
      </c>
      <c r="B235" s="5">
        <v>152.94</v>
      </c>
      <c r="C235" s="5">
        <v>4.55</v>
      </c>
      <c r="D235" s="5">
        <v>7.97</v>
      </c>
      <c r="E235" s="5">
        <v>12.29</v>
      </c>
      <c r="F235" s="5">
        <v>17.59</v>
      </c>
      <c r="G235" s="5">
        <v>17.61</v>
      </c>
      <c r="H235" s="5">
        <v>5.76</v>
      </c>
      <c r="I235" s="5">
        <v>14.89</v>
      </c>
      <c r="J235" s="5">
        <v>34.479999999999997</v>
      </c>
      <c r="K235" s="5">
        <v>5.04</v>
      </c>
      <c r="L235" s="5">
        <v>32.76</v>
      </c>
      <c r="N235" s="8">
        <f t="shared" si="6"/>
        <v>43224</v>
      </c>
      <c r="O235" s="9">
        <f t="shared" si="7"/>
        <v>152.94</v>
      </c>
      <c r="Q235" s="10" t="s">
        <v>244</v>
      </c>
      <c r="R235" s="7"/>
      <c r="S235" s="7"/>
      <c r="T235" s="7">
        <v>160.16</v>
      </c>
      <c r="U235" s="7"/>
      <c r="V235" s="7"/>
      <c r="W235" s="7">
        <v>160.16</v>
      </c>
      <c r="X235" s="7"/>
      <c r="Y235" s="7"/>
      <c r="Z235" s="7"/>
      <c r="AF235" s="7"/>
    </row>
    <row r="236" spans="1:32" ht="14.25" x14ac:dyDescent="0.2">
      <c r="A236" s="4">
        <v>43217</v>
      </c>
      <c r="B236" s="5">
        <v>179.16</v>
      </c>
      <c r="C236" s="5">
        <v>4.4000000000000004</v>
      </c>
      <c r="D236" s="5">
        <v>10.01</v>
      </c>
      <c r="E236" s="5">
        <v>11.69</v>
      </c>
      <c r="F236" s="5">
        <v>22.95</v>
      </c>
      <c r="G236" s="5">
        <v>17.75</v>
      </c>
      <c r="H236" s="5">
        <v>6.62</v>
      </c>
      <c r="I236" s="5">
        <v>26.04</v>
      </c>
      <c r="J236" s="5">
        <v>42.4</v>
      </c>
      <c r="K236" s="5">
        <v>3.69</v>
      </c>
      <c r="L236" s="5">
        <v>33.61</v>
      </c>
      <c r="N236" s="8">
        <f t="shared" si="6"/>
        <v>43217</v>
      </c>
      <c r="O236" s="9">
        <f t="shared" si="7"/>
        <v>179.16</v>
      </c>
      <c r="Q236" s="10" t="s">
        <v>245</v>
      </c>
      <c r="R236" s="7"/>
      <c r="S236" s="7">
        <v>162.02000000000001</v>
      </c>
      <c r="T236" s="7"/>
      <c r="U236" s="7"/>
      <c r="V236" s="7"/>
      <c r="W236" s="7">
        <v>162.02000000000001</v>
      </c>
      <c r="X236" s="7"/>
      <c r="Y236" s="7"/>
      <c r="Z236" s="7"/>
      <c r="AF236" s="7"/>
    </row>
    <row r="237" spans="1:32" ht="14.25" x14ac:dyDescent="0.2">
      <c r="A237" s="4">
        <v>43210</v>
      </c>
      <c r="B237" s="5">
        <v>183.63</v>
      </c>
      <c r="C237" s="5">
        <v>3.15</v>
      </c>
      <c r="D237" s="5">
        <v>12.96</v>
      </c>
      <c r="E237" s="5">
        <v>10.54</v>
      </c>
      <c r="F237" s="5">
        <v>24.15</v>
      </c>
      <c r="G237" s="5">
        <v>18.64</v>
      </c>
      <c r="H237" s="5">
        <v>5.16</v>
      </c>
      <c r="I237" s="5">
        <v>26.39</v>
      </c>
      <c r="J237" s="5">
        <v>44.17</v>
      </c>
      <c r="K237" s="5">
        <v>2.94</v>
      </c>
      <c r="L237" s="5">
        <v>35.53</v>
      </c>
      <c r="N237" s="8">
        <f t="shared" si="6"/>
        <v>43210</v>
      </c>
      <c r="O237" s="9">
        <f t="shared" si="7"/>
        <v>183.63</v>
      </c>
      <c r="Q237" s="10" t="s">
        <v>246</v>
      </c>
      <c r="R237" s="7">
        <v>183.55</v>
      </c>
      <c r="S237" s="7"/>
      <c r="T237" s="7"/>
      <c r="U237" s="7"/>
      <c r="V237" s="7"/>
      <c r="W237" s="7">
        <v>183.55</v>
      </c>
      <c r="X237" s="7"/>
      <c r="Y237" s="7"/>
      <c r="Z237" s="7"/>
      <c r="AF237" s="7"/>
    </row>
    <row r="238" spans="1:32" ht="14.25" x14ac:dyDescent="0.2">
      <c r="A238" s="4">
        <v>43203</v>
      </c>
      <c r="B238" s="5">
        <v>162.59</v>
      </c>
      <c r="C238" s="5">
        <v>2.4500000000000002</v>
      </c>
      <c r="D238" s="5">
        <v>8.9600000000000009</v>
      </c>
      <c r="E238" s="5">
        <v>10.85</v>
      </c>
      <c r="F238" s="5">
        <v>20.61</v>
      </c>
      <c r="G238" s="5">
        <v>18.05</v>
      </c>
      <c r="H238" s="5">
        <v>6.52</v>
      </c>
      <c r="I238" s="5">
        <v>23.29</v>
      </c>
      <c r="J238" s="5">
        <v>37.17</v>
      </c>
      <c r="K238" s="5">
        <v>1.59</v>
      </c>
      <c r="L238" s="5">
        <v>33.1</v>
      </c>
      <c r="N238" s="8">
        <f t="shared" si="6"/>
        <v>43203</v>
      </c>
      <c r="O238" s="9">
        <f t="shared" si="7"/>
        <v>162.59</v>
      </c>
      <c r="Q238" s="10" t="s">
        <v>247</v>
      </c>
      <c r="R238" s="7"/>
      <c r="S238" s="7"/>
      <c r="T238" s="7"/>
      <c r="U238" s="7">
        <v>190.06</v>
      </c>
      <c r="V238" s="7"/>
      <c r="W238" s="7">
        <v>190.06</v>
      </c>
      <c r="X238" s="7"/>
      <c r="Y238" s="7"/>
      <c r="Z238" s="7"/>
      <c r="AF238" s="7"/>
    </row>
    <row r="239" spans="1:32" ht="14.25" x14ac:dyDescent="0.2">
      <c r="A239" s="4">
        <v>43196</v>
      </c>
      <c r="B239" s="5">
        <v>144.32</v>
      </c>
      <c r="C239" s="5">
        <v>2.4500000000000002</v>
      </c>
      <c r="D239" s="5">
        <v>5.41</v>
      </c>
      <c r="E239" s="5">
        <v>12.49</v>
      </c>
      <c r="F239" s="5">
        <v>18.91</v>
      </c>
      <c r="G239" s="5">
        <v>14.05</v>
      </c>
      <c r="H239" s="5">
        <v>5.78</v>
      </c>
      <c r="I239" s="5">
        <v>23.51</v>
      </c>
      <c r="J239" s="5">
        <v>31.32</v>
      </c>
      <c r="K239" s="5">
        <v>2.59</v>
      </c>
      <c r="L239" s="5">
        <v>27.81</v>
      </c>
      <c r="N239" s="8">
        <f t="shared" si="6"/>
        <v>43196</v>
      </c>
      <c r="O239" s="9">
        <f t="shared" si="7"/>
        <v>144.32</v>
      </c>
      <c r="Q239" s="10" t="s">
        <v>248</v>
      </c>
      <c r="R239" s="7"/>
      <c r="S239" s="7"/>
      <c r="T239" s="7">
        <v>173.95</v>
      </c>
      <c r="U239" s="7"/>
      <c r="V239" s="7"/>
      <c r="W239" s="7">
        <v>173.95</v>
      </c>
      <c r="X239" s="7"/>
      <c r="Y239" s="7"/>
      <c r="Z239" s="7"/>
      <c r="AF239" s="7"/>
    </row>
    <row r="240" spans="1:32" ht="14.25" x14ac:dyDescent="0.2">
      <c r="A240" s="4">
        <v>43189</v>
      </c>
      <c r="B240" s="5">
        <v>140.66</v>
      </c>
      <c r="C240" s="5">
        <v>4.4000000000000004</v>
      </c>
      <c r="D240" s="5">
        <v>10.59</v>
      </c>
      <c r="E240" s="5">
        <v>10.99</v>
      </c>
      <c r="F240" s="5">
        <v>18.03</v>
      </c>
      <c r="G240" s="5">
        <v>8.56</v>
      </c>
      <c r="H240" s="5">
        <v>4.1900000000000004</v>
      </c>
      <c r="I240" s="5">
        <v>23.14</v>
      </c>
      <c r="J240" s="5">
        <v>32.82</v>
      </c>
      <c r="K240" s="5">
        <v>3.39</v>
      </c>
      <c r="L240" s="5">
        <v>24.55</v>
      </c>
      <c r="N240" s="8">
        <f t="shared" si="6"/>
        <v>43189</v>
      </c>
      <c r="O240" s="9">
        <f t="shared" si="7"/>
        <v>140.66</v>
      </c>
      <c r="Q240" s="10" t="s">
        <v>249</v>
      </c>
      <c r="R240" s="7"/>
      <c r="S240" s="7">
        <v>165.87</v>
      </c>
      <c r="T240" s="7"/>
      <c r="U240" s="7"/>
      <c r="V240" s="7"/>
      <c r="W240" s="7">
        <v>165.87</v>
      </c>
      <c r="X240" s="7"/>
      <c r="Y240" s="7"/>
      <c r="Z240" s="7"/>
      <c r="AF240" s="7"/>
    </row>
    <row r="241" spans="1:32" ht="14.25" x14ac:dyDescent="0.2">
      <c r="A241" s="4">
        <v>43182</v>
      </c>
      <c r="B241" s="5">
        <v>157.38999999999999</v>
      </c>
      <c r="C241" s="5">
        <v>4.9000000000000004</v>
      </c>
      <c r="D241" s="5">
        <v>11.54</v>
      </c>
      <c r="E241" s="5">
        <v>13.4</v>
      </c>
      <c r="F241" s="5">
        <v>19.510000000000002</v>
      </c>
      <c r="G241" s="5">
        <v>17.72</v>
      </c>
      <c r="H241" s="5">
        <v>4.91</v>
      </c>
      <c r="I241" s="5">
        <v>22.69</v>
      </c>
      <c r="J241" s="5">
        <v>32.520000000000003</v>
      </c>
      <c r="K241" s="5">
        <v>4.6500000000000004</v>
      </c>
      <c r="L241" s="5">
        <v>25.55</v>
      </c>
      <c r="N241" s="8">
        <f t="shared" si="6"/>
        <v>43182</v>
      </c>
      <c r="O241" s="9">
        <f t="shared" si="7"/>
        <v>157.38999999999999</v>
      </c>
      <c r="Q241" s="10" t="s">
        <v>250</v>
      </c>
      <c r="R241" s="7">
        <v>179.25</v>
      </c>
      <c r="S241" s="7"/>
      <c r="T241" s="7"/>
      <c r="U241" s="7"/>
      <c r="V241" s="7"/>
      <c r="W241" s="7">
        <v>179.25</v>
      </c>
      <c r="X241" s="7"/>
      <c r="Y241" s="7"/>
      <c r="Z241" s="7"/>
      <c r="AF241" s="7"/>
    </row>
    <row r="242" spans="1:32" ht="14.25" x14ac:dyDescent="0.2">
      <c r="A242" s="4">
        <v>43175</v>
      </c>
      <c r="B242" s="5">
        <v>169.23</v>
      </c>
      <c r="C242" s="5">
        <v>5.35</v>
      </c>
      <c r="D242" s="5">
        <v>12.64</v>
      </c>
      <c r="E242" s="5">
        <v>13.4</v>
      </c>
      <c r="F242" s="5">
        <v>20.420000000000002</v>
      </c>
      <c r="G242" s="5">
        <v>20.51</v>
      </c>
      <c r="H242" s="5">
        <v>3.93</v>
      </c>
      <c r="I242" s="5">
        <v>21.33</v>
      </c>
      <c r="J242" s="5">
        <v>38.56</v>
      </c>
      <c r="K242" s="5">
        <v>6.15</v>
      </c>
      <c r="L242" s="5">
        <v>26.94</v>
      </c>
      <c r="N242" s="8">
        <f t="shared" si="6"/>
        <v>43175</v>
      </c>
      <c r="O242" s="9">
        <f t="shared" si="7"/>
        <v>169.23</v>
      </c>
      <c r="Q242" s="10" t="s">
        <v>251</v>
      </c>
      <c r="R242" s="7"/>
      <c r="S242" s="7"/>
      <c r="T242" s="7"/>
      <c r="U242" s="7">
        <v>191.43</v>
      </c>
      <c r="V242" s="7"/>
      <c r="W242" s="7">
        <v>191.43</v>
      </c>
      <c r="X242" s="7"/>
      <c r="Y242" s="7"/>
      <c r="Z242" s="7"/>
      <c r="AF242" s="7"/>
    </row>
    <row r="243" spans="1:32" ht="14.25" x14ac:dyDescent="0.2">
      <c r="A243" s="4">
        <v>43168</v>
      </c>
      <c r="B243" s="5">
        <v>182.88</v>
      </c>
      <c r="C243" s="5">
        <v>5.95</v>
      </c>
      <c r="D243" s="5">
        <v>14.34</v>
      </c>
      <c r="E243" s="5">
        <v>13.4</v>
      </c>
      <c r="F243" s="5">
        <v>19.579999999999998</v>
      </c>
      <c r="G243" s="5">
        <v>19.010000000000002</v>
      </c>
      <c r="H243" s="5">
        <v>5.46</v>
      </c>
      <c r="I243" s="5">
        <v>24.26</v>
      </c>
      <c r="J243" s="5">
        <v>44.12</v>
      </c>
      <c r="K243" s="5">
        <v>6.3</v>
      </c>
      <c r="L243" s="5">
        <v>30.46</v>
      </c>
      <c r="N243" s="8">
        <f t="shared" si="6"/>
        <v>43168</v>
      </c>
      <c r="O243" s="9">
        <f t="shared" si="7"/>
        <v>182.88</v>
      </c>
      <c r="Q243" s="10" t="s">
        <v>252</v>
      </c>
      <c r="R243" s="7"/>
      <c r="S243" s="7"/>
      <c r="T243" s="7">
        <v>184.97</v>
      </c>
      <c r="U243" s="7"/>
      <c r="V243" s="7"/>
      <c r="W243" s="7">
        <v>184.97</v>
      </c>
      <c r="X243" s="7"/>
      <c r="Y243" s="7"/>
      <c r="Z243" s="7"/>
      <c r="AF243" s="7"/>
    </row>
    <row r="244" spans="1:32" ht="14.25" x14ac:dyDescent="0.2">
      <c r="A244" s="4">
        <v>43161</v>
      </c>
      <c r="B244" s="5">
        <v>157.01</v>
      </c>
      <c r="C244" s="5">
        <v>5.45</v>
      </c>
      <c r="D244" s="5">
        <v>10.46</v>
      </c>
      <c r="E244" s="5">
        <v>9.91</v>
      </c>
      <c r="F244" s="5">
        <v>20.329999999999998</v>
      </c>
      <c r="G244" s="5">
        <v>16.61</v>
      </c>
      <c r="H244" s="5">
        <v>6.29</v>
      </c>
      <c r="I244" s="5">
        <v>20.28</v>
      </c>
      <c r="J244" s="5">
        <v>32.42</v>
      </c>
      <c r="K244" s="5">
        <v>6.3</v>
      </c>
      <c r="L244" s="5">
        <v>28.96</v>
      </c>
      <c r="N244" s="8">
        <f t="shared" si="6"/>
        <v>43161</v>
      </c>
      <c r="O244" s="9">
        <f t="shared" si="7"/>
        <v>157.01</v>
      </c>
      <c r="Q244" s="10" t="s">
        <v>253</v>
      </c>
      <c r="R244" s="7"/>
      <c r="S244" s="7">
        <v>173.99</v>
      </c>
      <c r="T244" s="7"/>
      <c r="U244" s="7"/>
      <c r="V244" s="7"/>
      <c r="W244" s="7">
        <v>173.99</v>
      </c>
      <c r="X244" s="7"/>
      <c r="Y244" s="7"/>
      <c r="Z244" s="7"/>
      <c r="AF244" s="7"/>
    </row>
    <row r="245" spans="1:32" ht="14.25" x14ac:dyDescent="0.2">
      <c r="A245" s="4">
        <v>43154</v>
      </c>
      <c r="B245" s="5">
        <v>43</v>
      </c>
      <c r="C245" s="5">
        <v>1.8</v>
      </c>
      <c r="D245" s="5">
        <v>0.55000000000000004</v>
      </c>
      <c r="E245" s="5">
        <v>3.81</v>
      </c>
      <c r="F245" s="5">
        <v>8.3699999999999992</v>
      </c>
      <c r="G245" s="5">
        <v>3.2</v>
      </c>
      <c r="H245" s="5">
        <v>1.92</v>
      </c>
      <c r="I245" s="5">
        <v>5.6</v>
      </c>
      <c r="J245" s="5">
        <v>8.15</v>
      </c>
      <c r="K245" s="5">
        <v>1.7</v>
      </c>
      <c r="L245" s="5">
        <v>7.9</v>
      </c>
      <c r="N245" s="8">
        <f t="shared" si="6"/>
        <v>43154</v>
      </c>
      <c r="O245" s="9">
        <f t="shared" si="7"/>
        <v>43</v>
      </c>
      <c r="Q245" s="10" t="s">
        <v>254</v>
      </c>
      <c r="R245" s="7">
        <v>187.81</v>
      </c>
      <c r="S245" s="7"/>
      <c r="T245" s="7"/>
      <c r="U245" s="7"/>
      <c r="V245" s="7"/>
      <c r="W245" s="7">
        <v>187.81</v>
      </c>
      <c r="X245" s="7"/>
      <c r="Y245" s="7"/>
      <c r="Z245" s="7"/>
      <c r="AF245" s="7"/>
    </row>
    <row r="246" spans="1:32" ht="14.25" x14ac:dyDescent="0.2">
      <c r="A246" s="4">
        <v>43147</v>
      </c>
      <c r="B246" s="5" t="e">
        <v>#N/A</v>
      </c>
      <c r="C246" s="5" t="e">
        <v>#N/A</v>
      </c>
      <c r="D246" s="5" t="e">
        <v>#N/A</v>
      </c>
      <c r="E246" s="5" t="e">
        <v>#N/A</v>
      </c>
      <c r="F246" s="5">
        <v>4.3</v>
      </c>
      <c r="G246" s="5">
        <v>2</v>
      </c>
      <c r="H246" s="5" t="e">
        <v>#N/A</v>
      </c>
      <c r="I246" s="5" t="e">
        <v>#N/A</v>
      </c>
      <c r="J246" s="5" t="e">
        <v>#N/A</v>
      </c>
      <c r="K246" s="5" t="e">
        <v>#N/A</v>
      </c>
      <c r="L246" s="5" t="e">
        <v>#N/A</v>
      </c>
      <c r="N246" s="8">
        <f t="shared" si="6"/>
        <v>43147</v>
      </c>
      <c r="O246" s="9" t="e">
        <f t="shared" si="7"/>
        <v>#N/A</v>
      </c>
      <c r="Q246" s="10" t="s">
        <v>255</v>
      </c>
      <c r="R246" s="7"/>
      <c r="S246" s="7"/>
      <c r="T246" s="7"/>
      <c r="U246" s="7">
        <v>184.67</v>
      </c>
      <c r="V246" s="7"/>
      <c r="W246" s="7">
        <v>184.67</v>
      </c>
      <c r="X246" s="7"/>
      <c r="Y246" s="7"/>
      <c r="Z246" s="7"/>
      <c r="AF246" s="7"/>
    </row>
    <row r="247" spans="1:32" ht="14.25" x14ac:dyDescent="0.2">
      <c r="A247" s="4">
        <v>43140</v>
      </c>
      <c r="B247" s="5">
        <v>164.25</v>
      </c>
      <c r="C247" s="5">
        <v>4.9000000000000004</v>
      </c>
      <c r="D247" s="5">
        <v>12.37</v>
      </c>
      <c r="E247" s="5">
        <v>9.36</v>
      </c>
      <c r="F247" s="5">
        <v>24.45</v>
      </c>
      <c r="G247" s="5">
        <v>14</v>
      </c>
      <c r="H247" s="5">
        <v>6.96</v>
      </c>
      <c r="I247" s="5">
        <v>22.55</v>
      </c>
      <c r="J247" s="5">
        <v>33.869999999999997</v>
      </c>
      <c r="K247" s="5">
        <v>5.3</v>
      </c>
      <c r="L247" s="5">
        <v>30.49</v>
      </c>
      <c r="N247" s="8">
        <f t="shared" si="6"/>
        <v>43140</v>
      </c>
      <c r="O247" s="9">
        <f t="shared" si="7"/>
        <v>164.25</v>
      </c>
      <c r="Q247" s="10" t="s">
        <v>256</v>
      </c>
      <c r="R247" s="7"/>
      <c r="S247" s="7"/>
      <c r="T247" s="7">
        <v>186.79</v>
      </c>
      <c r="U247" s="7"/>
      <c r="V247" s="7"/>
      <c r="W247" s="7">
        <v>186.79</v>
      </c>
      <c r="X247" s="7"/>
      <c r="Y247" s="7"/>
      <c r="Z247" s="7"/>
      <c r="AF247" s="7"/>
    </row>
    <row r="248" spans="1:32" ht="14.25" x14ac:dyDescent="0.2">
      <c r="A248" s="4">
        <v>43133</v>
      </c>
      <c r="B248" s="5">
        <v>178.47</v>
      </c>
      <c r="C248" s="5">
        <v>4.95</v>
      </c>
      <c r="D248" s="5">
        <v>11.95</v>
      </c>
      <c r="E248" s="5">
        <v>7.31</v>
      </c>
      <c r="F248" s="5">
        <v>25.72</v>
      </c>
      <c r="G248" s="5">
        <v>16.95</v>
      </c>
      <c r="H248" s="5">
        <v>7.1</v>
      </c>
      <c r="I248" s="5">
        <v>29.31</v>
      </c>
      <c r="J248" s="5">
        <v>37.92</v>
      </c>
      <c r="K248" s="5">
        <v>6.3</v>
      </c>
      <c r="L248" s="5">
        <v>31.16</v>
      </c>
      <c r="N248" s="8">
        <f t="shared" si="6"/>
        <v>43133</v>
      </c>
      <c r="O248" s="9">
        <f t="shared" si="7"/>
        <v>178.47</v>
      </c>
      <c r="Q248" s="10" t="s">
        <v>257</v>
      </c>
      <c r="R248" s="7"/>
      <c r="S248" s="7">
        <v>180.11</v>
      </c>
      <c r="T248" s="7"/>
      <c r="U248" s="7"/>
      <c r="V248" s="7"/>
      <c r="W248" s="7">
        <v>180.11</v>
      </c>
      <c r="X248" s="7"/>
      <c r="Y248" s="7"/>
      <c r="Z248" s="7"/>
      <c r="AF248" s="7"/>
    </row>
    <row r="249" spans="1:32" ht="14.25" x14ac:dyDescent="0.2">
      <c r="A249" s="4">
        <v>43126</v>
      </c>
      <c r="B249" s="5">
        <v>183.15</v>
      </c>
      <c r="C249" s="5">
        <v>4.2</v>
      </c>
      <c r="D249" s="5">
        <v>11.41</v>
      </c>
      <c r="E249" s="5">
        <v>8.06</v>
      </c>
      <c r="F249" s="5">
        <v>22.82</v>
      </c>
      <c r="G249" s="5">
        <v>17.75</v>
      </c>
      <c r="H249" s="5">
        <v>6.68</v>
      </c>
      <c r="I249" s="5">
        <v>29.36</v>
      </c>
      <c r="J249" s="5">
        <v>42.92</v>
      </c>
      <c r="K249" s="5">
        <v>6.3</v>
      </c>
      <c r="L249" s="5">
        <v>33.85</v>
      </c>
      <c r="N249" s="8">
        <f t="shared" si="6"/>
        <v>43126</v>
      </c>
      <c r="O249" s="9">
        <f t="shared" si="7"/>
        <v>183.15</v>
      </c>
      <c r="Q249" s="10" t="s">
        <v>258</v>
      </c>
      <c r="R249" s="7">
        <v>177.77</v>
      </c>
      <c r="S249" s="7"/>
      <c r="T249" s="7"/>
      <c r="U249" s="7"/>
      <c r="V249" s="7"/>
      <c r="W249" s="7">
        <v>177.77</v>
      </c>
      <c r="X249" s="7"/>
      <c r="Y249" s="7"/>
      <c r="Z249" s="7"/>
      <c r="AF249" s="7"/>
    </row>
    <row r="250" spans="1:32" ht="14.25" x14ac:dyDescent="0.2">
      <c r="A250" s="4">
        <v>43119</v>
      </c>
      <c r="B250" s="5">
        <v>180.37</v>
      </c>
      <c r="C250" s="5">
        <v>4.2</v>
      </c>
      <c r="D250" s="5">
        <v>11.46</v>
      </c>
      <c r="E250" s="5">
        <v>8.56</v>
      </c>
      <c r="F250" s="5">
        <v>24.61</v>
      </c>
      <c r="G250" s="5">
        <v>14.85</v>
      </c>
      <c r="H250" s="5">
        <v>5.8</v>
      </c>
      <c r="I250" s="5">
        <v>29.41</v>
      </c>
      <c r="J250" s="5">
        <v>43.81</v>
      </c>
      <c r="K250" s="5">
        <v>5.4</v>
      </c>
      <c r="L250" s="5">
        <v>32.270000000000003</v>
      </c>
      <c r="N250" s="8">
        <f t="shared" si="6"/>
        <v>43119</v>
      </c>
      <c r="O250" s="9">
        <f t="shared" si="7"/>
        <v>180.37</v>
      </c>
      <c r="Q250" s="10" t="s">
        <v>20</v>
      </c>
      <c r="R250" s="7">
        <v>8534.19</v>
      </c>
      <c r="S250" s="7">
        <v>8422.5049999999992</v>
      </c>
      <c r="T250" s="7">
        <v>8030.63</v>
      </c>
      <c r="U250" s="7">
        <v>8985.9599999999991</v>
      </c>
      <c r="V250" s="7">
        <v>6165.47</v>
      </c>
      <c r="W250" s="7">
        <v>40138.754999999997</v>
      </c>
      <c r="X250" s="7"/>
      <c r="Y250" s="7"/>
      <c r="Z250" s="7"/>
      <c r="AF250" s="7"/>
    </row>
    <row r="251" spans="1:32" ht="14.25" x14ac:dyDescent="0.2">
      <c r="A251" s="4">
        <v>43112</v>
      </c>
      <c r="B251" s="5">
        <v>176.42</v>
      </c>
      <c r="C251" s="5">
        <v>5.95</v>
      </c>
      <c r="D251" s="5">
        <v>10.48</v>
      </c>
      <c r="E251" s="5">
        <v>9.76</v>
      </c>
      <c r="F251" s="5">
        <v>23.31</v>
      </c>
      <c r="G251" s="5">
        <v>16.73</v>
      </c>
      <c r="H251" s="5">
        <v>7.56</v>
      </c>
      <c r="I251" s="5">
        <v>29.14</v>
      </c>
      <c r="J251" s="5">
        <v>37.869999999999997</v>
      </c>
      <c r="K251" s="5">
        <v>4.7699999999999996</v>
      </c>
      <c r="L251" s="5">
        <v>30.85</v>
      </c>
      <c r="N251" s="8">
        <f t="shared" si="6"/>
        <v>43112</v>
      </c>
      <c r="O251" s="9">
        <f t="shared" si="7"/>
        <v>176.42</v>
      </c>
      <c r="Q251" s="7"/>
      <c r="R251" s="7"/>
      <c r="S251" s="7"/>
      <c r="T251" s="7"/>
      <c r="U251" s="7"/>
      <c r="V251" s="7"/>
      <c r="W251" s="7"/>
      <c r="X251" s="7"/>
      <c r="Y251" s="7"/>
      <c r="Z251" s="7"/>
      <c r="AF251" s="7"/>
    </row>
    <row r="252" spans="1:32" ht="14.25" x14ac:dyDescent="0.2">
      <c r="A252" s="4">
        <v>43105</v>
      </c>
      <c r="B252" s="5">
        <v>160.41999999999999</v>
      </c>
      <c r="C252" s="5">
        <v>5.65</v>
      </c>
      <c r="D252" s="5">
        <v>8.43</v>
      </c>
      <c r="E252" s="5">
        <v>7.76</v>
      </c>
      <c r="F252" s="5">
        <v>23.06</v>
      </c>
      <c r="G252" s="5">
        <v>17.21</v>
      </c>
      <c r="H252" s="5">
        <v>7</v>
      </c>
      <c r="I252" s="5">
        <v>21.67</v>
      </c>
      <c r="J252" s="5">
        <v>33.71</v>
      </c>
      <c r="K252" s="5">
        <v>3.35</v>
      </c>
      <c r="L252" s="5">
        <v>32.58</v>
      </c>
      <c r="N252" s="8">
        <f t="shared" si="6"/>
        <v>43105</v>
      </c>
      <c r="O252" s="9">
        <f t="shared" si="7"/>
        <v>160.41999999999999</v>
      </c>
      <c r="Q252" s="7"/>
      <c r="R252" s="7"/>
      <c r="S252" s="7"/>
      <c r="T252" s="7"/>
      <c r="U252" s="7"/>
      <c r="V252" s="7"/>
      <c r="W252" s="7"/>
      <c r="X252" s="7"/>
      <c r="Y252" s="7"/>
      <c r="Z252" s="7"/>
      <c r="AF252" s="7"/>
    </row>
    <row r="253" spans="1:32" ht="14.25" x14ac:dyDescent="0.2">
      <c r="A253" s="4">
        <v>43098</v>
      </c>
      <c r="B253" s="5">
        <v>177.77</v>
      </c>
      <c r="C253" s="5">
        <v>5.5</v>
      </c>
      <c r="D253" s="5">
        <v>11.71</v>
      </c>
      <c r="E253" s="5">
        <v>9.4600000000000009</v>
      </c>
      <c r="F253" s="5">
        <v>22.74</v>
      </c>
      <c r="G253" s="5">
        <v>17.97</v>
      </c>
      <c r="H253" s="5">
        <v>5.01</v>
      </c>
      <c r="I253" s="5">
        <v>22.71</v>
      </c>
      <c r="J253" s="5">
        <v>44.47</v>
      </c>
      <c r="K253" s="5">
        <v>5.2</v>
      </c>
      <c r="L253" s="5">
        <v>33</v>
      </c>
      <c r="N253" s="8">
        <f t="shared" si="6"/>
        <v>43098</v>
      </c>
      <c r="O253" s="9">
        <f t="shared" si="7"/>
        <v>177.77</v>
      </c>
      <c r="Q253" s="7"/>
      <c r="R253" s="7"/>
      <c r="S253" s="7"/>
      <c r="T253" s="7"/>
      <c r="U253" s="7"/>
      <c r="V253" s="7"/>
      <c r="W253" s="7"/>
      <c r="X253" s="7"/>
      <c r="Y253" s="7"/>
      <c r="Z253" s="7"/>
      <c r="AF253" s="7"/>
    </row>
    <row r="254" spans="1:32" ht="14.25" x14ac:dyDescent="0.2">
      <c r="A254" s="4">
        <v>43091</v>
      </c>
      <c r="B254" s="5">
        <v>187.81</v>
      </c>
      <c r="C254" s="5">
        <v>5.95</v>
      </c>
      <c r="D254" s="5">
        <v>11.45</v>
      </c>
      <c r="E254" s="5">
        <v>8.86</v>
      </c>
      <c r="F254" s="5">
        <v>28.57</v>
      </c>
      <c r="G254" s="5">
        <v>18.27</v>
      </c>
      <c r="H254" s="5">
        <v>5.85</v>
      </c>
      <c r="I254" s="5">
        <v>23.11</v>
      </c>
      <c r="J254" s="5">
        <v>47.56</v>
      </c>
      <c r="K254" s="5">
        <v>6.15</v>
      </c>
      <c r="L254" s="5">
        <v>32.04</v>
      </c>
      <c r="N254" s="8">
        <f t="shared" si="6"/>
        <v>43091</v>
      </c>
      <c r="O254" s="9">
        <f t="shared" si="7"/>
        <v>187.81</v>
      </c>
      <c r="Q254" s="7"/>
      <c r="R254" s="7"/>
      <c r="S254" s="7"/>
      <c r="T254" s="7"/>
      <c r="U254" s="7"/>
      <c r="V254" s="7"/>
      <c r="W254" s="7"/>
      <c r="X254" s="7"/>
      <c r="Y254" s="7"/>
      <c r="Z254" s="7"/>
      <c r="AF254" s="7"/>
    </row>
    <row r="255" spans="1:32" ht="14.25" x14ac:dyDescent="0.2">
      <c r="A255" s="4">
        <v>43084</v>
      </c>
      <c r="B255" s="5">
        <v>179.25</v>
      </c>
      <c r="C255" s="5">
        <v>5.55</v>
      </c>
      <c r="D255" s="5">
        <v>14.07</v>
      </c>
      <c r="E255" s="5">
        <v>9.56</v>
      </c>
      <c r="F255" s="5">
        <v>20.53</v>
      </c>
      <c r="G255" s="5">
        <v>17.010000000000002</v>
      </c>
      <c r="H255" s="5">
        <v>5.93</v>
      </c>
      <c r="I255" s="5">
        <v>25.81</v>
      </c>
      <c r="J255" s="5">
        <v>43.55</v>
      </c>
      <c r="K255" s="5">
        <v>5.85</v>
      </c>
      <c r="L255" s="5">
        <v>31.39</v>
      </c>
      <c r="N255" s="8">
        <f t="shared" si="6"/>
        <v>43084</v>
      </c>
      <c r="O255" s="9">
        <f t="shared" si="7"/>
        <v>179.25</v>
      </c>
      <c r="Q255" s="7"/>
      <c r="R255" s="7"/>
      <c r="S255" s="7"/>
      <c r="T255" s="7"/>
      <c r="U255" s="7"/>
      <c r="V255" s="7"/>
      <c r="W255" s="7"/>
      <c r="X255" s="7"/>
      <c r="Y255" s="7"/>
      <c r="Z255" s="7"/>
      <c r="AF255" s="7"/>
    </row>
    <row r="256" spans="1:32" ht="14.25" x14ac:dyDescent="0.2">
      <c r="A256" s="4">
        <v>43077</v>
      </c>
      <c r="B256" s="5">
        <v>183.55</v>
      </c>
      <c r="C256" s="5">
        <v>5.25</v>
      </c>
      <c r="D256" s="5">
        <v>12.79</v>
      </c>
      <c r="E256" s="5">
        <v>8.76</v>
      </c>
      <c r="F256" s="5">
        <v>20.39</v>
      </c>
      <c r="G256" s="5">
        <v>16.61</v>
      </c>
      <c r="H256" s="5">
        <v>4.8899999999999997</v>
      </c>
      <c r="I256" s="5">
        <v>29.46</v>
      </c>
      <c r="J256" s="5">
        <v>42.56</v>
      </c>
      <c r="K256" s="5">
        <v>6.3</v>
      </c>
      <c r="L256" s="5">
        <v>36.54</v>
      </c>
      <c r="N256" s="8">
        <f t="shared" si="6"/>
        <v>43077</v>
      </c>
      <c r="O256" s="9">
        <f t="shared" si="7"/>
        <v>183.55</v>
      </c>
      <c r="Q256" s="7"/>
      <c r="R256" s="7"/>
      <c r="S256" s="7"/>
      <c r="T256" s="7"/>
      <c r="U256" s="7"/>
      <c r="V256" s="7"/>
      <c r="W256" s="7"/>
      <c r="X256" s="7"/>
      <c r="Y256" s="7"/>
      <c r="Z256" s="7"/>
      <c r="AF256" s="7"/>
    </row>
    <row r="257" spans="1:32" ht="14.25" x14ac:dyDescent="0.2">
      <c r="A257" s="4">
        <v>43070</v>
      </c>
      <c r="B257" s="5">
        <v>172.42</v>
      </c>
      <c r="C257" s="5">
        <v>3.55</v>
      </c>
      <c r="D257" s="5">
        <v>10.42</v>
      </c>
      <c r="E257" s="5">
        <v>6.46</v>
      </c>
      <c r="F257" s="5">
        <v>21.2</v>
      </c>
      <c r="G257" s="5">
        <v>22.81</v>
      </c>
      <c r="H257" s="5">
        <v>4.6100000000000003</v>
      </c>
      <c r="I257" s="5">
        <v>27.8</v>
      </c>
      <c r="J257" s="5">
        <v>37.01</v>
      </c>
      <c r="K257" s="5">
        <v>5.4</v>
      </c>
      <c r="L257" s="5">
        <v>36.76</v>
      </c>
      <c r="N257" s="8">
        <f t="shared" si="6"/>
        <v>43070</v>
      </c>
      <c r="O257" s="9">
        <f t="shared" si="7"/>
        <v>172.42</v>
      </c>
      <c r="Q257" s="7"/>
      <c r="R257" s="7"/>
      <c r="S257" s="7"/>
      <c r="T257" s="7"/>
      <c r="U257" s="7"/>
      <c r="V257" s="7"/>
      <c r="W257" s="7"/>
      <c r="X257" s="7"/>
      <c r="Y257" s="7"/>
      <c r="Z257" s="7"/>
      <c r="AF257" s="7"/>
    </row>
    <row r="258" spans="1:32" ht="14.25" x14ac:dyDescent="0.2">
      <c r="A258" s="4">
        <v>43063</v>
      </c>
      <c r="B258" s="5">
        <v>175.27</v>
      </c>
      <c r="C258" s="5">
        <v>1.25</v>
      </c>
      <c r="D258" s="5">
        <v>8.4499999999999993</v>
      </c>
      <c r="E258" s="5">
        <v>9.61</v>
      </c>
      <c r="F258" s="5">
        <v>23.28</v>
      </c>
      <c r="G258" s="5">
        <v>22.1</v>
      </c>
      <c r="H258" s="5">
        <v>5.46</v>
      </c>
      <c r="I258" s="5">
        <v>25.16</v>
      </c>
      <c r="J258" s="5">
        <v>36.01</v>
      </c>
      <c r="K258" s="5">
        <v>6.12</v>
      </c>
      <c r="L258" s="5">
        <v>37.83</v>
      </c>
      <c r="N258" s="8">
        <f t="shared" si="6"/>
        <v>43063</v>
      </c>
      <c r="O258" s="9">
        <f t="shared" si="7"/>
        <v>175.27</v>
      </c>
      <c r="Q258" s="7"/>
      <c r="R258" s="7"/>
      <c r="S258" s="7"/>
      <c r="T258" s="7"/>
      <c r="U258" s="7"/>
      <c r="V258" s="7"/>
      <c r="W258" s="7"/>
      <c r="X258" s="7"/>
      <c r="Y258" s="7"/>
      <c r="Z258" s="7"/>
      <c r="AF258" s="7"/>
    </row>
    <row r="259" spans="1:32" ht="14.25" x14ac:dyDescent="0.2">
      <c r="A259" s="4">
        <v>43056</v>
      </c>
      <c r="B259" s="5">
        <v>189.96</v>
      </c>
      <c r="C259" s="5">
        <v>2.85</v>
      </c>
      <c r="D259" s="5">
        <v>10.81</v>
      </c>
      <c r="E259" s="5">
        <v>8.2100000000000009</v>
      </c>
      <c r="F259" s="5">
        <v>24.26</v>
      </c>
      <c r="G259" s="5">
        <v>17.75</v>
      </c>
      <c r="H259" s="5">
        <v>7.25</v>
      </c>
      <c r="I259" s="5">
        <v>29.75</v>
      </c>
      <c r="J259" s="5">
        <v>48.06</v>
      </c>
      <c r="K259" s="5">
        <v>5.6</v>
      </c>
      <c r="L259" s="5">
        <v>35.42</v>
      </c>
      <c r="N259" s="8">
        <f t="shared" si="6"/>
        <v>43056</v>
      </c>
      <c r="O259" s="9">
        <f t="shared" si="7"/>
        <v>189.96</v>
      </c>
      <c r="Q259" s="7"/>
      <c r="R259" s="7"/>
      <c r="S259" s="7"/>
      <c r="T259" s="7"/>
      <c r="U259" s="7"/>
      <c r="V259" s="7"/>
      <c r="W259" s="7"/>
      <c r="X259" s="7"/>
      <c r="Y259" s="7"/>
      <c r="Z259" s="7"/>
      <c r="AF259" s="7"/>
    </row>
    <row r="260" spans="1:32" ht="14.25" x14ac:dyDescent="0.2">
      <c r="A260" s="4">
        <v>43049</v>
      </c>
      <c r="B260" s="5">
        <v>175.36</v>
      </c>
      <c r="C260" s="5">
        <v>4.45</v>
      </c>
      <c r="D260" s="5">
        <v>7.01</v>
      </c>
      <c r="E260" s="5">
        <v>7.41</v>
      </c>
      <c r="F260" s="5">
        <v>28.26</v>
      </c>
      <c r="G260" s="5">
        <v>14.15</v>
      </c>
      <c r="H260" s="5">
        <v>6.5</v>
      </c>
      <c r="I260" s="5">
        <v>23.85</v>
      </c>
      <c r="J260" s="5">
        <v>46.71</v>
      </c>
      <c r="K260" s="5">
        <v>5.2</v>
      </c>
      <c r="L260" s="5">
        <v>31.82</v>
      </c>
      <c r="N260" s="8">
        <f t="shared" si="6"/>
        <v>43049</v>
      </c>
      <c r="O260" s="9">
        <f t="shared" si="7"/>
        <v>175.36</v>
      </c>
      <c r="Q260" s="7"/>
      <c r="R260" s="7"/>
      <c r="S260" s="7"/>
      <c r="T260" s="7"/>
      <c r="U260" s="7"/>
      <c r="V260" s="7"/>
      <c r="W260" s="7"/>
      <c r="X260" s="7"/>
      <c r="Y260" s="7"/>
      <c r="Z260" s="7"/>
      <c r="AF260" s="7"/>
    </row>
    <row r="261" spans="1:32" ht="14.25" x14ac:dyDescent="0.2">
      <c r="A261" s="4">
        <v>43042</v>
      </c>
      <c r="B261" s="5">
        <v>174.64</v>
      </c>
      <c r="C261" s="5">
        <v>5.75</v>
      </c>
      <c r="D261" s="5">
        <v>12.6</v>
      </c>
      <c r="E261" s="5">
        <v>8.01</v>
      </c>
      <c r="F261" s="5">
        <v>29.16</v>
      </c>
      <c r="G261" s="5">
        <v>13.91</v>
      </c>
      <c r="H261" s="5">
        <v>5.73</v>
      </c>
      <c r="I261" s="5">
        <v>16.899999999999999</v>
      </c>
      <c r="J261" s="5">
        <v>46.11</v>
      </c>
      <c r="K261" s="5">
        <v>3.1</v>
      </c>
      <c r="L261" s="5">
        <v>33.369999999999997</v>
      </c>
      <c r="N261" s="8">
        <f t="shared" si="6"/>
        <v>43042</v>
      </c>
      <c r="O261" s="9">
        <f t="shared" si="7"/>
        <v>174.64</v>
      </c>
      <c r="Q261" s="7"/>
      <c r="R261" s="7"/>
      <c r="S261" s="7"/>
      <c r="T261" s="7"/>
      <c r="U261" s="7"/>
      <c r="V261" s="7"/>
      <c r="W261" s="7"/>
      <c r="X261" s="7"/>
      <c r="Y261" s="7"/>
      <c r="Z261" s="7"/>
      <c r="AF261" s="7"/>
    </row>
    <row r="262" spans="1:32" ht="14.25" x14ac:dyDescent="0.2">
      <c r="A262" s="4">
        <v>43035</v>
      </c>
      <c r="B262" s="5">
        <v>168.45</v>
      </c>
      <c r="C262" s="5">
        <v>5.25</v>
      </c>
      <c r="D262" s="5">
        <v>13.4</v>
      </c>
      <c r="E262" s="5">
        <v>8.76</v>
      </c>
      <c r="F262" s="5">
        <v>22.3</v>
      </c>
      <c r="G262" s="5">
        <v>15.09</v>
      </c>
      <c r="H262" s="5">
        <v>4.3099999999999996</v>
      </c>
      <c r="I262" s="5">
        <v>23.11</v>
      </c>
      <c r="J262" s="5">
        <v>42.01</v>
      </c>
      <c r="K262" s="5">
        <v>5.3</v>
      </c>
      <c r="L262" s="5">
        <v>28.92</v>
      </c>
      <c r="N262" s="8">
        <f t="shared" si="6"/>
        <v>43035</v>
      </c>
      <c r="O262" s="9">
        <f t="shared" si="7"/>
        <v>168.45</v>
      </c>
      <c r="Q262" s="7"/>
      <c r="R262" s="7"/>
      <c r="S262" s="7"/>
      <c r="T262" s="7"/>
      <c r="U262" s="7"/>
      <c r="V262" s="7"/>
      <c r="W262" s="7"/>
      <c r="X262" s="7"/>
      <c r="Y262" s="7"/>
      <c r="Z262" s="7"/>
      <c r="AF262" s="7"/>
    </row>
    <row r="263" spans="1:32" ht="14.25" x14ac:dyDescent="0.2">
      <c r="A263" s="4">
        <v>43028</v>
      </c>
      <c r="B263" s="5">
        <v>172.49</v>
      </c>
      <c r="C263" s="5">
        <v>5.25</v>
      </c>
      <c r="D263" s="5">
        <v>14.07</v>
      </c>
      <c r="E263" s="5">
        <v>8.26</v>
      </c>
      <c r="F263" s="5">
        <v>24.76</v>
      </c>
      <c r="G263" s="5">
        <v>17.72</v>
      </c>
      <c r="H263" s="5">
        <v>4.26</v>
      </c>
      <c r="I263" s="5">
        <v>28.36</v>
      </c>
      <c r="J263" s="5">
        <v>35.31</v>
      </c>
      <c r="K263" s="5">
        <v>5.6</v>
      </c>
      <c r="L263" s="5">
        <v>28.9</v>
      </c>
      <c r="N263" s="8">
        <f t="shared" si="6"/>
        <v>43028</v>
      </c>
      <c r="O263" s="9">
        <f t="shared" si="7"/>
        <v>172.49</v>
      </c>
      <c r="Q263" s="7"/>
      <c r="R263" s="7"/>
      <c r="S263" s="7"/>
      <c r="T263" s="7"/>
      <c r="U263" s="7"/>
      <c r="V263" s="7"/>
      <c r="W263" s="7"/>
      <c r="X263" s="7"/>
      <c r="Y263" s="7"/>
      <c r="Z263" s="7"/>
      <c r="AF263" s="7"/>
    </row>
    <row r="264" spans="1:32" ht="14.25" x14ac:dyDescent="0.2">
      <c r="A264" s="4">
        <v>43021</v>
      </c>
      <c r="B264" s="5">
        <v>171.63</v>
      </c>
      <c r="C264" s="5">
        <v>5.25</v>
      </c>
      <c r="D264" s="5">
        <v>12.09</v>
      </c>
      <c r="E264" s="5">
        <v>9.76</v>
      </c>
      <c r="F264" s="5">
        <v>25.82</v>
      </c>
      <c r="G264" s="5">
        <v>17.88</v>
      </c>
      <c r="H264" s="5">
        <v>5.48</v>
      </c>
      <c r="I264" s="5">
        <v>26.11</v>
      </c>
      <c r="J264" s="5">
        <v>38.71</v>
      </c>
      <c r="K264" s="5">
        <v>4.76</v>
      </c>
      <c r="L264" s="5">
        <v>30.55</v>
      </c>
      <c r="N264" s="8">
        <f t="shared" si="6"/>
        <v>43021</v>
      </c>
      <c r="O264" s="9">
        <f t="shared" si="7"/>
        <v>171.63</v>
      </c>
      <c r="Q264" s="7"/>
      <c r="R264" s="7"/>
      <c r="S264" s="7"/>
      <c r="T264" s="7"/>
      <c r="U264" s="7"/>
      <c r="V264" s="7"/>
      <c r="W264" s="7"/>
      <c r="X264" s="7"/>
      <c r="Y264" s="7"/>
      <c r="Z264" s="7"/>
      <c r="AF264" s="7"/>
    </row>
    <row r="265" spans="1:32" ht="14.25" x14ac:dyDescent="0.2">
      <c r="A265" s="4">
        <v>43014</v>
      </c>
      <c r="B265" s="5" t="e">
        <v>#N/A</v>
      </c>
      <c r="C265" s="5" t="e">
        <v>#N/A</v>
      </c>
      <c r="D265" s="5" t="e">
        <v>#N/A</v>
      </c>
      <c r="E265" s="5" t="e">
        <v>#N/A</v>
      </c>
      <c r="F265" s="5">
        <v>22.3</v>
      </c>
      <c r="G265" s="5">
        <v>14.8</v>
      </c>
      <c r="H265" s="5" t="e">
        <v>#N/A</v>
      </c>
      <c r="I265" s="5" t="e">
        <v>#N/A</v>
      </c>
      <c r="J265" s="5" t="e">
        <v>#N/A</v>
      </c>
      <c r="K265" s="5" t="e">
        <v>#N/A</v>
      </c>
      <c r="L265" s="5" t="e">
        <v>#N/A</v>
      </c>
      <c r="N265" s="8">
        <f t="shared" si="6"/>
        <v>43014</v>
      </c>
      <c r="O265" s="9" t="e">
        <f t="shared" si="7"/>
        <v>#N/A</v>
      </c>
      <c r="Q265" s="7"/>
      <c r="R265" s="7"/>
      <c r="S265" s="7"/>
      <c r="T265" s="7"/>
      <c r="U265" s="7"/>
      <c r="V265" s="7"/>
      <c r="W265" s="7"/>
      <c r="X265" s="7"/>
      <c r="Y265" s="7"/>
      <c r="Z265" s="7"/>
      <c r="AF265" s="7"/>
    </row>
    <row r="266" spans="1:32" ht="14.25" x14ac:dyDescent="0.2">
      <c r="A266" s="4">
        <v>43007</v>
      </c>
      <c r="B266" s="5">
        <v>153.55000000000001</v>
      </c>
      <c r="C266" s="5">
        <v>4.9000000000000004</v>
      </c>
      <c r="D266" s="5">
        <v>10.43</v>
      </c>
      <c r="E266" s="5">
        <v>10.43</v>
      </c>
      <c r="F266" s="5">
        <v>22.32</v>
      </c>
      <c r="G266" s="5">
        <v>15.35</v>
      </c>
      <c r="H266" s="5">
        <v>5.24</v>
      </c>
      <c r="I266" s="5">
        <v>17.309999999999999</v>
      </c>
      <c r="J266" s="5">
        <v>37.11</v>
      </c>
      <c r="K266" s="5">
        <v>3.23</v>
      </c>
      <c r="L266" s="5">
        <v>27.35</v>
      </c>
      <c r="N266" s="8">
        <f t="shared" ref="N266:N329" si="8">A266</f>
        <v>43007</v>
      </c>
      <c r="O266" s="9">
        <f t="shared" ref="O266:O329" si="9">B266</f>
        <v>153.55000000000001</v>
      </c>
      <c r="Q266" s="7"/>
      <c r="R266" s="7"/>
      <c r="S266" s="7"/>
      <c r="T266" s="7"/>
      <c r="U266" s="7"/>
      <c r="V266" s="7"/>
      <c r="W266" s="7"/>
      <c r="X266" s="7"/>
      <c r="Y266" s="7"/>
      <c r="Z266" s="7"/>
      <c r="AF266" s="7"/>
    </row>
    <row r="267" spans="1:32" ht="14.25" x14ac:dyDescent="0.2">
      <c r="A267" s="4">
        <v>43000</v>
      </c>
      <c r="B267" s="5">
        <v>196.1</v>
      </c>
      <c r="C267" s="5">
        <v>5.95</v>
      </c>
      <c r="D267" s="5">
        <v>12.39</v>
      </c>
      <c r="E267" s="5">
        <v>10.46</v>
      </c>
      <c r="F267" s="5">
        <v>27.86</v>
      </c>
      <c r="G267" s="5">
        <v>15.35</v>
      </c>
      <c r="H267" s="5">
        <v>8.75</v>
      </c>
      <c r="I267" s="5">
        <v>26.06</v>
      </c>
      <c r="J267" s="5">
        <v>46.86</v>
      </c>
      <c r="K267" s="5">
        <v>6.3</v>
      </c>
      <c r="L267" s="5">
        <v>36.119999999999997</v>
      </c>
      <c r="N267" s="8">
        <f t="shared" si="8"/>
        <v>43000</v>
      </c>
      <c r="O267" s="9">
        <f t="shared" si="9"/>
        <v>196.1</v>
      </c>
      <c r="Q267" s="7"/>
      <c r="R267" s="7"/>
      <c r="S267" s="7"/>
      <c r="T267" s="7"/>
      <c r="U267" s="7"/>
      <c r="V267" s="7"/>
      <c r="W267" s="7"/>
      <c r="X267" s="7"/>
      <c r="Y267" s="7"/>
      <c r="Z267" s="7"/>
      <c r="AF267" s="7"/>
    </row>
    <row r="268" spans="1:32" ht="14.25" x14ac:dyDescent="0.2">
      <c r="A268" s="4">
        <v>42993</v>
      </c>
      <c r="B268" s="5">
        <v>193.42</v>
      </c>
      <c r="C268" s="5">
        <v>4.2</v>
      </c>
      <c r="D268" s="5">
        <v>13.35</v>
      </c>
      <c r="E268" s="5">
        <v>8.66</v>
      </c>
      <c r="F268" s="5">
        <v>26.97</v>
      </c>
      <c r="G268" s="5">
        <v>19.91</v>
      </c>
      <c r="H268" s="5">
        <v>8.19</v>
      </c>
      <c r="I268" s="5">
        <v>28.11</v>
      </c>
      <c r="J268" s="5">
        <v>41.86</v>
      </c>
      <c r="K268" s="5">
        <v>5.55</v>
      </c>
      <c r="L268" s="5">
        <v>36.619999999999997</v>
      </c>
      <c r="N268" s="8">
        <f t="shared" si="8"/>
        <v>42993</v>
      </c>
      <c r="O268" s="9">
        <f t="shared" si="9"/>
        <v>193.42</v>
      </c>
      <c r="Q268" s="7"/>
      <c r="R268" s="7"/>
      <c r="S268" s="7"/>
      <c r="T268" s="7"/>
      <c r="U268" s="7"/>
      <c r="V268" s="7"/>
      <c r="W268" s="7"/>
      <c r="X268" s="7"/>
      <c r="Y268" s="7"/>
      <c r="Z268" s="7"/>
      <c r="AF268" s="7"/>
    </row>
    <row r="269" spans="1:32" ht="14.25" x14ac:dyDescent="0.2">
      <c r="A269" s="4">
        <v>42986</v>
      </c>
      <c r="B269" s="5">
        <v>185.08</v>
      </c>
      <c r="C269" s="5">
        <v>4.6500000000000004</v>
      </c>
      <c r="D269" s="5">
        <v>13.17</v>
      </c>
      <c r="E269" s="5">
        <v>9.01</v>
      </c>
      <c r="F269" s="5">
        <v>23.86</v>
      </c>
      <c r="G269" s="5">
        <v>22.56</v>
      </c>
      <c r="H269" s="5">
        <v>5.6</v>
      </c>
      <c r="I269" s="5">
        <v>23.65</v>
      </c>
      <c r="J269" s="5">
        <v>47.86</v>
      </c>
      <c r="K269" s="5">
        <v>6</v>
      </c>
      <c r="L269" s="5">
        <v>28.72</v>
      </c>
      <c r="N269" s="8">
        <f t="shared" si="8"/>
        <v>42986</v>
      </c>
      <c r="O269" s="9">
        <f t="shared" si="9"/>
        <v>185.08</v>
      </c>
      <c r="Q269" s="7"/>
      <c r="R269" s="7"/>
      <c r="S269" s="7"/>
      <c r="T269" s="7"/>
      <c r="U269" s="7"/>
      <c r="V269" s="7"/>
      <c r="W269" s="7"/>
      <c r="X269" s="7"/>
      <c r="Y269" s="7"/>
      <c r="Z269" s="7"/>
      <c r="AF269" s="7"/>
    </row>
    <row r="270" spans="1:32" ht="14.25" x14ac:dyDescent="0.2">
      <c r="A270" s="4">
        <v>42979</v>
      </c>
      <c r="B270" s="5">
        <v>166.71</v>
      </c>
      <c r="C270" s="5">
        <v>3.7</v>
      </c>
      <c r="D270" s="5">
        <v>12.73</v>
      </c>
      <c r="E270" s="5">
        <v>9.06</v>
      </c>
      <c r="F270" s="5">
        <v>25.55</v>
      </c>
      <c r="G270" s="5">
        <v>14.44</v>
      </c>
      <c r="H270" s="5">
        <v>6.59</v>
      </c>
      <c r="I270" s="5">
        <v>20.86</v>
      </c>
      <c r="J270" s="5">
        <v>46.61</v>
      </c>
      <c r="K270" s="5">
        <v>6</v>
      </c>
      <c r="L270" s="5">
        <v>21.17</v>
      </c>
      <c r="N270" s="8">
        <f t="shared" si="8"/>
        <v>42979</v>
      </c>
      <c r="O270" s="9">
        <f t="shared" si="9"/>
        <v>166.71</v>
      </c>
      <c r="Q270" s="7"/>
      <c r="R270" s="7"/>
      <c r="S270" s="7"/>
      <c r="T270" s="7"/>
      <c r="U270" s="7"/>
      <c r="V270" s="7"/>
      <c r="W270" s="7"/>
      <c r="X270" s="7"/>
      <c r="Y270" s="7"/>
      <c r="Z270" s="7"/>
      <c r="AF270" s="7"/>
    </row>
    <row r="271" spans="1:32" ht="14.25" x14ac:dyDescent="0.2">
      <c r="A271" s="4">
        <v>42972</v>
      </c>
      <c r="B271" s="5">
        <v>175.67</v>
      </c>
      <c r="C271" s="5">
        <v>5.95</v>
      </c>
      <c r="D271" s="5">
        <v>13.39</v>
      </c>
      <c r="E271" s="5">
        <v>10.46</v>
      </c>
      <c r="F271" s="5">
        <v>27.18</v>
      </c>
      <c r="G271" s="5">
        <v>14.8</v>
      </c>
      <c r="H271" s="5">
        <v>8.51</v>
      </c>
      <c r="I271" s="5">
        <v>24.81</v>
      </c>
      <c r="J271" s="5">
        <v>44.46</v>
      </c>
      <c r="K271" s="5">
        <v>4.5999999999999996</v>
      </c>
      <c r="L271" s="5">
        <v>21.51</v>
      </c>
      <c r="N271" s="8">
        <f t="shared" si="8"/>
        <v>42972</v>
      </c>
      <c r="O271" s="9">
        <f t="shared" si="9"/>
        <v>175.67</v>
      </c>
      <c r="Q271" s="7"/>
      <c r="R271" s="7"/>
      <c r="S271" s="7"/>
      <c r="T271" s="7"/>
      <c r="U271" s="7"/>
      <c r="V271" s="7"/>
      <c r="W271" s="7"/>
      <c r="X271" s="7"/>
      <c r="Y271" s="7"/>
      <c r="Z271" s="7"/>
      <c r="AF271" s="7"/>
    </row>
    <row r="272" spans="1:32" ht="14.25" x14ac:dyDescent="0.2">
      <c r="A272" s="4">
        <v>42965</v>
      </c>
      <c r="B272" s="5">
        <v>170.97</v>
      </c>
      <c r="C272" s="5">
        <v>5.85</v>
      </c>
      <c r="D272" s="5">
        <v>12.59</v>
      </c>
      <c r="E272" s="5">
        <v>10.46</v>
      </c>
      <c r="F272" s="5">
        <v>24.37</v>
      </c>
      <c r="G272" s="5">
        <v>15.26</v>
      </c>
      <c r="H272" s="5">
        <v>7.75</v>
      </c>
      <c r="I272" s="5">
        <v>25.46</v>
      </c>
      <c r="J272" s="5">
        <v>39.96</v>
      </c>
      <c r="K272" s="5">
        <v>4.8</v>
      </c>
      <c r="L272" s="5">
        <v>24.47</v>
      </c>
      <c r="N272" s="8">
        <f t="shared" si="8"/>
        <v>42965</v>
      </c>
      <c r="O272" s="9">
        <f t="shared" si="9"/>
        <v>170.97</v>
      </c>
      <c r="Q272" s="7"/>
      <c r="R272" s="7"/>
      <c r="S272" s="7"/>
      <c r="T272" s="7"/>
      <c r="U272" s="7"/>
      <c r="V272" s="7"/>
      <c r="W272" s="7"/>
      <c r="X272" s="7"/>
      <c r="Y272" s="7"/>
      <c r="Z272" s="7"/>
      <c r="AF272" s="7"/>
    </row>
    <row r="273" spans="1:32" ht="14.25" x14ac:dyDescent="0.2">
      <c r="A273" s="4">
        <v>42958</v>
      </c>
      <c r="B273" s="5">
        <v>175.5</v>
      </c>
      <c r="C273" s="5">
        <v>3.85</v>
      </c>
      <c r="D273" s="5">
        <v>11.11</v>
      </c>
      <c r="E273" s="5">
        <v>10.46</v>
      </c>
      <c r="F273" s="5">
        <v>28.33</v>
      </c>
      <c r="G273" s="5">
        <v>18.510000000000002</v>
      </c>
      <c r="H273" s="5">
        <v>5.95</v>
      </c>
      <c r="I273" s="5">
        <v>25.41</v>
      </c>
      <c r="J273" s="5">
        <v>34.409999999999997</v>
      </c>
      <c r="K273" s="5">
        <v>6.2</v>
      </c>
      <c r="L273" s="5">
        <v>31.27</v>
      </c>
      <c r="N273" s="8">
        <f t="shared" si="8"/>
        <v>42958</v>
      </c>
      <c r="O273" s="9">
        <f t="shared" si="9"/>
        <v>175.5</v>
      </c>
      <c r="Q273" s="7"/>
      <c r="R273" s="7"/>
      <c r="S273" s="7"/>
      <c r="T273" s="7"/>
      <c r="U273" s="7"/>
      <c r="V273" s="7"/>
      <c r="W273" s="7"/>
      <c r="X273" s="7"/>
      <c r="Y273" s="7"/>
      <c r="Z273" s="7"/>
      <c r="AF273" s="7"/>
    </row>
    <row r="274" spans="1:32" ht="14.25" x14ac:dyDescent="0.2">
      <c r="A274" s="4">
        <v>42951</v>
      </c>
      <c r="B274" s="5">
        <v>169.21</v>
      </c>
      <c r="C274" s="5">
        <v>2.6</v>
      </c>
      <c r="D274" s="5">
        <v>13.26</v>
      </c>
      <c r="E274" s="5">
        <v>10.46</v>
      </c>
      <c r="F274" s="5">
        <v>25.21</v>
      </c>
      <c r="G274" s="5">
        <v>15.88</v>
      </c>
      <c r="H274" s="5">
        <v>5.61</v>
      </c>
      <c r="I274" s="5">
        <v>21.21</v>
      </c>
      <c r="J274" s="5">
        <v>33.11</v>
      </c>
      <c r="K274" s="5">
        <v>6.3</v>
      </c>
      <c r="L274" s="5">
        <v>35.57</v>
      </c>
      <c r="N274" s="8">
        <f t="shared" si="8"/>
        <v>42951</v>
      </c>
      <c r="O274" s="9">
        <f t="shared" si="9"/>
        <v>169.21</v>
      </c>
      <c r="Q274" s="7"/>
      <c r="R274" s="7"/>
      <c r="S274" s="7"/>
      <c r="T274" s="7"/>
      <c r="U274" s="7"/>
      <c r="V274" s="7"/>
      <c r="W274" s="7"/>
      <c r="X274" s="7"/>
      <c r="Y274" s="7"/>
      <c r="Z274" s="7"/>
      <c r="AF274" s="7"/>
    </row>
    <row r="275" spans="1:32" ht="14.25" x14ac:dyDescent="0.2">
      <c r="A275" s="4">
        <v>42944</v>
      </c>
      <c r="B275" s="5">
        <v>169.58</v>
      </c>
      <c r="C275" s="5">
        <v>2.02</v>
      </c>
      <c r="D275" s="5">
        <v>13.61</v>
      </c>
      <c r="E275" s="5">
        <v>10.210000000000001</v>
      </c>
      <c r="F275" s="5">
        <v>24.71</v>
      </c>
      <c r="G275" s="5">
        <v>15.4</v>
      </c>
      <c r="H275" s="5">
        <v>6.41</v>
      </c>
      <c r="I275" s="5">
        <v>18.41</v>
      </c>
      <c r="J275" s="5">
        <v>39.159999999999997</v>
      </c>
      <c r="K275" s="5">
        <v>6.18</v>
      </c>
      <c r="L275" s="5">
        <v>33.44</v>
      </c>
      <c r="N275" s="8">
        <f t="shared" si="8"/>
        <v>42944</v>
      </c>
      <c r="O275" s="9">
        <f t="shared" si="9"/>
        <v>169.58</v>
      </c>
      <c r="Q275" s="7"/>
      <c r="R275" s="7"/>
      <c r="S275" s="7"/>
      <c r="T275" s="7"/>
      <c r="U275" s="7"/>
      <c r="V275" s="7"/>
      <c r="W275" s="7"/>
      <c r="X275" s="7"/>
      <c r="Y275" s="7"/>
      <c r="Z275" s="7"/>
      <c r="AF275" s="7"/>
    </row>
    <row r="276" spans="1:32" ht="14.25" x14ac:dyDescent="0.2">
      <c r="A276" s="4">
        <v>42937</v>
      </c>
      <c r="B276" s="5">
        <v>178.41</v>
      </c>
      <c r="C276" s="5">
        <v>4.8</v>
      </c>
      <c r="D276" s="5">
        <v>11.08</v>
      </c>
      <c r="E276" s="5">
        <v>10.210000000000001</v>
      </c>
      <c r="F276" s="5">
        <v>25.8</v>
      </c>
      <c r="G276" s="5">
        <v>17.600000000000001</v>
      </c>
      <c r="H276" s="5">
        <v>7.41</v>
      </c>
      <c r="I276" s="5">
        <v>14.96</v>
      </c>
      <c r="J276" s="5">
        <v>41.41</v>
      </c>
      <c r="K276" s="5">
        <v>5.58</v>
      </c>
      <c r="L276" s="5">
        <v>39.56</v>
      </c>
      <c r="N276" s="8">
        <f t="shared" si="8"/>
        <v>42937</v>
      </c>
      <c r="O276" s="9">
        <f t="shared" si="9"/>
        <v>178.41</v>
      </c>
      <c r="Q276" s="7"/>
      <c r="R276" s="7"/>
      <c r="S276" s="7"/>
      <c r="T276" s="7"/>
      <c r="U276" s="7"/>
      <c r="V276" s="7"/>
      <c r="W276" s="7"/>
      <c r="X276" s="7"/>
      <c r="Y276" s="7"/>
      <c r="Z276" s="7"/>
      <c r="AF276" s="7"/>
    </row>
    <row r="277" spans="1:32" ht="14.25" x14ac:dyDescent="0.2">
      <c r="A277" s="4">
        <v>42930</v>
      </c>
      <c r="B277" s="5">
        <v>192.41</v>
      </c>
      <c r="C277" s="5">
        <v>2.8</v>
      </c>
      <c r="D277" s="5">
        <v>12.84</v>
      </c>
      <c r="E277" s="5">
        <v>10.01</v>
      </c>
      <c r="F277" s="5">
        <v>27.38</v>
      </c>
      <c r="G277" s="5">
        <v>17.64</v>
      </c>
      <c r="H277" s="5">
        <v>7.53</v>
      </c>
      <c r="I277" s="5">
        <v>25.41</v>
      </c>
      <c r="J277" s="5">
        <v>46.41</v>
      </c>
      <c r="K277" s="5">
        <v>5.94</v>
      </c>
      <c r="L277" s="5">
        <v>36.450000000000003</v>
      </c>
      <c r="N277" s="8">
        <f t="shared" si="8"/>
        <v>42930</v>
      </c>
      <c r="O277" s="9">
        <f t="shared" si="9"/>
        <v>192.41</v>
      </c>
      <c r="Q277" s="7"/>
      <c r="R277" s="7"/>
      <c r="S277" s="7"/>
      <c r="T277" s="7"/>
      <c r="U277" s="7"/>
      <c r="V277" s="7"/>
      <c r="W277" s="7"/>
      <c r="X277" s="7"/>
      <c r="Y277" s="7"/>
      <c r="Z277" s="7"/>
      <c r="AF277" s="7"/>
    </row>
    <row r="278" spans="1:32" ht="14.25" x14ac:dyDescent="0.2">
      <c r="A278" s="4">
        <v>42923</v>
      </c>
      <c r="B278" s="5">
        <v>177</v>
      </c>
      <c r="C278" s="5">
        <v>2.8</v>
      </c>
      <c r="D278" s="5">
        <v>12.45</v>
      </c>
      <c r="E278" s="5">
        <v>8.61</v>
      </c>
      <c r="F278" s="5">
        <v>23.83</v>
      </c>
      <c r="G278" s="5">
        <v>13.25</v>
      </c>
      <c r="H278" s="5">
        <v>6.44</v>
      </c>
      <c r="I278" s="5">
        <v>23.36</v>
      </c>
      <c r="J278" s="5">
        <v>44.81</v>
      </c>
      <c r="K278" s="5">
        <v>5.27</v>
      </c>
      <c r="L278" s="5">
        <v>34.93</v>
      </c>
      <c r="N278" s="8">
        <f t="shared" si="8"/>
        <v>42923</v>
      </c>
      <c r="O278" s="9">
        <f t="shared" si="9"/>
        <v>177</v>
      </c>
      <c r="Q278" s="7"/>
      <c r="R278" s="7"/>
      <c r="S278" s="7"/>
      <c r="T278" s="7"/>
      <c r="U278" s="7"/>
      <c r="V278" s="7"/>
      <c r="W278" s="7"/>
      <c r="X278" s="7"/>
      <c r="Y278" s="7"/>
      <c r="Z278" s="7"/>
      <c r="AF278" s="7"/>
    </row>
    <row r="279" spans="1:32" ht="14.25" x14ac:dyDescent="0.2">
      <c r="A279" s="4">
        <v>42916</v>
      </c>
      <c r="B279" s="5">
        <v>159.72</v>
      </c>
      <c r="C279" s="5">
        <v>1.7</v>
      </c>
      <c r="D279" s="5">
        <v>12.93</v>
      </c>
      <c r="E279" s="5">
        <v>7.81</v>
      </c>
      <c r="F279" s="5">
        <v>22.36</v>
      </c>
      <c r="G279" s="5">
        <v>13.5</v>
      </c>
      <c r="H279" s="5">
        <v>6.43</v>
      </c>
      <c r="I279" s="5">
        <v>17.5</v>
      </c>
      <c r="J279" s="5">
        <v>41.26</v>
      </c>
      <c r="K279" s="5">
        <v>3.49</v>
      </c>
      <c r="L279" s="5">
        <v>32.74</v>
      </c>
      <c r="N279" s="8">
        <f t="shared" si="8"/>
        <v>42916</v>
      </c>
      <c r="O279" s="9">
        <f t="shared" si="9"/>
        <v>159.72</v>
      </c>
      <c r="Q279" s="7"/>
      <c r="R279" s="7"/>
      <c r="S279" s="7"/>
      <c r="T279" s="7"/>
      <c r="U279" s="7"/>
      <c r="V279" s="7"/>
      <c r="W279" s="7"/>
      <c r="X279" s="7"/>
      <c r="Y279" s="7"/>
      <c r="Z279" s="7"/>
      <c r="AF279" s="7"/>
    </row>
    <row r="280" spans="1:32" ht="14.25" x14ac:dyDescent="0.2">
      <c r="A280" s="4">
        <v>42909</v>
      </c>
      <c r="B280" s="5">
        <v>169.55</v>
      </c>
      <c r="C280" s="5">
        <v>4.55</v>
      </c>
      <c r="D280" s="5">
        <v>14.2</v>
      </c>
      <c r="E280" s="5">
        <v>9.61</v>
      </c>
      <c r="F280" s="5">
        <v>20.96</v>
      </c>
      <c r="G280" s="5">
        <v>14.7</v>
      </c>
      <c r="H280" s="5">
        <v>6.75</v>
      </c>
      <c r="I280" s="5">
        <v>22.2</v>
      </c>
      <c r="J280" s="5">
        <v>38.76</v>
      </c>
      <c r="K280" s="5">
        <v>5.7</v>
      </c>
      <c r="L280" s="5">
        <v>32.119999999999997</v>
      </c>
      <c r="N280" s="8">
        <f t="shared" si="8"/>
        <v>42909</v>
      </c>
      <c r="O280" s="9">
        <f t="shared" si="9"/>
        <v>169.55</v>
      </c>
      <c r="Q280" s="7"/>
      <c r="R280" s="7"/>
      <c r="S280" s="7"/>
      <c r="T280" s="7"/>
      <c r="U280" s="7"/>
      <c r="V280" s="7"/>
      <c r="W280" s="7"/>
      <c r="X280" s="7"/>
      <c r="Y280" s="7"/>
      <c r="Z280" s="7"/>
      <c r="AF280" s="7"/>
    </row>
    <row r="281" spans="1:32" ht="14.25" x14ac:dyDescent="0.2">
      <c r="A281" s="4">
        <v>42902</v>
      </c>
      <c r="B281" s="5">
        <v>177.78</v>
      </c>
      <c r="C281" s="5">
        <v>3.55</v>
      </c>
      <c r="D281" s="5">
        <v>9.94</v>
      </c>
      <c r="E281" s="5">
        <v>7.81</v>
      </c>
      <c r="F281" s="5">
        <v>27.61</v>
      </c>
      <c r="G281" s="5">
        <v>15.45</v>
      </c>
      <c r="H281" s="5">
        <v>5.35</v>
      </c>
      <c r="I281" s="5">
        <v>24.81</v>
      </c>
      <c r="J281" s="5">
        <v>37.9</v>
      </c>
      <c r="K281" s="5">
        <v>5.2</v>
      </c>
      <c r="L281" s="5">
        <v>40.159999999999997</v>
      </c>
      <c r="N281" s="8">
        <f t="shared" si="8"/>
        <v>42902</v>
      </c>
      <c r="O281" s="9">
        <f t="shared" si="9"/>
        <v>177.78</v>
      </c>
      <c r="Q281" s="7"/>
      <c r="R281" s="7"/>
      <c r="S281" s="7"/>
      <c r="T281" s="7"/>
      <c r="U281" s="7"/>
      <c r="V281" s="7"/>
      <c r="W281" s="7"/>
      <c r="X281" s="7"/>
      <c r="Y281" s="7"/>
      <c r="Z281" s="7"/>
      <c r="AF281" s="7"/>
    </row>
    <row r="282" spans="1:32" ht="14.25" x14ac:dyDescent="0.2">
      <c r="A282" s="4">
        <v>42895</v>
      </c>
      <c r="B282" s="5">
        <v>166.54</v>
      </c>
      <c r="C282" s="5">
        <v>2.95</v>
      </c>
      <c r="D282" s="5">
        <v>10.25</v>
      </c>
      <c r="E282" s="5">
        <v>9.31</v>
      </c>
      <c r="F282" s="5">
        <v>26.71</v>
      </c>
      <c r="G282" s="5">
        <v>15.9</v>
      </c>
      <c r="H282" s="5">
        <v>4.13</v>
      </c>
      <c r="I282" s="5">
        <v>17.36</v>
      </c>
      <c r="J282" s="5">
        <v>37.31</v>
      </c>
      <c r="K282" s="5">
        <v>5.2</v>
      </c>
      <c r="L282" s="5">
        <v>37.42</v>
      </c>
      <c r="N282" s="8">
        <f t="shared" si="8"/>
        <v>42895</v>
      </c>
      <c r="O282" s="9">
        <f t="shared" si="9"/>
        <v>166.54</v>
      </c>
      <c r="Q282" s="7"/>
      <c r="R282" s="7"/>
      <c r="S282" s="7"/>
      <c r="T282" s="7"/>
      <c r="U282" s="7"/>
      <c r="V282" s="7"/>
      <c r="W282" s="7"/>
      <c r="X282" s="7"/>
      <c r="Y282" s="7"/>
      <c r="Z282" s="7"/>
      <c r="AF282" s="7"/>
    </row>
    <row r="283" spans="1:32" ht="14.25" x14ac:dyDescent="0.2">
      <c r="A283" s="4">
        <v>42888</v>
      </c>
      <c r="B283" s="5">
        <v>171.4</v>
      </c>
      <c r="C283" s="5">
        <v>5.75</v>
      </c>
      <c r="D283" s="5">
        <v>10.62</v>
      </c>
      <c r="E283" s="5">
        <v>9.01</v>
      </c>
      <c r="F283" s="5">
        <v>26.36</v>
      </c>
      <c r="G283" s="5">
        <v>13.6</v>
      </c>
      <c r="H283" s="5">
        <v>2.4</v>
      </c>
      <c r="I283" s="5">
        <v>24.21</v>
      </c>
      <c r="J283" s="5">
        <v>42.91</v>
      </c>
      <c r="K283" s="5">
        <v>4.16</v>
      </c>
      <c r="L283" s="5">
        <v>32.380000000000003</v>
      </c>
      <c r="N283" s="8">
        <f t="shared" si="8"/>
        <v>42888</v>
      </c>
      <c r="O283" s="9">
        <f t="shared" si="9"/>
        <v>171.4</v>
      </c>
      <c r="Q283" s="7"/>
      <c r="R283" s="7"/>
      <c r="S283" s="7"/>
      <c r="T283" s="7"/>
      <c r="U283" s="7"/>
      <c r="V283" s="7"/>
      <c r="W283" s="7"/>
      <c r="X283" s="7"/>
      <c r="Y283" s="7"/>
      <c r="Z283" s="7"/>
      <c r="AF283" s="7"/>
    </row>
    <row r="284" spans="1:32" ht="14.25" x14ac:dyDescent="0.2">
      <c r="A284" s="4">
        <v>42881</v>
      </c>
      <c r="B284" s="5">
        <v>181.32</v>
      </c>
      <c r="C284" s="5">
        <v>4.9000000000000004</v>
      </c>
      <c r="D284" s="5">
        <v>13.74</v>
      </c>
      <c r="E284" s="5">
        <v>10.210000000000001</v>
      </c>
      <c r="F284" s="5">
        <v>22.56</v>
      </c>
      <c r="G284" s="5">
        <v>16.55</v>
      </c>
      <c r="H284" s="5">
        <v>6.83</v>
      </c>
      <c r="I284" s="5">
        <v>23.81</v>
      </c>
      <c r="J284" s="5">
        <v>42.41</v>
      </c>
      <c r="K284" s="5">
        <v>4.49</v>
      </c>
      <c r="L284" s="5">
        <v>35.82</v>
      </c>
      <c r="N284" s="8">
        <f t="shared" si="8"/>
        <v>42881</v>
      </c>
      <c r="O284" s="9">
        <f t="shared" si="9"/>
        <v>181.32</v>
      </c>
      <c r="Q284" s="7"/>
      <c r="R284" s="7"/>
      <c r="S284" s="7"/>
      <c r="T284" s="7"/>
      <c r="U284" s="7"/>
      <c r="V284" s="7"/>
      <c r="W284" s="7"/>
      <c r="X284" s="7"/>
      <c r="Y284" s="7"/>
      <c r="Z284" s="7"/>
      <c r="AF284" s="7"/>
    </row>
    <row r="285" spans="1:32" ht="14.25" x14ac:dyDescent="0.2">
      <c r="A285" s="4">
        <v>42874</v>
      </c>
      <c r="B285" s="5">
        <v>185.48</v>
      </c>
      <c r="C285" s="5">
        <v>3.1</v>
      </c>
      <c r="D285" s="5">
        <v>14.12</v>
      </c>
      <c r="E285" s="5">
        <v>10.210000000000001</v>
      </c>
      <c r="F285" s="5">
        <v>22.86</v>
      </c>
      <c r="G285" s="5">
        <v>15.15</v>
      </c>
      <c r="H285" s="5">
        <v>6.99</v>
      </c>
      <c r="I285" s="5">
        <v>28.6</v>
      </c>
      <c r="J285" s="5">
        <v>41.81</v>
      </c>
      <c r="K285" s="5">
        <v>5.58</v>
      </c>
      <c r="L285" s="5">
        <v>37.06</v>
      </c>
      <c r="N285" s="8">
        <f t="shared" si="8"/>
        <v>42874</v>
      </c>
      <c r="O285" s="9">
        <f t="shared" si="9"/>
        <v>185.48</v>
      </c>
      <c r="Q285" s="7"/>
      <c r="R285" s="7"/>
      <c r="S285" s="7"/>
      <c r="T285" s="7"/>
      <c r="U285" s="7"/>
      <c r="V285" s="7"/>
      <c r="W285" s="7"/>
      <c r="X285" s="7"/>
      <c r="Y285" s="7"/>
      <c r="Z285" s="7"/>
      <c r="AF285" s="7"/>
    </row>
    <row r="286" spans="1:32" ht="14.25" x14ac:dyDescent="0.2">
      <c r="A286" s="4">
        <v>42867</v>
      </c>
      <c r="B286" s="5">
        <v>177.65</v>
      </c>
      <c r="C286" s="5">
        <v>3.9</v>
      </c>
      <c r="D286" s="5">
        <v>10.98</v>
      </c>
      <c r="E286" s="5">
        <v>9.51</v>
      </c>
      <c r="F286" s="5">
        <v>22.36</v>
      </c>
      <c r="G286" s="5">
        <v>16.45</v>
      </c>
      <c r="H286" s="5">
        <v>7.22</v>
      </c>
      <c r="I286" s="5">
        <v>22.55</v>
      </c>
      <c r="J286" s="5">
        <v>44.31</v>
      </c>
      <c r="K286" s="5">
        <v>6.3</v>
      </c>
      <c r="L286" s="5">
        <v>34.07</v>
      </c>
      <c r="N286" s="8">
        <f t="shared" si="8"/>
        <v>42867</v>
      </c>
      <c r="O286" s="9">
        <f t="shared" si="9"/>
        <v>177.65</v>
      </c>
      <c r="Q286" s="7"/>
      <c r="R286" s="7"/>
      <c r="S286" s="7"/>
      <c r="T286" s="7"/>
      <c r="U286" s="7"/>
      <c r="V286" s="7"/>
      <c r="W286" s="7"/>
      <c r="X286" s="7"/>
      <c r="Y286" s="7"/>
      <c r="Z286" s="7"/>
      <c r="AF286" s="7"/>
    </row>
    <row r="287" spans="1:32" ht="14.25" x14ac:dyDescent="0.2">
      <c r="A287" s="4">
        <v>42860</v>
      </c>
      <c r="B287" s="5">
        <v>176.22</v>
      </c>
      <c r="C287" s="5">
        <v>3.5</v>
      </c>
      <c r="D287" s="5">
        <v>11.31</v>
      </c>
      <c r="E287" s="5">
        <v>10.210000000000001</v>
      </c>
      <c r="F287" s="5">
        <v>22.61</v>
      </c>
      <c r="G287" s="5">
        <v>13.85</v>
      </c>
      <c r="H287" s="5">
        <v>5.82</v>
      </c>
      <c r="I287" s="5">
        <v>23.95</v>
      </c>
      <c r="J287" s="5">
        <v>42.01</v>
      </c>
      <c r="K287" s="5">
        <v>4.34</v>
      </c>
      <c r="L287" s="5">
        <v>38.619999999999997</v>
      </c>
      <c r="N287" s="8">
        <f t="shared" si="8"/>
        <v>42860</v>
      </c>
      <c r="O287" s="9">
        <f t="shared" si="9"/>
        <v>176.22</v>
      </c>
      <c r="Q287" s="7"/>
      <c r="R287" s="7"/>
      <c r="S287" s="7"/>
      <c r="T287" s="7"/>
      <c r="U287" s="7"/>
      <c r="V287" s="7"/>
      <c r="W287" s="7"/>
      <c r="X287" s="7"/>
      <c r="Y287" s="7"/>
      <c r="Z287" s="7"/>
      <c r="AF287" s="7"/>
    </row>
    <row r="288" spans="1:32" ht="14.25" x14ac:dyDescent="0.2">
      <c r="A288" s="4">
        <v>42853</v>
      </c>
      <c r="B288" s="5">
        <v>179.69</v>
      </c>
      <c r="C288" s="5">
        <v>3.45</v>
      </c>
      <c r="D288" s="5">
        <v>12.98</v>
      </c>
      <c r="E288" s="5">
        <v>10.210000000000001</v>
      </c>
      <c r="F288" s="5">
        <v>22.51</v>
      </c>
      <c r="G288" s="5">
        <v>14.9</v>
      </c>
      <c r="H288" s="5">
        <v>5.57</v>
      </c>
      <c r="I288" s="5">
        <v>26.4</v>
      </c>
      <c r="J288" s="5">
        <v>40.61</v>
      </c>
      <c r="K288" s="5">
        <v>5.5</v>
      </c>
      <c r="L288" s="5">
        <v>37.56</v>
      </c>
      <c r="N288" s="8">
        <f t="shared" si="8"/>
        <v>42853</v>
      </c>
      <c r="O288" s="9">
        <f t="shared" si="9"/>
        <v>179.69</v>
      </c>
      <c r="Q288" s="7"/>
      <c r="R288" s="7"/>
      <c r="S288" s="7"/>
      <c r="T288" s="7"/>
      <c r="U288" s="7"/>
      <c r="V288" s="7"/>
      <c r="W288" s="7"/>
      <c r="X288" s="7"/>
      <c r="Y288" s="7"/>
      <c r="Z288" s="7"/>
      <c r="AF288" s="7"/>
    </row>
    <row r="289" spans="1:32" ht="14.25" x14ac:dyDescent="0.2">
      <c r="A289" s="4">
        <v>42846</v>
      </c>
      <c r="B289" s="5">
        <v>178.81</v>
      </c>
      <c r="C289" s="5">
        <v>3</v>
      </c>
      <c r="D289" s="5">
        <v>12.85</v>
      </c>
      <c r="E289" s="5">
        <v>9.7100000000000009</v>
      </c>
      <c r="F289" s="5">
        <v>21.21</v>
      </c>
      <c r="G289" s="5">
        <v>18.100000000000001</v>
      </c>
      <c r="H289" s="5">
        <v>7.27</v>
      </c>
      <c r="I289" s="5">
        <v>25</v>
      </c>
      <c r="J289" s="5">
        <v>41.01</v>
      </c>
      <c r="K289" s="5">
        <v>4.5</v>
      </c>
      <c r="L289" s="5">
        <v>36.159999999999997</v>
      </c>
      <c r="N289" s="8">
        <f t="shared" si="8"/>
        <v>42846</v>
      </c>
      <c r="O289" s="9">
        <f t="shared" si="9"/>
        <v>178.81</v>
      </c>
      <c r="Q289" s="7"/>
      <c r="R289" s="7"/>
      <c r="S289" s="7"/>
      <c r="T289" s="7"/>
      <c r="U289" s="7"/>
      <c r="V289" s="7"/>
      <c r="W289" s="7"/>
      <c r="X289" s="7"/>
      <c r="Y289" s="7"/>
      <c r="Z289" s="7"/>
      <c r="AF289" s="7"/>
    </row>
    <row r="290" spans="1:32" ht="14.25" x14ac:dyDescent="0.2">
      <c r="A290" s="4">
        <v>42839</v>
      </c>
      <c r="B290" s="5">
        <v>167.61</v>
      </c>
      <c r="C290" s="5">
        <v>5.35</v>
      </c>
      <c r="D290" s="5">
        <v>12.96</v>
      </c>
      <c r="E290" s="5">
        <v>9.51</v>
      </c>
      <c r="F290" s="5">
        <v>21.86</v>
      </c>
      <c r="G290" s="5">
        <v>16.899999999999999</v>
      </c>
      <c r="H290" s="5">
        <v>7.17</v>
      </c>
      <c r="I290" s="5">
        <v>16.45</v>
      </c>
      <c r="J290" s="5">
        <v>42.16</v>
      </c>
      <c r="K290" s="5">
        <v>3.85</v>
      </c>
      <c r="L290" s="5">
        <v>31.4</v>
      </c>
      <c r="N290" s="8">
        <f t="shared" si="8"/>
        <v>42839</v>
      </c>
      <c r="O290" s="9">
        <f t="shared" si="9"/>
        <v>167.61</v>
      </c>
      <c r="Q290" s="7"/>
      <c r="R290" s="7"/>
      <c r="S290" s="7"/>
      <c r="T290" s="7"/>
      <c r="U290" s="7"/>
      <c r="V290" s="7"/>
      <c r="W290" s="7"/>
      <c r="X290" s="7"/>
      <c r="Y290" s="7"/>
      <c r="Z290" s="7"/>
      <c r="AF290" s="7"/>
    </row>
    <row r="291" spans="1:32" ht="14.25" x14ac:dyDescent="0.2">
      <c r="A291" s="4">
        <v>42832</v>
      </c>
      <c r="B291" s="5">
        <v>146.76</v>
      </c>
      <c r="C291" s="5">
        <v>5.95</v>
      </c>
      <c r="D291" s="5">
        <v>8.83</v>
      </c>
      <c r="E291" s="5">
        <v>7.41</v>
      </c>
      <c r="F291" s="5">
        <v>19.64</v>
      </c>
      <c r="G291" s="5">
        <v>12.75</v>
      </c>
      <c r="H291" s="5">
        <v>5.96</v>
      </c>
      <c r="I291" s="5">
        <v>17.55</v>
      </c>
      <c r="J291" s="5">
        <v>38.11</v>
      </c>
      <c r="K291" s="5">
        <v>6.3</v>
      </c>
      <c r="L291" s="5">
        <v>24.26</v>
      </c>
      <c r="N291" s="8">
        <f t="shared" si="8"/>
        <v>42832</v>
      </c>
      <c r="O291" s="9">
        <f t="shared" si="9"/>
        <v>146.76</v>
      </c>
      <c r="Q291" s="7"/>
      <c r="R291" s="7"/>
      <c r="S291" s="7"/>
      <c r="T291" s="7"/>
      <c r="U291" s="7"/>
      <c r="V291" s="7"/>
      <c r="W291" s="7"/>
      <c r="X291" s="7"/>
      <c r="Y291" s="7"/>
      <c r="Z291" s="7"/>
      <c r="AF291" s="7"/>
    </row>
    <row r="292" spans="1:32" ht="14.25" x14ac:dyDescent="0.2">
      <c r="A292" s="4">
        <v>42825</v>
      </c>
      <c r="B292" s="5">
        <v>143.44</v>
      </c>
      <c r="C292" s="5">
        <v>5.95</v>
      </c>
      <c r="D292" s="5">
        <v>13</v>
      </c>
      <c r="E292" s="5">
        <v>9.7100000000000009</v>
      </c>
      <c r="F292" s="5">
        <v>19.21</v>
      </c>
      <c r="G292" s="5">
        <v>10.7</v>
      </c>
      <c r="H292" s="5">
        <v>4.2300000000000004</v>
      </c>
      <c r="I292" s="5">
        <v>17.149999999999999</v>
      </c>
      <c r="J292" s="5">
        <v>34.46</v>
      </c>
      <c r="K292" s="5">
        <v>5.9</v>
      </c>
      <c r="L292" s="5">
        <v>23.13</v>
      </c>
      <c r="N292" s="8">
        <f t="shared" si="8"/>
        <v>42825</v>
      </c>
      <c r="O292" s="9">
        <f t="shared" si="9"/>
        <v>143.44</v>
      </c>
      <c r="Q292" s="7"/>
      <c r="R292" s="7"/>
      <c r="S292" s="7"/>
      <c r="T292" s="7"/>
      <c r="U292" s="7"/>
      <c r="V292" s="7"/>
      <c r="W292" s="7"/>
      <c r="X292" s="7"/>
      <c r="Y292" s="7"/>
      <c r="Z292" s="7"/>
      <c r="AF292" s="7"/>
    </row>
    <row r="293" spans="1:32" ht="14.25" x14ac:dyDescent="0.2">
      <c r="A293" s="4">
        <v>42818</v>
      </c>
      <c r="B293" s="5">
        <v>155.97</v>
      </c>
      <c r="C293" s="5">
        <v>4.2</v>
      </c>
      <c r="D293" s="5">
        <v>11.99</v>
      </c>
      <c r="E293" s="5">
        <v>10.210000000000001</v>
      </c>
      <c r="F293" s="5">
        <v>20.3</v>
      </c>
      <c r="G293" s="5">
        <v>16.95</v>
      </c>
      <c r="H293" s="5">
        <v>4.26</v>
      </c>
      <c r="I293" s="5">
        <v>17.649999999999999</v>
      </c>
      <c r="J293" s="5">
        <v>35.31</v>
      </c>
      <c r="K293" s="5">
        <v>5.94</v>
      </c>
      <c r="L293" s="5">
        <v>29.16</v>
      </c>
      <c r="N293" s="8">
        <f t="shared" si="8"/>
        <v>42818</v>
      </c>
      <c r="O293" s="9">
        <f t="shared" si="9"/>
        <v>155.97</v>
      </c>
      <c r="Q293" s="7"/>
      <c r="R293" s="7"/>
      <c r="S293" s="7"/>
      <c r="T293" s="7"/>
      <c r="U293" s="7"/>
      <c r="V293" s="7"/>
      <c r="W293" s="7"/>
      <c r="X293" s="7"/>
      <c r="Y293" s="7"/>
      <c r="Z293" s="7"/>
      <c r="AF293" s="7"/>
    </row>
    <row r="294" spans="1:32" ht="14.25" x14ac:dyDescent="0.2">
      <c r="A294" s="4">
        <v>42811</v>
      </c>
      <c r="B294" s="5">
        <v>155.22</v>
      </c>
      <c r="C294" s="5">
        <v>3.45</v>
      </c>
      <c r="D294" s="5">
        <v>10.57</v>
      </c>
      <c r="E294" s="5">
        <v>10.210000000000001</v>
      </c>
      <c r="F294" s="5">
        <v>23.75</v>
      </c>
      <c r="G294" s="5">
        <v>16.149999999999999</v>
      </c>
      <c r="H294" s="5">
        <v>5.6</v>
      </c>
      <c r="I294" s="5">
        <v>19.600000000000001</v>
      </c>
      <c r="J294" s="5">
        <v>33.31</v>
      </c>
      <c r="K294" s="5">
        <v>5.85</v>
      </c>
      <c r="L294" s="5">
        <v>26.73</v>
      </c>
      <c r="N294" s="8">
        <f t="shared" si="8"/>
        <v>42811</v>
      </c>
      <c r="O294" s="9">
        <f t="shared" si="9"/>
        <v>155.22</v>
      </c>
      <c r="Q294" s="7"/>
      <c r="R294" s="7"/>
      <c r="S294" s="7"/>
      <c r="T294" s="7"/>
      <c r="U294" s="7"/>
      <c r="V294" s="7"/>
      <c r="W294" s="7"/>
      <c r="X294" s="7"/>
      <c r="Y294" s="7"/>
      <c r="Z294" s="7"/>
      <c r="AF294" s="7"/>
    </row>
    <row r="295" spans="1:32" ht="14.25" x14ac:dyDescent="0.2">
      <c r="A295" s="4">
        <v>42804</v>
      </c>
      <c r="B295" s="5">
        <v>150.78</v>
      </c>
      <c r="C295" s="5">
        <v>3.45</v>
      </c>
      <c r="D295" s="5">
        <v>9.41</v>
      </c>
      <c r="E295" s="5">
        <v>10.210000000000001</v>
      </c>
      <c r="F295" s="5">
        <v>21.79</v>
      </c>
      <c r="G295" s="5">
        <v>9.9</v>
      </c>
      <c r="H295" s="5">
        <v>3.76</v>
      </c>
      <c r="I295" s="5">
        <v>24.1</v>
      </c>
      <c r="J295" s="5">
        <v>33.11</v>
      </c>
      <c r="K295" s="5">
        <v>6.15</v>
      </c>
      <c r="L295" s="5">
        <v>28.9</v>
      </c>
      <c r="N295" s="8">
        <f t="shared" si="8"/>
        <v>42804</v>
      </c>
      <c r="O295" s="9">
        <f t="shared" si="9"/>
        <v>150.78</v>
      </c>
      <c r="Q295" s="7"/>
      <c r="R295" s="7"/>
      <c r="S295" s="7"/>
      <c r="T295" s="7"/>
      <c r="U295" s="7"/>
      <c r="V295" s="7"/>
      <c r="W295" s="7"/>
      <c r="X295" s="7"/>
      <c r="Y295" s="7"/>
      <c r="Z295" s="7"/>
      <c r="AF295" s="7"/>
    </row>
    <row r="296" spans="1:32" ht="14.25" x14ac:dyDescent="0.2">
      <c r="A296" s="4">
        <v>42797</v>
      </c>
      <c r="B296" s="5">
        <v>150.1</v>
      </c>
      <c r="C296" s="5">
        <v>4.2</v>
      </c>
      <c r="D296" s="5">
        <v>9.5500000000000007</v>
      </c>
      <c r="E296" s="5">
        <v>9.51</v>
      </c>
      <c r="F296" s="5">
        <v>21.6</v>
      </c>
      <c r="G296" s="5">
        <v>16.75</v>
      </c>
      <c r="H296" s="5">
        <v>3.26</v>
      </c>
      <c r="I296" s="5">
        <v>25.8</v>
      </c>
      <c r="J296" s="5">
        <v>33.01</v>
      </c>
      <c r="K296" s="5">
        <v>4.55</v>
      </c>
      <c r="L296" s="5">
        <v>21.87</v>
      </c>
      <c r="N296" s="8">
        <f t="shared" si="8"/>
        <v>42797</v>
      </c>
      <c r="O296" s="9">
        <f t="shared" si="9"/>
        <v>150.1</v>
      </c>
      <c r="Q296" s="7"/>
      <c r="R296" s="7"/>
      <c r="S296" s="7"/>
      <c r="T296" s="7"/>
      <c r="U296" s="7"/>
      <c r="V296" s="7"/>
      <c r="W296" s="7"/>
      <c r="X296" s="7"/>
      <c r="Y296" s="7"/>
      <c r="Z296" s="7"/>
      <c r="AF296" s="7"/>
    </row>
    <row r="297" spans="1:32" ht="14.25" x14ac:dyDescent="0.2">
      <c r="A297" s="4">
        <v>42790</v>
      </c>
      <c r="B297" s="5">
        <v>183.11</v>
      </c>
      <c r="C297" s="5">
        <v>4.45</v>
      </c>
      <c r="D297" s="5">
        <v>15.11</v>
      </c>
      <c r="E297" s="5">
        <v>5.51</v>
      </c>
      <c r="F297" s="5">
        <v>26.01</v>
      </c>
      <c r="G297" s="5">
        <v>17.5</v>
      </c>
      <c r="H297" s="5">
        <v>6.71</v>
      </c>
      <c r="I297" s="5">
        <v>24.75</v>
      </c>
      <c r="J297" s="5">
        <v>42.31</v>
      </c>
      <c r="K297" s="5">
        <v>4.34</v>
      </c>
      <c r="L297" s="5">
        <v>36.42</v>
      </c>
      <c r="N297" s="8">
        <f t="shared" si="8"/>
        <v>42790</v>
      </c>
      <c r="O297" s="9">
        <f t="shared" si="9"/>
        <v>183.11</v>
      </c>
      <c r="Q297" s="7"/>
      <c r="R297" s="7"/>
      <c r="S297" s="7"/>
      <c r="T297" s="7"/>
      <c r="U297" s="7"/>
      <c r="V297" s="7"/>
      <c r="W297" s="7"/>
      <c r="X297" s="7"/>
      <c r="Y297" s="7"/>
      <c r="Z297" s="7"/>
      <c r="AF297" s="7"/>
    </row>
    <row r="298" spans="1:32" ht="14.25" x14ac:dyDescent="0.2">
      <c r="A298" s="4">
        <v>42783</v>
      </c>
      <c r="B298" s="5">
        <v>179.96</v>
      </c>
      <c r="C298" s="5">
        <v>5.95</v>
      </c>
      <c r="D298" s="5">
        <v>14.64</v>
      </c>
      <c r="E298" s="5">
        <v>5.51</v>
      </c>
      <c r="F298" s="5">
        <v>23.61</v>
      </c>
      <c r="G298" s="5">
        <v>17</v>
      </c>
      <c r="H298" s="5">
        <v>5.69</v>
      </c>
      <c r="I298" s="5">
        <v>21.9</v>
      </c>
      <c r="J298" s="5">
        <v>44.51</v>
      </c>
      <c r="K298" s="5">
        <v>6.3</v>
      </c>
      <c r="L298" s="5">
        <v>34.35</v>
      </c>
      <c r="N298" s="8">
        <f t="shared" si="8"/>
        <v>42783</v>
      </c>
      <c r="O298" s="9">
        <f t="shared" si="9"/>
        <v>179.96</v>
      </c>
      <c r="Q298" s="7"/>
      <c r="R298" s="7"/>
      <c r="S298" s="7"/>
      <c r="T298" s="7"/>
      <c r="U298" s="7"/>
      <c r="V298" s="7"/>
      <c r="W298" s="7"/>
      <c r="X298" s="7"/>
      <c r="Y298" s="7"/>
      <c r="Z298" s="7"/>
      <c r="AF298" s="7"/>
    </row>
    <row r="299" spans="1:32" ht="14.25" x14ac:dyDescent="0.2">
      <c r="A299" s="4">
        <v>42776</v>
      </c>
      <c r="B299" s="5">
        <v>141.4</v>
      </c>
      <c r="C299" s="5">
        <v>0.5</v>
      </c>
      <c r="D299" s="5">
        <v>7.85</v>
      </c>
      <c r="E299" s="5">
        <v>5.51</v>
      </c>
      <c r="F299" s="5">
        <v>20.059999999999999</v>
      </c>
      <c r="G299" s="5">
        <v>16.55</v>
      </c>
      <c r="H299" s="5">
        <v>4.1900000000000004</v>
      </c>
      <c r="I299" s="5">
        <v>15.5</v>
      </c>
      <c r="J299" s="5">
        <v>37.31</v>
      </c>
      <c r="K299" s="5">
        <v>5.05</v>
      </c>
      <c r="L299" s="5">
        <v>27.88</v>
      </c>
      <c r="N299" s="8">
        <f t="shared" si="8"/>
        <v>42776</v>
      </c>
      <c r="O299" s="9">
        <f t="shared" si="9"/>
        <v>141.4</v>
      </c>
      <c r="Q299" s="7"/>
      <c r="R299" s="7"/>
      <c r="S299" s="7"/>
      <c r="T299" s="7"/>
      <c r="U299" s="7"/>
      <c r="V299" s="7"/>
      <c r="W299" s="7"/>
      <c r="X299" s="7"/>
      <c r="Y299" s="7"/>
      <c r="Z299" s="7"/>
      <c r="AF299" s="7"/>
    </row>
    <row r="300" spans="1:32" ht="14.25" x14ac:dyDescent="0.2">
      <c r="A300" s="4">
        <v>42769</v>
      </c>
      <c r="B300" s="5">
        <v>30.28</v>
      </c>
      <c r="C300" s="5">
        <v>0.5</v>
      </c>
      <c r="D300" s="5">
        <v>0.89</v>
      </c>
      <c r="E300" s="5">
        <v>5.51</v>
      </c>
      <c r="F300" s="5">
        <v>4.4400000000000004</v>
      </c>
      <c r="G300" s="5">
        <v>2.2000000000000002</v>
      </c>
      <c r="H300" s="5">
        <v>0.36</v>
      </c>
      <c r="I300" s="5">
        <v>2.2000000000000002</v>
      </c>
      <c r="J300" s="5">
        <v>11.88</v>
      </c>
      <c r="K300" s="5">
        <v>0</v>
      </c>
      <c r="L300" s="5">
        <v>3.8</v>
      </c>
      <c r="N300" s="8">
        <f t="shared" si="8"/>
        <v>42769</v>
      </c>
      <c r="O300" s="9">
        <f t="shared" si="9"/>
        <v>30.28</v>
      </c>
      <c r="Q300" s="7"/>
      <c r="AF300" s="7"/>
    </row>
    <row r="301" spans="1:32" ht="14.25" x14ac:dyDescent="0.2">
      <c r="A301" s="4">
        <v>42762</v>
      </c>
      <c r="B301" s="5" t="e">
        <v>#N/A</v>
      </c>
      <c r="C301" s="5" t="e">
        <v>#N/A</v>
      </c>
      <c r="D301" s="5" t="e">
        <v>#N/A</v>
      </c>
      <c r="E301" s="5" t="e">
        <v>#N/A</v>
      </c>
      <c r="F301" s="5">
        <v>7.65</v>
      </c>
      <c r="G301" s="5">
        <v>7.05</v>
      </c>
      <c r="H301" s="5" t="e">
        <v>#N/A</v>
      </c>
      <c r="I301" s="5" t="e">
        <v>#N/A</v>
      </c>
      <c r="J301" s="5" t="e">
        <v>#N/A</v>
      </c>
      <c r="K301" s="5" t="e">
        <v>#N/A</v>
      </c>
      <c r="L301" s="5" t="e">
        <v>#N/A</v>
      </c>
      <c r="N301" s="8">
        <f t="shared" si="8"/>
        <v>42762</v>
      </c>
      <c r="O301" s="9" t="e">
        <f t="shared" si="9"/>
        <v>#N/A</v>
      </c>
      <c r="Q301" s="7"/>
      <c r="AF301" s="7"/>
    </row>
    <row r="302" spans="1:32" ht="14.25" x14ac:dyDescent="0.2">
      <c r="A302" s="4">
        <v>42755</v>
      </c>
      <c r="B302" s="5">
        <v>193.25</v>
      </c>
      <c r="C302" s="5">
        <v>5.7</v>
      </c>
      <c r="D302" s="5">
        <v>13.15</v>
      </c>
      <c r="E302" s="5">
        <v>9.51</v>
      </c>
      <c r="F302" s="5">
        <v>22.65</v>
      </c>
      <c r="G302" s="5">
        <v>15.25</v>
      </c>
      <c r="H302" s="5">
        <v>8.5</v>
      </c>
      <c r="I302" s="5">
        <v>26.53</v>
      </c>
      <c r="J302" s="5">
        <v>45.56</v>
      </c>
      <c r="K302" s="5">
        <v>4.8</v>
      </c>
      <c r="L302" s="5">
        <v>41.6</v>
      </c>
      <c r="N302" s="8">
        <f t="shared" si="8"/>
        <v>42755</v>
      </c>
      <c r="O302" s="9">
        <f t="shared" si="9"/>
        <v>193.25</v>
      </c>
      <c r="Q302" s="7"/>
      <c r="AF302" s="7"/>
    </row>
    <row r="303" spans="1:32" ht="14.25" x14ac:dyDescent="0.2">
      <c r="A303" s="4">
        <v>42748</v>
      </c>
      <c r="B303" s="5">
        <v>192.05</v>
      </c>
      <c r="C303" s="5">
        <v>4.2</v>
      </c>
      <c r="D303" s="5">
        <v>14.84</v>
      </c>
      <c r="E303" s="5">
        <v>9.51</v>
      </c>
      <c r="F303" s="5">
        <v>24.71</v>
      </c>
      <c r="G303" s="5">
        <v>13.9</v>
      </c>
      <c r="H303" s="5">
        <v>8</v>
      </c>
      <c r="I303" s="5">
        <v>24.09</v>
      </c>
      <c r="J303" s="5">
        <v>46.06</v>
      </c>
      <c r="K303" s="5">
        <v>6.3</v>
      </c>
      <c r="L303" s="5">
        <v>40.44</v>
      </c>
      <c r="N303" s="8">
        <f t="shared" si="8"/>
        <v>42748</v>
      </c>
      <c r="O303" s="9">
        <f t="shared" si="9"/>
        <v>192.05</v>
      </c>
      <c r="Q303" s="7"/>
      <c r="AF303" s="7"/>
    </row>
    <row r="304" spans="1:32" ht="14.25" x14ac:dyDescent="0.2">
      <c r="A304" s="4">
        <v>42741</v>
      </c>
      <c r="B304" s="5">
        <v>187.89</v>
      </c>
      <c r="C304" s="5">
        <v>5.2</v>
      </c>
      <c r="D304" s="5">
        <v>13.97</v>
      </c>
      <c r="E304" s="5">
        <v>9.51</v>
      </c>
      <c r="F304" s="5">
        <v>23.66</v>
      </c>
      <c r="G304" s="5">
        <v>19.55</v>
      </c>
      <c r="H304" s="5">
        <v>8.75</v>
      </c>
      <c r="I304" s="5">
        <v>22.38</v>
      </c>
      <c r="J304" s="5">
        <v>40.11</v>
      </c>
      <c r="K304" s="5">
        <v>5.4</v>
      </c>
      <c r="L304" s="5">
        <v>39.36</v>
      </c>
      <c r="N304" s="8">
        <f t="shared" si="8"/>
        <v>42741</v>
      </c>
      <c r="O304" s="9">
        <f t="shared" si="9"/>
        <v>187.89</v>
      </c>
      <c r="Q304" s="7"/>
      <c r="AF304" s="7"/>
    </row>
    <row r="305" spans="1:32" ht="14.25" x14ac:dyDescent="0.2">
      <c r="A305" s="4">
        <v>42734</v>
      </c>
      <c r="B305" s="5">
        <v>194.28</v>
      </c>
      <c r="C305" s="5">
        <v>3.1</v>
      </c>
      <c r="D305" s="5">
        <v>13.66</v>
      </c>
      <c r="E305" s="5">
        <v>7.61</v>
      </c>
      <c r="F305" s="5">
        <v>22.76</v>
      </c>
      <c r="G305" s="5">
        <v>24.8</v>
      </c>
      <c r="H305" s="5">
        <v>8.75</v>
      </c>
      <c r="I305" s="5">
        <v>27.2</v>
      </c>
      <c r="J305" s="5">
        <v>39.36</v>
      </c>
      <c r="K305" s="5">
        <v>6.15</v>
      </c>
      <c r="L305" s="5">
        <v>40.89</v>
      </c>
      <c r="N305" s="8">
        <f t="shared" si="8"/>
        <v>42734</v>
      </c>
      <c r="O305" s="9">
        <f t="shared" si="9"/>
        <v>194.28</v>
      </c>
      <c r="Q305" s="7"/>
      <c r="AF305" s="7"/>
    </row>
    <row r="306" spans="1:32" ht="14.25" x14ac:dyDescent="0.2">
      <c r="A306" s="4">
        <v>42727</v>
      </c>
      <c r="B306" s="5">
        <v>176.32</v>
      </c>
      <c r="C306" s="5">
        <v>5.6</v>
      </c>
      <c r="D306" s="5">
        <v>15.26</v>
      </c>
      <c r="E306" s="5">
        <v>8.01</v>
      </c>
      <c r="F306" s="5">
        <v>22.03</v>
      </c>
      <c r="G306" s="5">
        <v>21.8</v>
      </c>
      <c r="H306" s="5">
        <v>6.83</v>
      </c>
      <c r="I306" s="5">
        <v>20.079999999999998</v>
      </c>
      <c r="J306" s="5">
        <v>42.56</v>
      </c>
      <c r="K306" s="5">
        <v>6.3</v>
      </c>
      <c r="L306" s="5">
        <v>28.15</v>
      </c>
      <c r="N306" s="8">
        <f t="shared" si="8"/>
        <v>42727</v>
      </c>
      <c r="O306" s="9">
        <f t="shared" si="9"/>
        <v>176.32</v>
      </c>
      <c r="Q306" s="7"/>
      <c r="AF306" s="7"/>
    </row>
    <row r="307" spans="1:32" ht="14.25" x14ac:dyDescent="0.2">
      <c r="A307" s="4">
        <v>42720</v>
      </c>
      <c r="B307" s="5">
        <v>182.81</v>
      </c>
      <c r="C307" s="5">
        <v>3.55</v>
      </c>
      <c r="D307" s="5">
        <v>17.100000000000001</v>
      </c>
      <c r="E307" s="5">
        <v>9.64</v>
      </c>
      <c r="F307" s="5">
        <v>21.84</v>
      </c>
      <c r="G307" s="5">
        <v>15.4</v>
      </c>
      <c r="H307" s="5">
        <v>4.76</v>
      </c>
      <c r="I307" s="5">
        <v>23.59</v>
      </c>
      <c r="J307" s="5">
        <v>45.01</v>
      </c>
      <c r="K307" s="5">
        <v>6.06</v>
      </c>
      <c r="L307" s="5">
        <v>35.71</v>
      </c>
      <c r="N307" s="8">
        <f t="shared" si="8"/>
        <v>42720</v>
      </c>
      <c r="O307" s="9">
        <f t="shared" si="9"/>
        <v>182.81</v>
      </c>
      <c r="Q307" s="7"/>
      <c r="AF307" s="7"/>
    </row>
    <row r="308" spans="1:32" ht="14.25" x14ac:dyDescent="0.2">
      <c r="A308" s="4">
        <v>42713</v>
      </c>
      <c r="B308" s="5">
        <v>180.74</v>
      </c>
      <c r="C308" s="5">
        <v>5.6</v>
      </c>
      <c r="D308" s="5">
        <v>17.27</v>
      </c>
      <c r="E308" s="5">
        <v>9.76</v>
      </c>
      <c r="F308" s="5">
        <v>26.31</v>
      </c>
      <c r="G308" s="5">
        <v>12.85</v>
      </c>
      <c r="H308" s="5">
        <v>4.33</v>
      </c>
      <c r="I308" s="5">
        <v>20.68</v>
      </c>
      <c r="J308" s="5">
        <v>43.11</v>
      </c>
      <c r="K308" s="5">
        <v>5.25</v>
      </c>
      <c r="L308" s="5">
        <v>35.58</v>
      </c>
      <c r="N308" s="8">
        <f t="shared" si="8"/>
        <v>42713</v>
      </c>
      <c r="O308" s="9">
        <f t="shared" si="9"/>
        <v>180.74</v>
      </c>
      <c r="Q308" s="7"/>
      <c r="AF308" s="7"/>
    </row>
    <row r="309" spans="1:32" ht="14.25" x14ac:dyDescent="0.2">
      <c r="A309" s="4">
        <v>42706</v>
      </c>
      <c r="B309" s="5">
        <v>171.94</v>
      </c>
      <c r="C309" s="5">
        <v>4.0999999999999996</v>
      </c>
      <c r="D309" s="5">
        <v>17.350000000000001</v>
      </c>
      <c r="E309" s="5">
        <v>9.76</v>
      </c>
      <c r="F309" s="5">
        <v>23.66</v>
      </c>
      <c r="G309" s="5">
        <v>12.95</v>
      </c>
      <c r="H309" s="5">
        <v>4.8499999999999996</v>
      </c>
      <c r="I309" s="5">
        <v>24.41</v>
      </c>
      <c r="J309" s="5">
        <v>42.56</v>
      </c>
      <c r="K309" s="5">
        <v>3.95</v>
      </c>
      <c r="L309" s="5">
        <v>28.35</v>
      </c>
      <c r="N309" s="8">
        <f t="shared" si="8"/>
        <v>42706</v>
      </c>
      <c r="O309" s="9">
        <f t="shared" si="9"/>
        <v>171.94</v>
      </c>
      <c r="Q309" s="7"/>
      <c r="AF309" s="7"/>
    </row>
    <row r="310" spans="1:32" ht="14.25" x14ac:dyDescent="0.2">
      <c r="A310" s="4">
        <v>42699</v>
      </c>
      <c r="B310" s="5">
        <v>182.06</v>
      </c>
      <c r="C310" s="5">
        <v>3.05</v>
      </c>
      <c r="D310" s="5">
        <v>17.18</v>
      </c>
      <c r="E310" s="5">
        <v>9.76</v>
      </c>
      <c r="F310" s="5">
        <v>24.59</v>
      </c>
      <c r="G310" s="5">
        <v>17.75</v>
      </c>
      <c r="H310" s="5">
        <v>6.08</v>
      </c>
      <c r="I310" s="5">
        <v>26.86</v>
      </c>
      <c r="J310" s="5">
        <v>40.159999999999997</v>
      </c>
      <c r="K310" s="5">
        <v>5</v>
      </c>
      <c r="L310" s="5">
        <v>31.63</v>
      </c>
      <c r="N310" s="8">
        <f t="shared" si="8"/>
        <v>42699</v>
      </c>
      <c r="O310" s="9">
        <f t="shared" si="9"/>
        <v>182.06</v>
      </c>
      <c r="Q310" s="7"/>
      <c r="AF310" s="7"/>
    </row>
    <row r="311" spans="1:32" ht="14.25" x14ac:dyDescent="0.2">
      <c r="A311" s="4">
        <v>42692</v>
      </c>
      <c r="B311" s="5">
        <v>180.49</v>
      </c>
      <c r="C311" s="5">
        <v>5</v>
      </c>
      <c r="D311" s="5">
        <v>15.09</v>
      </c>
      <c r="E311" s="5">
        <v>9.76</v>
      </c>
      <c r="F311" s="5">
        <v>25.27</v>
      </c>
      <c r="G311" s="5">
        <v>21.35</v>
      </c>
      <c r="H311" s="5">
        <v>6.78</v>
      </c>
      <c r="I311" s="5">
        <v>23.78</v>
      </c>
      <c r="J311" s="5">
        <v>40.21</v>
      </c>
      <c r="K311" s="5">
        <v>4.0999999999999996</v>
      </c>
      <c r="L311" s="5">
        <v>29.15</v>
      </c>
      <c r="N311" s="8">
        <f t="shared" si="8"/>
        <v>42692</v>
      </c>
      <c r="O311" s="9">
        <f t="shared" si="9"/>
        <v>180.49</v>
      </c>
      <c r="Q311" s="7"/>
      <c r="AF311" s="7"/>
    </row>
    <row r="312" spans="1:32" ht="14.25" x14ac:dyDescent="0.2">
      <c r="A312" s="4">
        <v>42685</v>
      </c>
      <c r="B312" s="5">
        <v>178.68</v>
      </c>
      <c r="C312" s="5">
        <v>2.6</v>
      </c>
      <c r="D312" s="5">
        <v>14.53</v>
      </c>
      <c r="E312" s="5">
        <v>9.76</v>
      </c>
      <c r="F312" s="5">
        <v>27.52</v>
      </c>
      <c r="G312" s="5">
        <v>18.25</v>
      </c>
      <c r="H312" s="5">
        <v>5.42</v>
      </c>
      <c r="I312" s="5">
        <v>24.76</v>
      </c>
      <c r="J312" s="5">
        <v>37.71</v>
      </c>
      <c r="K312" s="5">
        <v>3.62</v>
      </c>
      <c r="L312" s="5">
        <v>34.51</v>
      </c>
      <c r="N312" s="8">
        <f t="shared" si="8"/>
        <v>42685</v>
      </c>
      <c r="O312" s="9">
        <f t="shared" si="9"/>
        <v>178.68</v>
      </c>
      <c r="Q312" s="7"/>
      <c r="AF312" s="7"/>
    </row>
    <row r="313" spans="1:32" ht="14.25" x14ac:dyDescent="0.2">
      <c r="A313" s="4">
        <v>42678</v>
      </c>
      <c r="B313" s="5">
        <v>164.92</v>
      </c>
      <c r="C313" s="5">
        <v>2.85</v>
      </c>
      <c r="D313" s="5">
        <v>14.28</v>
      </c>
      <c r="E313" s="5">
        <v>9.76</v>
      </c>
      <c r="F313" s="5">
        <v>26.46</v>
      </c>
      <c r="G313" s="5">
        <v>12.9</v>
      </c>
      <c r="H313" s="5">
        <v>6.04</v>
      </c>
      <c r="I313" s="5">
        <v>19.850000000000001</v>
      </c>
      <c r="J313" s="5">
        <v>36.51</v>
      </c>
      <c r="K313" s="5">
        <v>4.76</v>
      </c>
      <c r="L313" s="5">
        <v>31.51</v>
      </c>
      <c r="N313" s="8">
        <f t="shared" si="8"/>
        <v>42678</v>
      </c>
      <c r="O313" s="9">
        <f t="shared" si="9"/>
        <v>164.92</v>
      </c>
      <c r="Q313" s="7"/>
      <c r="AF313" s="7"/>
    </row>
    <row r="314" spans="1:32" ht="14.25" x14ac:dyDescent="0.2">
      <c r="A314" s="4">
        <v>42671</v>
      </c>
      <c r="B314" s="5">
        <v>166.78</v>
      </c>
      <c r="C314" s="5">
        <v>2.8</v>
      </c>
      <c r="D314" s="5">
        <v>15.75</v>
      </c>
      <c r="E314" s="5">
        <v>9.76</v>
      </c>
      <c r="F314" s="5">
        <v>23.02</v>
      </c>
      <c r="G314" s="5">
        <v>14.1</v>
      </c>
      <c r="H314" s="5">
        <v>7.39</v>
      </c>
      <c r="I314" s="5">
        <v>18.96</v>
      </c>
      <c r="J314" s="5">
        <v>36.26</v>
      </c>
      <c r="K314" s="5">
        <v>4.79</v>
      </c>
      <c r="L314" s="5">
        <v>33.950000000000003</v>
      </c>
      <c r="N314" s="8">
        <f t="shared" si="8"/>
        <v>42671</v>
      </c>
      <c r="O314" s="9">
        <f t="shared" si="9"/>
        <v>166.78</v>
      </c>
      <c r="Q314" s="7"/>
      <c r="AF314" s="7"/>
    </row>
    <row r="315" spans="1:32" ht="14.25" x14ac:dyDescent="0.2">
      <c r="A315" s="4">
        <v>42664</v>
      </c>
      <c r="B315" s="5">
        <v>155.54</v>
      </c>
      <c r="C315" s="5">
        <v>3.55</v>
      </c>
      <c r="D315" s="5">
        <v>15.07</v>
      </c>
      <c r="E315" s="5">
        <v>9.76</v>
      </c>
      <c r="F315" s="5">
        <v>20.02</v>
      </c>
      <c r="G315" s="5">
        <v>17.52</v>
      </c>
      <c r="H315" s="5">
        <v>5.91</v>
      </c>
      <c r="I315" s="5">
        <v>12.95</v>
      </c>
      <c r="J315" s="5">
        <v>40.659999999999997</v>
      </c>
      <c r="K315" s="5">
        <v>5.65</v>
      </c>
      <c r="L315" s="5">
        <v>26.95</v>
      </c>
      <c r="N315" s="8">
        <f t="shared" si="8"/>
        <v>42664</v>
      </c>
      <c r="O315" s="9">
        <f t="shared" si="9"/>
        <v>155.54</v>
      </c>
      <c r="Q315" s="7"/>
      <c r="AF315" s="7"/>
    </row>
    <row r="316" spans="1:32" ht="14.25" x14ac:dyDescent="0.2">
      <c r="A316" s="4">
        <v>42657</v>
      </c>
      <c r="B316" s="5">
        <v>157.99</v>
      </c>
      <c r="C316" s="5">
        <v>3.55</v>
      </c>
      <c r="D316" s="5">
        <v>13.18</v>
      </c>
      <c r="E316" s="5">
        <v>9.76</v>
      </c>
      <c r="F316" s="5">
        <v>16.38</v>
      </c>
      <c r="G316" s="5">
        <v>17.46</v>
      </c>
      <c r="H316" s="5">
        <v>7.83</v>
      </c>
      <c r="I316" s="5">
        <v>18.29</v>
      </c>
      <c r="J316" s="5">
        <v>36.17</v>
      </c>
      <c r="K316" s="5">
        <v>3.96</v>
      </c>
      <c r="L316" s="5">
        <v>31.41</v>
      </c>
      <c r="N316" s="8">
        <f t="shared" si="8"/>
        <v>42657</v>
      </c>
      <c r="O316" s="9">
        <f t="shared" si="9"/>
        <v>157.99</v>
      </c>
      <c r="Q316" s="7"/>
      <c r="AF316" s="7"/>
    </row>
    <row r="317" spans="1:32" ht="14.25" x14ac:dyDescent="0.2">
      <c r="A317" s="4">
        <v>42650</v>
      </c>
      <c r="B317" s="5">
        <v>132.26</v>
      </c>
      <c r="C317" s="5">
        <v>2.0499999999999998</v>
      </c>
      <c r="D317" s="5">
        <v>7.29</v>
      </c>
      <c r="E317" s="5">
        <v>8.91</v>
      </c>
      <c r="F317" s="5">
        <v>9.94</v>
      </c>
      <c r="G317" s="5">
        <v>16.68</v>
      </c>
      <c r="H317" s="5">
        <v>6.31</v>
      </c>
      <c r="I317" s="5">
        <v>13.72</v>
      </c>
      <c r="J317" s="5">
        <v>31.41</v>
      </c>
      <c r="K317" s="5">
        <v>2.65</v>
      </c>
      <c r="L317" s="5">
        <v>33.380000000000003</v>
      </c>
      <c r="N317" s="8">
        <f t="shared" si="8"/>
        <v>42650</v>
      </c>
      <c r="O317" s="9">
        <f t="shared" si="9"/>
        <v>132.26</v>
      </c>
      <c r="Q317" s="7"/>
      <c r="AF317" s="7"/>
    </row>
    <row r="318" spans="1:32" ht="14.25" x14ac:dyDescent="0.2">
      <c r="A318" s="4">
        <v>42643</v>
      </c>
      <c r="B318" s="5">
        <v>164.7</v>
      </c>
      <c r="C318" s="5">
        <v>4.1500000000000004</v>
      </c>
      <c r="D318" s="5">
        <v>17.29</v>
      </c>
      <c r="E318" s="5">
        <v>9.76</v>
      </c>
      <c r="F318" s="5">
        <v>15.62</v>
      </c>
      <c r="G318" s="5">
        <v>15.8</v>
      </c>
      <c r="H318" s="5">
        <v>8.19</v>
      </c>
      <c r="I318" s="5">
        <v>20.02</v>
      </c>
      <c r="J318" s="5">
        <v>35.909999999999997</v>
      </c>
      <c r="K318" s="5">
        <v>3.6</v>
      </c>
      <c r="L318" s="5">
        <v>31.72</v>
      </c>
      <c r="N318" s="8">
        <f t="shared" si="8"/>
        <v>42643</v>
      </c>
      <c r="O318" s="9">
        <f t="shared" si="9"/>
        <v>164.7</v>
      </c>
      <c r="Q318" s="7"/>
      <c r="AF318" s="7"/>
    </row>
    <row r="319" spans="1:32" ht="14.25" x14ac:dyDescent="0.2">
      <c r="A319" s="4">
        <v>42636</v>
      </c>
      <c r="B319" s="5">
        <v>159.63999999999999</v>
      </c>
      <c r="C319" s="5">
        <v>4.8499999999999996</v>
      </c>
      <c r="D319" s="5">
        <v>16.63</v>
      </c>
      <c r="E319" s="5">
        <v>9.51</v>
      </c>
      <c r="F319" s="5">
        <v>19.64</v>
      </c>
      <c r="G319" s="5">
        <v>12</v>
      </c>
      <c r="H319" s="5">
        <v>8.19</v>
      </c>
      <c r="I319" s="5">
        <v>19.02</v>
      </c>
      <c r="J319" s="5">
        <v>36.81</v>
      </c>
      <c r="K319" s="5">
        <v>4.17</v>
      </c>
      <c r="L319" s="5">
        <v>28.82</v>
      </c>
      <c r="N319" s="8">
        <f t="shared" si="8"/>
        <v>42636</v>
      </c>
      <c r="O319" s="9">
        <f t="shared" si="9"/>
        <v>159.63999999999999</v>
      </c>
      <c r="Q319" s="7"/>
      <c r="AF319" s="7"/>
    </row>
    <row r="320" spans="1:32" ht="14.25" x14ac:dyDescent="0.2">
      <c r="A320" s="4">
        <v>42629</v>
      </c>
      <c r="B320" s="5">
        <v>167.19</v>
      </c>
      <c r="C320" s="5">
        <v>4.55</v>
      </c>
      <c r="D320" s="5">
        <v>16.75</v>
      </c>
      <c r="E320" s="5">
        <v>6.76</v>
      </c>
      <c r="F320" s="5">
        <v>21.68</v>
      </c>
      <c r="G320" s="5">
        <v>13.8</v>
      </c>
      <c r="H320" s="5">
        <v>7.69</v>
      </c>
      <c r="I320" s="5">
        <v>23.42</v>
      </c>
      <c r="J320" s="5">
        <v>38.18</v>
      </c>
      <c r="K320" s="5">
        <v>5.01</v>
      </c>
      <c r="L320" s="5">
        <v>29.35</v>
      </c>
      <c r="N320" s="8">
        <f t="shared" si="8"/>
        <v>42629</v>
      </c>
      <c r="O320" s="9">
        <f t="shared" si="9"/>
        <v>167.19</v>
      </c>
      <c r="Q320" s="7"/>
      <c r="AF320" s="7"/>
    </row>
    <row r="321" spans="1:32" ht="14.25" x14ac:dyDescent="0.2">
      <c r="A321" s="4">
        <v>42622</v>
      </c>
      <c r="B321" s="5">
        <v>158.19999999999999</v>
      </c>
      <c r="C321" s="5">
        <v>5.15</v>
      </c>
      <c r="D321" s="5">
        <v>15.02</v>
      </c>
      <c r="E321" s="5">
        <v>9.76</v>
      </c>
      <c r="F321" s="5">
        <v>21.88</v>
      </c>
      <c r="G321" s="5">
        <v>11.9</v>
      </c>
      <c r="H321" s="5">
        <v>6.44</v>
      </c>
      <c r="I321" s="5">
        <v>19.309999999999999</v>
      </c>
      <c r="J321" s="5">
        <v>30.97</v>
      </c>
      <c r="K321" s="5">
        <v>5.01</v>
      </c>
      <c r="L321" s="5">
        <v>32.76</v>
      </c>
      <c r="N321" s="8">
        <f t="shared" si="8"/>
        <v>42622</v>
      </c>
      <c r="O321" s="9">
        <f t="shared" si="9"/>
        <v>158.19999999999999</v>
      </c>
      <c r="Q321" s="7"/>
      <c r="AF321" s="7"/>
    </row>
    <row r="322" spans="1:32" ht="14.25" x14ac:dyDescent="0.2">
      <c r="A322" s="4">
        <v>42615</v>
      </c>
      <c r="B322" s="5">
        <v>160.16</v>
      </c>
      <c r="C322" s="5">
        <v>5.6</v>
      </c>
      <c r="D322" s="5">
        <v>13.59</v>
      </c>
      <c r="E322" s="5">
        <v>9.76</v>
      </c>
      <c r="F322" s="5">
        <v>19.66</v>
      </c>
      <c r="G322" s="5">
        <v>15.85</v>
      </c>
      <c r="H322" s="5">
        <v>7.44</v>
      </c>
      <c r="I322" s="5">
        <v>17.510000000000002</v>
      </c>
      <c r="J322" s="5">
        <v>28.21</v>
      </c>
      <c r="K322" s="5">
        <v>6.3</v>
      </c>
      <c r="L322" s="5">
        <v>36.64</v>
      </c>
      <c r="N322" s="8">
        <f t="shared" si="8"/>
        <v>42615</v>
      </c>
      <c r="O322" s="9">
        <f t="shared" si="9"/>
        <v>160.16</v>
      </c>
      <c r="Q322" s="7"/>
      <c r="AF322" s="7"/>
    </row>
    <row r="323" spans="1:32" ht="14.25" x14ac:dyDescent="0.2">
      <c r="A323" s="4">
        <v>42608</v>
      </c>
      <c r="B323" s="5">
        <v>165.17</v>
      </c>
      <c r="C323" s="5">
        <v>5.6</v>
      </c>
      <c r="D323" s="5">
        <v>10.09</v>
      </c>
      <c r="E323" s="5">
        <v>9.76</v>
      </c>
      <c r="F323" s="5">
        <v>21.72</v>
      </c>
      <c r="G323" s="5">
        <v>14.65</v>
      </c>
      <c r="H323" s="5">
        <v>7.44</v>
      </c>
      <c r="I323" s="5">
        <v>19.53</v>
      </c>
      <c r="J323" s="5">
        <v>32.01</v>
      </c>
      <c r="K323" s="5">
        <v>4.62</v>
      </c>
      <c r="L323" s="5">
        <v>40.15</v>
      </c>
      <c r="N323" s="8">
        <f t="shared" si="8"/>
        <v>42608</v>
      </c>
      <c r="O323" s="9">
        <f t="shared" si="9"/>
        <v>165.17</v>
      </c>
      <c r="Q323" s="7"/>
      <c r="AF323" s="7"/>
    </row>
    <row r="324" spans="1:32" ht="14.25" x14ac:dyDescent="0.2">
      <c r="A324" s="4">
        <v>42601</v>
      </c>
      <c r="B324" s="5">
        <v>169.98</v>
      </c>
      <c r="C324" s="5">
        <v>4.3</v>
      </c>
      <c r="D324" s="5">
        <v>10.42</v>
      </c>
      <c r="E324" s="5">
        <v>9.76</v>
      </c>
      <c r="F324" s="5">
        <v>20.58</v>
      </c>
      <c r="G324" s="5">
        <v>13</v>
      </c>
      <c r="H324" s="5">
        <v>6.69</v>
      </c>
      <c r="I324" s="5">
        <v>22.12</v>
      </c>
      <c r="J324" s="5">
        <v>42.55</v>
      </c>
      <c r="K324" s="5">
        <v>5.37</v>
      </c>
      <c r="L324" s="5">
        <v>34.19</v>
      </c>
      <c r="N324" s="8">
        <f t="shared" si="8"/>
        <v>42601</v>
      </c>
      <c r="O324" s="9">
        <f t="shared" si="9"/>
        <v>169.98</v>
      </c>
      <c r="Q324" s="7"/>
      <c r="AF324" s="7"/>
    </row>
    <row r="325" spans="1:32" ht="14.25" x14ac:dyDescent="0.2">
      <c r="A325" s="4">
        <v>42594</v>
      </c>
      <c r="B325" s="5">
        <v>162.65</v>
      </c>
      <c r="C325" s="5">
        <v>3.05</v>
      </c>
      <c r="D325" s="5">
        <v>9.5</v>
      </c>
      <c r="E325" s="5">
        <v>9.76</v>
      </c>
      <c r="F325" s="5">
        <v>22.92</v>
      </c>
      <c r="G325" s="5">
        <v>13.9</v>
      </c>
      <c r="H325" s="5">
        <v>5.69</v>
      </c>
      <c r="I325" s="5">
        <v>19.32</v>
      </c>
      <c r="J325" s="5">
        <v>38.35</v>
      </c>
      <c r="K325" s="5">
        <v>5.0199999999999996</v>
      </c>
      <c r="L325" s="5">
        <v>35.14</v>
      </c>
      <c r="N325" s="8">
        <f t="shared" si="8"/>
        <v>42594</v>
      </c>
      <c r="O325" s="9">
        <f t="shared" si="9"/>
        <v>162.65</v>
      </c>
      <c r="Q325" s="7"/>
      <c r="AF325" s="7"/>
    </row>
    <row r="326" spans="1:32" ht="14.25" x14ac:dyDescent="0.2">
      <c r="A326" s="4">
        <v>42587</v>
      </c>
      <c r="B326" s="5">
        <v>148.79</v>
      </c>
      <c r="C326" s="5">
        <v>1.25</v>
      </c>
      <c r="D326" s="5">
        <v>7.61</v>
      </c>
      <c r="E326" s="5">
        <v>9.76</v>
      </c>
      <c r="F326" s="5">
        <v>17.77</v>
      </c>
      <c r="G326" s="5">
        <v>15.82</v>
      </c>
      <c r="H326" s="5">
        <v>6.94</v>
      </c>
      <c r="I326" s="5">
        <v>19.670000000000002</v>
      </c>
      <c r="J326" s="5">
        <v>33.630000000000003</v>
      </c>
      <c r="K326" s="5">
        <v>4.4400000000000004</v>
      </c>
      <c r="L326" s="5">
        <v>31.9</v>
      </c>
      <c r="N326" s="8">
        <f t="shared" si="8"/>
        <v>42587</v>
      </c>
      <c r="O326" s="9">
        <f t="shared" si="9"/>
        <v>148.79</v>
      </c>
      <c r="Q326" s="7"/>
      <c r="AF326" s="7"/>
    </row>
    <row r="327" spans="1:32" ht="14.25" x14ac:dyDescent="0.2">
      <c r="A327" s="4">
        <v>42580</v>
      </c>
      <c r="B327" s="5">
        <v>163.38</v>
      </c>
      <c r="C327" s="5">
        <v>3.3</v>
      </c>
      <c r="D327" s="5">
        <v>6.68</v>
      </c>
      <c r="E327" s="5">
        <v>10.26</v>
      </c>
      <c r="F327" s="5">
        <v>22.71</v>
      </c>
      <c r="G327" s="5">
        <v>15.36</v>
      </c>
      <c r="H327" s="5">
        <v>6.69</v>
      </c>
      <c r="I327" s="5">
        <v>17.82</v>
      </c>
      <c r="J327" s="5">
        <v>41.4</v>
      </c>
      <c r="K327" s="5">
        <v>5.7</v>
      </c>
      <c r="L327" s="5">
        <v>33.46</v>
      </c>
      <c r="N327" s="8">
        <f t="shared" si="8"/>
        <v>42580</v>
      </c>
      <c r="O327" s="9">
        <f t="shared" si="9"/>
        <v>163.38</v>
      </c>
      <c r="Q327" s="7"/>
      <c r="AF327" s="7"/>
    </row>
    <row r="328" spans="1:32" ht="14.25" x14ac:dyDescent="0.2">
      <c r="A328" s="4">
        <v>42573</v>
      </c>
      <c r="B328" s="5">
        <v>176.4</v>
      </c>
      <c r="C328" s="5">
        <v>5.3</v>
      </c>
      <c r="D328" s="5">
        <v>10.66</v>
      </c>
      <c r="E328" s="5">
        <v>10.46</v>
      </c>
      <c r="F328" s="5">
        <v>23.97</v>
      </c>
      <c r="G328" s="5">
        <v>17.46</v>
      </c>
      <c r="H328" s="5">
        <v>7.32</v>
      </c>
      <c r="I328" s="5">
        <v>18.22</v>
      </c>
      <c r="J328" s="5">
        <v>40.15</v>
      </c>
      <c r="K328" s="5">
        <v>4.92</v>
      </c>
      <c r="L328" s="5">
        <v>37.94</v>
      </c>
      <c r="N328" s="8">
        <f t="shared" si="8"/>
        <v>42573</v>
      </c>
      <c r="O328" s="9">
        <f t="shared" si="9"/>
        <v>176.4</v>
      </c>
      <c r="Q328" s="7"/>
      <c r="AF328" s="7"/>
    </row>
    <row r="329" spans="1:32" ht="14.25" x14ac:dyDescent="0.2">
      <c r="A329" s="4">
        <v>42566</v>
      </c>
      <c r="B329" s="5">
        <v>164.12</v>
      </c>
      <c r="C329" s="5">
        <v>4.7</v>
      </c>
      <c r="D329" s="5">
        <v>15.38</v>
      </c>
      <c r="E329" s="5">
        <v>10.46</v>
      </c>
      <c r="F329" s="5">
        <v>19.47</v>
      </c>
      <c r="G329" s="5">
        <v>17.32</v>
      </c>
      <c r="H329" s="5">
        <v>5.6</v>
      </c>
      <c r="I329" s="5">
        <v>15.27</v>
      </c>
      <c r="J329" s="5">
        <v>36.93</v>
      </c>
      <c r="K329" s="5">
        <v>3.9</v>
      </c>
      <c r="L329" s="5">
        <v>35.090000000000003</v>
      </c>
      <c r="N329" s="8">
        <f t="shared" si="8"/>
        <v>42566</v>
      </c>
      <c r="O329" s="9">
        <f t="shared" si="9"/>
        <v>164.12</v>
      </c>
      <c r="Q329" s="7"/>
      <c r="AF329" s="7"/>
    </row>
    <row r="330" spans="1:32" ht="14.25" x14ac:dyDescent="0.2">
      <c r="A330" s="4">
        <v>42559</v>
      </c>
      <c r="B330" s="5">
        <v>150.21</v>
      </c>
      <c r="C330" s="5">
        <v>4.3499999999999996</v>
      </c>
      <c r="D330" s="5">
        <v>15.33</v>
      </c>
      <c r="E330" s="5">
        <v>10.46</v>
      </c>
      <c r="F330" s="5">
        <v>18.170000000000002</v>
      </c>
      <c r="G330" s="5">
        <v>14.58</v>
      </c>
      <c r="H330" s="5">
        <v>6.44</v>
      </c>
      <c r="I330" s="5">
        <v>17.399999999999999</v>
      </c>
      <c r="J330" s="5">
        <v>29.89</v>
      </c>
      <c r="K330" s="5">
        <v>3.33</v>
      </c>
      <c r="L330" s="5">
        <v>30.26</v>
      </c>
      <c r="N330" s="8">
        <f t="shared" ref="N330:N341" si="10">A330</f>
        <v>42559</v>
      </c>
      <c r="O330" s="9">
        <f t="shared" ref="O330:O341" si="11">B330</f>
        <v>150.21</v>
      </c>
      <c r="Q330" s="7"/>
      <c r="AF330" s="7"/>
    </row>
    <row r="331" spans="1:32" ht="14.25" x14ac:dyDescent="0.2">
      <c r="A331" s="4">
        <v>42552</v>
      </c>
      <c r="B331" s="5">
        <v>162.63999999999999</v>
      </c>
      <c r="C331" s="5">
        <v>3.85</v>
      </c>
      <c r="D331" s="5">
        <v>13.78</v>
      </c>
      <c r="E331" s="5">
        <v>10.46</v>
      </c>
      <c r="F331" s="5">
        <v>23.88</v>
      </c>
      <c r="G331" s="5">
        <v>11.47</v>
      </c>
      <c r="H331" s="5">
        <v>4.6900000000000004</v>
      </c>
      <c r="I331" s="5">
        <v>17.45</v>
      </c>
      <c r="J331" s="5">
        <v>36.74</v>
      </c>
      <c r="K331" s="5">
        <v>5.76</v>
      </c>
      <c r="L331" s="5">
        <v>34.56</v>
      </c>
      <c r="N331" s="8">
        <f t="shared" si="10"/>
        <v>42552</v>
      </c>
      <c r="O331" s="9">
        <f t="shared" si="11"/>
        <v>162.63999999999999</v>
      </c>
      <c r="Q331" s="7"/>
      <c r="AF331" s="7"/>
    </row>
    <row r="332" spans="1:32" ht="14.25" x14ac:dyDescent="0.2">
      <c r="A332" s="4">
        <v>42545</v>
      </c>
      <c r="B332" s="5">
        <v>172.1</v>
      </c>
      <c r="C332" s="5">
        <v>2.8</v>
      </c>
      <c r="D332" s="5">
        <v>14.14</v>
      </c>
      <c r="E332" s="5">
        <v>10.46</v>
      </c>
      <c r="F332" s="5">
        <v>19.920000000000002</v>
      </c>
      <c r="G332" s="5">
        <v>18.27</v>
      </c>
      <c r="H332" s="5">
        <v>8.19</v>
      </c>
      <c r="I332" s="5">
        <v>21.81</v>
      </c>
      <c r="J332" s="5">
        <v>34.81</v>
      </c>
      <c r="K332" s="5">
        <v>6.3</v>
      </c>
      <c r="L332" s="5">
        <v>35.4</v>
      </c>
      <c r="N332" s="8">
        <f t="shared" si="10"/>
        <v>42545</v>
      </c>
      <c r="O332" s="9">
        <f t="shared" si="11"/>
        <v>172.1</v>
      </c>
      <c r="Q332" s="7"/>
      <c r="AF332" s="7"/>
    </row>
    <row r="333" spans="1:32" ht="14.25" x14ac:dyDescent="0.2">
      <c r="A333" s="4">
        <v>42538</v>
      </c>
      <c r="B333" s="5">
        <v>161.47999999999999</v>
      </c>
      <c r="C333" s="5">
        <v>2.8</v>
      </c>
      <c r="D333" s="5">
        <v>11.5</v>
      </c>
      <c r="E333" s="5">
        <v>10.36</v>
      </c>
      <c r="F333" s="5">
        <v>23.15</v>
      </c>
      <c r="G333" s="5">
        <v>16.920000000000002</v>
      </c>
      <c r="H333" s="5">
        <v>6.84</v>
      </c>
      <c r="I333" s="5">
        <v>20.09</v>
      </c>
      <c r="J333" s="5">
        <v>30.66</v>
      </c>
      <c r="K333" s="5">
        <v>5.4</v>
      </c>
      <c r="L333" s="5">
        <v>33.76</v>
      </c>
      <c r="N333" s="8">
        <f t="shared" si="10"/>
        <v>42538</v>
      </c>
      <c r="O333" s="9">
        <f t="shared" si="11"/>
        <v>161.47999999999999</v>
      </c>
      <c r="Q333" s="7"/>
      <c r="AF333" s="7"/>
    </row>
    <row r="334" spans="1:32" ht="14.25" x14ac:dyDescent="0.2">
      <c r="A334" s="4">
        <v>42531</v>
      </c>
      <c r="B334" s="5">
        <v>155.87</v>
      </c>
      <c r="C334" s="5">
        <v>2.5499999999999998</v>
      </c>
      <c r="D334" s="5">
        <v>15.33</v>
      </c>
      <c r="E334" s="5">
        <v>9.76</v>
      </c>
      <c r="F334" s="5">
        <v>20.420000000000002</v>
      </c>
      <c r="G334" s="5">
        <v>16.07</v>
      </c>
      <c r="H334" s="5">
        <v>6.09</v>
      </c>
      <c r="I334" s="5">
        <v>19.739999999999998</v>
      </c>
      <c r="J334" s="5">
        <v>33.81</v>
      </c>
      <c r="K334" s="5">
        <v>3.6</v>
      </c>
      <c r="L334" s="5">
        <v>28.5</v>
      </c>
      <c r="N334" s="8">
        <f t="shared" si="10"/>
        <v>42531</v>
      </c>
      <c r="O334" s="9">
        <f t="shared" si="11"/>
        <v>155.87</v>
      </c>
      <c r="Q334" s="7"/>
      <c r="AF334" s="7"/>
    </row>
    <row r="335" spans="1:32" ht="14.25" x14ac:dyDescent="0.2">
      <c r="A335" s="4">
        <v>42524</v>
      </c>
      <c r="B335" s="5">
        <v>167.66</v>
      </c>
      <c r="C335" s="5">
        <v>3.85</v>
      </c>
      <c r="D335" s="5">
        <v>13.32</v>
      </c>
      <c r="E335" s="5">
        <v>10.46</v>
      </c>
      <c r="F335" s="5">
        <v>22.51</v>
      </c>
      <c r="G335" s="5">
        <v>13.22</v>
      </c>
      <c r="H335" s="5">
        <v>8.19</v>
      </c>
      <c r="I335" s="5">
        <v>19.39</v>
      </c>
      <c r="J335" s="5">
        <v>36.26</v>
      </c>
      <c r="K335" s="5">
        <v>4.2</v>
      </c>
      <c r="L335" s="5">
        <v>36.26</v>
      </c>
      <c r="N335" s="8">
        <f t="shared" si="10"/>
        <v>42524</v>
      </c>
      <c r="O335" s="9">
        <f t="shared" si="11"/>
        <v>167.66</v>
      </c>
      <c r="Q335" s="7"/>
      <c r="AF335" s="7"/>
    </row>
    <row r="336" spans="1:32" ht="14.25" x14ac:dyDescent="0.2">
      <c r="A336" s="4">
        <v>42517</v>
      </c>
      <c r="B336" s="5">
        <v>182.04</v>
      </c>
      <c r="C336" s="5">
        <v>3.9</v>
      </c>
      <c r="D336" s="5">
        <v>14.27</v>
      </c>
      <c r="E336" s="5">
        <v>10.46</v>
      </c>
      <c r="F336" s="5">
        <v>24.77</v>
      </c>
      <c r="G336" s="5">
        <v>19.22</v>
      </c>
      <c r="H336" s="5">
        <v>8.19</v>
      </c>
      <c r="I336" s="5">
        <v>22.49</v>
      </c>
      <c r="J336" s="5">
        <v>36.979999999999997</v>
      </c>
      <c r="K336" s="5">
        <v>4.2</v>
      </c>
      <c r="L336" s="5">
        <v>37.56</v>
      </c>
      <c r="N336" s="8">
        <f t="shared" si="10"/>
        <v>42517</v>
      </c>
      <c r="O336" s="9">
        <f t="shared" si="11"/>
        <v>182.04</v>
      </c>
      <c r="Q336" s="7"/>
      <c r="AF336" s="7"/>
    </row>
    <row r="337" spans="1:32" ht="14.25" x14ac:dyDescent="0.2">
      <c r="A337" s="4">
        <v>42510</v>
      </c>
      <c r="B337" s="5">
        <v>170.06</v>
      </c>
      <c r="C337" s="5">
        <v>4.55</v>
      </c>
      <c r="D337" s="5">
        <v>14.43</v>
      </c>
      <c r="E337" s="5">
        <v>8.9</v>
      </c>
      <c r="F337" s="5">
        <v>19.850000000000001</v>
      </c>
      <c r="G337" s="5">
        <v>21.12</v>
      </c>
      <c r="H337" s="5">
        <v>8.07</v>
      </c>
      <c r="I337" s="5">
        <v>16.239999999999998</v>
      </c>
      <c r="J337" s="5">
        <v>34.659999999999997</v>
      </c>
      <c r="K337" s="5">
        <v>4.92</v>
      </c>
      <c r="L337" s="5">
        <v>37.32</v>
      </c>
      <c r="N337" s="8">
        <f t="shared" si="10"/>
        <v>42510</v>
      </c>
      <c r="O337" s="9">
        <f t="shared" si="11"/>
        <v>170.06</v>
      </c>
      <c r="Q337" s="7"/>
      <c r="AF337" s="7"/>
    </row>
    <row r="338" spans="1:32" ht="14.25" x14ac:dyDescent="0.2">
      <c r="A338" s="4">
        <v>42503</v>
      </c>
      <c r="B338" s="5">
        <v>161.82</v>
      </c>
      <c r="C338" s="5">
        <v>4.55</v>
      </c>
      <c r="D338" s="5">
        <v>13.63</v>
      </c>
      <c r="E338" s="5">
        <v>9.8000000000000007</v>
      </c>
      <c r="F338" s="5">
        <v>23.37</v>
      </c>
      <c r="G338" s="5">
        <v>9.4600000000000009</v>
      </c>
      <c r="H338" s="5">
        <v>7.46</v>
      </c>
      <c r="I338" s="5">
        <v>17.27</v>
      </c>
      <c r="J338" s="5">
        <v>34.01</v>
      </c>
      <c r="K338" s="5">
        <v>5.28</v>
      </c>
      <c r="L338" s="5">
        <v>36.99</v>
      </c>
      <c r="N338" s="8">
        <f t="shared" si="10"/>
        <v>42503</v>
      </c>
      <c r="O338" s="9">
        <f t="shared" si="11"/>
        <v>161.82</v>
      </c>
      <c r="Q338" s="7"/>
    </row>
    <row r="339" spans="1:32" ht="14.25" x14ac:dyDescent="0.2">
      <c r="A339" s="4">
        <v>42496</v>
      </c>
      <c r="B339" s="5">
        <v>144.87</v>
      </c>
      <c r="C339" s="5">
        <v>2</v>
      </c>
      <c r="D339" s="5">
        <v>13.1</v>
      </c>
      <c r="E339" s="5">
        <v>9.8000000000000007</v>
      </c>
      <c r="F339" s="5">
        <v>18.93</v>
      </c>
      <c r="G339" s="5">
        <v>12.46</v>
      </c>
      <c r="H339" s="5">
        <v>4.4400000000000004</v>
      </c>
      <c r="I339" s="5">
        <v>19.23</v>
      </c>
      <c r="J339" s="5">
        <v>30.71</v>
      </c>
      <c r="K339" s="5">
        <v>1.55</v>
      </c>
      <c r="L339" s="5">
        <v>32.65</v>
      </c>
      <c r="N339" s="8">
        <f t="shared" si="10"/>
        <v>42496</v>
      </c>
      <c r="O339" s="9">
        <f t="shared" si="11"/>
        <v>144.87</v>
      </c>
      <c r="Q339" s="7"/>
    </row>
    <row r="340" spans="1:32" ht="14.25" x14ac:dyDescent="0.2">
      <c r="A340" s="4">
        <v>42489</v>
      </c>
      <c r="B340" s="5">
        <v>157.97999999999999</v>
      </c>
      <c r="C340" s="5">
        <v>3.1</v>
      </c>
      <c r="D340" s="5">
        <v>14</v>
      </c>
      <c r="E340" s="5">
        <v>9.8000000000000007</v>
      </c>
      <c r="F340" s="5">
        <v>18.690000000000001</v>
      </c>
      <c r="G340" s="5">
        <v>18.11</v>
      </c>
      <c r="H340" s="5">
        <v>5.7</v>
      </c>
      <c r="I340" s="5">
        <v>22.13</v>
      </c>
      <c r="J340" s="5">
        <v>33.21</v>
      </c>
      <c r="K340" s="5">
        <v>2.69</v>
      </c>
      <c r="L340" s="5">
        <v>30.55</v>
      </c>
      <c r="N340" s="8">
        <f t="shared" si="10"/>
        <v>42489</v>
      </c>
      <c r="O340" s="9">
        <f t="shared" si="11"/>
        <v>157.97999999999999</v>
      </c>
      <c r="Q340" s="7"/>
    </row>
    <row r="341" spans="1:32" ht="14.25" x14ac:dyDescent="0.2">
      <c r="A341" s="4">
        <v>42482</v>
      </c>
      <c r="B341" s="5">
        <v>165.67</v>
      </c>
      <c r="C341" s="5">
        <v>2.35</v>
      </c>
      <c r="D341" s="5">
        <v>13.77</v>
      </c>
      <c r="E341" s="5">
        <v>9.8000000000000007</v>
      </c>
      <c r="F341" s="5">
        <v>20.55</v>
      </c>
      <c r="G341" s="5">
        <v>18.54</v>
      </c>
      <c r="H341" s="5">
        <v>6.44</v>
      </c>
      <c r="I341" s="5">
        <v>22.33</v>
      </c>
      <c r="J341" s="5">
        <v>33.909999999999997</v>
      </c>
      <c r="K341" s="5">
        <v>4.53</v>
      </c>
      <c r="L341" s="5">
        <v>33.450000000000003</v>
      </c>
      <c r="N341" s="8">
        <f t="shared" si="10"/>
        <v>42482</v>
      </c>
      <c r="O341" s="9">
        <f t="shared" si="11"/>
        <v>165.67</v>
      </c>
      <c r="Q341" s="7"/>
    </row>
    <row r="342" spans="1:32" ht="14.25" x14ac:dyDescent="0.2">
      <c r="A342" s="4">
        <v>42475</v>
      </c>
      <c r="B342" s="5">
        <v>157.62</v>
      </c>
      <c r="C342" s="5">
        <v>2.1</v>
      </c>
      <c r="D342" s="5">
        <v>14.12</v>
      </c>
      <c r="E342" s="5">
        <v>9.8000000000000007</v>
      </c>
      <c r="F342" s="5">
        <v>22.14</v>
      </c>
      <c r="G342" s="5">
        <v>15.75</v>
      </c>
      <c r="H342" s="5">
        <v>5.46</v>
      </c>
      <c r="I342" s="5">
        <v>20.23</v>
      </c>
      <c r="J342" s="5">
        <v>32.33</v>
      </c>
      <c r="K342" s="5">
        <v>4.8</v>
      </c>
      <c r="L342" s="5">
        <v>30.89</v>
      </c>
      <c r="Q342" s="7"/>
    </row>
    <row r="343" spans="1:32" ht="14.25" x14ac:dyDescent="0.2">
      <c r="A343" s="4">
        <v>42468</v>
      </c>
      <c r="B343" s="5">
        <v>134.80000000000001</v>
      </c>
      <c r="C343" s="5">
        <v>0.75</v>
      </c>
      <c r="D343" s="5">
        <v>13.17</v>
      </c>
      <c r="E343" s="5">
        <v>8</v>
      </c>
      <c r="F343" s="5">
        <v>19.97</v>
      </c>
      <c r="G343" s="5">
        <v>11.39</v>
      </c>
      <c r="H343" s="5">
        <v>2.2599999999999998</v>
      </c>
      <c r="I343" s="5">
        <v>14.68</v>
      </c>
      <c r="J343" s="5">
        <v>28.41</v>
      </c>
      <c r="K343" s="5">
        <v>3.6</v>
      </c>
      <c r="L343" s="5">
        <v>32.57</v>
      </c>
      <c r="Q343" s="7"/>
    </row>
    <row r="344" spans="1:32" ht="14.25" x14ac:dyDescent="0.2">
      <c r="A344" s="4">
        <v>42461</v>
      </c>
      <c r="B344" s="5">
        <v>131.96</v>
      </c>
      <c r="C344" s="5">
        <v>0.75</v>
      </c>
      <c r="D344" s="5">
        <v>10.63</v>
      </c>
      <c r="E344" s="5">
        <v>9.8000000000000007</v>
      </c>
      <c r="F344" s="5">
        <v>19.170000000000002</v>
      </c>
      <c r="G344" s="5">
        <v>12.49</v>
      </c>
      <c r="H344" s="5">
        <v>4.46</v>
      </c>
      <c r="I344" s="5">
        <v>15.82</v>
      </c>
      <c r="J344" s="5">
        <v>20.86</v>
      </c>
      <c r="K344" s="5">
        <v>5.52</v>
      </c>
      <c r="L344" s="5">
        <v>32.46</v>
      </c>
      <c r="Q344" s="7"/>
    </row>
    <row r="345" spans="1:32" ht="14.25" x14ac:dyDescent="0.2">
      <c r="A345" s="4">
        <v>42454</v>
      </c>
      <c r="B345" s="5">
        <v>136.77000000000001</v>
      </c>
      <c r="C345" s="5">
        <v>2.0499999999999998</v>
      </c>
      <c r="D345" s="5">
        <v>10.66</v>
      </c>
      <c r="E345" s="5">
        <v>8.1999999999999993</v>
      </c>
      <c r="F345" s="5">
        <v>19.32</v>
      </c>
      <c r="G345" s="5">
        <v>13.77</v>
      </c>
      <c r="H345" s="5">
        <v>5.44</v>
      </c>
      <c r="I345" s="5">
        <v>22.57</v>
      </c>
      <c r="J345" s="5">
        <v>25.06</v>
      </c>
      <c r="K345" s="5">
        <v>3.44</v>
      </c>
      <c r="L345" s="5">
        <v>26.26</v>
      </c>
      <c r="Q345" s="7"/>
    </row>
    <row r="346" spans="1:32" ht="14.25" x14ac:dyDescent="0.2">
      <c r="A346" s="4">
        <v>42447</v>
      </c>
      <c r="B346" s="5">
        <v>130.13999999999999</v>
      </c>
      <c r="C346" s="5">
        <v>3.15</v>
      </c>
      <c r="D346" s="5">
        <v>14.57</v>
      </c>
      <c r="E346" s="5">
        <v>8.1999999999999993</v>
      </c>
      <c r="F346" s="5">
        <v>17.36</v>
      </c>
      <c r="G346" s="5">
        <v>12.68</v>
      </c>
      <c r="H346" s="5">
        <v>6.08</v>
      </c>
      <c r="I346" s="5">
        <v>21.77</v>
      </c>
      <c r="J346" s="5">
        <v>24.91</v>
      </c>
      <c r="K346" s="5">
        <v>2.66</v>
      </c>
      <c r="L346" s="5">
        <v>19.96</v>
      </c>
      <c r="Q346" s="7"/>
    </row>
    <row r="347" spans="1:32" ht="14.25" x14ac:dyDescent="0.2">
      <c r="A347" s="4">
        <v>42440</v>
      </c>
      <c r="B347" s="5">
        <v>150.91999999999999</v>
      </c>
      <c r="C347" s="5">
        <v>3.55</v>
      </c>
      <c r="D347" s="5">
        <v>15.22</v>
      </c>
      <c r="E347" s="5">
        <v>8.6999999999999993</v>
      </c>
      <c r="F347" s="5">
        <v>22.12</v>
      </c>
      <c r="G347" s="5">
        <v>11.74</v>
      </c>
      <c r="H347" s="5">
        <v>4.51</v>
      </c>
      <c r="I347" s="5">
        <v>20.02</v>
      </c>
      <c r="J347" s="5">
        <v>28.96</v>
      </c>
      <c r="K347" s="5">
        <v>3.17</v>
      </c>
      <c r="L347" s="5">
        <v>32.93</v>
      </c>
      <c r="Q347" s="7"/>
    </row>
    <row r="348" spans="1:32" ht="14.25" x14ac:dyDescent="0.2">
      <c r="A348" s="4">
        <v>42433</v>
      </c>
      <c r="B348" s="5">
        <v>158.85</v>
      </c>
      <c r="C348" s="5">
        <v>5.0999999999999996</v>
      </c>
      <c r="D348" s="5">
        <v>15.69</v>
      </c>
      <c r="E348" s="5">
        <v>9.1</v>
      </c>
      <c r="F348" s="5">
        <v>23.78</v>
      </c>
      <c r="G348" s="5">
        <v>19.14</v>
      </c>
      <c r="H348" s="5">
        <v>4.1900000000000004</v>
      </c>
      <c r="I348" s="5">
        <v>19.66</v>
      </c>
      <c r="J348" s="5">
        <v>33.81</v>
      </c>
      <c r="K348" s="5">
        <v>4.9800000000000004</v>
      </c>
      <c r="L348" s="5">
        <v>26.88</v>
      </c>
      <c r="Q348" s="7"/>
    </row>
    <row r="349" spans="1:32" ht="14.25" x14ac:dyDescent="0.2">
      <c r="A349" s="4">
        <v>42426</v>
      </c>
      <c r="B349" s="5">
        <v>156.04</v>
      </c>
      <c r="C349" s="5">
        <v>5.25</v>
      </c>
      <c r="D349" s="5">
        <v>13.99</v>
      </c>
      <c r="E349" s="5">
        <v>8</v>
      </c>
      <c r="F349" s="5">
        <v>22.78</v>
      </c>
      <c r="G349" s="5">
        <v>19.8</v>
      </c>
      <c r="H349" s="5">
        <v>6.01</v>
      </c>
      <c r="I349" s="5">
        <v>16.8</v>
      </c>
      <c r="J349" s="5">
        <v>29.91</v>
      </c>
      <c r="K349" s="5">
        <v>5.82</v>
      </c>
      <c r="L349" s="5">
        <v>27.68</v>
      </c>
      <c r="Q349" s="7"/>
    </row>
    <row r="350" spans="1:32" ht="14.25" x14ac:dyDescent="0.2">
      <c r="A350" s="4">
        <v>42419</v>
      </c>
      <c r="B350" s="5">
        <v>104.12</v>
      </c>
      <c r="C350" s="5">
        <v>2.0499999999999998</v>
      </c>
      <c r="D350" s="5">
        <v>9.19</v>
      </c>
      <c r="E350" s="5">
        <v>2.5499999999999998</v>
      </c>
      <c r="F350" s="5">
        <v>15.5</v>
      </c>
      <c r="G350" s="5">
        <v>10.78</v>
      </c>
      <c r="H350" s="5">
        <v>7.09</v>
      </c>
      <c r="I350" s="5">
        <v>11.57</v>
      </c>
      <c r="J350" s="5">
        <v>26.96</v>
      </c>
      <c r="K350" s="5">
        <v>3.9</v>
      </c>
      <c r="L350" s="5">
        <v>14.53</v>
      </c>
      <c r="Q350" s="7"/>
    </row>
    <row r="351" spans="1:32" ht="14.25" x14ac:dyDescent="0.2">
      <c r="A351" s="4">
        <v>42412</v>
      </c>
      <c r="B351" s="5">
        <v>8.2100000000000009</v>
      </c>
      <c r="C351" s="5">
        <v>0</v>
      </c>
      <c r="D351" s="5">
        <v>0.42</v>
      </c>
      <c r="E351" s="5">
        <v>1.8</v>
      </c>
      <c r="F351" s="5">
        <v>1.82</v>
      </c>
      <c r="G351" s="5" t="e">
        <v>#N/A</v>
      </c>
      <c r="H351" s="5">
        <v>0.25</v>
      </c>
      <c r="I351" s="5">
        <v>3.92</v>
      </c>
      <c r="J351" s="5">
        <v>0</v>
      </c>
      <c r="K351" s="5">
        <v>0</v>
      </c>
      <c r="L351" s="5">
        <v>0</v>
      </c>
      <c r="Q351" s="7"/>
    </row>
    <row r="352" spans="1:32" ht="14.25" x14ac:dyDescent="0.2">
      <c r="A352" s="4">
        <v>42405</v>
      </c>
      <c r="B352" s="5" t="e">
        <v>#N/A</v>
      </c>
      <c r="C352" s="5" t="e">
        <v>#N/A</v>
      </c>
      <c r="D352" s="5" t="e">
        <v>#N/A</v>
      </c>
      <c r="E352" s="5" t="e">
        <v>#N/A</v>
      </c>
      <c r="F352" s="5">
        <v>9.94</v>
      </c>
      <c r="G352" s="5">
        <v>7.13</v>
      </c>
      <c r="H352" s="5" t="e">
        <v>#N/A</v>
      </c>
      <c r="I352" s="5" t="e">
        <v>#N/A</v>
      </c>
      <c r="J352" s="5" t="e">
        <v>#N/A</v>
      </c>
      <c r="K352" s="5" t="e">
        <v>#N/A</v>
      </c>
      <c r="L352" s="5" t="e">
        <v>#N/A</v>
      </c>
      <c r="Q352" s="7"/>
    </row>
    <row r="353" spans="1:17" ht="14.25" x14ac:dyDescent="0.2">
      <c r="A353" s="4">
        <v>42398</v>
      </c>
      <c r="B353" s="5">
        <v>145.81</v>
      </c>
      <c r="C353" s="5">
        <v>2.65</v>
      </c>
      <c r="D353" s="5">
        <v>16.45</v>
      </c>
      <c r="E353" s="5">
        <v>11.55</v>
      </c>
      <c r="F353" s="5">
        <v>15.92</v>
      </c>
      <c r="G353" s="5">
        <v>12.66</v>
      </c>
      <c r="H353" s="5">
        <v>5.19</v>
      </c>
      <c r="I353" s="5">
        <v>18.75</v>
      </c>
      <c r="J353" s="5">
        <v>24.61</v>
      </c>
      <c r="K353" s="5">
        <v>4.08</v>
      </c>
      <c r="L353" s="5">
        <v>33.950000000000003</v>
      </c>
      <c r="Q353" s="7"/>
    </row>
    <row r="354" spans="1:17" ht="14.25" x14ac:dyDescent="0.2">
      <c r="A354" s="4">
        <v>42391</v>
      </c>
      <c r="B354" s="5">
        <v>168.06</v>
      </c>
      <c r="C354" s="5">
        <v>4.05</v>
      </c>
      <c r="D354" s="5">
        <v>16.809999999999999</v>
      </c>
      <c r="E354" s="5">
        <v>8.1999999999999993</v>
      </c>
      <c r="F354" s="5">
        <v>22.83</v>
      </c>
      <c r="G354" s="5">
        <v>16.71</v>
      </c>
      <c r="H354" s="5">
        <v>6.48</v>
      </c>
      <c r="I354" s="5">
        <v>19.760000000000002</v>
      </c>
      <c r="J354" s="5">
        <v>35.21</v>
      </c>
      <c r="K354" s="5">
        <v>4.4000000000000004</v>
      </c>
      <c r="L354" s="5">
        <v>33.61</v>
      </c>
      <c r="Q354" s="7"/>
    </row>
    <row r="355" spans="1:17" ht="14.25" x14ac:dyDescent="0.2">
      <c r="A355" s="4">
        <v>42384</v>
      </c>
      <c r="B355" s="5">
        <v>168.84</v>
      </c>
      <c r="C355" s="5">
        <v>3.6</v>
      </c>
      <c r="D355" s="5">
        <v>16.86</v>
      </c>
      <c r="E355" s="5">
        <v>9.48</v>
      </c>
      <c r="F355" s="5">
        <v>23.3</v>
      </c>
      <c r="G355" s="5">
        <v>20.079999999999998</v>
      </c>
      <c r="H355" s="5">
        <v>7.11</v>
      </c>
      <c r="I355" s="5">
        <v>19.22</v>
      </c>
      <c r="J355" s="5">
        <v>35.06</v>
      </c>
      <c r="K355" s="5">
        <v>5.48</v>
      </c>
      <c r="L355" s="5">
        <v>28.65</v>
      </c>
      <c r="Q355" s="7"/>
    </row>
    <row r="356" spans="1:17" ht="14.25" x14ac:dyDescent="0.2">
      <c r="A356" s="4">
        <v>42377</v>
      </c>
      <c r="B356" s="5">
        <v>154.97999999999999</v>
      </c>
      <c r="C356" s="5">
        <v>2.95</v>
      </c>
      <c r="D356" s="5">
        <v>10.96</v>
      </c>
      <c r="E356" s="5">
        <v>10.23</v>
      </c>
      <c r="F356" s="5">
        <v>17.78</v>
      </c>
      <c r="G356" s="5">
        <v>16.899999999999999</v>
      </c>
      <c r="H356" s="5">
        <v>4.99</v>
      </c>
      <c r="I356" s="5">
        <v>18.27</v>
      </c>
      <c r="J356" s="5">
        <v>35.409999999999997</v>
      </c>
      <c r="K356" s="5">
        <v>6.08</v>
      </c>
      <c r="L356" s="5">
        <v>31.41</v>
      </c>
      <c r="Q356" s="7"/>
    </row>
    <row r="357" spans="1:17" ht="14.25" x14ac:dyDescent="0.2">
      <c r="A357" s="4">
        <v>42370</v>
      </c>
      <c r="B357" s="5">
        <v>158.71</v>
      </c>
      <c r="C357" s="5">
        <v>3.4</v>
      </c>
      <c r="D357" s="5">
        <v>17.170000000000002</v>
      </c>
      <c r="E357" s="5">
        <v>11.98</v>
      </c>
      <c r="F357" s="5">
        <v>15.19</v>
      </c>
      <c r="G357" s="5">
        <v>18.45</v>
      </c>
      <c r="H357" s="5">
        <v>1.76</v>
      </c>
      <c r="I357" s="5">
        <v>21.77</v>
      </c>
      <c r="J357" s="5">
        <v>35.36</v>
      </c>
      <c r="K357" s="5">
        <v>4.5599999999999996</v>
      </c>
      <c r="L357" s="5">
        <v>29.07</v>
      </c>
      <c r="Q357" s="7"/>
    </row>
    <row r="358" spans="1:17" ht="14.25" x14ac:dyDescent="0.2">
      <c r="A358" s="4">
        <v>42363</v>
      </c>
      <c r="B358" s="5">
        <v>176.56</v>
      </c>
      <c r="C358" s="5">
        <v>3.15</v>
      </c>
      <c r="D358" s="5">
        <v>15.17</v>
      </c>
      <c r="E358" s="5">
        <v>11.98</v>
      </c>
      <c r="F358" s="5">
        <v>19.87</v>
      </c>
      <c r="G358" s="5">
        <v>19.600000000000001</v>
      </c>
      <c r="H358" s="5">
        <v>5.58</v>
      </c>
      <c r="I358" s="5">
        <v>26.69</v>
      </c>
      <c r="J358" s="5">
        <v>36.61</v>
      </c>
      <c r="K358" s="5">
        <v>4.34</v>
      </c>
      <c r="L358" s="5">
        <v>33.57</v>
      </c>
      <c r="Q358" s="7"/>
    </row>
    <row r="359" spans="1:17" ht="14.25" x14ac:dyDescent="0.2">
      <c r="A359" s="4">
        <v>42356</v>
      </c>
      <c r="B359" s="5">
        <v>181.67</v>
      </c>
      <c r="C359" s="5">
        <v>3.25</v>
      </c>
      <c r="D359" s="5">
        <v>17.350000000000001</v>
      </c>
      <c r="E359" s="5">
        <v>12.03</v>
      </c>
      <c r="F359" s="5">
        <v>20.49</v>
      </c>
      <c r="G359" s="5">
        <v>22.6</v>
      </c>
      <c r="H359" s="5">
        <v>6.32</v>
      </c>
      <c r="I359" s="5">
        <v>25.83</v>
      </c>
      <c r="J359" s="5">
        <v>40.03</v>
      </c>
      <c r="K359" s="5">
        <v>3.5</v>
      </c>
      <c r="L359" s="5">
        <v>30.27</v>
      </c>
      <c r="Q359" s="7"/>
    </row>
    <row r="360" spans="1:17" ht="14.25" x14ac:dyDescent="0.2">
      <c r="A360" s="4">
        <v>42349</v>
      </c>
      <c r="B360" s="5">
        <v>163.84</v>
      </c>
      <c r="C360" s="5">
        <v>2.95</v>
      </c>
      <c r="D360" s="5">
        <v>13.77</v>
      </c>
      <c r="E360" s="5">
        <v>11.73</v>
      </c>
      <c r="F360" s="5">
        <v>18.350000000000001</v>
      </c>
      <c r="G360" s="5">
        <v>15.99</v>
      </c>
      <c r="H360" s="5">
        <v>5.74</v>
      </c>
      <c r="I360" s="5">
        <v>20.71</v>
      </c>
      <c r="J360" s="5">
        <v>37.99</v>
      </c>
      <c r="K360" s="5">
        <v>3.5</v>
      </c>
      <c r="L360" s="5">
        <v>33.11</v>
      </c>
      <c r="Q360" s="7"/>
    </row>
    <row r="361" spans="1:17" ht="14.25" x14ac:dyDescent="0.2">
      <c r="A361" s="4">
        <v>42342</v>
      </c>
      <c r="B361" s="5">
        <v>155.71</v>
      </c>
      <c r="C361" s="5">
        <v>3.85</v>
      </c>
      <c r="D361" s="5">
        <v>12.4</v>
      </c>
      <c r="E361" s="5">
        <v>9.48</v>
      </c>
      <c r="F361" s="5">
        <v>23.51</v>
      </c>
      <c r="G361" s="5">
        <v>14.08</v>
      </c>
      <c r="H361" s="5">
        <v>5.74</v>
      </c>
      <c r="I361" s="5">
        <v>17.22</v>
      </c>
      <c r="J361" s="5">
        <v>36.89</v>
      </c>
      <c r="K361" s="5">
        <v>3.75</v>
      </c>
      <c r="L361" s="5">
        <v>28.79</v>
      </c>
      <c r="Q361" s="7"/>
    </row>
    <row r="362" spans="1:17" ht="14.25" x14ac:dyDescent="0.2">
      <c r="A362" s="4">
        <v>42335</v>
      </c>
      <c r="B362" s="5">
        <v>162.41</v>
      </c>
      <c r="C362" s="5">
        <v>4.1500000000000004</v>
      </c>
      <c r="D362" s="5">
        <v>12.92</v>
      </c>
      <c r="E362" s="5">
        <v>8.83</v>
      </c>
      <c r="F362" s="5">
        <v>24.67</v>
      </c>
      <c r="G362" s="5">
        <v>21.87</v>
      </c>
      <c r="H362" s="5">
        <v>8.23</v>
      </c>
      <c r="I362" s="5">
        <v>17.420000000000002</v>
      </c>
      <c r="J362" s="5">
        <v>39.119999999999997</v>
      </c>
      <c r="K362" s="5">
        <v>4.9000000000000004</v>
      </c>
      <c r="L362" s="5">
        <v>27.5</v>
      </c>
      <c r="Q362" s="7"/>
    </row>
    <row r="363" spans="1:17" ht="14.25" x14ac:dyDescent="0.2">
      <c r="A363" s="4">
        <v>42328</v>
      </c>
      <c r="B363" s="5">
        <v>162.31</v>
      </c>
      <c r="C363" s="5">
        <v>4.2</v>
      </c>
      <c r="D363" s="5">
        <v>12.81</v>
      </c>
      <c r="E363" s="5">
        <v>7.98</v>
      </c>
      <c r="F363" s="5">
        <v>23.1</v>
      </c>
      <c r="G363" s="5">
        <v>20.63</v>
      </c>
      <c r="H363" s="5">
        <v>8.32</v>
      </c>
      <c r="I363" s="5">
        <v>18.59</v>
      </c>
      <c r="J363" s="5">
        <v>36.1</v>
      </c>
      <c r="K363" s="5">
        <v>4.3499999999999996</v>
      </c>
      <c r="L363" s="5">
        <v>26.23</v>
      </c>
      <c r="Q363" s="7"/>
    </row>
    <row r="364" spans="1:17" ht="14.25" x14ac:dyDescent="0.2">
      <c r="A364" s="4">
        <v>42321</v>
      </c>
      <c r="B364" s="5">
        <v>153.53</v>
      </c>
      <c r="C364" s="5">
        <v>3.1</v>
      </c>
      <c r="D364" s="5">
        <v>14.98</v>
      </c>
      <c r="E364" s="5">
        <v>8.2799999999999994</v>
      </c>
      <c r="F364" s="5">
        <v>21.77</v>
      </c>
      <c r="G364" s="5">
        <v>11.24</v>
      </c>
      <c r="H364" s="5">
        <v>9.65</v>
      </c>
      <c r="I364" s="5">
        <v>18.02</v>
      </c>
      <c r="J364" s="5">
        <v>36.64</v>
      </c>
      <c r="K364" s="5">
        <v>5.7</v>
      </c>
      <c r="L364" s="5">
        <v>24.15</v>
      </c>
      <c r="Q364" s="7"/>
    </row>
    <row r="365" spans="1:17" ht="14.25" x14ac:dyDescent="0.2">
      <c r="A365" s="4">
        <v>42314</v>
      </c>
      <c r="B365" s="5">
        <v>157.36000000000001</v>
      </c>
      <c r="C365" s="5">
        <v>3.7</v>
      </c>
      <c r="D365" s="5">
        <v>15.44</v>
      </c>
      <c r="E365" s="5">
        <v>8.58</v>
      </c>
      <c r="F365" s="5">
        <v>22.17</v>
      </c>
      <c r="G365" s="5">
        <v>12.72</v>
      </c>
      <c r="H365" s="5">
        <v>4.9000000000000004</v>
      </c>
      <c r="I365" s="5">
        <v>18.010000000000002</v>
      </c>
      <c r="J365" s="5">
        <v>34.86</v>
      </c>
      <c r="K365" s="5">
        <v>4.88</v>
      </c>
      <c r="L365" s="5">
        <v>32.1</v>
      </c>
      <c r="Q365" s="7"/>
    </row>
    <row r="366" spans="1:17" ht="14.25" x14ac:dyDescent="0.2">
      <c r="A366" s="4">
        <v>42307</v>
      </c>
      <c r="B366" s="5">
        <v>162.80000000000001</v>
      </c>
      <c r="C366" s="5">
        <v>3.85</v>
      </c>
      <c r="D366" s="5">
        <v>13.7</v>
      </c>
      <c r="E366" s="5">
        <v>12.43</v>
      </c>
      <c r="F366" s="5">
        <v>24.67</v>
      </c>
      <c r="G366" s="5">
        <v>14.94</v>
      </c>
      <c r="H366" s="5">
        <v>3.33</v>
      </c>
      <c r="I366" s="5">
        <v>21.28</v>
      </c>
      <c r="J366" s="5">
        <v>32.86</v>
      </c>
      <c r="K366" s="5">
        <v>4.2</v>
      </c>
      <c r="L366" s="5">
        <v>31.54</v>
      </c>
      <c r="Q366" s="7"/>
    </row>
    <row r="367" spans="1:17" ht="14.25" x14ac:dyDescent="0.2">
      <c r="A367" s="4">
        <v>42300</v>
      </c>
      <c r="B367" s="5">
        <v>168.53</v>
      </c>
      <c r="C367" s="5">
        <v>4.3</v>
      </c>
      <c r="D367" s="5">
        <v>14.55</v>
      </c>
      <c r="E367" s="5">
        <v>12.69</v>
      </c>
      <c r="F367" s="5">
        <v>22.57</v>
      </c>
      <c r="G367" s="5">
        <v>21.69</v>
      </c>
      <c r="H367" s="5">
        <v>8.1199999999999992</v>
      </c>
      <c r="I367" s="5">
        <v>20.53</v>
      </c>
      <c r="J367" s="5">
        <v>32.61</v>
      </c>
      <c r="K367" s="5">
        <v>4.2</v>
      </c>
      <c r="L367" s="5">
        <v>27.27</v>
      </c>
      <c r="Q367" s="7"/>
    </row>
    <row r="368" spans="1:17" ht="14.25" x14ac:dyDescent="0.2">
      <c r="A368" s="4">
        <v>42293</v>
      </c>
      <c r="B368" s="5">
        <v>161.04</v>
      </c>
      <c r="C368" s="5">
        <v>3</v>
      </c>
      <c r="D368" s="5">
        <v>13.78</v>
      </c>
      <c r="E368" s="5">
        <v>8.51</v>
      </c>
      <c r="F368" s="5">
        <v>18.829999999999998</v>
      </c>
      <c r="G368" s="5">
        <v>18.760000000000002</v>
      </c>
      <c r="H368" s="5">
        <v>9.8000000000000007</v>
      </c>
      <c r="I368" s="5">
        <v>18.899999999999999</v>
      </c>
      <c r="J368" s="5">
        <v>30.91</v>
      </c>
      <c r="K368" s="5">
        <v>6.65</v>
      </c>
      <c r="L368" s="5">
        <v>31.9</v>
      </c>
      <c r="Q368" s="7"/>
    </row>
    <row r="369" spans="1:17" ht="14.25" x14ac:dyDescent="0.2">
      <c r="A369" s="4">
        <v>42286</v>
      </c>
      <c r="B369" s="5">
        <v>109.2</v>
      </c>
      <c r="C369" s="5">
        <v>1.35</v>
      </c>
      <c r="D369" s="5">
        <v>10.17</v>
      </c>
      <c r="E369" s="5">
        <v>7.15</v>
      </c>
      <c r="F369" s="5">
        <v>13.58</v>
      </c>
      <c r="G369" s="5">
        <v>12.26</v>
      </c>
      <c r="H369" s="5">
        <v>4.26</v>
      </c>
      <c r="I369" s="5">
        <v>6.58</v>
      </c>
      <c r="J369" s="5">
        <v>25.22</v>
      </c>
      <c r="K369" s="5">
        <v>3.74</v>
      </c>
      <c r="L369" s="5">
        <v>24.89</v>
      </c>
      <c r="Q369" s="7"/>
    </row>
    <row r="370" spans="1:17" ht="14.25" x14ac:dyDescent="0.2">
      <c r="A370" s="4">
        <v>42279</v>
      </c>
      <c r="B370" s="5" t="e">
        <v>#N/A</v>
      </c>
      <c r="C370" s="5" t="e">
        <v>#N/A</v>
      </c>
      <c r="D370" s="5" t="e">
        <v>#N/A</v>
      </c>
      <c r="E370" s="5" t="e">
        <v>#N/A</v>
      </c>
      <c r="F370" s="5">
        <v>18.61</v>
      </c>
      <c r="G370" s="5">
        <v>8.06</v>
      </c>
      <c r="H370" s="5" t="e">
        <v>#N/A</v>
      </c>
      <c r="I370" s="5" t="e">
        <v>#N/A</v>
      </c>
      <c r="J370" s="5" t="e">
        <v>#N/A</v>
      </c>
      <c r="K370" s="5" t="e">
        <v>#N/A</v>
      </c>
      <c r="L370" s="5" t="e">
        <v>#N/A</v>
      </c>
      <c r="Q370" s="7"/>
    </row>
    <row r="371" spans="1:17" ht="14.25" x14ac:dyDescent="0.2">
      <c r="A371" s="4">
        <v>42272</v>
      </c>
      <c r="B371" s="5">
        <v>163.56</v>
      </c>
      <c r="C371" s="5">
        <v>4.5999999999999996</v>
      </c>
      <c r="D371" s="5">
        <v>15.61</v>
      </c>
      <c r="E371" s="5">
        <v>8.83</v>
      </c>
      <c r="F371" s="5">
        <v>21.47</v>
      </c>
      <c r="G371" s="5">
        <v>14.26</v>
      </c>
      <c r="H371" s="5">
        <v>7.39</v>
      </c>
      <c r="I371" s="5">
        <v>20.02</v>
      </c>
      <c r="J371" s="5">
        <v>34.159999999999997</v>
      </c>
      <c r="K371" s="5">
        <v>5.27</v>
      </c>
      <c r="L371" s="5">
        <v>31.95</v>
      </c>
      <c r="Q371" s="7"/>
    </row>
    <row r="372" spans="1:17" ht="14.25" x14ac:dyDescent="0.2">
      <c r="A372" s="4">
        <v>42265</v>
      </c>
      <c r="B372" s="5">
        <v>170.32</v>
      </c>
      <c r="C372" s="5">
        <v>3.65</v>
      </c>
      <c r="D372" s="5">
        <v>15.55</v>
      </c>
      <c r="E372" s="5">
        <v>7.73</v>
      </c>
      <c r="F372" s="5">
        <v>23.21</v>
      </c>
      <c r="G372" s="5">
        <v>14.11</v>
      </c>
      <c r="H372" s="5">
        <v>9.8000000000000007</v>
      </c>
      <c r="I372" s="5">
        <v>23.52</v>
      </c>
      <c r="J372" s="5">
        <v>35.61</v>
      </c>
      <c r="K372" s="5">
        <v>5.69</v>
      </c>
      <c r="L372" s="5">
        <v>31.45</v>
      </c>
      <c r="Q372" s="7"/>
    </row>
    <row r="373" spans="1:17" ht="14.25" x14ac:dyDescent="0.2">
      <c r="A373" s="4">
        <v>42258</v>
      </c>
      <c r="B373" s="5">
        <v>163.62</v>
      </c>
      <c r="C373" s="5">
        <v>3.85</v>
      </c>
      <c r="D373" s="5">
        <v>14.43</v>
      </c>
      <c r="E373" s="5">
        <v>10.43</v>
      </c>
      <c r="F373" s="5">
        <v>21.34</v>
      </c>
      <c r="G373" s="5">
        <v>15.26</v>
      </c>
      <c r="H373" s="5">
        <v>4.1399999999999997</v>
      </c>
      <c r="I373" s="5">
        <v>23.07</v>
      </c>
      <c r="J373" s="5">
        <v>34.700000000000003</v>
      </c>
      <c r="K373" s="5">
        <v>5.35</v>
      </c>
      <c r="L373" s="5">
        <v>31.05</v>
      </c>
      <c r="Q373" s="7"/>
    </row>
    <row r="374" spans="1:17" ht="14.25" x14ac:dyDescent="0.2">
      <c r="A374" s="4">
        <v>42251</v>
      </c>
      <c r="B374" s="5">
        <v>134.88999999999999</v>
      </c>
      <c r="C374" s="5">
        <v>4.04</v>
      </c>
      <c r="D374" s="5">
        <v>14.84</v>
      </c>
      <c r="E374" s="5">
        <v>8.43</v>
      </c>
      <c r="F374" s="5">
        <v>19.78</v>
      </c>
      <c r="G374" s="5">
        <v>12.21</v>
      </c>
      <c r="H374" s="5">
        <v>1.08</v>
      </c>
      <c r="I374" s="5">
        <v>11.47</v>
      </c>
      <c r="J374" s="5">
        <v>30.2</v>
      </c>
      <c r="K374" s="5">
        <v>4.55</v>
      </c>
      <c r="L374" s="5">
        <v>28.29</v>
      </c>
      <c r="Q374" s="7"/>
    </row>
    <row r="375" spans="1:17" ht="14.25" x14ac:dyDescent="0.2">
      <c r="A375" s="4">
        <v>42244</v>
      </c>
      <c r="B375" s="5">
        <v>154.19</v>
      </c>
      <c r="C375" s="5">
        <v>4.83</v>
      </c>
      <c r="D375" s="5">
        <v>16.03</v>
      </c>
      <c r="E375" s="5">
        <v>8.18</v>
      </c>
      <c r="F375" s="5">
        <v>22.14</v>
      </c>
      <c r="G375" s="5">
        <v>10.66</v>
      </c>
      <c r="H375" s="5">
        <v>9.24</v>
      </c>
      <c r="I375" s="5">
        <v>13.13</v>
      </c>
      <c r="J375" s="5">
        <v>36.21</v>
      </c>
      <c r="K375" s="5">
        <v>3.35</v>
      </c>
      <c r="L375" s="5">
        <v>30.42</v>
      </c>
      <c r="Q375" s="7"/>
    </row>
    <row r="376" spans="1:17" ht="14.25" x14ac:dyDescent="0.2">
      <c r="A376" s="4">
        <v>42237</v>
      </c>
      <c r="B376" s="5">
        <v>171.45</v>
      </c>
      <c r="C376" s="5">
        <v>3.59</v>
      </c>
      <c r="D376" s="5">
        <v>14.89</v>
      </c>
      <c r="E376" s="5">
        <v>11.93</v>
      </c>
      <c r="F376" s="5">
        <v>25.89</v>
      </c>
      <c r="G376" s="5">
        <v>14.3</v>
      </c>
      <c r="H376" s="5">
        <v>9.24</v>
      </c>
      <c r="I376" s="5">
        <v>18.48</v>
      </c>
      <c r="J376" s="5">
        <v>36.61</v>
      </c>
      <c r="K376" s="5">
        <v>5.15</v>
      </c>
      <c r="L376" s="5">
        <v>31.37</v>
      </c>
      <c r="Q376" s="7"/>
    </row>
    <row r="377" spans="1:17" ht="14.25" x14ac:dyDescent="0.2">
      <c r="A377" s="4">
        <v>42230</v>
      </c>
      <c r="B377" s="5">
        <v>158</v>
      </c>
      <c r="C377" s="5">
        <v>2.4500000000000002</v>
      </c>
      <c r="D377" s="5">
        <v>11.21</v>
      </c>
      <c r="E377" s="5">
        <v>9.48</v>
      </c>
      <c r="F377" s="5">
        <v>23.17</v>
      </c>
      <c r="G377" s="5">
        <v>17.45</v>
      </c>
      <c r="H377" s="5">
        <v>5.54</v>
      </c>
      <c r="I377" s="5">
        <v>21.08</v>
      </c>
      <c r="J377" s="5">
        <v>31.62</v>
      </c>
      <c r="K377" s="5">
        <v>5.25</v>
      </c>
      <c r="L377" s="5">
        <v>30.75</v>
      </c>
      <c r="Q377" s="7"/>
    </row>
    <row r="378" spans="1:17" ht="14.25" x14ac:dyDescent="0.2">
      <c r="A378" s="4">
        <v>42223</v>
      </c>
      <c r="B378" s="5">
        <v>143.99</v>
      </c>
      <c r="C378" s="5">
        <v>1.05</v>
      </c>
      <c r="D378" s="5">
        <v>6.57</v>
      </c>
      <c r="E378" s="5">
        <v>7.73</v>
      </c>
      <c r="F378" s="5">
        <v>21.12</v>
      </c>
      <c r="G378" s="5">
        <v>17.79</v>
      </c>
      <c r="H378" s="5">
        <v>1.3</v>
      </c>
      <c r="I378" s="5">
        <v>20.38</v>
      </c>
      <c r="J378" s="5">
        <v>37.549999999999997</v>
      </c>
      <c r="K378" s="5">
        <v>6.2</v>
      </c>
      <c r="L378" s="5">
        <v>24.3</v>
      </c>
      <c r="Q378" s="7"/>
    </row>
    <row r="379" spans="1:17" ht="14.25" x14ac:dyDescent="0.2">
      <c r="A379" s="4">
        <v>42216</v>
      </c>
      <c r="B379" s="5">
        <v>150.57</v>
      </c>
      <c r="C379" s="5">
        <v>4.4400000000000004</v>
      </c>
      <c r="D379" s="5">
        <v>10.119999999999999</v>
      </c>
      <c r="E379" s="5">
        <v>9.6300000000000008</v>
      </c>
      <c r="F379" s="5">
        <v>22.1</v>
      </c>
      <c r="G379" s="5">
        <v>10.95</v>
      </c>
      <c r="H379" s="5">
        <v>3.3</v>
      </c>
      <c r="I379" s="5">
        <v>17.22</v>
      </c>
      <c r="J379" s="5">
        <v>40.46</v>
      </c>
      <c r="K379" s="5">
        <v>6.65</v>
      </c>
      <c r="L379" s="5">
        <v>25.7</v>
      </c>
      <c r="Q379" s="7"/>
    </row>
    <row r="380" spans="1:17" ht="14.25" x14ac:dyDescent="0.2">
      <c r="A380" s="4">
        <v>42209</v>
      </c>
      <c r="B380" s="5">
        <v>167.47</v>
      </c>
      <c r="C380" s="5">
        <v>4.6900000000000004</v>
      </c>
      <c r="D380" s="5">
        <v>11.86</v>
      </c>
      <c r="E380" s="5">
        <v>10.08</v>
      </c>
      <c r="F380" s="5">
        <v>22.92</v>
      </c>
      <c r="G380" s="5">
        <v>14.55</v>
      </c>
      <c r="H380" s="5">
        <v>5.56</v>
      </c>
      <c r="I380" s="5">
        <v>21.42</v>
      </c>
      <c r="J380" s="5">
        <v>39.51</v>
      </c>
      <c r="K380" s="5">
        <v>6.55</v>
      </c>
      <c r="L380" s="5">
        <v>30.33</v>
      </c>
      <c r="Q380" s="7"/>
    </row>
    <row r="381" spans="1:17" ht="14.25" x14ac:dyDescent="0.2">
      <c r="A381" s="4">
        <v>42202</v>
      </c>
      <c r="B381" s="5">
        <v>160.66</v>
      </c>
      <c r="C381" s="5">
        <v>3.85</v>
      </c>
      <c r="D381" s="5">
        <v>13.4</v>
      </c>
      <c r="E381" s="5">
        <v>9.48</v>
      </c>
      <c r="F381" s="5">
        <v>22.92</v>
      </c>
      <c r="G381" s="5">
        <v>15.81</v>
      </c>
      <c r="H381" s="5">
        <v>4.9400000000000004</v>
      </c>
      <c r="I381" s="5">
        <v>22.62</v>
      </c>
      <c r="J381" s="5">
        <v>34.6</v>
      </c>
      <c r="K381" s="5">
        <v>3.85</v>
      </c>
      <c r="L381" s="5">
        <v>29.19</v>
      </c>
      <c r="Q381" s="7"/>
    </row>
    <row r="382" spans="1:17" ht="14.25" x14ac:dyDescent="0.2">
      <c r="A382" s="4">
        <v>42195</v>
      </c>
      <c r="B382" s="5">
        <v>155.47</v>
      </c>
      <c r="C382" s="5">
        <v>0.3</v>
      </c>
      <c r="D382" s="5">
        <v>15.34</v>
      </c>
      <c r="E382" s="5">
        <v>10.44</v>
      </c>
      <c r="F382" s="5">
        <v>22.67</v>
      </c>
      <c r="G382" s="5">
        <v>19.350000000000001</v>
      </c>
      <c r="H382" s="5">
        <v>6.12</v>
      </c>
      <c r="I382" s="5">
        <v>21.98</v>
      </c>
      <c r="J382" s="5">
        <v>29.75</v>
      </c>
      <c r="K382" s="5">
        <v>4.33</v>
      </c>
      <c r="L382" s="5">
        <v>25.19</v>
      </c>
      <c r="Q382" s="7"/>
    </row>
    <row r="383" spans="1:17" ht="14.25" x14ac:dyDescent="0.2">
      <c r="A383" s="4">
        <v>42188</v>
      </c>
      <c r="B383" s="5">
        <v>148.77000000000001</v>
      </c>
      <c r="C383" s="5">
        <v>3.07</v>
      </c>
      <c r="D383" s="5">
        <v>14.44</v>
      </c>
      <c r="E383" s="5">
        <v>8.2200000000000006</v>
      </c>
      <c r="F383" s="5">
        <v>22.51</v>
      </c>
      <c r="G383" s="5">
        <v>14.56</v>
      </c>
      <c r="H383" s="5">
        <v>7.7</v>
      </c>
      <c r="I383" s="5">
        <v>17.13</v>
      </c>
      <c r="J383" s="5">
        <v>27.35</v>
      </c>
      <c r="K383" s="5">
        <v>5.95</v>
      </c>
      <c r="L383" s="5">
        <v>27.84</v>
      </c>
      <c r="Q383" s="7"/>
    </row>
    <row r="384" spans="1:17" ht="14.25" x14ac:dyDescent="0.2">
      <c r="A384" s="4">
        <v>42181</v>
      </c>
      <c r="B384" s="5">
        <v>155.69999999999999</v>
      </c>
      <c r="C384" s="5">
        <v>4.83</v>
      </c>
      <c r="D384" s="5">
        <v>12.78</v>
      </c>
      <c r="E384" s="5">
        <v>9.34</v>
      </c>
      <c r="F384" s="5">
        <v>23.61</v>
      </c>
      <c r="G384" s="5">
        <v>19.559999999999999</v>
      </c>
      <c r="H384" s="5">
        <v>5.61</v>
      </c>
      <c r="I384" s="5">
        <v>17.079999999999998</v>
      </c>
      <c r="J384" s="5">
        <v>32.799999999999997</v>
      </c>
      <c r="K384" s="5">
        <v>4.3</v>
      </c>
      <c r="L384" s="5">
        <v>25.79</v>
      </c>
      <c r="Q384" s="7"/>
    </row>
    <row r="385" spans="1:17" ht="14.25" x14ac:dyDescent="0.2">
      <c r="A385" s="4">
        <v>42174</v>
      </c>
      <c r="B385" s="5">
        <v>159.58000000000001</v>
      </c>
      <c r="C385" s="5">
        <v>4.2300000000000004</v>
      </c>
      <c r="D385" s="5">
        <v>12.78</v>
      </c>
      <c r="E385" s="5">
        <v>9.82</v>
      </c>
      <c r="F385" s="5">
        <v>22.83</v>
      </c>
      <c r="G385" s="5">
        <v>22.06</v>
      </c>
      <c r="H385" s="5">
        <v>2.99</v>
      </c>
      <c r="I385" s="5">
        <v>19.079999999999998</v>
      </c>
      <c r="J385" s="5">
        <v>33.04</v>
      </c>
      <c r="K385" s="5">
        <v>4.3</v>
      </c>
      <c r="L385" s="5">
        <v>28.45</v>
      </c>
      <c r="Q385" s="7"/>
    </row>
    <row r="386" spans="1:17" ht="14.25" x14ac:dyDescent="0.2">
      <c r="A386" s="4">
        <v>42167</v>
      </c>
      <c r="B386" s="5">
        <v>152.54</v>
      </c>
      <c r="C386" s="5" t="e">
        <v>#N/A</v>
      </c>
      <c r="D386" s="5">
        <v>14.12</v>
      </c>
      <c r="E386" s="5">
        <v>8.86</v>
      </c>
      <c r="F386" s="5">
        <v>17.21</v>
      </c>
      <c r="G386" s="5">
        <v>18.760000000000002</v>
      </c>
      <c r="H386" s="5">
        <v>3.47</v>
      </c>
      <c r="I386" s="5">
        <v>24.43</v>
      </c>
      <c r="J386" s="5">
        <v>28.09</v>
      </c>
      <c r="K386" s="5">
        <v>5.05</v>
      </c>
      <c r="L386" s="5">
        <v>32.549999999999997</v>
      </c>
      <c r="Q386" s="7"/>
    </row>
    <row r="387" spans="1:17" ht="14.25" x14ac:dyDescent="0.2">
      <c r="A387" s="4">
        <v>42160</v>
      </c>
      <c r="B387" s="5">
        <v>146.72</v>
      </c>
      <c r="C387" s="5" t="e">
        <v>#N/A</v>
      </c>
      <c r="D387" s="5">
        <v>13.16</v>
      </c>
      <c r="E387" s="5">
        <v>10.1</v>
      </c>
      <c r="F387" s="5">
        <v>16.38</v>
      </c>
      <c r="G387" s="5">
        <v>17.96</v>
      </c>
      <c r="H387" s="5">
        <v>6.64</v>
      </c>
      <c r="I387" s="5">
        <v>19.38</v>
      </c>
      <c r="J387" s="5">
        <v>36.64</v>
      </c>
      <c r="K387" s="5">
        <v>3.88</v>
      </c>
      <c r="L387" s="5">
        <v>25.73</v>
      </c>
      <c r="Q387" s="7"/>
    </row>
    <row r="388" spans="1:17" ht="14.25" x14ac:dyDescent="0.2">
      <c r="A388" s="4">
        <v>42153</v>
      </c>
      <c r="B388" s="5">
        <v>145.53</v>
      </c>
      <c r="C388" s="5" t="e">
        <v>#N/A</v>
      </c>
      <c r="D388" s="5">
        <v>11.9</v>
      </c>
      <c r="E388" s="5">
        <v>9.1999999999999993</v>
      </c>
      <c r="F388" s="5">
        <v>15.54</v>
      </c>
      <c r="G388" s="5">
        <v>18.309999999999999</v>
      </c>
      <c r="H388" s="5">
        <v>6.46</v>
      </c>
      <c r="I388" s="5">
        <v>16.52</v>
      </c>
      <c r="J388" s="5">
        <v>35.36</v>
      </c>
      <c r="K388" s="5">
        <v>5.2</v>
      </c>
      <c r="L388" s="5">
        <v>30.19</v>
      </c>
      <c r="Q388" s="7"/>
    </row>
    <row r="389" spans="1:17" ht="14.25" x14ac:dyDescent="0.2">
      <c r="A389" s="4">
        <v>42146</v>
      </c>
      <c r="B389" s="5">
        <v>153.24</v>
      </c>
      <c r="C389" s="5" t="e">
        <v>#N/A</v>
      </c>
      <c r="D389" s="5">
        <v>11.76</v>
      </c>
      <c r="E389" s="5">
        <v>9.35</v>
      </c>
      <c r="F389" s="5">
        <v>22.22</v>
      </c>
      <c r="G389" s="5">
        <v>20.16</v>
      </c>
      <c r="H389" s="5">
        <v>3.68</v>
      </c>
      <c r="I389" s="5">
        <v>19.670000000000002</v>
      </c>
      <c r="J389" s="5">
        <v>36.01</v>
      </c>
      <c r="K389" s="5">
        <v>5.05</v>
      </c>
      <c r="L389" s="5">
        <v>28.5</v>
      </c>
      <c r="Q389" s="7"/>
    </row>
    <row r="390" spans="1:17" ht="14.25" x14ac:dyDescent="0.2">
      <c r="A390" s="4">
        <v>42139</v>
      </c>
      <c r="B390" s="5">
        <v>152.11000000000001</v>
      </c>
      <c r="C390" s="5" t="e">
        <v>#N/A</v>
      </c>
      <c r="D390" s="5">
        <v>12.96</v>
      </c>
      <c r="E390" s="5">
        <v>6.8</v>
      </c>
      <c r="F390" s="5">
        <v>22.8</v>
      </c>
      <c r="G390" s="5">
        <v>18.25</v>
      </c>
      <c r="H390" s="5">
        <v>7.75</v>
      </c>
      <c r="I390" s="5">
        <v>19.66</v>
      </c>
      <c r="J390" s="5">
        <v>36.4</v>
      </c>
      <c r="K390" s="5" t="e">
        <v>#N/A</v>
      </c>
      <c r="L390" s="5">
        <v>27.49</v>
      </c>
      <c r="Q390" s="7"/>
    </row>
    <row r="391" spans="1:17" ht="14.25" x14ac:dyDescent="0.2">
      <c r="A391" s="4">
        <v>42132</v>
      </c>
      <c r="B391" s="5">
        <v>127.92</v>
      </c>
      <c r="C391" s="5" t="e">
        <v>#N/A</v>
      </c>
      <c r="D391" s="5">
        <v>12.52</v>
      </c>
      <c r="E391" s="5">
        <v>6.4</v>
      </c>
      <c r="F391" s="5">
        <v>18.89</v>
      </c>
      <c r="G391" s="5">
        <v>12.63</v>
      </c>
      <c r="H391" s="5">
        <v>7.12</v>
      </c>
      <c r="I391" s="5">
        <v>21.33</v>
      </c>
      <c r="J391" s="5">
        <v>30.85</v>
      </c>
      <c r="K391" s="5" t="e">
        <v>#N/A</v>
      </c>
      <c r="L391" s="5">
        <v>18.18</v>
      </c>
      <c r="Q391" s="7"/>
    </row>
    <row r="392" spans="1:17" ht="14.25" x14ac:dyDescent="0.2">
      <c r="A392" s="4">
        <v>42125</v>
      </c>
      <c r="B392" s="5">
        <v>118.16</v>
      </c>
      <c r="C392" s="5" t="e">
        <v>#N/A</v>
      </c>
      <c r="D392" s="5">
        <v>9.77</v>
      </c>
      <c r="E392" s="5">
        <v>9.8000000000000007</v>
      </c>
      <c r="F392" s="5">
        <v>18.18</v>
      </c>
      <c r="G392" s="5">
        <v>13.56</v>
      </c>
      <c r="H392" s="5">
        <v>4.57</v>
      </c>
      <c r="I392" s="5">
        <v>16.73</v>
      </c>
      <c r="J392" s="5">
        <v>31.25</v>
      </c>
      <c r="K392" s="5" t="e">
        <v>#N/A</v>
      </c>
      <c r="L392" s="5">
        <v>14.3</v>
      </c>
      <c r="Q392" s="7"/>
    </row>
    <row r="393" spans="1:17" ht="14.25" x14ac:dyDescent="0.2">
      <c r="A393" s="4">
        <v>42118</v>
      </c>
      <c r="B393" s="5">
        <v>117.65</v>
      </c>
      <c r="C393" s="5" t="e">
        <v>#N/A</v>
      </c>
      <c r="D393" s="5">
        <v>10.93</v>
      </c>
      <c r="E393" s="5">
        <v>10.71</v>
      </c>
      <c r="F393" s="5">
        <v>18.52</v>
      </c>
      <c r="G393" s="5">
        <v>10.96</v>
      </c>
      <c r="H393" s="5">
        <v>1.89</v>
      </c>
      <c r="I393" s="5">
        <v>13.56</v>
      </c>
      <c r="J393" s="5">
        <v>31.75</v>
      </c>
      <c r="K393" s="5" t="e">
        <v>#N/A</v>
      </c>
      <c r="L393" s="5">
        <v>19.329999999999998</v>
      </c>
      <c r="Q393" s="7"/>
    </row>
    <row r="394" spans="1:17" ht="14.25" x14ac:dyDescent="0.2">
      <c r="A394" s="4">
        <v>42111</v>
      </c>
      <c r="B394" s="5">
        <v>119.44</v>
      </c>
      <c r="C394" s="5" t="e">
        <v>#N/A</v>
      </c>
      <c r="D394" s="5">
        <v>10.97</v>
      </c>
      <c r="E394" s="5">
        <v>9.66</v>
      </c>
      <c r="F394" s="5">
        <v>24.17</v>
      </c>
      <c r="G394" s="5">
        <v>9.86</v>
      </c>
      <c r="H394" s="5">
        <v>2.37</v>
      </c>
      <c r="I394" s="5">
        <v>17.36</v>
      </c>
      <c r="J394" s="5">
        <v>22.55</v>
      </c>
      <c r="K394" s="5" t="e">
        <v>#N/A</v>
      </c>
      <c r="L394" s="5">
        <v>22.5</v>
      </c>
      <c r="Q394" s="7"/>
    </row>
    <row r="395" spans="1:17" ht="14.25" x14ac:dyDescent="0.2">
      <c r="A395" s="4">
        <v>42104</v>
      </c>
      <c r="B395" s="5">
        <v>105.53</v>
      </c>
      <c r="C395" s="5" t="e">
        <v>#N/A</v>
      </c>
      <c r="D395" s="5">
        <v>10.130000000000001</v>
      </c>
      <c r="E395" s="5">
        <v>7.7</v>
      </c>
      <c r="F395" s="5">
        <v>14.79</v>
      </c>
      <c r="G395" s="5">
        <v>9.89</v>
      </c>
      <c r="H395" s="5">
        <v>4.3499999999999996</v>
      </c>
      <c r="I395" s="5">
        <v>9.2100000000000009</v>
      </c>
      <c r="J395" s="5">
        <v>23.5</v>
      </c>
      <c r="K395" s="5" t="e">
        <v>#N/A</v>
      </c>
      <c r="L395" s="5">
        <v>25.96</v>
      </c>
      <c r="Q395" s="7"/>
    </row>
    <row r="396" spans="1:17" ht="14.25" x14ac:dyDescent="0.2">
      <c r="A396" s="4">
        <v>42097</v>
      </c>
      <c r="B396" s="5">
        <v>101.31</v>
      </c>
      <c r="C396" s="5" t="e">
        <v>#N/A</v>
      </c>
      <c r="D396" s="5">
        <v>8.33</v>
      </c>
      <c r="E396" s="5">
        <v>6.44</v>
      </c>
      <c r="F396" s="5">
        <v>15.79</v>
      </c>
      <c r="G396" s="5">
        <v>9.1300000000000008</v>
      </c>
      <c r="H396" s="5">
        <v>9.59</v>
      </c>
      <c r="I396" s="5">
        <v>10.01</v>
      </c>
      <c r="J396" s="5">
        <v>19.05</v>
      </c>
      <c r="K396" s="5" t="e">
        <v>#N/A</v>
      </c>
      <c r="L396" s="5">
        <v>23.47</v>
      </c>
      <c r="Q396" s="7"/>
    </row>
    <row r="397" spans="1:17" ht="14.25" x14ac:dyDescent="0.2">
      <c r="A397" s="4">
        <v>42090</v>
      </c>
      <c r="B397" s="5">
        <v>117.87</v>
      </c>
      <c r="C397" s="5" t="e">
        <v>#N/A</v>
      </c>
      <c r="D397" s="5">
        <v>9.8000000000000007</v>
      </c>
      <c r="E397" s="5">
        <v>6.7</v>
      </c>
      <c r="F397" s="5">
        <v>14.19</v>
      </c>
      <c r="G397" s="5">
        <v>14.11</v>
      </c>
      <c r="H397" s="5">
        <v>7.18</v>
      </c>
      <c r="I397" s="5">
        <v>14.81</v>
      </c>
      <c r="J397" s="5">
        <v>26.65</v>
      </c>
      <c r="K397" s="5" t="e">
        <v>#N/A</v>
      </c>
      <c r="L397" s="5">
        <v>24.73</v>
      </c>
      <c r="Q397" s="7"/>
    </row>
    <row r="398" spans="1:17" ht="14.25" x14ac:dyDescent="0.2">
      <c r="A398" s="4">
        <v>42083</v>
      </c>
      <c r="B398" s="5">
        <v>132.80000000000001</v>
      </c>
      <c r="C398" s="5" t="e">
        <v>#N/A</v>
      </c>
      <c r="D398" s="5">
        <v>10.31</v>
      </c>
      <c r="E398" s="5">
        <v>9.24</v>
      </c>
      <c r="F398" s="5">
        <v>14.97</v>
      </c>
      <c r="G398" s="5">
        <v>13.61</v>
      </c>
      <c r="H398" s="5">
        <v>8.0500000000000007</v>
      </c>
      <c r="I398" s="5">
        <v>17.22</v>
      </c>
      <c r="J398" s="5">
        <v>33.549999999999997</v>
      </c>
      <c r="K398" s="5" t="e">
        <v>#N/A</v>
      </c>
      <c r="L398" s="5">
        <v>26.55</v>
      </c>
      <c r="Q398" s="7"/>
    </row>
    <row r="399" spans="1:17" ht="14.25" x14ac:dyDescent="0.2">
      <c r="A399" s="4">
        <v>42076</v>
      </c>
      <c r="B399" s="5">
        <v>135.82</v>
      </c>
      <c r="C399" s="5" t="e">
        <v>#N/A</v>
      </c>
      <c r="D399" s="5">
        <v>11.42</v>
      </c>
      <c r="E399" s="5">
        <v>9.01</v>
      </c>
      <c r="F399" s="5">
        <v>18.32</v>
      </c>
      <c r="G399" s="5">
        <v>10.71</v>
      </c>
      <c r="H399" s="5">
        <v>8.0500000000000007</v>
      </c>
      <c r="I399" s="5">
        <v>17.93</v>
      </c>
      <c r="J399" s="5">
        <v>29</v>
      </c>
      <c r="K399" s="5" t="e">
        <v>#N/A</v>
      </c>
      <c r="L399" s="5">
        <v>31.38</v>
      </c>
      <c r="Q399" s="7"/>
    </row>
    <row r="400" spans="1:17" ht="14.25" x14ac:dyDescent="0.2">
      <c r="A400" s="4">
        <v>42069</v>
      </c>
      <c r="B400" s="5">
        <v>127.22</v>
      </c>
      <c r="C400" s="5" t="e">
        <v>#N/A</v>
      </c>
      <c r="D400" s="5">
        <v>7.88</v>
      </c>
      <c r="E400" s="5">
        <v>7.9</v>
      </c>
      <c r="F400" s="5">
        <v>19.07</v>
      </c>
      <c r="G400" s="5">
        <v>14.21</v>
      </c>
      <c r="H400" s="5">
        <v>5.32</v>
      </c>
      <c r="I400" s="5">
        <v>18.829999999999998</v>
      </c>
      <c r="J400" s="5">
        <v>25.15</v>
      </c>
      <c r="K400" s="5" t="e">
        <v>#N/A</v>
      </c>
      <c r="L400" s="5">
        <v>28.86</v>
      </c>
      <c r="Q400" s="7"/>
    </row>
    <row r="401" spans="1:17" ht="14.25" x14ac:dyDescent="0.2">
      <c r="A401" s="4">
        <v>42055</v>
      </c>
      <c r="B401" s="5" t="e">
        <v>#N/A</v>
      </c>
      <c r="C401" s="5" t="e">
        <v>#N/A</v>
      </c>
      <c r="D401" s="5" t="e">
        <v>#N/A</v>
      </c>
      <c r="E401" s="5" t="e">
        <v>#N/A</v>
      </c>
      <c r="F401" s="5">
        <v>0.7</v>
      </c>
      <c r="G401" s="5">
        <v>0.5</v>
      </c>
      <c r="H401" s="5" t="e">
        <v>#N/A</v>
      </c>
      <c r="I401" s="5" t="e">
        <v>#N/A</v>
      </c>
      <c r="J401" s="5" t="e">
        <v>#N/A</v>
      </c>
      <c r="K401" s="5" t="e">
        <v>#N/A</v>
      </c>
      <c r="L401" s="5" t="e">
        <v>#N/A</v>
      </c>
      <c r="Q401" s="7"/>
    </row>
    <row r="402" spans="1:17" ht="14.25" x14ac:dyDescent="0.2">
      <c r="A402" s="4">
        <v>42048</v>
      </c>
      <c r="B402" s="5">
        <v>127.23</v>
      </c>
      <c r="C402" s="5" t="e">
        <v>#N/A</v>
      </c>
      <c r="D402" s="5">
        <v>12.16</v>
      </c>
      <c r="E402" s="5">
        <v>10.09</v>
      </c>
      <c r="F402" s="5">
        <v>18.66</v>
      </c>
      <c r="G402" s="5">
        <v>8.35</v>
      </c>
      <c r="H402" s="5">
        <v>7.03</v>
      </c>
      <c r="I402" s="5">
        <v>18.52</v>
      </c>
      <c r="J402" s="5">
        <v>25.35</v>
      </c>
      <c r="K402" s="5" t="e">
        <v>#N/A</v>
      </c>
      <c r="L402" s="5">
        <v>27.77</v>
      </c>
      <c r="Q402" s="7"/>
    </row>
    <row r="403" spans="1:17" ht="14.25" x14ac:dyDescent="0.2">
      <c r="A403" s="4">
        <v>42041</v>
      </c>
      <c r="B403" s="5">
        <v>145.63999999999999</v>
      </c>
      <c r="C403" s="5" t="e">
        <v>#N/A</v>
      </c>
      <c r="D403" s="5">
        <v>11.98</v>
      </c>
      <c r="E403" s="5">
        <v>9.5399999999999991</v>
      </c>
      <c r="F403" s="5">
        <v>21.86</v>
      </c>
      <c r="G403" s="5">
        <v>13.07</v>
      </c>
      <c r="H403" s="5">
        <v>8.74</v>
      </c>
      <c r="I403" s="5">
        <v>19.48</v>
      </c>
      <c r="J403" s="5">
        <v>32.299999999999997</v>
      </c>
      <c r="K403" s="5" t="e">
        <v>#N/A</v>
      </c>
      <c r="L403" s="5">
        <v>28.67</v>
      </c>
      <c r="Q403" s="7"/>
    </row>
    <row r="404" spans="1:17" ht="14.25" x14ac:dyDescent="0.2">
      <c r="A404" s="4">
        <v>42034</v>
      </c>
      <c r="B404" s="5">
        <v>129.54</v>
      </c>
      <c r="C404" s="5" t="e">
        <v>#N/A</v>
      </c>
      <c r="D404" s="5">
        <v>10.5</v>
      </c>
      <c r="E404" s="5">
        <v>10.35</v>
      </c>
      <c r="F404" s="5">
        <v>17.78</v>
      </c>
      <c r="G404" s="5">
        <v>14.21</v>
      </c>
      <c r="H404" s="5" t="e">
        <v>#N/A</v>
      </c>
      <c r="I404" s="5">
        <v>20.440000000000001</v>
      </c>
      <c r="J404" s="5">
        <v>28.8</v>
      </c>
      <c r="K404" s="5" t="e">
        <v>#N/A</v>
      </c>
      <c r="L404" s="5">
        <v>27.46</v>
      </c>
      <c r="Q404" s="7"/>
    </row>
    <row r="405" spans="1:17" ht="14.25" x14ac:dyDescent="0.2">
      <c r="A405" s="4">
        <v>42027</v>
      </c>
      <c r="B405" s="5">
        <v>146.52000000000001</v>
      </c>
      <c r="C405" s="5" t="e">
        <v>#N/A</v>
      </c>
      <c r="D405" s="5">
        <v>9.92</v>
      </c>
      <c r="E405" s="5">
        <v>11.25</v>
      </c>
      <c r="F405" s="5">
        <v>23.12</v>
      </c>
      <c r="G405" s="5">
        <v>14.21</v>
      </c>
      <c r="H405" s="5" t="e">
        <v>#N/A</v>
      </c>
      <c r="I405" s="5">
        <v>23.17</v>
      </c>
      <c r="J405" s="5">
        <v>31.5</v>
      </c>
      <c r="K405" s="5" t="e">
        <v>#N/A</v>
      </c>
      <c r="L405" s="5">
        <v>33.35</v>
      </c>
      <c r="Q405" s="7"/>
    </row>
    <row r="406" spans="1:17" ht="14.25" x14ac:dyDescent="0.2">
      <c r="A406" s="4">
        <v>42020</v>
      </c>
      <c r="B406" s="5">
        <v>149.96</v>
      </c>
      <c r="C406" s="5" t="e">
        <v>#N/A</v>
      </c>
      <c r="D406" s="5">
        <v>10.18</v>
      </c>
      <c r="E406" s="5">
        <v>11.69</v>
      </c>
      <c r="F406" s="5">
        <v>22.23</v>
      </c>
      <c r="G406" s="5">
        <v>16.45</v>
      </c>
      <c r="H406" s="5" t="e">
        <v>#N/A</v>
      </c>
      <c r="I406" s="5">
        <v>21.93</v>
      </c>
      <c r="J406" s="5">
        <v>31.3</v>
      </c>
      <c r="K406" s="5" t="e">
        <v>#N/A</v>
      </c>
      <c r="L406" s="5">
        <v>36.18</v>
      </c>
      <c r="Q406" s="7"/>
    </row>
    <row r="407" spans="1:17" ht="14.25" x14ac:dyDescent="0.2">
      <c r="A407" s="4">
        <v>42013</v>
      </c>
      <c r="B407" s="5">
        <v>146.41</v>
      </c>
      <c r="C407" s="5" t="e">
        <v>#N/A</v>
      </c>
      <c r="D407" s="5">
        <v>12.18</v>
      </c>
      <c r="E407" s="5">
        <v>9.74</v>
      </c>
      <c r="F407" s="5">
        <v>17.7</v>
      </c>
      <c r="G407" s="5">
        <v>16.45</v>
      </c>
      <c r="H407" s="5" t="e">
        <v>#N/A</v>
      </c>
      <c r="I407" s="5">
        <v>17.2</v>
      </c>
      <c r="J407" s="5">
        <v>34.4</v>
      </c>
      <c r="K407" s="5" t="e">
        <v>#N/A</v>
      </c>
      <c r="L407" s="5">
        <v>38.74</v>
      </c>
      <c r="Q407" s="7"/>
    </row>
    <row r="408" spans="1:17" ht="14.25" x14ac:dyDescent="0.2">
      <c r="A408" s="4">
        <v>42006</v>
      </c>
      <c r="B408" s="5">
        <v>130.04</v>
      </c>
      <c r="C408" s="5" t="e">
        <v>#N/A</v>
      </c>
      <c r="D408" s="5">
        <v>12.85</v>
      </c>
      <c r="E408" s="5">
        <v>8.69</v>
      </c>
      <c r="F408" s="5">
        <v>16.23</v>
      </c>
      <c r="G408" s="5">
        <v>16.45</v>
      </c>
      <c r="H408" s="5" t="e">
        <v>#N/A</v>
      </c>
      <c r="I408" s="5">
        <v>11.7</v>
      </c>
      <c r="J408" s="5">
        <v>33.25</v>
      </c>
      <c r="K408" s="5" t="e">
        <v>#N/A</v>
      </c>
      <c r="L408" s="5">
        <v>33.869999999999997</v>
      </c>
      <c r="Q408" s="7"/>
    </row>
    <row r="409" spans="1:17" ht="14.25" x14ac:dyDescent="0.2">
      <c r="A409" s="4">
        <v>41999</v>
      </c>
      <c r="B409" s="5">
        <v>147.6</v>
      </c>
      <c r="C409" s="5" t="e">
        <v>#N/A</v>
      </c>
      <c r="D409" s="5">
        <v>14.15</v>
      </c>
      <c r="E409" s="5">
        <v>10.64</v>
      </c>
      <c r="F409" s="5">
        <v>17.71</v>
      </c>
      <c r="G409" s="5">
        <v>16.45</v>
      </c>
      <c r="H409" s="5" t="e">
        <v>#N/A</v>
      </c>
      <c r="I409" s="5">
        <v>22.38</v>
      </c>
      <c r="J409" s="5">
        <v>33.200000000000003</v>
      </c>
      <c r="K409" s="5" t="e">
        <v>#N/A</v>
      </c>
      <c r="L409" s="5">
        <v>37.119999999999997</v>
      </c>
      <c r="Q409" s="7"/>
    </row>
    <row r="410" spans="1:17" ht="14.25" x14ac:dyDescent="0.2">
      <c r="A410" s="4">
        <v>41992</v>
      </c>
      <c r="B410" s="5">
        <v>149.26</v>
      </c>
      <c r="C410" s="5" t="e">
        <v>#N/A</v>
      </c>
      <c r="D410" s="5">
        <v>13.05</v>
      </c>
      <c r="E410" s="5">
        <v>10.64</v>
      </c>
      <c r="F410" s="5">
        <v>18.760000000000002</v>
      </c>
      <c r="G410" s="5">
        <v>14.85</v>
      </c>
      <c r="H410" s="5" t="e">
        <v>#N/A</v>
      </c>
      <c r="I410" s="5">
        <v>26.77</v>
      </c>
      <c r="J410" s="5">
        <v>34.299999999999997</v>
      </c>
      <c r="K410" s="5" t="e">
        <v>#N/A</v>
      </c>
      <c r="L410" s="5">
        <v>32.049999999999997</v>
      </c>
      <c r="Q410" s="7"/>
    </row>
    <row r="411" spans="1:17" ht="14.25" x14ac:dyDescent="0.2">
      <c r="A411" s="4">
        <v>41985</v>
      </c>
      <c r="B411" s="5">
        <v>145.82</v>
      </c>
      <c r="C411" s="5" t="e">
        <v>#N/A</v>
      </c>
      <c r="D411" s="5">
        <v>14.58</v>
      </c>
      <c r="E411" s="5">
        <v>10.64</v>
      </c>
      <c r="F411" s="5">
        <v>22.2</v>
      </c>
      <c r="G411" s="5">
        <v>13.75</v>
      </c>
      <c r="H411" s="5" t="e">
        <v>#N/A</v>
      </c>
      <c r="I411" s="5">
        <v>23.17</v>
      </c>
      <c r="J411" s="5">
        <v>31.95</v>
      </c>
      <c r="K411" s="5" t="e">
        <v>#N/A</v>
      </c>
      <c r="L411" s="5">
        <v>31.36</v>
      </c>
      <c r="Q411" s="7"/>
    </row>
    <row r="412" spans="1:17" ht="14.25" x14ac:dyDescent="0.2">
      <c r="A412" s="4">
        <v>41978</v>
      </c>
      <c r="B412" s="5">
        <v>142.09</v>
      </c>
      <c r="C412" s="5" t="e">
        <v>#N/A</v>
      </c>
      <c r="D412" s="5">
        <v>12.88</v>
      </c>
      <c r="E412" s="5">
        <v>8.9</v>
      </c>
      <c r="F412" s="5">
        <v>20.62</v>
      </c>
      <c r="G412" s="5">
        <v>14.2</v>
      </c>
      <c r="H412" s="5" t="e">
        <v>#N/A</v>
      </c>
      <c r="I412" s="5">
        <v>25.97</v>
      </c>
      <c r="J412" s="5">
        <v>28.3</v>
      </c>
      <c r="K412" s="5" t="e">
        <v>#N/A</v>
      </c>
      <c r="L412" s="5">
        <v>30.34</v>
      </c>
      <c r="Q412" s="7"/>
    </row>
    <row r="413" spans="1:17" ht="14.25" x14ac:dyDescent="0.2">
      <c r="A413" s="4">
        <v>41971</v>
      </c>
      <c r="B413" s="5">
        <v>133.87</v>
      </c>
      <c r="C413" s="5" t="e">
        <v>#N/A</v>
      </c>
      <c r="D413" s="5">
        <v>13.28</v>
      </c>
      <c r="E413" s="5">
        <v>7.83</v>
      </c>
      <c r="F413" s="5">
        <v>20.350000000000001</v>
      </c>
      <c r="G413" s="5">
        <v>15.35</v>
      </c>
      <c r="H413" s="5" t="e">
        <v>#N/A</v>
      </c>
      <c r="I413" s="5">
        <v>24.22</v>
      </c>
      <c r="J413" s="5">
        <v>31.9</v>
      </c>
      <c r="K413" s="5" t="e">
        <v>#N/A</v>
      </c>
      <c r="L413" s="5">
        <v>32.64</v>
      </c>
      <c r="Q413" s="7"/>
    </row>
    <row r="414" spans="1:17" ht="14.25" x14ac:dyDescent="0.2">
      <c r="A414" s="4">
        <v>41964</v>
      </c>
      <c r="B414" s="5">
        <v>127.07</v>
      </c>
      <c r="C414" s="5" t="e">
        <v>#N/A</v>
      </c>
      <c r="D414" s="5">
        <v>14.95</v>
      </c>
      <c r="E414" s="5">
        <v>8.4499999999999993</v>
      </c>
      <c r="F414" s="5">
        <v>15.1</v>
      </c>
      <c r="G414" s="5">
        <v>8.9</v>
      </c>
      <c r="H414" s="5" t="e">
        <v>#N/A</v>
      </c>
      <c r="I414" s="5">
        <v>18.22</v>
      </c>
      <c r="J414" s="5">
        <v>31.85</v>
      </c>
      <c r="K414" s="5" t="e">
        <v>#N/A</v>
      </c>
      <c r="L414" s="5">
        <v>30.68</v>
      </c>
      <c r="Q414" s="7"/>
    </row>
    <row r="415" spans="1:17" ht="14.25" x14ac:dyDescent="0.2">
      <c r="A415" s="4">
        <v>41957</v>
      </c>
      <c r="B415" s="5">
        <v>100.59</v>
      </c>
      <c r="C415" s="5" t="e">
        <v>#N/A</v>
      </c>
      <c r="D415" s="5">
        <v>15.75</v>
      </c>
      <c r="E415" s="5">
        <v>7.15</v>
      </c>
      <c r="F415" s="5">
        <v>9.02</v>
      </c>
      <c r="G415" s="5">
        <v>13.9</v>
      </c>
      <c r="H415" s="5" t="e">
        <v>#N/A</v>
      </c>
      <c r="I415" s="5">
        <v>9.83</v>
      </c>
      <c r="J415" s="5">
        <v>24</v>
      </c>
      <c r="K415" s="5" t="e">
        <v>#N/A</v>
      </c>
      <c r="L415" s="5">
        <v>20.309999999999999</v>
      </c>
      <c r="Q415" s="7"/>
    </row>
    <row r="416" spans="1:17" ht="14.25" x14ac:dyDescent="0.2">
      <c r="A416" s="4">
        <v>41950</v>
      </c>
      <c r="B416" s="5" t="e">
        <v>#N/A</v>
      </c>
      <c r="C416" s="5" t="e">
        <v>#N/A</v>
      </c>
      <c r="D416" s="5">
        <v>15.75</v>
      </c>
      <c r="E416" s="5">
        <v>7.15</v>
      </c>
      <c r="F416" s="5">
        <v>11.4</v>
      </c>
      <c r="G416" s="5">
        <v>12.15</v>
      </c>
      <c r="H416" s="5" t="e">
        <v>#N/A</v>
      </c>
      <c r="I416" s="5">
        <v>9.83</v>
      </c>
      <c r="J416" s="5">
        <v>22.25</v>
      </c>
      <c r="K416" s="5" t="e">
        <v>#N/A</v>
      </c>
      <c r="L416" s="5">
        <v>20.309999999999999</v>
      </c>
      <c r="Q416" s="7"/>
    </row>
    <row r="417" spans="1:17" ht="14.25" x14ac:dyDescent="0.2">
      <c r="A417" s="4">
        <v>41943</v>
      </c>
      <c r="B417" s="5" t="e">
        <v>#N/A</v>
      </c>
      <c r="C417" s="5" t="e">
        <v>#N/A</v>
      </c>
      <c r="D417" s="5">
        <v>11.35</v>
      </c>
      <c r="E417" s="5">
        <v>11.3</v>
      </c>
      <c r="F417" s="5">
        <v>14.7</v>
      </c>
      <c r="G417" s="5">
        <v>13.2</v>
      </c>
      <c r="H417" s="5" t="e">
        <v>#N/A</v>
      </c>
      <c r="I417" s="5">
        <v>16</v>
      </c>
      <c r="J417" s="5">
        <v>21</v>
      </c>
      <c r="K417" s="5" t="e">
        <v>#N/A</v>
      </c>
      <c r="L417" s="5">
        <v>25.94</v>
      </c>
      <c r="Q417" s="7"/>
    </row>
    <row r="418" spans="1:17" ht="14.25" x14ac:dyDescent="0.2">
      <c r="A418" s="4">
        <v>41936</v>
      </c>
      <c r="B418" s="5" t="e">
        <v>#N/A</v>
      </c>
      <c r="C418" s="5" t="e">
        <v>#N/A</v>
      </c>
      <c r="D418" s="5">
        <v>10.95</v>
      </c>
      <c r="E418" s="5">
        <v>12.25</v>
      </c>
      <c r="F418" s="5">
        <v>15.08</v>
      </c>
      <c r="G418" s="5">
        <v>15.1</v>
      </c>
      <c r="H418" s="5" t="e">
        <v>#N/A</v>
      </c>
      <c r="I418" s="5">
        <v>19.75</v>
      </c>
      <c r="J418" s="5">
        <v>22.7</v>
      </c>
      <c r="K418" s="5" t="e">
        <v>#N/A</v>
      </c>
      <c r="L418" s="5">
        <v>24.22</v>
      </c>
      <c r="Q418" s="7"/>
    </row>
    <row r="419" spans="1:17" ht="14.25" x14ac:dyDescent="0.2">
      <c r="A419" s="4">
        <v>41929</v>
      </c>
      <c r="B419" s="5" t="e">
        <v>#N/A</v>
      </c>
      <c r="C419" s="5" t="e">
        <v>#N/A</v>
      </c>
      <c r="D419" s="5">
        <v>11.55</v>
      </c>
      <c r="E419" s="5">
        <v>12.35</v>
      </c>
      <c r="F419" s="5">
        <v>12.42</v>
      </c>
      <c r="G419" s="5">
        <v>16.8</v>
      </c>
      <c r="H419" s="5" t="e">
        <v>#N/A</v>
      </c>
      <c r="I419" s="5">
        <v>20.92</v>
      </c>
      <c r="J419" s="5">
        <v>27.85</v>
      </c>
      <c r="K419" s="5" t="e">
        <v>#N/A</v>
      </c>
      <c r="L419" s="5">
        <v>27.55</v>
      </c>
      <c r="Q419" s="7"/>
    </row>
    <row r="420" spans="1:17" ht="14.25" x14ac:dyDescent="0.2">
      <c r="A420" s="4">
        <v>41922</v>
      </c>
      <c r="B420" s="5" t="e">
        <v>#N/A</v>
      </c>
      <c r="C420" s="5" t="e">
        <v>#N/A</v>
      </c>
      <c r="D420" s="5">
        <v>8.5</v>
      </c>
      <c r="E420" s="5">
        <v>8.25</v>
      </c>
      <c r="F420" s="5">
        <v>8.91</v>
      </c>
      <c r="G420" s="5">
        <v>12</v>
      </c>
      <c r="H420" s="5" t="e">
        <v>#N/A</v>
      </c>
      <c r="I420" s="5">
        <v>13.8</v>
      </c>
      <c r="J420" s="5">
        <v>20.05</v>
      </c>
      <c r="K420" s="5" t="e">
        <v>#N/A</v>
      </c>
      <c r="L420" s="5">
        <v>17.25</v>
      </c>
      <c r="Q420" s="7"/>
    </row>
    <row r="421" spans="1:17" ht="14.25" x14ac:dyDescent="0.2">
      <c r="A421" s="4">
        <v>41915</v>
      </c>
      <c r="B421" s="5" t="e">
        <v>#N/A</v>
      </c>
      <c r="C421" s="5" t="e">
        <v>#N/A</v>
      </c>
      <c r="D421" s="5">
        <v>5.74</v>
      </c>
      <c r="E421" s="5">
        <v>10.050000000000001</v>
      </c>
      <c r="F421" s="5">
        <v>10.54</v>
      </c>
      <c r="G421" s="5">
        <v>15.5</v>
      </c>
      <c r="H421" s="5" t="e">
        <v>#N/A</v>
      </c>
      <c r="I421" s="5">
        <v>16.8</v>
      </c>
      <c r="J421" s="5">
        <v>22.35</v>
      </c>
      <c r="K421" s="5" t="e">
        <v>#N/A</v>
      </c>
      <c r="L421" s="5">
        <v>23.59</v>
      </c>
      <c r="Q421" s="7"/>
    </row>
    <row r="422" spans="1:17" ht="14.25" x14ac:dyDescent="0.2">
      <c r="Q422" s="7"/>
    </row>
    <row r="423" spans="1:17" ht="14.25" x14ac:dyDescent="0.2">
      <c r="Q423" s="7"/>
    </row>
  </sheetData>
  <phoneticPr fontId="3" type="noConversion"/>
  <pageMargins left="0.7" right="0.7" top="0.75" bottom="0.75" header="0.3" footer="0.3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库存</vt:lpstr>
      <vt:lpstr>基差</vt:lpstr>
      <vt:lpstr>利润</vt:lpstr>
      <vt:lpstr>产量</vt:lpstr>
      <vt:lpstr>原始数据库存</vt:lpstr>
      <vt:lpstr>原始数据基差</vt:lpstr>
      <vt:lpstr>原始数据利润</vt:lpstr>
      <vt:lpstr>原始数据产量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个人用户</cp:lastModifiedBy>
  <dcterms:created xsi:type="dcterms:W3CDTF">2021-09-14T09:08:03Z</dcterms:created>
  <dcterms:modified xsi:type="dcterms:W3CDTF">2022-10-02T08:00:16Z</dcterms:modified>
</cp:coreProperties>
</file>