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19425" windowHeight="10425"/>
  </bookViews>
  <sheets>
    <sheet name="基差" sheetId="1" r:id="rId1"/>
    <sheet name="利润" sheetId="2" r:id="rId2"/>
    <sheet name="库存" sheetId="4" r:id="rId3"/>
    <sheet name="产量" sheetId="3" r:id="rId4"/>
    <sheet name="表观消费量" sheetId="5" r:id="rId5"/>
    <sheet name="库存原始数据" sheetId="6" r:id="rId6"/>
    <sheet name="价格利润原始数据" sheetId="10" r:id="rId7"/>
    <sheet name="期货价格" sheetId="13" r:id="rId8"/>
    <sheet name="现货价格" sheetId="15" r:id="rId9"/>
    <sheet name="产销原始数据" sheetId="12" r:id="rId10"/>
    <sheet name="表观" sheetId="14" r:id="rId11"/>
  </sheets>
  <externalReferences>
    <externalReference r:id="rId1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3" l="1"/>
  <c r="A1" i="13"/>
  <c r="E8" i="13" l="1"/>
  <c r="A1087" i="2"/>
  <c r="B1087" i="2"/>
  <c r="A1088" i="2"/>
  <c r="B1088" i="2"/>
  <c r="A1089" i="2"/>
  <c r="B1089" i="2"/>
  <c r="A1090" i="2"/>
  <c r="B1090" i="2"/>
  <c r="A1091" i="2"/>
  <c r="B1091" i="2"/>
  <c r="A1092" i="2"/>
  <c r="B1092" i="2"/>
  <c r="A1093" i="2"/>
  <c r="B1093" i="2"/>
  <c r="A1094" i="2"/>
  <c r="B1094" i="2"/>
  <c r="A1095" i="2"/>
  <c r="B1095" i="2"/>
  <c r="A1096" i="2"/>
  <c r="B1096" i="2"/>
  <c r="A1097" i="2"/>
  <c r="B1097" i="2"/>
  <c r="A1098" i="2"/>
  <c r="B1098" i="2"/>
  <c r="A1099" i="2"/>
  <c r="B1099" i="2"/>
  <c r="A1100" i="2"/>
  <c r="B1100" i="2"/>
  <c r="A1101" i="2"/>
  <c r="B1101" i="2"/>
  <c r="A1102" i="2"/>
  <c r="B1102" i="2"/>
  <c r="A1103" i="2"/>
  <c r="B1103" i="2"/>
  <c r="A1104" i="2"/>
  <c r="B1104" i="2"/>
  <c r="A1105" i="2"/>
  <c r="B1105" i="2"/>
  <c r="A1106" i="2"/>
  <c r="B1106" i="2"/>
  <c r="A1107" i="2"/>
  <c r="B1107" i="2"/>
  <c r="A1108" i="2"/>
  <c r="B1108" i="2"/>
  <c r="A1109" i="2"/>
  <c r="B1109" i="2"/>
  <c r="A1110" i="2"/>
  <c r="B1110" i="2"/>
  <c r="A1111" i="2"/>
  <c r="B1111" i="2"/>
  <c r="A1112" i="2"/>
  <c r="B1112" i="2"/>
  <c r="A1113" i="2"/>
  <c r="B1113" i="2"/>
  <c r="A1114" i="2"/>
  <c r="B1114" i="2"/>
  <c r="A1115" i="2"/>
  <c r="B1115" i="2"/>
  <c r="A1116" i="2"/>
  <c r="B1116" i="2"/>
  <c r="A1117" i="2"/>
  <c r="B1117" i="2"/>
  <c r="A1118" i="2"/>
  <c r="B1118" i="2"/>
  <c r="A1119" i="2"/>
  <c r="B1119" i="2"/>
  <c r="A1120" i="2"/>
  <c r="B1120" i="2"/>
  <c r="A1121" i="2"/>
  <c r="B1121" i="2"/>
  <c r="A1122" i="2"/>
  <c r="B1122" i="2"/>
  <c r="A1123" i="2"/>
  <c r="B1123" i="2"/>
  <c r="A1124" i="2"/>
  <c r="B1124" i="2"/>
  <c r="A1125" i="2"/>
  <c r="B1125" i="2"/>
  <c r="A1126" i="2"/>
  <c r="B1126" i="2"/>
  <c r="A1127" i="2"/>
  <c r="B1127" i="2"/>
  <c r="A1128" i="2"/>
  <c r="B1128" i="2"/>
  <c r="A1129" i="2"/>
  <c r="B1129" i="2"/>
  <c r="A1130" i="2"/>
  <c r="B1130" i="2"/>
  <c r="A1131" i="2"/>
  <c r="B1131" i="2"/>
  <c r="A1132" i="2"/>
  <c r="B1132" i="2"/>
  <c r="A1133" i="2"/>
  <c r="B1133" i="2"/>
  <c r="A1134" i="2"/>
  <c r="B1134" i="2"/>
  <c r="A1135" i="2"/>
  <c r="B1135" i="2"/>
  <c r="A1136" i="2"/>
  <c r="B1136" i="2"/>
  <c r="A1137" i="2"/>
  <c r="B1137" i="2"/>
  <c r="A1138" i="2"/>
  <c r="B1138" i="2"/>
  <c r="A1139" i="2"/>
  <c r="B1139" i="2"/>
  <c r="A1140" i="2"/>
  <c r="B1140" i="2"/>
  <c r="A1141" i="2"/>
  <c r="B1141" i="2"/>
  <c r="A1142" i="2"/>
  <c r="B1142" i="2"/>
  <c r="A1143" i="2"/>
  <c r="B1143" i="2"/>
  <c r="A1144" i="2"/>
  <c r="B1144" i="2"/>
  <c r="A1145" i="2"/>
  <c r="B1145" i="2"/>
  <c r="A1146" i="2"/>
  <c r="B1146" i="2"/>
  <c r="A1147" i="2"/>
  <c r="B1147" i="2"/>
  <c r="A1148" i="2"/>
  <c r="B1148" i="2"/>
  <c r="A1149" i="2"/>
  <c r="B1149" i="2"/>
  <c r="A1150" i="2"/>
  <c r="B1150" i="2"/>
  <c r="A1151" i="2"/>
  <c r="B1151" i="2"/>
  <c r="A1152" i="2"/>
  <c r="B1152" i="2"/>
  <c r="A1153" i="2"/>
  <c r="B1153" i="2"/>
  <c r="A1154" i="2"/>
  <c r="B1154" i="2"/>
  <c r="A1155" i="2"/>
  <c r="B1155" i="2"/>
  <c r="A1156" i="2"/>
  <c r="B1156" i="2"/>
  <c r="A1157" i="2"/>
  <c r="B1157" i="2"/>
  <c r="A1158" i="2"/>
  <c r="B1158" i="2"/>
  <c r="A1159" i="2"/>
  <c r="B1159" i="2"/>
  <c r="A1160" i="2"/>
  <c r="B1160" i="2"/>
  <c r="A1161" i="2"/>
  <c r="B1161" i="2"/>
  <c r="A1162" i="2"/>
  <c r="B1162" i="2"/>
  <c r="A1163" i="2"/>
  <c r="B1163" i="2"/>
  <c r="A1164" i="2"/>
  <c r="B1164" i="2"/>
  <c r="A1165" i="2"/>
  <c r="B1165" i="2"/>
  <c r="A1166" i="2"/>
  <c r="B1166" i="2"/>
  <c r="A1167" i="2"/>
  <c r="B1167" i="2"/>
  <c r="A1168" i="2"/>
  <c r="B1168" i="2"/>
  <c r="A1169" i="2"/>
  <c r="B1169" i="2"/>
  <c r="A1170" i="2"/>
  <c r="B1170" i="2"/>
  <c r="A1171" i="2"/>
  <c r="B1171" i="2"/>
  <c r="A1172" i="2"/>
  <c r="B1172" i="2"/>
  <c r="A1173" i="2"/>
  <c r="B1173" i="2"/>
  <c r="A1174" i="2"/>
  <c r="B1174" i="2"/>
  <c r="A1175" i="2"/>
  <c r="B1175" i="2"/>
  <c r="A1176" i="2"/>
  <c r="B1176" i="2"/>
  <c r="A1177" i="2"/>
  <c r="B1177" i="2"/>
  <c r="A1178" i="2"/>
  <c r="B1178" i="2"/>
  <c r="A1179" i="2"/>
  <c r="B1179" i="2"/>
  <c r="A1180" i="2"/>
  <c r="B1180" i="2"/>
  <c r="A1181" i="2"/>
  <c r="B1181" i="2"/>
  <c r="A1182" i="2"/>
  <c r="B1182" i="2"/>
  <c r="A1183" i="2"/>
  <c r="B1183" i="2"/>
  <c r="A1184" i="2"/>
  <c r="B1184" i="2"/>
  <c r="A1185" i="2"/>
  <c r="B1185" i="2"/>
  <c r="A1186" i="2"/>
  <c r="B1186" i="2"/>
  <c r="A1187" i="2"/>
  <c r="B1187" i="2"/>
  <c r="A1188" i="2"/>
  <c r="B1188" i="2"/>
  <c r="A1189" i="2"/>
  <c r="B1189" i="2"/>
  <c r="A1190" i="2"/>
  <c r="B1190" i="2"/>
  <c r="A1191" i="2"/>
  <c r="B1191" i="2"/>
  <c r="A1192" i="2"/>
  <c r="B1192" i="2"/>
  <c r="A1193" i="2"/>
  <c r="B1193" i="2"/>
  <c r="A1194" i="2"/>
  <c r="B1194" i="2"/>
  <c r="A1195" i="2"/>
  <c r="B1195" i="2"/>
  <c r="A1196" i="2"/>
  <c r="B1196" i="2"/>
  <c r="A1197" i="2"/>
  <c r="B1197" i="2"/>
  <c r="A1198" i="2"/>
  <c r="B1198" i="2"/>
  <c r="A1199" i="2"/>
  <c r="B1199" i="2"/>
  <c r="A1200" i="2"/>
  <c r="B1200" i="2"/>
  <c r="A1201" i="2"/>
  <c r="B1201" i="2"/>
  <c r="A1202" i="2"/>
  <c r="B1202" i="2"/>
  <c r="A1203" i="2"/>
  <c r="B1203" i="2"/>
  <c r="A1204" i="2"/>
  <c r="B1204" i="2"/>
  <c r="A1205" i="2"/>
  <c r="B1205" i="2"/>
  <c r="A1206" i="2"/>
  <c r="B1206" i="2"/>
  <c r="A1207" i="2"/>
  <c r="B1207" i="2"/>
  <c r="A1208" i="2"/>
  <c r="B1208" i="2"/>
  <c r="A1209" i="2"/>
  <c r="B1209" i="2"/>
  <c r="A1210" i="2"/>
  <c r="B1210" i="2"/>
  <c r="A1211" i="2"/>
  <c r="B1211" i="2"/>
  <c r="A1212" i="2"/>
  <c r="B1212" i="2"/>
  <c r="A1213" i="2"/>
  <c r="B1213" i="2"/>
  <c r="A1214" i="2"/>
  <c r="B1214" i="2"/>
  <c r="A1215" i="2"/>
  <c r="B1215" i="2"/>
  <c r="A1216" i="2"/>
  <c r="B1216" i="2"/>
  <c r="A1217" i="2"/>
  <c r="B1217" i="2"/>
  <c r="A1218" i="2"/>
  <c r="B1218" i="2"/>
  <c r="A1219" i="2"/>
  <c r="B1219" i="2"/>
  <c r="A1220" i="2"/>
  <c r="B1220" i="2"/>
  <c r="A1221" i="2"/>
  <c r="B1221" i="2"/>
  <c r="A1222" i="2"/>
  <c r="B1222" i="2"/>
  <c r="A1223" i="2"/>
  <c r="B1223" i="2"/>
  <c r="A1224" i="2"/>
  <c r="B1224" i="2"/>
  <c r="A1225" i="2"/>
  <c r="B1225" i="2"/>
  <c r="A1226" i="2"/>
  <c r="B1226" i="2"/>
  <c r="A1227" i="2"/>
  <c r="B1227" i="2"/>
  <c r="A1228" i="2"/>
  <c r="B1228" i="2"/>
  <c r="A1229" i="2"/>
  <c r="B1229" i="2"/>
  <c r="A1230" i="2"/>
  <c r="B1230" i="2"/>
  <c r="A1231" i="2"/>
  <c r="B1231" i="2"/>
  <c r="A1232" i="2"/>
  <c r="B1232" i="2"/>
  <c r="A1233" i="2"/>
  <c r="B1233" i="2"/>
  <c r="A1234" i="2"/>
  <c r="B1234" i="2"/>
  <c r="A1235" i="2"/>
  <c r="B1235" i="2"/>
  <c r="A1236" i="2"/>
  <c r="B1236" i="2"/>
  <c r="A1237" i="2"/>
  <c r="B1237" i="2"/>
  <c r="A1238" i="2"/>
  <c r="B1238" i="2"/>
  <c r="A1239" i="2"/>
  <c r="B1239" i="2"/>
  <c r="A1240" i="2"/>
  <c r="B1240" i="2"/>
  <c r="A1241" i="2"/>
  <c r="B1241" i="2"/>
  <c r="A1242" i="2"/>
  <c r="B1242" i="2"/>
  <c r="A1243" i="2"/>
  <c r="B1243" i="2"/>
  <c r="A1244" i="2"/>
  <c r="B1244" i="2"/>
  <c r="A1245" i="2"/>
  <c r="B1245" i="2"/>
  <c r="A1246" i="2"/>
  <c r="B1246" i="2"/>
  <c r="A1247" i="2"/>
  <c r="B1247" i="2"/>
  <c r="A1248" i="2"/>
  <c r="B1248" i="2"/>
  <c r="A1249" i="2"/>
  <c r="B1249" i="2"/>
  <c r="A1250" i="2"/>
  <c r="B1250" i="2"/>
  <c r="A1251" i="2"/>
  <c r="B1251" i="2"/>
  <c r="A1252" i="2"/>
  <c r="B1252" i="2"/>
  <c r="A1253" i="2"/>
  <c r="B1253" i="2"/>
  <c r="A1254" i="2"/>
  <c r="B1254" i="2"/>
  <c r="A1028" i="2"/>
  <c r="B1028" i="2"/>
  <c r="A1029" i="2"/>
  <c r="B1029" i="2"/>
  <c r="A1030" i="2"/>
  <c r="B1030" i="2"/>
  <c r="A1031" i="2"/>
  <c r="B1031" i="2"/>
  <c r="A1032" i="2"/>
  <c r="B1032" i="2"/>
  <c r="A1033" i="2"/>
  <c r="B1033" i="2"/>
  <c r="A1034" i="2"/>
  <c r="B1034" i="2"/>
  <c r="A1035" i="2"/>
  <c r="B1035" i="2"/>
  <c r="A1036" i="2"/>
  <c r="B1036" i="2"/>
  <c r="A1037" i="2"/>
  <c r="B1037" i="2"/>
  <c r="A1038" i="2"/>
  <c r="B1038" i="2"/>
  <c r="A1039" i="2"/>
  <c r="B1039" i="2"/>
  <c r="A1040" i="2"/>
  <c r="B1040" i="2"/>
  <c r="A1041" i="2"/>
  <c r="B1041" i="2"/>
  <c r="A1042" i="2"/>
  <c r="B1042" i="2"/>
  <c r="A1043" i="2"/>
  <c r="B1043" i="2"/>
  <c r="A1044" i="2"/>
  <c r="B1044" i="2"/>
  <c r="A1045" i="2"/>
  <c r="B1045" i="2"/>
  <c r="A1046" i="2"/>
  <c r="B1046" i="2"/>
  <c r="A1047" i="2"/>
  <c r="B1047" i="2"/>
  <c r="A1048" i="2"/>
  <c r="B1048" i="2"/>
  <c r="A1049" i="2"/>
  <c r="B1049" i="2"/>
  <c r="A1050" i="2"/>
  <c r="B1050" i="2"/>
  <c r="A1051" i="2"/>
  <c r="B1051" i="2"/>
  <c r="A1052" i="2"/>
  <c r="B1052" i="2"/>
  <c r="A1053" i="2"/>
  <c r="B1053" i="2"/>
  <c r="A1054" i="2"/>
  <c r="B1054" i="2"/>
  <c r="A1055" i="2"/>
  <c r="B1055" i="2"/>
  <c r="A1056" i="2"/>
  <c r="B1056" i="2"/>
  <c r="A1057" i="2"/>
  <c r="B1057" i="2"/>
  <c r="A1058" i="2"/>
  <c r="B1058" i="2"/>
  <c r="A1059" i="2"/>
  <c r="B1059" i="2"/>
  <c r="A1060" i="2"/>
  <c r="B1060" i="2"/>
  <c r="A1061" i="2"/>
  <c r="B1061" i="2"/>
  <c r="A1062" i="2"/>
  <c r="B1062" i="2"/>
  <c r="A1063" i="2"/>
  <c r="B1063" i="2"/>
  <c r="A1064" i="2"/>
  <c r="B1064" i="2"/>
  <c r="A1065" i="2"/>
  <c r="B1065" i="2"/>
  <c r="A1066" i="2"/>
  <c r="B1066" i="2"/>
  <c r="A1067" i="2"/>
  <c r="B1067" i="2"/>
  <c r="A1068" i="2"/>
  <c r="B1068" i="2"/>
  <c r="A1069" i="2"/>
  <c r="B1069" i="2"/>
  <c r="A1070" i="2"/>
  <c r="B1070" i="2"/>
  <c r="A1071" i="2"/>
  <c r="B1071" i="2"/>
  <c r="A1072" i="2"/>
  <c r="B1072" i="2"/>
  <c r="A1073" i="2"/>
  <c r="B1073" i="2"/>
  <c r="A1074" i="2"/>
  <c r="B1074" i="2"/>
  <c r="A1075" i="2"/>
  <c r="B1075" i="2"/>
  <c r="A1076" i="2"/>
  <c r="B1076" i="2"/>
  <c r="A1077" i="2"/>
  <c r="B1077" i="2"/>
  <c r="A1078" i="2"/>
  <c r="B1078" i="2"/>
  <c r="A1079" i="2"/>
  <c r="B1079" i="2"/>
  <c r="A1080" i="2"/>
  <c r="B1080" i="2"/>
  <c r="A1081" i="2"/>
  <c r="B1081" i="2"/>
  <c r="A1082" i="2"/>
  <c r="B1082" i="2"/>
  <c r="A1083" i="2"/>
  <c r="B1083" i="2"/>
  <c r="A1084" i="2"/>
  <c r="B1084" i="2"/>
  <c r="A1085" i="2"/>
  <c r="B1085" i="2"/>
  <c r="A1086" i="2"/>
  <c r="B1086" i="2"/>
  <c r="A914" i="2"/>
  <c r="B914" i="2"/>
  <c r="A915" i="2"/>
  <c r="B915" i="2"/>
  <c r="A916" i="2"/>
  <c r="B916" i="2"/>
  <c r="A917" i="2"/>
  <c r="B917" i="2"/>
  <c r="A918" i="2"/>
  <c r="B918" i="2"/>
  <c r="A919" i="2"/>
  <c r="B919" i="2"/>
  <c r="A920" i="2"/>
  <c r="B920" i="2"/>
  <c r="A921" i="2"/>
  <c r="B921" i="2"/>
  <c r="A922" i="2"/>
  <c r="B922" i="2"/>
  <c r="A923" i="2"/>
  <c r="B923" i="2"/>
  <c r="A924" i="2"/>
  <c r="B924" i="2"/>
  <c r="A925" i="2"/>
  <c r="B925" i="2"/>
  <c r="A926" i="2"/>
  <c r="B926" i="2"/>
  <c r="A927" i="2"/>
  <c r="B927" i="2"/>
  <c r="A928" i="2"/>
  <c r="B928" i="2"/>
  <c r="A929" i="2"/>
  <c r="B929" i="2"/>
  <c r="A930" i="2"/>
  <c r="B930" i="2"/>
  <c r="A931" i="2"/>
  <c r="B931" i="2"/>
  <c r="A932" i="2"/>
  <c r="B932" i="2"/>
  <c r="A933" i="2"/>
  <c r="B933" i="2"/>
  <c r="A934" i="2"/>
  <c r="B934" i="2"/>
  <c r="A935" i="2"/>
  <c r="B935" i="2"/>
  <c r="A936" i="2"/>
  <c r="B936" i="2"/>
  <c r="A937" i="2"/>
  <c r="B937" i="2"/>
  <c r="A938" i="2"/>
  <c r="B938" i="2"/>
  <c r="A939" i="2"/>
  <c r="B939" i="2"/>
  <c r="A940" i="2"/>
  <c r="B940" i="2"/>
  <c r="A941" i="2"/>
  <c r="B941" i="2"/>
  <c r="A942" i="2"/>
  <c r="B942" i="2"/>
  <c r="A943" i="2"/>
  <c r="B943" i="2"/>
  <c r="A944" i="2"/>
  <c r="B944" i="2"/>
  <c r="A945" i="2"/>
  <c r="B945" i="2"/>
  <c r="A946" i="2"/>
  <c r="B946" i="2"/>
  <c r="A947" i="2"/>
  <c r="B947" i="2"/>
  <c r="A948" i="2"/>
  <c r="B948" i="2"/>
  <c r="A949" i="2"/>
  <c r="B949" i="2"/>
  <c r="A950" i="2"/>
  <c r="B950" i="2"/>
  <c r="A951" i="2"/>
  <c r="B951" i="2"/>
  <c r="A952" i="2"/>
  <c r="B952" i="2"/>
  <c r="A953" i="2"/>
  <c r="B953" i="2"/>
  <c r="A954" i="2"/>
  <c r="B954" i="2"/>
  <c r="A955" i="2"/>
  <c r="B955" i="2"/>
  <c r="A956" i="2"/>
  <c r="B956" i="2"/>
  <c r="A957" i="2"/>
  <c r="B957" i="2"/>
  <c r="A958" i="2"/>
  <c r="B958" i="2"/>
  <c r="A959" i="2"/>
  <c r="B959" i="2"/>
  <c r="A960" i="2"/>
  <c r="B960" i="2"/>
  <c r="A961" i="2"/>
  <c r="B961" i="2"/>
  <c r="A962" i="2"/>
  <c r="B962" i="2"/>
  <c r="A963" i="2"/>
  <c r="B963" i="2"/>
  <c r="A964" i="2"/>
  <c r="B964" i="2"/>
  <c r="A965" i="2"/>
  <c r="B965" i="2"/>
  <c r="A966" i="2"/>
  <c r="B966" i="2"/>
  <c r="A967" i="2"/>
  <c r="B967" i="2"/>
  <c r="A968" i="2"/>
  <c r="B968" i="2"/>
  <c r="A969" i="2"/>
  <c r="B969" i="2"/>
  <c r="A970" i="2"/>
  <c r="B970" i="2"/>
  <c r="A971" i="2"/>
  <c r="B971" i="2"/>
  <c r="A972" i="2"/>
  <c r="B972" i="2"/>
  <c r="A973" i="2"/>
  <c r="B973" i="2"/>
  <c r="A974" i="2"/>
  <c r="B974" i="2"/>
  <c r="A975" i="2"/>
  <c r="B975" i="2"/>
  <c r="A976" i="2"/>
  <c r="B976" i="2"/>
  <c r="A977" i="2"/>
  <c r="B977" i="2"/>
  <c r="A978" i="2"/>
  <c r="B978" i="2"/>
  <c r="A979" i="2"/>
  <c r="B979" i="2"/>
  <c r="A980" i="2"/>
  <c r="B980" i="2"/>
  <c r="A981" i="2"/>
  <c r="B981" i="2"/>
  <c r="A982" i="2"/>
  <c r="B982" i="2"/>
  <c r="A983" i="2"/>
  <c r="B983" i="2"/>
  <c r="A984" i="2"/>
  <c r="B984" i="2"/>
  <c r="A985" i="2"/>
  <c r="B985" i="2"/>
  <c r="A986" i="2"/>
  <c r="B986" i="2"/>
  <c r="A987" i="2"/>
  <c r="B987" i="2"/>
  <c r="A988" i="2"/>
  <c r="B988" i="2"/>
  <c r="A989" i="2"/>
  <c r="B989" i="2"/>
  <c r="A990" i="2"/>
  <c r="B990" i="2"/>
  <c r="A991" i="2"/>
  <c r="B991" i="2"/>
  <c r="A992" i="2"/>
  <c r="B992" i="2"/>
  <c r="A993" i="2"/>
  <c r="B993" i="2"/>
  <c r="A994" i="2"/>
  <c r="B994" i="2"/>
  <c r="A995" i="2"/>
  <c r="B995" i="2"/>
  <c r="A996" i="2"/>
  <c r="B996" i="2"/>
  <c r="A997" i="2"/>
  <c r="B997" i="2"/>
  <c r="A998" i="2"/>
  <c r="B998" i="2"/>
  <c r="A999" i="2"/>
  <c r="B999" i="2"/>
  <c r="A1000" i="2"/>
  <c r="B1000" i="2"/>
  <c r="A1001" i="2"/>
  <c r="B1001" i="2"/>
  <c r="A1002" i="2"/>
  <c r="B1002" i="2"/>
  <c r="A1003" i="2"/>
  <c r="B1003" i="2"/>
  <c r="A1004" i="2"/>
  <c r="B1004" i="2"/>
  <c r="A1005" i="2"/>
  <c r="B1005" i="2"/>
  <c r="A1006" i="2"/>
  <c r="B1006" i="2"/>
  <c r="A1007" i="2"/>
  <c r="B1007" i="2"/>
  <c r="A1008" i="2"/>
  <c r="B1008" i="2"/>
  <c r="A1009" i="2"/>
  <c r="B1009" i="2"/>
  <c r="A1010" i="2"/>
  <c r="B1010" i="2"/>
  <c r="A1011" i="2"/>
  <c r="B1011" i="2"/>
  <c r="A1012" i="2"/>
  <c r="B1012" i="2"/>
  <c r="A1013" i="2"/>
  <c r="B1013" i="2"/>
  <c r="A1014" i="2"/>
  <c r="B1014" i="2"/>
  <c r="A1015" i="2"/>
  <c r="B1015" i="2"/>
  <c r="A1016" i="2"/>
  <c r="B1016" i="2"/>
  <c r="A1017" i="2"/>
  <c r="B1017" i="2"/>
  <c r="A1018" i="2"/>
  <c r="B1018" i="2"/>
  <c r="A1019" i="2"/>
  <c r="B1019" i="2"/>
  <c r="A1020" i="2"/>
  <c r="B1020" i="2"/>
  <c r="A1021" i="2"/>
  <c r="B1021" i="2"/>
  <c r="A1022" i="2"/>
  <c r="B1022" i="2"/>
  <c r="A1023" i="2"/>
  <c r="B1023" i="2"/>
  <c r="A1024" i="2"/>
  <c r="B1024" i="2"/>
  <c r="A1025" i="2"/>
  <c r="B1025" i="2"/>
  <c r="A1026" i="2"/>
  <c r="B1026" i="2"/>
  <c r="A1027" i="2"/>
  <c r="B1027" i="2"/>
  <c r="A906" i="2"/>
  <c r="B906" i="2"/>
  <c r="A907" i="2"/>
  <c r="B907" i="2"/>
  <c r="A908" i="2"/>
  <c r="B908" i="2"/>
  <c r="A909" i="2"/>
  <c r="B909" i="2"/>
  <c r="A910" i="2"/>
  <c r="B910" i="2"/>
  <c r="A911" i="2"/>
  <c r="B911" i="2"/>
  <c r="A912" i="2"/>
  <c r="B912" i="2"/>
  <c r="A913" i="2"/>
  <c r="B913" i="2"/>
  <c r="A826" i="2"/>
  <c r="B826" i="2"/>
  <c r="A827" i="2"/>
  <c r="B827" i="2"/>
  <c r="A828" i="2"/>
  <c r="B828" i="2"/>
  <c r="A829" i="2"/>
  <c r="B829" i="2"/>
  <c r="A830" i="2"/>
  <c r="B830" i="2"/>
  <c r="A831" i="2"/>
  <c r="B831" i="2"/>
  <c r="A832" i="2"/>
  <c r="B832" i="2"/>
  <c r="A833" i="2"/>
  <c r="B833" i="2"/>
  <c r="A834" i="2"/>
  <c r="B834" i="2"/>
  <c r="A835" i="2"/>
  <c r="B835" i="2"/>
  <c r="A836" i="2"/>
  <c r="B836" i="2"/>
  <c r="A837" i="2"/>
  <c r="B837" i="2"/>
  <c r="A838" i="2"/>
  <c r="B838" i="2"/>
  <c r="A839" i="2"/>
  <c r="B839" i="2"/>
  <c r="A840" i="2"/>
  <c r="B840" i="2"/>
  <c r="A841" i="2"/>
  <c r="B841" i="2"/>
  <c r="A842" i="2"/>
  <c r="B842" i="2"/>
  <c r="A843" i="2"/>
  <c r="B843" i="2"/>
  <c r="A844" i="2"/>
  <c r="B844" i="2"/>
  <c r="A845" i="2"/>
  <c r="B845" i="2"/>
  <c r="A846" i="2"/>
  <c r="B846" i="2"/>
  <c r="A847" i="2"/>
  <c r="B847" i="2"/>
  <c r="A848" i="2"/>
  <c r="B848" i="2"/>
  <c r="A849" i="2"/>
  <c r="B849" i="2"/>
  <c r="A850" i="2"/>
  <c r="B850" i="2"/>
  <c r="A851" i="2"/>
  <c r="B851" i="2"/>
  <c r="A852" i="2"/>
  <c r="B852" i="2"/>
  <c r="A853" i="2"/>
  <c r="B853" i="2"/>
  <c r="A854" i="2"/>
  <c r="B854" i="2"/>
  <c r="A855" i="2"/>
  <c r="B855" i="2"/>
  <c r="A856" i="2"/>
  <c r="B856" i="2"/>
  <c r="A857" i="2"/>
  <c r="B857" i="2"/>
  <c r="A858" i="2"/>
  <c r="B858" i="2"/>
  <c r="A859" i="2"/>
  <c r="B859" i="2"/>
  <c r="A860" i="2"/>
  <c r="B860" i="2"/>
  <c r="A861" i="2"/>
  <c r="B861" i="2"/>
  <c r="A862" i="2"/>
  <c r="B862" i="2"/>
  <c r="A863" i="2"/>
  <c r="B863" i="2"/>
  <c r="A864" i="2"/>
  <c r="B864" i="2"/>
  <c r="A865" i="2"/>
  <c r="B865" i="2"/>
  <c r="A866" i="2"/>
  <c r="B866" i="2"/>
  <c r="A867" i="2"/>
  <c r="B867" i="2"/>
  <c r="A868" i="2"/>
  <c r="B868" i="2"/>
  <c r="A869" i="2"/>
  <c r="B869" i="2"/>
  <c r="A870" i="2"/>
  <c r="B870" i="2"/>
  <c r="A871" i="2"/>
  <c r="B871" i="2"/>
  <c r="A872" i="2"/>
  <c r="B872" i="2"/>
  <c r="A873" i="2"/>
  <c r="B873" i="2"/>
  <c r="A874" i="2"/>
  <c r="B874" i="2"/>
  <c r="A875" i="2"/>
  <c r="B875" i="2"/>
  <c r="A876" i="2"/>
  <c r="B876" i="2"/>
  <c r="A877" i="2"/>
  <c r="B877" i="2"/>
  <c r="A878" i="2"/>
  <c r="B878" i="2"/>
  <c r="A879" i="2"/>
  <c r="B879" i="2"/>
  <c r="A880" i="2"/>
  <c r="B880" i="2"/>
  <c r="A881" i="2"/>
  <c r="B881" i="2"/>
  <c r="A882" i="2"/>
  <c r="B882" i="2"/>
  <c r="A883" i="2"/>
  <c r="B883" i="2"/>
  <c r="A884" i="2"/>
  <c r="B884" i="2"/>
  <c r="A885" i="2"/>
  <c r="B885" i="2"/>
  <c r="A886" i="2"/>
  <c r="B886" i="2"/>
  <c r="A887" i="2"/>
  <c r="B887" i="2"/>
  <c r="A888" i="2"/>
  <c r="B888" i="2"/>
  <c r="A889" i="2"/>
  <c r="B889" i="2"/>
  <c r="A890" i="2"/>
  <c r="B890" i="2"/>
  <c r="A891" i="2"/>
  <c r="B891" i="2"/>
  <c r="A892" i="2"/>
  <c r="B892" i="2"/>
  <c r="A893" i="2"/>
  <c r="B893" i="2"/>
  <c r="A894" i="2"/>
  <c r="B894" i="2"/>
  <c r="A895" i="2"/>
  <c r="B895" i="2"/>
  <c r="A896" i="2"/>
  <c r="B896" i="2"/>
  <c r="A897" i="2"/>
  <c r="B897" i="2"/>
  <c r="A898" i="2"/>
  <c r="B898" i="2"/>
  <c r="A899" i="2"/>
  <c r="B899" i="2"/>
  <c r="A900" i="2"/>
  <c r="B900" i="2"/>
  <c r="A901" i="2"/>
  <c r="B901" i="2"/>
  <c r="A902" i="2"/>
  <c r="B902" i="2"/>
  <c r="A903" i="2"/>
  <c r="B903" i="2"/>
  <c r="A904" i="2"/>
  <c r="B904" i="2"/>
  <c r="A905" i="2"/>
  <c r="B905" i="2"/>
  <c r="A805" i="2"/>
  <c r="B805" i="2"/>
  <c r="A806" i="2"/>
  <c r="B806" i="2"/>
  <c r="A807" i="2"/>
  <c r="B807" i="2"/>
  <c r="A808" i="2"/>
  <c r="B808" i="2"/>
  <c r="A809" i="2"/>
  <c r="B809" i="2"/>
  <c r="A810" i="2"/>
  <c r="B810" i="2"/>
  <c r="A811" i="2"/>
  <c r="B811" i="2"/>
  <c r="A812" i="2"/>
  <c r="B812" i="2"/>
  <c r="A813" i="2"/>
  <c r="B813" i="2"/>
  <c r="A814" i="2"/>
  <c r="B814" i="2"/>
  <c r="A815" i="2"/>
  <c r="B815" i="2"/>
  <c r="A816" i="2"/>
  <c r="B816" i="2"/>
  <c r="A817" i="2"/>
  <c r="B817" i="2"/>
  <c r="A818" i="2"/>
  <c r="B818" i="2"/>
  <c r="A819" i="2"/>
  <c r="B819" i="2"/>
  <c r="A820" i="2"/>
  <c r="B820" i="2"/>
  <c r="A821" i="2"/>
  <c r="B821" i="2"/>
  <c r="A822" i="2"/>
  <c r="B822" i="2"/>
  <c r="A823" i="2"/>
  <c r="B823" i="2"/>
  <c r="A824" i="2"/>
  <c r="B824" i="2"/>
  <c r="A825" i="2"/>
  <c r="B825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3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729" i="2"/>
  <c r="A730" i="2"/>
  <c r="A731" i="2"/>
  <c r="A732" i="2"/>
  <c r="A733" i="2"/>
  <c r="A734" i="2"/>
  <c r="A725" i="2" l="1"/>
  <c r="A726" i="2"/>
  <c r="A727" i="2"/>
  <c r="A728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128" i="4"/>
  <c r="A129" i="4"/>
  <c r="A130" i="4"/>
  <c r="A131" i="4"/>
  <c r="B131" i="4"/>
  <c r="B130" i="4" s="1"/>
  <c r="B129" i="4" s="1"/>
  <c r="B128" i="4" s="1"/>
  <c r="B127" i="4" s="1"/>
  <c r="B126" i="4" s="1"/>
  <c r="B125" i="4" s="1"/>
  <c r="B124" i="4" s="1"/>
  <c r="B123" i="4" s="1"/>
  <c r="B122" i="4" s="1"/>
  <c r="B121" i="4" s="1"/>
  <c r="B120" i="4" s="1"/>
  <c r="B119" i="4" s="1"/>
  <c r="B118" i="4" s="1"/>
  <c r="B117" i="4" s="1"/>
  <c r="B116" i="4" s="1"/>
  <c r="B115" i="4" s="1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C1433" i="13" l="1"/>
  <c r="D1433" i="13"/>
  <c r="C1434" i="13"/>
  <c r="D1434" i="13"/>
  <c r="C1428" i="13"/>
  <c r="D1428" i="13"/>
  <c r="C1429" i="13"/>
  <c r="D1429" i="13"/>
  <c r="C1430" i="13"/>
  <c r="D1430" i="13"/>
  <c r="C1431" i="13"/>
  <c r="D1431" i="13"/>
  <c r="C1432" i="13"/>
  <c r="D1432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D564" i="13"/>
  <c r="D565" i="13"/>
  <c r="D566" i="13"/>
  <c r="D567" i="13"/>
  <c r="D568" i="13"/>
  <c r="D569" i="13"/>
  <c r="D570" i="13"/>
  <c r="D571" i="13"/>
  <c r="D572" i="13"/>
  <c r="D573" i="13"/>
  <c r="D574" i="13"/>
  <c r="D575" i="13"/>
  <c r="D576" i="13"/>
  <c r="D577" i="13"/>
  <c r="D578" i="13"/>
  <c r="D579" i="13"/>
  <c r="D580" i="13"/>
  <c r="D581" i="13"/>
  <c r="D582" i="13"/>
  <c r="D583" i="13"/>
  <c r="D584" i="13"/>
  <c r="D585" i="13"/>
  <c r="D586" i="13"/>
  <c r="D587" i="13"/>
  <c r="D588" i="13"/>
  <c r="D589" i="13"/>
  <c r="D590" i="13"/>
  <c r="D591" i="13"/>
  <c r="D592" i="13"/>
  <c r="D593" i="13"/>
  <c r="D594" i="13"/>
  <c r="D595" i="13"/>
  <c r="D596" i="13"/>
  <c r="D597" i="13"/>
  <c r="D598" i="13"/>
  <c r="D599" i="13"/>
  <c r="D600" i="13"/>
  <c r="D601" i="13"/>
  <c r="D602" i="13"/>
  <c r="D603" i="13"/>
  <c r="D604" i="13"/>
  <c r="D605" i="13"/>
  <c r="D606" i="13"/>
  <c r="D607" i="13"/>
  <c r="D608" i="13"/>
  <c r="D609" i="13"/>
  <c r="D610" i="13"/>
  <c r="D611" i="13"/>
  <c r="D612" i="13"/>
  <c r="D613" i="13"/>
  <c r="D614" i="13"/>
  <c r="D615" i="13"/>
  <c r="D616" i="13"/>
  <c r="D617" i="13"/>
  <c r="D618" i="13"/>
  <c r="D619" i="13"/>
  <c r="D620" i="13"/>
  <c r="D621" i="13"/>
  <c r="D622" i="13"/>
  <c r="D623" i="13"/>
  <c r="D624" i="13"/>
  <c r="D625" i="13"/>
  <c r="D626" i="13"/>
  <c r="D627" i="13"/>
  <c r="D628" i="13"/>
  <c r="D629" i="13"/>
  <c r="D630" i="13"/>
  <c r="D631" i="13"/>
  <c r="D632" i="13"/>
  <c r="D633" i="13"/>
  <c r="D634" i="13"/>
  <c r="D635" i="13"/>
  <c r="D636" i="13"/>
  <c r="D637" i="13"/>
  <c r="D638" i="13"/>
  <c r="D639" i="13"/>
  <c r="D640" i="13"/>
  <c r="D641" i="13"/>
  <c r="D642" i="13"/>
  <c r="D643" i="13"/>
  <c r="D644" i="13"/>
  <c r="D645" i="13"/>
  <c r="D646" i="13"/>
  <c r="D647" i="13"/>
  <c r="D648" i="13"/>
  <c r="D649" i="13"/>
  <c r="D650" i="13"/>
  <c r="D651" i="13"/>
  <c r="D652" i="13"/>
  <c r="D653" i="13"/>
  <c r="D654" i="13"/>
  <c r="D655" i="13"/>
  <c r="D656" i="13"/>
  <c r="D657" i="13"/>
  <c r="D658" i="13"/>
  <c r="D659" i="13"/>
  <c r="D660" i="13"/>
  <c r="D661" i="13"/>
  <c r="D662" i="13"/>
  <c r="D663" i="13"/>
  <c r="D664" i="13"/>
  <c r="D665" i="13"/>
  <c r="D666" i="13"/>
  <c r="D667" i="13"/>
  <c r="D668" i="13"/>
  <c r="D669" i="13"/>
  <c r="D670" i="13"/>
  <c r="D671" i="13"/>
  <c r="D672" i="13"/>
  <c r="D673" i="13"/>
  <c r="D674" i="13"/>
  <c r="D675" i="13"/>
  <c r="D676" i="13"/>
  <c r="D677" i="13"/>
  <c r="D678" i="13"/>
  <c r="D679" i="13"/>
  <c r="D680" i="13"/>
  <c r="D681" i="13"/>
  <c r="D682" i="13"/>
  <c r="D683" i="13"/>
  <c r="D684" i="13"/>
  <c r="D685" i="13"/>
  <c r="D686" i="13"/>
  <c r="D687" i="13"/>
  <c r="D688" i="13"/>
  <c r="D689" i="13"/>
  <c r="D690" i="13"/>
  <c r="D691" i="13"/>
  <c r="D692" i="13"/>
  <c r="D693" i="13"/>
  <c r="D694" i="13"/>
  <c r="D695" i="13"/>
  <c r="D696" i="13"/>
  <c r="D697" i="13"/>
  <c r="D698" i="13"/>
  <c r="D699" i="13"/>
  <c r="D700" i="13"/>
  <c r="D701" i="13"/>
  <c r="D702" i="13"/>
  <c r="D703" i="13"/>
  <c r="D704" i="13"/>
  <c r="D705" i="13"/>
  <c r="D706" i="13"/>
  <c r="D707" i="13"/>
  <c r="D708" i="13"/>
  <c r="D709" i="13"/>
  <c r="D710" i="13"/>
  <c r="D711" i="13"/>
  <c r="D712" i="13"/>
  <c r="D713" i="13"/>
  <c r="D714" i="13"/>
  <c r="D715" i="13"/>
  <c r="D716" i="13"/>
  <c r="D717" i="13"/>
  <c r="D718" i="13"/>
  <c r="D719" i="13"/>
  <c r="D720" i="13"/>
  <c r="D721" i="13"/>
  <c r="D722" i="13"/>
  <c r="D723" i="13"/>
  <c r="D724" i="13"/>
  <c r="D725" i="13"/>
  <c r="D726" i="13"/>
  <c r="D727" i="13"/>
  <c r="D728" i="13"/>
  <c r="D729" i="13"/>
  <c r="D730" i="13"/>
  <c r="D731" i="13"/>
  <c r="D732" i="13"/>
  <c r="D733" i="13"/>
  <c r="D734" i="13"/>
  <c r="D735" i="13"/>
  <c r="D736" i="13"/>
  <c r="D737" i="13"/>
  <c r="D738" i="13"/>
  <c r="D739" i="13"/>
  <c r="D740" i="13"/>
  <c r="D741" i="13"/>
  <c r="D742" i="13"/>
  <c r="D743" i="13"/>
  <c r="D744" i="13"/>
  <c r="D745" i="13"/>
  <c r="D746" i="13"/>
  <c r="D747" i="13"/>
  <c r="D748" i="13"/>
  <c r="D749" i="13"/>
  <c r="D750" i="13"/>
  <c r="D751" i="13"/>
  <c r="D752" i="13"/>
  <c r="D753" i="13"/>
  <c r="D754" i="13"/>
  <c r="D755" i="13"/>
  <c r="D756" i="13"/>
  <c r="D757" i="13"/>
  <c r="D758" i="13"/>
  <c r="D759" i="13"/>
  <c r="D760" i="13"/>
  <c r="D761" i="13"/>
  <c r="D762" i="13"/>
  <c r="D763" i="13"/>
  <c r="D764" i="13"/>
  <c r="D765" i="13"/>
  <c r="D766" i="13"/>
  <c r="D767" i="13"/>
  <c r="D768" i="13"/>
  <c r="D769" i="13"/>
  <c r="D770" i="13"/>
  <c r="D771" i="13"/>
  <c r="D772" i="13"/>
  <c r="D773" i="13"/>
  <c r="D774" i="13"/>
  <c r="D775" i="13"/>
  <c r="D776" i="13"/>
  <c r="D777" i="13"/>
  <c r="D778" i="13"/>
  <c r="D779" i="13"/>
  <c r="D780" i="13"/>
  <c r="D781" i="13"/>
  <c r="D782" i="13"/>
  <c r="D783" i="13"/>
  <c r="D784" i="13"/>
  <c r="D785" i="13"/>
  <c r="D786" i="13"/>
  <c r="D787" i="13"/>
  <c r="D788" i="13"/>
  <c r="D789" i="13"/>
  <c r="D790" i="13"/>
  <c r="D791" i="13"/>
  <c r="D792" i="13"/>
  <c r="D793" i="13"/>
  <c r="D794" i="13"/>
  <c r="D795" i="13"/>
  <c r="D796" i="13"/>
  <c r="D797" i="13"/>
  <c r="D798" i="13"/>
  <c r="D799" i="13"/>
  <c r="D800" i="13"/>
  <c r="D801" i="13"/>
  <c r="D802" i="13"/>
  <c r="D803" i="13"/>
  <c r="D804" i="13"/>
  <c r="D805" i="13"/>
  <c r="D806" i="13"/>
  <c r="D807" i="13"/>
  <c r="D808" i="13"/>
  <c r="D809" i="13"/>
  <c r="D810" i="13"/>
  <c r="D811" i="13"/>
  <c r="D812" i="13"/>
  <c r="D813" i="13"/>
  <c r="D814" i="13"/>
  <c r="D815" i="13"/>
  <c r="D816" i="13"/>
  <c r="D817" i="13"/>
  <c r="D818" i="13"/>
  <c r="D819" i="13"/>
  <c r="D820" i="13"/>
  <c r="D821" i="13"/>
  <c r="D822" i="13"/>
  <c r="D823" i="13"/>
  <c r="D824" i="13"/>
  <c r="D825" i="13"/>
  <c r="D826" i="13"/>
  <c r="D827" i="13"/>
  <c r="D828" i="13"/>
  <c r="D829" i="13"/>
  <c r="D830" i="13"/>
  <c r="D831" i="13"/>
  <c r="D832" i="13"/>
  <c r="D833" i="13"/>
  <c r="D834" i="13"/>
  <c r="D835" i="13"/>
  <c r="D836" i="13"/>
  <c r="D837" i="13"/>
  <c r="D838" i="13"/>
  <c r="D839" i="13"/>
  <c r="D840" i="13"/>
  <c r="D841" i="13"/>
  <c r="D842" i="13"/>
  <c r="D843" i="13"/>
  <c r="D844" i="13"/>
  <c r="D845" i="13"/>
  <c r="D846" i="13"/>
  <c r="D847" i="13"/>
  <c r="D848" i="13"/>
  <c r="D849" i="13"/>
  <c r="D850" i="13"/>
  <c r="D851" i="13"/>
  <c r="D852" i="13"/>
  <c r="D853" i="13"/>
  <c r="D854" i="13"/>
  <c r="D855" i="13"/>
  <c r="D856" i="13"/>
  <c r="D857" i="13"/>
  <c r="D858" i="13"/>
  <c r="D859" i="13"/>
  <c r="D860" i="13"/>
  <c r="D861" i="13"/>
  <c r="D862" i="13"/>
  <c r="D863" i="13"/>
  <c r="D864" i="13"/>
  <c r="D865" i="13"/>
  <c r="D866" i="13"/>
  <c r="D867" i="13"/>
  <c r="D868" i="13"/>
  <c r="D869" i="13"/>
  <c r="D870" i="13"/>
  <c r="D871" i="13"/>
  <c r="D872" i="13"/>
  <c r="D873" i="13"/>
  <c r="D874" i="13"/>
  <c r="D875" i="13"/>
  <c r="D876" i="13"/>
  <c r="D877" i="13"/>
  <c r="D878" i="13"/>
  <c r="D879" i="13"/>
  <c r="D880" i="13"/>
  <c r="D881" i="13"/>
  <c r="D882" i="13"/>
  <c r="D883" i="13"/>
  <c r="D884" i="13"/>
  <c r="D885" i="13"/>
  <c r="D886" i="13"/>
  <c r="D887" i="13"/>
  <c r="D888" i="13"/>
  <c r="D889" i="13"/>
  <c r="D890" i="13"/>
  <c r="D891" i="13"/>
  <c r="D892" i="13"/>
  <c r="D893" i="13"/>
  <c r="D894" i="13"/>
  <c r="D895" i="13"/>
  <c r="D896" i="13"/>
  <c r="D897" i="13"/>
  <c r="D898" i="13"/>
  <c r="D899" i="13"/>
  <c r="D900" i="13"/>
  <c r="D901" i="13"/>
  <c r="D902" i="13"/>
  <c r="D903" i="13"/>
  <c r="D904" i="13"/>
  <c r="D905" i="13"/>
  <c r="D906" i="13"/>
  <c r="D907" i="13"/>
  <c r="D908" i="13"/>
  <c r="D909" i="13"/>
  <c r="D910" i="13"/>
  <c r="D911" i="13"/>
  <c r="D912" i="13"/>
  <c r="D913" i="13"/>
  <c r="D914" i="13"/>
  <c r="D915" i="13"/>
  <c r="D916" i="13"/>
  <c r="D917" i="13"/>
  <c r="D918" i="13"/>
  <c r="D919" i="13"/>
  <c r="D920" i="13"/>
  <c r="D921" i="13"/>
  <c r="D922" i="13"/>
  <c r="D923" i="13"/>
  <c r="D924" i="13"/>
  <c r="D925" i="13"/>
  <c r="D926" i="13"/>
  <c r="D927" i="13"/>
  <c r="D928" i="13"/>
  <c r="D929" i="13"/>
  <c r="D930" i="13"/>
  <c r="D931" i="13"/>
  <c r="D932" i="13"/>
  <c r="D933" i="13"/>
  <c r="D934" i="13"/>
  <c r="D935" i="13"/>
  <c r="D936" i="13"/>
  <c r="D937" i="13"/>
  <c r="D938" i="13"/>
  <c r="D939" i="13"/>
  <c r="D940" i="13"/>
  <c r="D941" i="13"/>
  <c r="D942" i="13"/>
  <c r="D943" i="13"/>
  <c r="D944" i="13"/>
  <c r="D945" i="13"/>
  <c r="D946" i="13"/>
  <c r="D947" i="13"/>
  <c r="D948" i="13"/>
  <c r="D949" i="13"/>
  <c r="D950" i="13"/>
  <c r="D951" i="13"/>
  <c r="D952" i="13"/>
  <c r="D953" i="13"/>
  <c r="D954" i="13"/>
  <c r="D955" i="13"/>
  <c r="D956" i="13"/>
  <c r="D957" i="13"/>
  <c r="D958" i="13"/>
  <c r="D959" i="13"/>
  <c r="D960" i="13"/>
  <c r="D961" i="13"/>
  <c r="D962" i="13"/>
  <c r="D963" i="13"/>
  <c r="D964" i="13"/>
  <c r="D965" i="13"/>
  <c r="D966" i="13"/>
  <c r="D967" i="13"/>
  <c r="D968" i="13"/>
  <c r="D969" i="13"/>
  <c r="D970" i="13"/>
  <c r="D971" i="13"/>
  <c r="D972" i="13"/>
  <c r="D973" i="13"/>
  <c r="D974" i="13"/>
  <c r="D975" i="13"/>
  <c r="D976" i="13"/>
  <c r="D977" i="13"/>
  <c r="D978" i="13"/>
  <c r="D979" i="13"/>
  <c r="D980" i="13"/>
  <c r="D981" i="13"/>
  <c r="D982" i="13"/>
  <c r="D983" i="13"/>
  <c r="D984" i="13"/>
  <c r="D985" i="13"/>
  <c r="D986" i="13"/>
  <c r="D987" i="13"/>
  <c r="D988" i="13"/>
  <c r="D989" i="13"/>
  <c r="D990" i="13"/>
  <c r="D991" i="13"/>
  <c r="D992" i="13"/>
  <c r="D993" i="13"/>
  <c r="D994" i="13"/>
  <c r="D995" i="13"/>
  <c r="D996" i="13"/>
  <c r="D997" i="13"/>
  <c r="D998" i="13"/>
  <c r="D999" i="13"/>
  <c r="D1000" i="13"/>
  <c r="D1001" i="13"/>
  <c r="D1002" i="13"/>
  <c r="D1003" i="13"/>
  <c r="D1004" i="13"/>
  <c r="D1005" i="13"/>
  <c r="D1006" i="13"/>
  <c r="D1007" i="13"/>
  <c r="D1008" i="13"/>
  <c r="D1009" i="13"/>
  <c r="D1010" i="13"/>
  <c r="D1011" i="13"/>
  <c r="D1012" i="13"/>
  <c r="D1013" i="13"/>
  <c r="D1014" i="13"/>
  <c r="D1015" i="13"/>
  <c r="D1016" i="13"/>
  <c r="D1017" i="13"/>
  <c r="D1018" i="13"/>
  <c r="D1019" i="13"/>
  <c r="D1020" i="13"/>
  <c r="D1021" i="13"/>
  <c r="D1022" i="13"/>
  <c r="D1023" i="13"/>
  <c r="D1024" i="13"/>
  <c r="D1025" i="13"/>
  <c r="D1026" i="13"/>
  <c r="D1027" i="13"/>
  <c r="D1028" i="13"/>
  <c r="D1029" i="13"/>
  <c r="D1030" i="13"/>
  <c r="D1031" i="13"/>
  <c r="D1032" i="13"/>
  <c r="D1033" i="13"/>
  <c r="D1034" i="13"/>
  <c r="D1035" i="13"/>
  <c r="D1036" i="13"/>
  <c r="D1037" i="13"/>
  <c r="D1038" i="13"/>
  <c r="D1039" i="13"/>
  <c r="D1040" i="13"/>
  <c r="D1041" i="13"/>
  <c r="D1042" i="13"/>
  <c r="D1043" i="13"/>
  <c r="D1044" i="13"/>
  <c r="D1045" i="13"/>
  <c r="D1046" i="13"/>
  <c r="D1047" i="13"/>
  <c r="D1048" i="13"/>
  <c r="D1049" i="13"/>
  <c r="D1050" i="13"/>
  <c r="D1051" i="13"/>
  <c r="D1052" i="13"/>
  <c r="D1053" i="13"/>
  <c r="D1054" i="13"/>
  <c r="D1055" i="13"/>
  <c r="D1056" i="13"/>
  <c r="D1057" i="13"/>
  <c r="D1058" i="13"/>
  <c r="D1059" i="13"/>
  <c r="D1060" i="13"/>
  <c r="D1061" i="13"/>
  <c r="D1062" i="13"/>
  <c r="D1063" i="13"/>
  <c r="D1064" i="13"/>
  <c r="D1065" i="13"/>
  <c r="D1066" i="13"/>
  <c r="D1067" i="13"/>
  <c r="D1068" i="13"/>
  <c r="D1069" i="13"/>
  <c r="D1070" i="13"/>
  <c r="D1071" i="13"/>
  <c r="D1072" i="13"/>
  <c r="D1073" i="13"/>
  <c r="D1074" i="13"/>
  <c r="D1075" i="13"/>
  <c r="D1076" i="13"/>
  <c r="D1077" i="13"/>
  <c r="D1078" i="13"/>
  <c r="D1079" i="13"/>
  <c r="D1080" i="13"/>
  <c r="D1081" i="13"/>
  <c r="D1082" i="13"/>
  <c r="D1083" i="13"/>
  <c r="D1084" i="13"/>
  <c r="D1085" i="13"/>
  <c r="D1086" i="13"/>
  <c r="D1087" i="13"/>
  <c r="D1088" i="13"/>
  <c r="D1089" i="13"/>
  <c r="D1090" i="13"/>
  <c r="D1091" i="13"/>
  <c r="D1092" i="13"/>
  <c r="D1093" i="13"/>
  <c r="D1094" i="13"/>
  <c r="D1095" i="13"/>
  <c r="D1096" i="13"/>
  <c r="D1097" i="13"/>
  <c r="D1098" i="13"/>
  <c r="D1099" i="13"/>
  <c r="D1100" i="13"/>
  <c r="D1101" i="13"/>
  <c r="D1102" i="13"/>
  <c r="D1103" i="13"/>
  <c r="D1104" i="13"/>
  <c r="D1105" i="13"/>
  <c r="D1106" i="13"/>
  <c r="D1107" i="13"/>
  <c r="D1108" i="13"/>
  <c r="D1109" i="13"/>
  <c r="D1110" i="13"/>
  <c r="D1111" i="13"/>
  <c r="D1112" i="13"/>
  <c r="D1113" i="13"/>
  <c r="D1114" i="13"/>
  <c r="D1115" i="13"/>
  <c r="D1116" i="13"/>
  <c r="D1117" i="13"/>
  <c r="D1118" i="13"/>
  <c r="D1119" i="13"/>
  <c r="D1120" i="13"/>
  <c r="D1121" i="13"/>
  <c r="D1122" i="13"/>
  <c r="D1123" i="13"/>
  <c r="D1124" i="13"/>
  <c r="D1125" i="13"/>
  <c r="D1126" i="13"/>
  <c r="D1127" i="13"/>
  <c r="D1128" i="13"/>
  <c r="D1129" i="13"/>
  <c r="D1130" i="13"/>
  <c r="D1131" i="13"/>
  <c r="D1132" i="13"/>
  <c r="D1133" i="13"/>
  <c r="D1134" i="13"/>
  <c r="D1135" i="13"/>
  <c r="D1136" i="13"/>
  <c r="D1137" i="13"/>
  <c r="D1138" i="13"/>
  <c r="D1139" i="13"/>
  <c r="D1140" i="13"/>
  <c r="D1141" i="13"/>
  <c r="D1142" i="13"/>
  <c r="D1143" i="13"/>
  <c r="D1144" i="13"/>
  <c r="D1145" i="13"/>
  <c r="D1146" i="13"/>
  <c r="D1147" i="13"/>
  <c r="D1148" i="13"/>
  <c r="D1149" i="13"/>
  <c r="D1150" i="13"/>
  <c r="D1151" i="13"/>
  <c r="D1152" i="13"/>
  <c r="D1153" i="13"/>
  <c r="D1154" i="13"/>
  <c r="D1155" i="13"/>
  <c r="D1156" i="13"/>
  <c r="D1157" i="13"/>
  <c r="D1158" i="13"/>
  <c r="D1159" i="13"/>
  <c r="D1160" i="13"/>
  <c r="D1161" i="13"/>
  <c r="D1162" i="13"/>
  <c r="D1163" i="13"/>
  <c r="D1164" i="13"/>
  <c r="D1165" i="13"/>
  <c r="D1166" i="13"/>
  <c r="D1167" i="13"/>
  <c r="D1168" i="13"/>
  <c r="D1169" i="13"/>
  <c r="D1170" i="13"/>
  <c r="D1171" i="13"/>
  <c r="D1172" i="13"/>
  <c r="D1173" i="13"/>
  <c r="D1174" i="13"/>
  <c r="D1175" i="13"/>
  <c r="D1176" i="13"/>
  <c r="D1177" i="13"/>
  <c r="D1178" i="13"/>
  <c r="D1179" i="13"/>
  <c r="D1180" i="13"/>
  <c r="D1181" i="13"/>
  <c r="D1182" i="13"/>
  <c r="D1183" i="13"/>
  <c r="D1184" i="13"/>
  <c r="D1185" i="13"/>
  <c r="D1186" i="13"/>
  <c r="D1187" i="13"/>
  <c r="D1188" i="13"/>
  <c r="D1189" i="13"/>
  <c r="D1190" i="13"/>
  <c r="D1191" i="13"/>
  <c r="D1192" i="13"/>
  <c r="D1193" i="13"/>
  <c r="D1194" i="13"/>
  <c r="D1195" i="13"/>
  <c r="D1196" i="13"/>
  <c r="D1197" i="13"/>
  <c r="D1198" i="13"/>
  <c r="D1199" i="13"/>
  <c r="D1200" i="13"/>
  <c r="D1201" i="13"/>
  <c r="D1202" i="13"/>
  <c r="D1203" i="13"/>
  <c r="D1204" i="13"/>
  <c r="D1205" i="13"/>
  <c r="D1206" i="13"/>
  <c r="D1207" i="13"/>
  <c r="D1208" i="13"/>
  <c r="D1209" i="13"/>
  <c r="D1210" i="13"/>
  <c r="D1211" i="13"/>
  <c r="D1212" i="13"/>
  <c r="D1213" i="13"/>
  <c r="D1214" i="13"/>
  <c r="D1215" i="13"/>
  <c r="D1216" i="13"/>
  <c r="D1217" i="13"/>
  <c r="D1218" i="13"/>
  <c r="D1219" i="13"/>
  <c r="D1220" i="13"/>
  <c r="D1221" i="13"/>
  <c r="D1222" i="13"/>
  <c r="D1223" i="13"/>
  <c r="D1224" i="13"/>
  <c r="D1225" i="13"/>
  <c r="D1226" i="13"/>
  <c r="D1227" i="13"/>
  <c r="D1228" i="13"/>
  <c r="D1229" i="13"/>
  <c r="D1230" i="13"/>
  <c r="D1231" i="13"/>
  <c r="D1232" i="13"/>
  <c r="D1233" i="13"/>
  <c r="D1234" i="13"/>
  <c r="D1235" i="13"/>
  <c r="D1236" i="13"/>
  <c r="D1237" i="13"/>
  <c r="D1238" i="13"/>
  <c r="D1239" i="13"/>
  <c r="D1240" i="13"/>
  <c r="D1241" i="13"/>
  <c r="D1242" i="13"/>
  <c r="D1243" i="13"/>
  <c r="D1244" i="13"/>
  <c r="D1245" i="13"/>
  <c r="D1246" i="13"/>
  <c r="D1247" i="13"/>
  <c r="D1248" i="13"/>
  <c r="D1249" i="13"/>
  <c r="D1250" i="13"/>
  <c r="D1251" i="13"/>
  <c r="D1252" i="13"/>
  <c r="D1253" i="13"/>
  <c r="D1254" i="13"/>
  <c r="D1255" i="13"/>
  <c r="D1256" i="13"/>
  <c r="D1257" i="13"/>
  <c r="D1258" i="13"/>
  <c r="D1259" i="13"/>
  <c r="D1260" i="13"/>
  <c r="D1261" i="13"/>
  <c r="D1262" i="13"/>
  <c r="D1263" i="13"/>
  <c r="D1264" i="13"/>
  <c r="D1265" i="13"/>
  <c r="D1266" i="13"/>
  <c r="D1267" i="13"/>
  <c r="D1268" i="13"/>
  <c r="D1269" i="13"/>
  <c r="D1270" i="13"/>
  <c r="D1271" i="13"/>
  <c r="D1272" i="13"/>
  <c r="D1273" i="13"/>
  <c r="D1274" i="13"/>
  <c r="D1275" i="13"/>
  <c r="D1276" i="13"/>
  <c r="D1277" i="13"/>
  <c r="D1278" i="13"/>
  <c r="D1279" i="13"/>
  <c r="D1280" i="13"/>
  <c r="D1281" i="13"/>
  <c r="D1282" i="13"/>
  <c r="D1283" i="13"/>
  <c r="D1284" i="13"/>
  <c r="D1285" i="13"/>
  <c r="D1286" i="13"/>
  <c r="D1287" i="13"/>
  <c r="D1288" i="13"/>
  <c r="D1289" i="13"/>
  <c r="D1290" i="13"/>
  <c r="D1291" i="13"/>
  <c r="D1292" i="13"/>
  <c r="D1293" i="13"/>
  <c r="D1294" i="13"/>
  <c r="D1295" i="13"/>
  <c r="D1296" i="13"/>
  <c r="D1297" i="13"/>
  <c r="D1298" i="13"/>
  <c r="D1299" i="13"/>
  <c r="D1300" i="13"/>
  <c r="D1301" i="13"/>
  <c r="D1302" i="13"/>
  <c r="D1303" i="13"/>
  <c r="D1304" i="13"/>
  <c r="D1305" i="13"/>
  <c r="D1306" i="13"/>
  <c r="D1307" i="13"/>
  <c r="D1308" i="13"/>
  <c r="D1309" i="13"/>
  <c r="D1310" i="13"/>
  <c r="D1311" i="13"/>
  <c r="D1312" i="13"/>
  <c r="D1313" i="13"/>
  <c r="D1314" i="13"/>
  <c r="D1315" i="13"/>
  <c r="D1316" i="13"/>
  <c r="D1317" i="13"/>
  <c r="D1318" i="13"/>
  <c r="D1319" i="13"/>
  <c r="D1320" i="13"/>
  <c r="D1321" i="13"/>
  <c r="D1322" i="13"/>
  <c r="D1323" i="13"/>
  <c r="D1324" i="13"/>
  <c r="D1325" i="13"/>
  <c r="D1326" i="13"/>
  <c r="D1327" i="13"/>
  <c r="D1328" i="13"/>
  <c r="D1329" i="13"/>
  <c r="D1330" i="13"/>
  <c r="D1331" i="13"/>
  <c r="D1332" i="13"/>
  <c r="D1333" i="13"/>
  <c r="D1334" i="13"/>
  <c r="D1335" i="13"/>
  <c r="D1336" i="13"/>
  <c r="D1337" i="13"/>
  <c r="D1338" i="13"/>
  <c r="D1339" i="13"/>
  <c r="D1340" i="13"/>
  <c r="D1341" i="13"/>
  <c r="D1342" i="13"/>
  <c r="D1343" i="13"/>
  <c r="D1344" i="13"/>
  <c r="D1345" i="13"/>
  <c r="D1346" i="13"/>
  <c r="D1347" i="13"/>
  <c r="D1348" i="13"/>
  <c r="D1349" i="13"/>
  <c r="D1350" i="13"/>
  <c r="D1351" i="13"/>
  <c r="D1352" i="13"/>
  <c r="D1353" i="13"/>
  <c r="D1354" i="13"/>
  <c r="D1355" i="13"/>
  <c r="D1356" i="13"/>
  <c r="D1357" i="13"/>
  <c r="D1358" i="13"/>
  <c r="D1359" i="13"/>
  <c r="D1360" i="13"/>
  <c r="D1361" i="13"/>
  <c r="D1362" i="13"/>
  <c r="D1363" i="13"/>
  <c r="D1364" i="13"/>
  <c r="D1365" i="13"/>
  <c r="D1366" i="13"/>
  <c r="D1367" i="13"/>
  <c r="D1368" i="13"/>
  <c r="D1369" i="13"/>
  <c r="D1370" i="13"/>
  <c r="D1371" i="13"/>
  <c r="D1372" i="13"/>
  <c r="D1373" i="13"/>
  <c r="D1374" i="13"/>
  <c r="D1375" i="13"/>
  <c r="D1376" i="13"/>
  <c r="D1377" i="13"/>
  <c r="D1378" i="13"/>
  <c r="D1379" i="13"/>
  <c r="D1380" i="13"/>
  <c r="D1381" i="13"/>
  <c r="D1382" i="13"/>
  <c r="D1383" i="13"/>
  <c r="D1384" i="13"/>
  <c r="D1385" i="13"/>
  <c r="D1386" i="13"/>
  <c r="D1387" i="13"/>
  <c r="D1388" i="13"/>
  <c r="D1389" i="13"/>
  <c r="D1390" i="13"/>
  <c r="D1391" i="13"/>
  <c r="D1392" i="13"/>
  <c r="D1393" i="13"/>
  <c r="D1394" i="13"/>
  <c r="D1395" i="13"/>
  <c r="D1396" i="13"/>
  <c r="D1397" i="13"/>
  <c r="D1398" i="13"/>
  <c r="D1399" i="13"/>
  <c r="D1400" i="13"/>
  <c r="D1401" i="13"/>
  <c r="D1402" i="13"/>
  <c r="D1403" i="13"/>
  <c r="D1404" i="13"/>
  <c r="D1405" i="13"/>
  <c r="D1406" i="13"/>
  <c r="D1407" i="13"/>
  <c r="D1408" i="13"/>
  <c r="D1409" i="13"/>
  <c r="D1410" i="13"/>
  <c r="D1411" i="13"/>
  <c r="D1412" i="13"/>
  <c r="D1413" i="13"/>
  <c r="D1414" i="13"/>
  <c r="D1415" i="13"/>
  <c r="D1416" i="13"/>
  <c r="D1417" i="13"/>
  <c r="D1418" i="13"/>
  <c r="D1419" i="13"/>
  <c r="D1420" i="13"/>
  <c r="D1421" i="13"/>
  <c r="D1422" i="13"/>
  <c r="D1423" i="13"/>
  <c r="D1424" i="13"/>
  <c r="D1425" i="13"/>
  <c r="D1426" i="13"/>
  <c r="D1427" i="13"/>
  <c r="D8" i="13"/>
  <c r="E1432" i="13" l="1"/>
  <c r="E1431" i="13"/>
  <c r="E1429" i="13"/>
  <c r="E1434" i="13"/>
  <c r="E1430" i="13"/>
  <c r="E1428" i="13"/>
  <c r="E1433" i="13"/>
  <c r="B114" i="4"/>
  <c r="B113" i="4" s="1"/>
  <c r="B112" i="4" s="1"/>
  <c r="B111" i="4" s="1"/>
  <c r="B110" i="4" s="1"/>
  <c r="B109" i="4" s="1"/>
  <c r="B108" i="4" s="1"/>
  <c r="B107" i="4" s="1"/>
  <c r="B106" i="4" s="1"/>
  <c r="B105" i="4" s="1"/>
  <c r="B104" i="4" s="1"/>
  <c r="B103" i="4" s="1"/>
  <c r="B102" i="4" s="1"/>
  <c r="B101" i="4" s="1"/>
  <c r="B100" i="4" s="1"/>
  <c r="B99" i="4" s="1"/>
  <c r="B98" i="4" s="1"/>
  <c r="B97" i="4" s="1"/>
  <c r="B96" i="4" s="1"/>
  <c r="B95" i="4" s="1"/>
  <c r="B94" i="4" s="1"/>
  <c r="B93" i="4" s="1"/>
  <c r="B92" i="4" s="1"/>
  <c r="B91" i="4" s="1"/>
  <c r="B90" i="4" s="1"/>
  <c r="B89" i="4" s="1"/>
  <c r="B88" i="4" s="1"/>
  <c r="B87" i="4" s="1"/>
  <c r="B86" i="4" s="1"/>
  <c r="B85" i="4" s="1"/>
  <c r="B84" i="4" s="1"/>
  <c r="B83" i="4" s="1"/>
  <c r="B82" i="4" s="1"/>
  <c r="B81" i="4" s="1"/>
  <c r="B80" i="4" s="1"/>
  <c r="B79" i="4" s="1"/>
  <c r="B78" i="4" s="1"/>
  <c r="B77" i="4" s="1"/>
  <c r="B76" i="4" s="1"/>
  <c r="B75" i="4" s="1"/>
  <c r="B74" i="4" s="1"/>
  <c r="B73" i="4" s="1"/>
  <c r="B72" i="4" s="1"/>
  <c r="B71" i="4" s="1"/>
  <c r="B70" i="4" s="1"/>
  <c r="B69" i="4" s="1"/>
  <c r="B68" i="4" s="1"/>
  <c r="B67" i="4" s="1"/>
  <c r="B66" i="4" s="1"/>
  <c r="B65" i="4" s="1"/>
  <c r="B64" i="4" s="1"/>
  <c r="B63" i="4" s="1"/>
  <c r="B62" i="4" s="1"/>
  <c r="B61" i="4" s="1"/>
  <c r="B60" i="4" s="1"/>
  <c r="B59" i="4" s="1"/>
  <c r="B58" i="4" s="1"/>
  <c r="B57" i="4" s="1"/>
  <c r="B56" i="4" s="1"/>
  <c r="B55" i="4" s="1"/>
  <c r="B54" i="4" s="1"/>
  <c r="B53" i="4" s="1"/>
  <c r="B52" i="4" s="1"/>
  <c r="B51" i="4" s="1"/>
  <c r="B50" i="4" s="1"/>
  <c r="B49" i="4" s="1"/>
  <c r="B48" i="4" s="1"/>
  <c r="B47" i="4" s="1"/>
  <c r="B46" i="4" s="1"/>
  <c r="B45" i="4" s="1"/>
  <c r="B44" i="4" s="1"/>
  <c r="B43" i="4" s="1"/>
  <c r="B42" i="4" s="1"/>
  <c r="B41" i="4" s="1"/>
  <c r="B40" i="4" s="1"/>
  <c r="B39" i="4" s="1"/>
  <c r="B38" i="4" s="1"/>
  <c r="B37" i="4" s="1"/>
  <c r="B36" i="4" s="1"/>
  <c r="B35" i="4" s="1"/>
  <c r="B34" i="4" s="1"/>
  <c r="B33" i="4" s="1"/>
  <c r="B32" i="4" s="1"/>
  <c r="B31" i="4" s="1"/>
  <c r="B30" i="4" s="1"/>
  <c r="B29" i="4" s="1"/>
  <c r="B28" i="4" s="1"/>
  <c r="B27" i="4" s="1"/>
  <c r="B26" i="4" s="1"/>
  <c r="B25" i="4" s="1"/>
  <c r="B24" i="4" s="1"/>
  <c r="B23" i="4" s="1"/>
  <c r="B22" i="4" s="1"/>
  <c r="B21" i="4" s="1"/>
  <c r="B20" i="4" s="1"/>
  <c r="B19" i="4" s="1"/>
  <c r="B18" i="4" s="1"/>
  <c r="B17" i="4" s="1"/>
  <c r="B16" i="4" s="1"/>
  <c r="B15" i="4" s="1"/>
  <c r="B14" i="4" s="1"/>
  <c r="B13" i="4" s="1"/>
  <c r="B12" i="4" s="1"/>
  <c r="B11" i="4" s="1"/>
  <c r="B10" i="4" s="1"/>
  <c r="B9" i="4" s="1"/>
  <c r="B8" i="4" s="1"/>
  <c r="B7" i="4" s="1"/>
  <c r="B6" i="4" s="1"/>
  <c r="B5" i="4" s="1"/>
  <c r="B4" i="4" s="1"/>
  <c r="B3" i="4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B3" i="5"/>
  <c r="A3" i="5"/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3" i="3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3" i="4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3" i="2"/>
  <c r="C1426" i="13"/>
  <c r="C1427" i="13"/>
  <c r="C1422" i="13"/>
  <c r="C1423" i="13"/>
  <c r="C1424" i="13"/>
  <c r="C1425" i="13"/>
  <c r="C1398" i="13"/>
  <c r="C1399" i="13"/>
  <c r="C1400" i="13"/>
  <c r="C1401" i="13"/>
  <c r="C1402" i="13"/>
  <c r="C1403" i="13"/>
  <c r="C1404" i="13"/>
  <c r="C1405" i="13"/>
  <c r="C1406" i="13"/>
  <c r="C1407" i="13"/>
  <c r="C1408" i="13"/>
  <c r="C1409" i="13"/>
  <c r="C1410" i="13"/>
  <c r="C1411" i="13"/>
  <c r="C1412" i="13"/>
  <c r="C1413" i="13"/>
  <c r="C1414" i="13"/>
  <c r="C1415" i="13"/>
  <c r="C1416" i="13"/>
  <c r="C1417" i="13"/>
  <c r="C1418" i="13"/>
  <c r="C1419" i="13"/>
  <c r="C1420" i="13"/>
  <c r="C1421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C1002" i="13"/>
  <c r="C1003" i="13"/>
  <c r="C1004" i="13"/>
  <c r="C1005" i="13"/>
  <c r="C1006" i="13"/>
  <c r="C1007" i="13"/>
  <c r="C1008" i="13"/>
  <c r="C1009" i="13"/>
  <c r="C1010" i="13"/>
  <c r="C1011" i="13"/>
  <c r="C1012" i="13"/>
  <c r="C1013" i="13"/>
  <c r="C1014" i="13"/>
  <c r="C1015" i="13"/>
  <c r="C1016" i="13"/>
  <c r="C1017" i="13"/>
  <c r="C1018" i="13"/>
  <c r="C1019" i="13"/>
  <c r="C1020" i="13"/>
  <c r="C1021" i="13"/>
  <c r="C1022" i="13"/>
  <c r="C1023" i="13"/>
  <c r="C1024" i="13"/>
  <c r="C1025" i="13"/>
  <c r="C1026" i="13"/>
  <c r="C1027" i="13"/>
  <c r="C1028" i="13"/>
  <c r="C1029" i="13"/>
  <c r="C1030" i="13"/>
  <c r="C1031" i="13"/>
  <c r="C1032" i="13"/>
  <c r="C1033" i="13"/>
  <c r="C1034" i="13"/>
  <c r="C1035" i="13"/>
  <c r="C1036" i="13"/>
  <c r="C1037" i="13"/>
  <c r="C1038" i="13"/>
  <c r="C1039" i="13"/>
  <c r="C1040" i="13"/>
  <c r="C1041" i="13"/>
  <c r="C1042" i="13"/>
  <c r="C1043" i="13"/>
  <c r="C1044" i="13"/>
  <c r="C1045" i="13"/>
  <c r="C1046" i="13"/>
  <c r="C1047" i="13"/>
  <c r="C1048" i="13"/>
  <c r="C1049" i="13"/>
  <c r="C1050" i="13"/>
  <c r="C1051" i="13"/>
  <c r="C1052" i="13"/>
  <c r="C1053" i="13"/>
  <c r="C1054" i="13"/>
  <c r="C1055" i="13"/>
  <c r="C1056" i="13"/>
  <c r="C1057" i="13"/>
  <c r="C1058" i="13"/>
  <c r="C1059" i="13"/>
  <c r="C1060" i="13"/>
  <c r="C1061" i="13"/>
  <c r="C1062" i="13"/>
  <c r="C1063" i="13"/>
  <c r="C1064" i="13"/>
  <c r="C1065" i="13"/>
  <c r="C1066" i="13"/>
  <c r="C1067" i="13"/>
  <c r="C1068" i="13"/>
  <c r="C1069" i="13"/>
  <c r="C1070" i="13"/>
  <c r="C1071" i="13"/>
  <c r="C1072" i="13"/>
  <c r="C1073" i="13"/>
  <c r="C1074" i="13"/>
  <c r="C1075" i="13"/>
  <c r="C1076" i="13"/>
  <c r="C1077" i="13"/>
  <c r="C1078" i="13"/>
  <c r="C1079" i="13"/>
  <c r="C1080" i="13"/>
  <c r="C1081" i="13"/>
  <c r="C1082" i="13"/>
  <c r="C1083" i="13"/>
  <c r="C1084" i="13"/>
  <c r="C1085" i="13"/>
  <c r="C1086" i="13"/>
  <c r="C1087" i="13"/>
  <c r="C1088" i="13"/>
  <c r="C1089" i="13"/>
  <c r="C1090" i="13"/>
  <c r="C1091" i="13"/>
  <c r="C1092" i="13"/>
  <c r="C1093" i="13"/>
  <c r="C1094" i="13"/>
  <c r="C1095" i="13"/>
  <c r="C1096" i="13"/>
  <c r="C1097" i="13"/>
  <c r="C1098" i="13"/>
  <c r="C1099" i="13"/>
  <c r="C1100" i="13"/>
  <c r="C1101" i="13"/>
  <c r="C1102" i="13"/>
  <c r="C1103" i="13"/>
  <c r="C1104" i="13"/>
  <c r="C1105" i="13"/>
  <c r="C1106" i="13"/>
  <c r="C1107" i="13"/>
  <c r="C1108" i="13"/>
  <c r="C1109" i="13"/>
  <c r="C1110" i="13"/>
  <c r="C1111" i="13"/>
  <c r="C1112" i="13"/>
  <c r="C1113" i="13"/>
  <c r="C1114" i="13"/>
  <c r="C1115" i="13"/>
  <c r="C1116" i="13"/>
  <c r="C1117" i="13"/>
  <c r="C1118" i="13"/>
  <c r="C1119" i="13"/>
  <c r="C1120" i="13"/>
  <c r="C1121" i="13"/>
  <c r="C1122" i="13"/>
  <c r="C1123" i="13"/>
  <c r="C1124" i="13"/>
  <c r="C1125" i="13"/>
  <c r="C1126" i="13"/>
  <c r="C1127" i="13"/>
  <c r="C1128" i="13"/>
  <c r="C1129" i="13"/>
  <c r="C1130" i="13"/>
  <c r="C1131" i="13"/>
  <c r="C1132" i="13"/>
  <c r="C1133" i="13"/>
  <c r="C1134" i="13"/>
  <c r="C1135" i="13"/>
  <c r="C1136" i="13"/>
  <c r="C1137" i="13"/>
  <c r="C1138" i="13"/>
  <c r="C1139" i="13"/>
  <c r="C1140" i="13"/>
  <c r="C1141" i="13"/>
  <c r="C1142" i="13"/>
  <c r="C1143" i="13"/>
  <c r="C1144" i="13"/>
  <c r="C1145" i="13"/>
  <c r="C1146" i="13"/>
  <c r="C1147" i="13"/>
  <c r="C1148" i="13"/>
  <c r="C1149" i="13"/>
  <c r="C1150" i="13"/>
  <c r="C1151" i="13"/>
  <c r="C1152" i="13"/>
  <c r="C1153" i="13"/>
  <c r="C1154" i="13"/>
  <c r="C1155" i="13"/>
  <c r="C1156" i="13"/>
  <c r="C1157" i="13"/>
  <c r="C1158" i="13"/>
  <c r="C1159" i="13"/>
  <c r="C1160" i="13"/>
  <c r="C1161" i="13"/>
  <c r="C1162" i="13"/>
  <c r="C1163" i="13"/>
  <c r="C1164" i="13"/>
  <c r="C1165" i="13"/>
  <c r="C1166" i="13"/>
  <c r="C1167" i="13"/>
  <c r="C1168" i="13"/>
  <c r="C1169" i="13"/>
  <c r="C1170" i="13"/>
  <c r="C1171" i="13"/>
  <c r="C1172" i="13"/>
  <c r="C1173" i="13"/>
  <c r="C1174" i="13"/>
  <c r="C1175" i="13"/>
  <c r="C1176" i="13"/>
  <c r="C1177" i="13"/>
  <c r="C1178" i="13"/>
  <c r="C1179" i="13"/>
  <c r="C1180" i="13"/>
  <c r="C1181" i="13"/>
  <c r="C1182" i="13"/>
  <c r="C1183" i="13"/>
  <c r="C1184" i="13"/>
  <c r="C1185" i="13"/>
  <c r="C1186" i="13"/>
  <c r="C1187" i="13"/>
  <c r="C1188" i="13"/>
  <c r="C1189" i="13"/>
  <c r="C1190" i="13"/>
  <c r="C1191" i="13"/>
  <c r="C1192" i="13"/>
  <c r="C1193" i="13"/>
  <c r="C1194" i="13"/>
  <c r="C1195" i="13"/>
  <c r="C1196" i="13"/>
  <c r="C1197" i="13"/>
  <c r="C1198" i="13"/>
  <c r="C1199" i="13"/>
  <c r="C1200" i="13"/>
  <c r="C1201" i="13"/>
  <c r="C1202" i="13"/>
  <c r="C1203" i="13"/>
  <c r="C1204" i="13"/>
  <c r="C1205" i="13"/>
  <c r="C1206" i="13"/>
  <c r="C1207" i="13"/>
  <c r="C1208" i="13"/>
  <c r="C1209" i="13"/>
  <c r="C1210" i="13"/>
  <c r="C1211" i="13"/>
  <c r="C1212" i="13"/>
  <c r="C1213" i="13"/>
  <c r="C1214" i="13"/>
  <c r="C1215" i="13"/>
  <c r="C1216" i="13"/>
  <c r="C1217" i="13"/>
  <c r="C1218" i="13"/>
  <c r="C1219" i="13"/>
  <c r="C1220" i="13"/>
  <c r="C1221" i="13"/>
  <c r="C1222" i="13"/>
  <c r="C1223" i="13"/>
  <c r="C1224" i="13"/>
  <c r="C1225" i="13"/>
  <c r="C1226" i="13"/>
  <c r="C1227" i="13"/>
  <c r="C1228" i="13"/>
  <c r="C1229" i="13"/>
  <c r="C1230" i="13"/>
  <c r="C1231" i="13"/>
  <c r="C1232" i="13"/>
  <c r="C1233" i="13"/>
  <c r="C1234" i="13"/>
  <c r="C1235" i="13"/>
  <c r="C1236" i="13"/>
  <c r="C1237" i="13"/>
  <c r="C1238" i="13"/>
  <c r="C1239" i="13"/>
  <c r="C1240" i="13"/>
  <c r="C1241" i="13"/>
  <c r="C1242" i="13"/>
  <c r="C1243" i="13"/>
  <c r="C1244" i="13"/>
  <c r="C1245" i="13"/>
  <c r="C1246" i="13"/>
  <c r="C1247" i="13"/>
  <c r="C1248" i="13"/>
  <c r="C1249" i="13"/>
  <c r="C1250" i="13"/>
  <c r="C1251" i="13"/>
  <c r="C1252" i="13"/>
  <c r="C1253" i="13"/>
  <c r="C1254" i="13"/>
  <c r="C1255" i="13"/>
  <c r="C1256" i="13"/>
  <c r="C1257" i="13"/>
  <c r="C1258" i="13"/>
  <c r="C1259" i="13"/>
  <c r="C1260" i="13"/>
  <c r="C1261" i="13"/>
  <c r="C1262" i="13"/>
  <c r="C1263" i="13"/>
  <c r="C1264" i="13"/>
  <c r="C1265" i="13"/>
  <c r="C1266" i="13"/>
  <c r="C1267" i="13"/>
  <c r="C1268" i="13"/>
  <c r="C1269" i="13"/>
  <c r="C1270" i="13"/>
  <c r="C1271" i="13"/>
  <c r="C1272" i="13"/>
  <c r="C1273" i="13"/>
  <c r="C1274" i="13"/>
  <c r="C1275" i="13"/>
  <c r="C1276" i="13"/>
  <c r="C1277" i="13"/>
  <c r="C1278" i="13"/>
  <c r="C1279" i="13"/>
  <c r="C1280" i="13"/>
  <c r="C1281" i="13"/>
  <c r="C1282" i="13"/>
  <c r="C1283" i="13"/>
  <c r="C1284" i="13"/>
  <c r="C1285" i="13"/>
  <c r="C1286" i="13"/>
  <c r="C1287" i="13"/>
  <c r="C1288" i="13"/>
  <c r="C1289" i="13"/>
  <c r="C1290" i="13"/>
  <c r="C1291" i="13"/>
  <c r="C1292" i="13"/>
  <c r="C1293" i="13"/>
  <c r="C1294" i="13"/>
  <c r="C1295" i="13"/>
  <c r="C1296" i="13"/>
  <c r="C1297" i="13"/>
  <c r="C1298" i="13"/>
  <c r="C1299" i="13"/>
  <c r="C1300" i="13"/>
  <c r="C1301" i="13"/>
  <c r="C1302" i="13"/>
  <c r="C1303" i="13"/>
  <c r="C1304" i="13"/>
  <c r="C1305" i="13"/>
  <c r="C1306" i="13"/>
  <c r="C1307" i="13"/>
  <c r="C1308" i="13"/>
  <c r="C1309" i="13"/>
  <c r="C1310" i="13"/>
  <c r="C1311" i="13"/>
  <c r="C1312" i="13"/>
  <c r="C1313" i="13"/>
  <c r="C1314" i="13"/>
  <c r="C1315" i="13"/>
  <c r="C1316" i="13"/>
  <c r="C1317" i="13"/>
  <c r="C1318" i="13"/>
  <c r="C1319" i="13"/>
  <c r="C1320" i="13"/>
  <c r="C1321" i="13"/>
  <c r="C1322" i="13"/>
  <c r="C1323" i="13"/>
  <c r="C1324" i="13"/>
  <c r="C1325" i="13"/>
  <c r="C1326" i="13"/>
  <c r="C1327" i="13"/>
  <c r="C1328" i="13"/>
  <c r="C1329" i="13"/>
  <c r="C1330" i="13"/>
  <c r="C1331" i="13"/>
  <c r="C1332" i="13"/>
  <c r="C1333" i="13"/>
  <c r="C1334" i="13"/>
  <c r="C1335" i="13"/>
  <c r="C1336" i="13"/>
  <c r="C1337" i="13"/>
  <c r="C1338" i="13"/>
  <c r="C1339" i="13"/>
  <c r="C1340" i="13"/>
  <c r="C1341" i="13"/>
  <c r="C1342" i="13"/>
  <c r="C1343" i="13"/>
  <c r="C1344" i="13"/>
  <c r="C1345" i="13"/>
  <c r="C1346" i="13"/>
  <c r="C1347" i="13"/>
  <c r="C1348" i="13"/>
  <c r="C1349" i="13"/>
  <c r="C1350" i="13"/>
  <c r="C1351" i="13"/>
  <c r="C1352" i="13"/>
  <c r="C1353" i="13"/>
  <c r="C1354" i="13"/>
  <c r="C1355" i="13"/>
  <c r="C1356" i="13"/>
  <c r="C1357" i="13"/>
  <c r="C1358" i="13"/>
  <c r="C1359" i="13"/>
  <c r="C1360" i="13"/>
  <c r="C1361" i="13"/>
  <c r="C1362" i="13"/>
  <c r="C1363" i="13"/>
  <c r="C1364" i="13"/>
  <c r="C1365" i="13"/>
  <c r="C1366" i="13"/>
  <c r="C1367" i="13"/>
  <c r="C1368" i="13"/>
  <c r="C1369" i="13"/>
  <c r="C1370" i="13"/>
  <c r="C1371" i="13"/>
  <c r="C1372" i="13"/>
  <c r="C1373" i="13"/>
  <c r="C1374" i="13"/>
  <c r="C1375" i="13"/>
  <c r="C1376" i="13"/>
  <c r="C1377" i="13"/>
  <c r="C1378" i="13"/>
  <c r="C1379" i="13"/>
  <c r="C1380" i="13"/>
  <c r="C1381" i="13"/>
  <c r="C1382" i="13"/>
  <c r="C1383" i="13"/>
  <c r="C1384" i="13"/>
  <c r="C1385" i="13"/>
  <c r="C1386" i="13"/>
  <c r="C1387" i="13"/>
  <c r="C1388" i="13"/>
  <c r="C1389" i="13"/>
  <c r="C1390" i="13"/>
  <c r="C1391" i="13"/>
  <c r="C1392" i="13"/>
  <c r="C1393" i="13"/>
  <c r="C1394" i="13"/>
  <c r="C1395" i="13"/>
  <c r="C1396" i="13"/>
  <c r="C1397" i="13"/>
  <c r="E1342" i="13" l="1"/>
  <c r="A1241" i="1"/>
  <c r="E1246" i="13"/>
  <c r="A1113" i="1"/>
  <c r="E1118" i="13"/>
  <c r="A1001" i="1"/>
  <c r="E1006" i="13"/>
  <c r="A905" i="1"/>
  <c r="E910" i="13"/>
  <c r="A793" i="1"/>
  <c r="E798" i="13"/>
  <c r="A697" i="1"/>
  <c r="E702" i="13"/>
  <c r="A601" i="1"/>
  <c r="E606" i="13"/>
  <c r="A505" i="1"/>
  <c r="E510" i="13"/>
  <c r="A409" i="1"/>
  <c r="E414" i="13"/>
  <c r="A361" i="1"/>
  <c r="E366" i="13"/>
  <c r="A281" i="1"/>
  <c r="E286" i="13"/>
  <c r="A201" i="1"/>
  <c r="E206" i="13"/>
  <c r="A121" i="1"/>
  <c r="E126" i="13"/>
  <c r="A73" i="1"/>
  <c r="E78" i="13"/>
  <c r="E1423" i="13"/>
  <c r="E1310" i="13"/>
  <c r="A1193" i="1"/>
  <c r="E1198" i="13"/>
  <c r="A1081" i="1"/>
  <c r="E1086" i="13"/>
  <c r="A985" i="1"/>
  <c r="E990" i="13"/>
  <c r="A873" i="1"/>
  <c r="E878" i="13"/>
  <c r="A777" i="1"/>
  <c r="E782" i="13"/>
  <c r="A681" i="1"/>
  <c r="E686" i="13"/>
  <c r="A569" i="1"/>
  <c r="E574" i="13"/>
  <c r="A425" i="1"/>
  <c r="E430" i="13"/>
  <c r="A297" i="1"/>
  <c r="E302" i="13"/>
  <c r="A185" i="1"/>
  <c r="E190" i="13"/>
  <c r="A41" i="1"/>
  <c r="E46" i="13"/>
  <c r="E1318" i="13"/>
  <c r="A1217" i="1"/>
  <c r="E1222" i="13"/>
  <c r="A1121" i="1"/>
  <c r="E1126" i="13"/>
  <c r="A1025" i="1"/>
  <c r="E1030" i="13"/>
  <c r="A961" i="1"/>
  <c r="E966" i="13"/>
  <c r="A881" i="1"/>
  <c r="E886" i="13"/>
  <c r="A801" i="1"/>
  <c r="E806" i="13"/>
  <c r="A721" i="1"/>
  <c r="E726" i="13"/>
  <c r="A641" i="1"/>
  <c r="E646" i="13"/>
  <c r="A561" i="1"/>
  <c r="E566" i="13"/>
  <c r="A481" i="1"/>
  <c r="E486" i="13"/>
  <c r="A401" i="1"/>
  <c r="E406" i="13"/>
  <c r="A321" i="1"/>
  <c r="E326" i="13"/>
  <c r="A241" i="1"/>
  <c r="E246" i="13"/>
  <c r="A177" i="1"/>
  <c r="E182" i="13"/>
  <c r="A113" i="1"/>
  <c r="E118" i="13"/>
  <c r="A49" i="1"/>
  <c r="E54" i="13"/>
  <c r="E1381" i="13"/>
  <c r="E1317" i="13"/>
  <c r="A1232" i="1"/>
  <c r="E1237" i="13"/>
  <c r="A1152" i="1"/>
  <c r="E1157" i="13"/>
  <c r="A1072" i="1"/>
  <c r="E1077" i="13"/>
  <c r="A992" i="1"/>
  <c r="E997" i="13"/>
  <c r="A896" i="1"/>
  <c r="E901" i="13"/>
  <c r="A800" i="1"/>
  <c r="E805" i="13"/>
  <c r="A720" i="1"/>
  <c r="E725" i="13"/>
  <c r="A624" i="1"/>
  <c r="E629" i="13"/>
  <c r="A544" i="1"/>
  <c r="E549" i="13"/>
  <c r="A464" i="1"/>
  <c r="E469" i="13"/>
  <c r="A384" i="1"/>
  <c r="E389" i="13"/>
  <c r="A304" i="1"/>
  <c r="E309" i="13"/>
  <c r="A224" i="1"/>
  <c r="E229" i="13"/>
  <c r="A144" i="1"/>
  <c r="E149" i="13"/>
  <c r="A48" i="1"/>
  <c r="E53" i="13"/>
  <c r="E1332" i="13"/>
  <c r="A1247" i="1"/>
  <c r="E1252" i="13"/>
  <c r="A1151" i="1"/>
  <c r="E1156" i="13"/>
  <c r="A1071" i="1"/>
  <c r="E1076" i="13"/>
  <c r="A991" i="1"/>
  <c r="E996" i="13"/>
  <c r="A943" i="1"/>
  <c r="E948" i="13"/>
  <c r="A895" i="1"/>
  <c r="E900" i="13"/>
  <c r="A831" i="1"/>
  <c r="E836" i="13"/>
  <c r="A751" i="1"/>
  <c r="E756" i="13"/>
  <c r="A687" i="1"/>
  <c r="E692" i="13"/>
  <c r="A655" i="1"/>
  <c r="E660" i="13"/>
  <c r="A591" i="1"/>
  <c r="E596" i="13"/>
  <c r="A575" i="1"/>
  <c r="E580" i="13"/>
  <c r="A559" i="1"/>
  <c r="E564" i="13"/>
  <c r="A543" i="1"/>
  <c r="E548" i="13"/>
  <c r="A527" i="1"/>
  <c r="E532" i="13"/>
  <c r="A511" i="1"/>
  <c r="E516" i="13"/>
  <c r="A495" i="1"/>
  <c r="E500" i="13"/>
  <c r="A479" i="1"/>
  <c r="E484" i="13"/>
  <c r="A463" i="1"/>
  <c r="E468" i="13"/>
  <c r="A447" i="1"/>
  <c r="E452" i="13"/>
  <c r="A367" i="1"/>
  <c r="E372" i="13"/>
  <c r="E1374" i="13"/>
  <c r="E1278" i="13"/>
  <c r="A1161" i="1"/>
  <c r="E1166" i="13"/>
  <c r="A1049" i="1"/>
  <c r="E1054" i="13"/>
  <c r="A937" i="1"/>
  <c r="E942" i="13"/>
  <c r="A825" i="1"/>
  <c r="E830" i="13"/>
  <c r="A713" i="1"/>
  <c r="E718" i="13"/>
  <c r="A617" i="1"/>
  <c r="E622" i="13"/>
  <c r="A521" i="1"/>
  <c r="E526" i="13"/>
  <c r="A393" i="1"/>
  <c r="E398" i="13"/>
  <c r="A265" i="1"/>
  <c r="E270" i="13"/>
  <c r="A153" i="1"/>
  <c r="E158" i="13"/>
  <c r="A25" i="1"/>
  <c r="E30" i="13"/>
  <c r="E1350" i="13"/>
  <c r="A1249" i="1"/>
  <c r="E1254" i="13"/>
  <c r="A1153" i="1"/>
  <c r="E1158" i="13"/>
  <c r="A1057" i="1"/>
  <c r="E1062" i="13"/>
  <c r="A977" i="1"/>
  <c r="E982" i="13"/>
  <c r="A897" i="1"/>
  <c r="E902" i="13"/>
  <c r="A817" i="1"/>
  <c r="E822" i="13"/>
  <c r="A737" i="1"/>
  <c r="E742" i="13"/>
  <c r="A657" i="1"/>
  <c r="E662" i="13"/>
  <c r="A577" i="1"/>
  <c r="E582" i="13"/>
  <c r="A497" i="1"/>
  <c r="E502" i="13"/>
  <c r="A417" i="1"/>
  <c r="E422" i="13"/>
  <c r="A337" i="1"/>
  <c r="E342" i="13"/>
  <c r="A257" i="1"/>
  <c r="E262" i="13"/>
  <c r="A161" i="1"/>
  <c r="E166" i="13"/>
  <c r="A81" i="1"/>
  <c r="E86" i="13"/>
  <c r="E1419" i="13"/>
  <c r="E1349" i="13"/>
  <c r="E1269" i="13"/>
  <c r="A1184" i="1"/>
  <c r="E1189" i="13"/>
  <c r="A1088" i="1"/>
  <c r="E1093" i="13"/>
  <c r="A1008" i="1"/>
  <c r="E1013" i="13"/>
  <c r="A912" i="1"/>
  <c r="E917" i="13"/>
  <c r="A832" i="1"/>
  <c r="E837" i="13"/>
  <c r="A752" i="1"/>
  <c r="E757" i="13"/>
  <c r="A688" i="1"/>
  <c r="E693" i="13"/>
  <c r="A608" i="1"/>
  <c r="E613" i="13"/>
  <c r="A528" i="1"/>
  <c r="E533" i="13"/>
  <c r="A448" i="1"/>
  <c r="E453" i="13"/>
  <c r="A368" i="1"/>
  <c r="E373" i="13"/>
  <c r="A288" i="1"/>
  <c r="E293" i="13"/>
  <c r="A208" i="1"/>
  <c r="E213" i="13"/>
  <c r="A112" i="1"/>
  <c r="E117" i="13"/>
  <c r="A32" i="1"/>
  <c r="E37" i="13"/>
  <c r="E1396" i="13"/>
  <c r="E1316" i="13"/>
  <c r="A1215" i="1"/>
  <c r="E1220" i="13"/>
  <c r="A1135" i="1"/>
  <c r="E1140" i="13"/>
  <c r="A1055" i="1"/>
  <c r="E1060" i="13"/>
  <c r="A975" i="1"/>
  <c r="E980" i="13"/>
  <c r="A879" i="1"/>
  <c r="E884" i="13"/>
  <c r="A799" i="1"/>
  <c r="E804" i="13"/>
  <c r="A735" i="1"/>
  <c r="E740" i="13"/>
  <c r="A639" i="1"/>
  <c r="E644" i="13"/>
  <c r="A431" i="1"/>
  <c r="E436" i="13"/>
  <c r="E1358" i="13"/>
  <c r="E1262" i="13"/>
  <c r="A1177" i="1"/>
  <c r="E1182" i="13"/>
  <c r="A1097" i="1"/>
  <c r="E1102" i="13"/>
  <c r="A1017" i="1"/>
  <c r="E1022" i="13"/>
  <c r="A953" i="1"/>
  <c r="E958" i="13"/>
  <c r="A889" i="1"/>
  <c r="E894" i="13"/>
  <c r="A809" i="1"/>
  <c r="E814" i="13"/>
  <c r="A729" i="1"/>
  <c r="E734" i="13"/>
  <c r="A649" i="1"/>
  <c r="E654" i="13"/>
  <c r="A553" i="1"/>
  <c r="E558" i="13"/>
  <c r="A489" i="1"/>
  <c r="E494" i="13"/>
  <c r="A441" i="1"/>
  <c r="E446" i="13"/>
  <c r="A377" i="1"/>
  <c r="E382" i="13"/>
  <c r="A313" i="1"/>
  <c r="E318" i="13"/>
  <c r="A249" i="1"/>
  <c r="E254" i="13"/>
  <c r="A169" i="1"/>
  <c r="E174" i="13"/>
  <c r="A89" i="1"/>
  <c r="E94" i="13"/>
  <c r="A9" i="1"/>
  <c r="E14" i="13"/>
  <c r="E1382" i="13"/>
  <c r="E1334" i="13"/>
  <c r="E1302" i="13"/>
  <c r="A1233" i="1"/>
  <c r="E1238" i="13"/>
  <c r="A1201" i="1"/>
  <c r="E1206" i="13"/>
  <c r="A1137" i="1"/>
  <c r="E1142" i="13"/>
  <c r="A1073" i="1"/>
  <c r="E1078" i="13"/>
  <c r="A993" i="1"/>
  <c r="E998" i="13"/>
  <c r="A913" i="1"/>
  <c r="E918" i="13"/>
  <c r="A833" i="1"/>
  <c r="E838" i="13"/>
  <c r="A753" i="1"/>
  <c r="E758" i="13"/>
  <c r="A673" i="1"/>
  <c r="E678" i="13"/>
  <c r="A593" i="1"/>
  <c r="E598" i="13"/>
  <c r="A513" i="1"/>
  <c r="E518" i="13"/>
  <c r="A433" i="1"/>
  <c r="E438" i="13"/>
  <c r="A369" i="1"/>
  <c r="E374" i="13"/>
  <c r="A289" i="1"/>
  <c r="E294" i="13"/>
  <c r="A209" i="1"/>
  <c r="E214" i="13"/>
  <c r="A129" i="1"/>
  <c r="E134" i="13"/>
  <c r="A33" i="1"/>
  <c r="E38" i="13"/>
  <c r="E1333" i="13"/>
  <c r="A1248" i="1"/>
  <c r="E1253" i="13"/>
  <c r="A1168" i="1"/>
  <c r="E1173" i="13"/>
  <c r="A1104" i="1"/>
  <c r="E1109" i="13"/>
  <c r="A1040" i="1"/>
  <c r="E1045" i="13"/>
  <c r="A976" i="1"/>
  <c r="E981" i="13"/>
  <c r="A928" i="1"/>
  <c r="E933" i="13"/>
  <c r="A880" i="1"/>
  <c r="E885" i="13"/>
  <c r="A816" i="1"/>
  <c r="E821" i="13"/>
  <c r="A736" i="1"/>
  <c r="E741" i="13"/>
  <c r="A656" i="1"/>
  <c r="E661" i="13"/>
  <c r="A576" i="1"/>
  <c r="E581" i="13"/>
  <c r="A496" i="1"/>
  <c r="E501" i="13"/>
  <c r="A416" i="1"/>
  <c r="E421" i="13"/>
  <c r="A336" i="1"/>
  <c r="E341" i="13"/>
  <c r="A240" i="1"/>
  <c r="E245" i="13"/>
  <c r="A160" i="1"/>
  <c r="E165" i="13"/>
  <c r="A64" i="1"/>
  <c r="E69" i="13"/>
  <c r="E1402" i="13"/>
  <c r="E1380" i="13"/>
  <c r="E1300" i="13"/>
  <c r="A1231" i="1"/>
  <c r="E1236" i="13"/>
  <c r="A1167" i="1"/>
  <c r="E1172" i="13"/>
  <c r="A1087" i="1"/>
  <c r="E1092" i="13"/>
  <c r="A1007" i="1"/>
  <c r="E1012" i="13"/>
  <c r="A911" i="1"/>
  <c r="E916" i="13"/>
  <c r="A815" i="1"/>
  <c r="E820" i="13"/>
  <c r="A671" i="1"/>
  <c r="E676" i="13"/>
  <c r="A399" i="1"/>
  <c r="E404" i="13"/>
  <c r="E1390" i="13"/>
  <c r="E1294" i="13"/>
  <c r="A1209" i="1"/>
  <c r="E1214" i="13"/>
  <c r="A1129" i="1"/>
  <c r="E1134" i="13"/>
  <c r="A1033" i="1"/>
  <c r="E1038" i="13"/>
  <c r="A921" i="1"/>
  <c r="E926" i="13"/>
  <c r="A841" i="1"/>
  <c r="E846" i="13"/>
  <c r="A745" i="1"/>
  <c r="E750" i="13"/>
  <c r="A633" i="1"/>
  <c r="E638" i="13"/>
  <c r="A537" i="1"/>
  <c r="E542" i="13"/>
  <c r="A457" i="1"/>
  <c r="E462" i="13"/>
  <c r="A329" i="1"/>
  <c r="E334" i="13"/>
  <c r="A233" i="1"/>
  <c r="E238" i="13"/>
  <c r="A137" i="1"/>
  <c r="E142" i="13"/>
  <c r="A57" i="1"/>
  <c r="E62" i="13"/>
  <c r="E1366" i="13"/>
  <c r="E1270" i="13"/>
  <c r="A1169" i="1"/>
  <c r="E1174" i="13"/>
  <c r="A1089" i="1"/>
  <c r="E1094" i="13"/>
  <c r="A1009" i="1"/>
  <c r="E1014" i="13"/>
  <c r="A929" i="1"/>
  <c r="E934" i="13"/>
  <c r="A849" i="1"/>
  <c r="E854" i="13"/>
  <c r="A769" i="1"/>
  <c r="E774" i="13"/>
  <c r="A705" i="1"/>
  <c r="E710" i="13"/>
  <c r="A625" i="1"/>
  <c r="E630" i="13"/>
  <c r="A529" i="1"/>
  <c r="E534" i="13"/>
  <c r="A449" i="1"/>
  <c r="E454" i="13"/>
  <c r="A353" i="1"/>
  <c r="E358" i="13"/>
  <c r="A273" i="1"/>
  <c r="E278" i="13"/>
  <c r="A193" i="1"/>
  <c r="E198" i="13"/>
  <c r="A97" i="1"/>
  <c r="E102" i="13"/>
  <c r="A17" i="1"/>
  <c r="E22" i="13"/>
  <c r="E1365" i="13"/>
  <c r="E1285" i="13"/>
  <c r="A1200" i="1"/>
  <c r="E1205" i="13"/>
  <c r="A1120" i="1"/>
  <c r="E1125" i="13"/>
  <c r="A1024" i="1"/>
  <c r="E1029" i="13"/>
  <c r="A944" i="1"/>
  <c r="E949" i="13"/>
  <c r="A848" i="1"/>
  <c r="E853" i="13"/>
  <c r="A768" i="1"/>
  <c r="E773" i="13"/>
  <c r="A672" i="1"/>
  <c r="E677" i="13"/>
  <c r="A592" i="1"/>
  <c r="E597" i="13"/>
  <c r="A512" i="1"/>
  <c r="E517" i="13"/>
  <c r="A432" i="1"/>
  <c r="E437" i="13"/>
  <c r="A352" i="1"/>
  <c r="E357" i="13"/>
  <c r="A272" i="1"/>
  <c r="E277" i="13"/>
  <c r="A176" i="1"/>
  <c r="E181" i="13"/>
  <c r="A96" i="1"/>
  <c r="E101" i="13"/>
  <c r="E1418" i="13"/>
  <c r="E1348" i="13"/>
  <c r="E1268" i="13"/>
  <c r="A1199" i="1"/>
  <c r="E1204" i="13"/>
  <c r="A1119" i="1"/>
  <c r="E1124" i="13"/>
  <c r="A1039" i="1"/>
  <c r="E1044" i="13"/>
  <c r="A959" i="1"/>
  <c r="E964" i="13"/>
  <c r="A863" i="1"/>
  <c r="E868" i="13"/>
  <c r="A783" i="1"/>
  <c r="E788" i="13"/>
  <c r="A719" i="1"/>
  <c r="E724" i="13"/>
  <c r="A623" i="1"/>
  <c r="E628" i="13"/>
  <c r="A415" i="1"/>
  <c r="E420" i="13"/>
  <c r="E1326" i="13"/>
  <c r="A1225" i="1"/>
  <c r="E1230" i="13"/>
  <c r="A1145" i="1"/>
  <c r="E1150" i="13"/>
  <c r="A1065" i="1"/>
  <c r="E1070" i="13"/>
  <c r="A969" i="1"/>
  <c r="E974" i="13"/>
  <c r="A857" i="1"/>
  <c r="E862" i="13"/>
  <c r="A761" i="1"/>
  <c r="E766" i="13"/>
  <c r="A665" i="1"/>
  <c r="E670" i="13"/>
  <c r="A585" i="1"/>
  <c r="E590" i="13"/>
  <c r="A473" i="1"/>
  <c r="E478" i="13"/>
  <c r="A345" i="1"/>
  <c r="E350" i="13"/>
  <c r="A217" i="1"/>
  <c r="E222" i="13"/>
  <c r="A105" i="1"/>
  <c r="E110" i="13"/>
  <c r="E1411" i="13"/>
  <c r="A3" i="1"/>
  <c r="E1286" i="13"/>
  <c r="A1185" i="1"/>
  <c r="E1190" i="13"/>
  <c r="A1105" i="1"/>
  <c r="E1110" i="13"/>
  <c r="A1041" i="1"/>
  <c r="E1046" i="13"/>
  <c r="A945" i="1"/>
  <c r="E950" i="13"/>
  <c r="A865" i="1"/>
  <c r="E870" i="13"/>
  <c r="A785" i="1"/>
  <c r="E790" i="13"/>
  <c r="A689" i="1"/>
  <c r="E694" i="13"/>
  <c r="A609" i="1"/>
  <c r="E614" i="13"/>
  <c r="A545" i="1"/>
  <c r="E550" i="13"/>
  <c r="A465" i="1"/>
  <c r="E470" i="13"/>
  <c r="A385" i="1"/>
  <c r="E390" i="13"/>
  <c r="A305" i="1"/>
  <c r="E310" i="13"/>
  <c r="A225" i="1"/>
  <c r="E230" i="13"/>
  <c r="A145" i="1"/>
  <c r="E150" i="13"/>
  <c r="A65" i="1"/>
  <c r="E70" i="13"/>
  <c r="E1403" i="13"/>
  <c r="E1397" i="13"/>
  <c r="E1301" i="13"/>
  <c r="A1216" i="1"/>
  <c r="E1221" i="13"/>
  <c r="A1136" i="1"/>
  <c r="E1141" i="13"/>
  <c r="A1056" i="1"/>
  <c r="E1061" i="13"/>
  <c r="A960" i="1"/>
  <c r="E965" i="13"/>
  <c r="A864" i="1"/>
  <c r="E869" i="13"/>
  <c r="A784" i="1"/>
  <c r="E789" i="13"/>
  <c r="A704" i="1"/>
  <c r="E709" i="13"/>
  <c r="A640" i="1"/>
  <c r="E645" i="13"/>
  <c r="A560" i="1"/>
  <c r="E565" i="13"/>
  <c r="A480" i="1"/>
  <c r="E485" i="13"/>
  <c r="A400" i="1"/>
  <c r="E405" i="13"/>
  <c r="A320" i="1"/>
  <c r="E325" i="13"/>
  <c r="A256" i="1"/>
  <c r="E261" i="13"/>
  <c r="A192" i="1"/>
  <c r="E197" i="13"/>
  <c r="A128" i="1"/>
  <c r="E133" i="13"/>
  <c r="A80" i="1"/>
  <c r="E85" i="13"/>
  <c r="A16" i="1"/>
  <c r="E21" i="13"/>
  <c r="E1364" i="13"/>
  <c r="E1284" i="13"/>
  <c r="A1183" i="1"/>
  <c r="E1188" i="13"/>
  <c r="A1103" i="1"/>
  <c r="E1108" i="13"/>
  <c r="A1023" i="1"/>
  <c r="E1028" i="13"/>
  <c r="A927" i="1"/>
  <c r="E932" i="13"/>
  <c r="A847" i="1"/>
  <c r="E852" i="13"/>
  <c r="A767" i="1"/>
  <c r="E772" i="13"/>
  <c r="A703" i="1"/>
  <c r="E708" i="13"/>
  <c r="A607" i="1"/>
  <c r="E612" i="13"/>
  <c r="A383" i="1"/>
  <c r="E388" i="13"/>
  <c r="A335" i="1"/>
  <c r="E340" i="13"/>
  <c r="A303" i="1"/>
  <c r="E308" i="13"/>
  <c r="A271" i="1"/>
  <c r="E276" i="13"/>
  <c r="A239" i="1"/>
  <c r="E244" i="13"/>
  <c r="A207" i="1"/>
  <c r="E212" i="13"/>
  <c r="A175" i="1"/>
  <c r="E180" i="13"/>
  <c r="A159" i="1"/>
  <c r="E164" i="13"/>
  <c r="A127" i="1"/>
  <c r="E132" i="13"/>
  <c r="A95" i="1"/>
  <c r="E100" i="13"/>
  <c r="A63" i="1"/>
  <c r="E68" i="13"/>
  <c r="A31" i="1"/>
  <c r="E36" i="13"/>
  <c r="A15" i="1"/>
  <c r="E20" i="13"/>
  <c r="E1401" i="13"/>
  <c r="E1395" i="13"/>
  <c r="E1363" i="13"/>
  <c r="E1331" i="13"/>
  <c r="E1299" i="13"/>
  <c r="E1267" i="13"/>
  <c r="A1230" i="1"/>
  <c r="E1235" i="13"/>
  <c r="A1198" i="1"/>
  <c r="E1203" i="13"/>
  <c r="A1166" i="1"/>
  <c r="E1171" i="13"/>
  <c r="A1134" i="1"/>
  <c r="E1139" i="13"/>
  <c r="A1102" i="1"/>
  <c r="E1107" i="13"/>
  <c r="A1070" i="1"/>
  <c r="E1075" i="13"/>
  <c r="A1038" i="1"/>
  <c r="E1043" i="13"/>
  <c r="A1006" i="1"/>
  <c r="E1011" i="13"/>
  <c r="A974" i="1"/>
  <c r="E979" i="13"/>
  <c r="A926" i="1"/>
  <c r="E931" i="13"/>
  <c r="A894" i="1"/>
  <c r="E899" i="13"/>
  <c r="A862" i="1"/>
  <c r="E867" i="13"/>
  <c r="A830" i="1"/>
  <c r="E835" i="13"/>
  <c r="A798" i="1"/>
  <c r="E803" i="13"/>
  <c r="A766" i="1"/>
  <c r="E771" i="13"/>
  <c r="A734" i="1"/>
  <c r="E739" i="13"/>
  <c r="A702" i="1"/>
  <c r="E707" i="13"/>
  <c r="A670" i="1"/>
  <c r="E675" i="13"/>
  <c r="A638" i="1"/>
  <c r="E643" i="13"/>
  <c r="A606" i="1"/>
  <c r="E611" i="13"/>
  <c r="A574" i="1"/>
  <c r="E579" i="13"/>
  <c r="A542" i="1"/>
  <c r="E547" i="13"/>
  <c r="A510" i="1"/>
  <c r="E515" i="13"/>
  <c r="A478" i="1"/>
  <c r="E483" i="13"/>
  <c r="A446" i="1"/>
  <c r="E451" i="13"/>
  <c r="A414" i="1"/>
  <c r="E419" i="13"/>
  <c r="A382" i="1"/>
  <c r="E387" i="13"/>
  <c r="A350" i="1"/>
  <c r="E355" i="13"/>
  <c r="A318" i="1"/>
  <c r="E323" i="13"/>
  <c r="A286" i="1"/>
  <c r="E291" i="13"/>
  <c r="A254" i="1"/>
  <c r="E259" i="13"/>
  <c r="A222" i="1"/>
  <c r="E227" i="13"/>
  <c r="A190" i="1"/>
  <c r="E195" i="13"/>
  <c r="A158" i="1"/>
  <c r="E163" i="13"/>
  <c r="A126" i="1"/>
  <c r="E131" i="13"/>
  <c r="A94" i="1"/>
  <c r="E99" i="13"/>
  <c r="A62" i="1"/>
  <c r="E67" i="13"/>
  <c r="A30" i="1"/>
  <c r="E35" i="13"/>
  <c r="E1416" i="13"/>
  <c r="E1378" i="13"/>
  <c r="E1362" i="13"/>
  <c r="E1330" i="13"/>
  <c r="E1298" i="13"/>
  <c r="E1266" i="13"/>
  <c r="A1229" i="1"/>
  <c r="E1234" i="13"/>
  <c r="A1197" i="1"/>
  <c r="E1202" i="13"/>
  <c r="A1165" i="1"/>
  <c r="E1170" i="13"/>
  <c r="A1133" i="1"/>
  <c r="E1138" i="13"/>
  <c r="A1085" i="1"/>
  <c r="E1090" i="13"/>
  <c r="A1053" i="1"/>
  <c r="E1058" i="13"/>
  <c r="A1021" i="1"/>
  <c r="E1026" i="13"/>
  <c r="A989" i="1"/>
  <c r="E994" i="13"/>
  <c r="A957" i="1"/>
  <c r="E962" i="13"/>
  <c r="A925" i="1"/>
  <c r="E930" i="13"/>
  <c r="A893" i="1"/>
  <c r="E898" i="13"/>
  <c r="A861" i="1"/>
  <c r="E866" i="13"/>
  <c r="A829" i="1"/>
  <c r="E834" i="13"/>
  <c r="A797" i="1"/>
  <c r="E802" i="13"/>
  <c r="A765" i="1"/>
  <c r="E770" i="13"/>
  <c r="A717" i="1"/>
  <c r="E722" i="13"/>
  <c r="A685" i="1"/>
  <c r="E690" i="13"/>
  <c r="A653" i="1"/>
  <c r="E658" i="13"/>
  <c r="A621" i="1"/>
  <c r="E626" i="13"/>
  <c r="A589" i="1"/>
  <c r="E594" i="13"/>
  <c r="A557" i="1"/>
  <c r="E562" i="13"/>
  <c r="A525" i="1"/>
  <c r="E530" i="13"/>
  <c r="A493" i="1"/>
  <c r="E498" i="13"/>
  <c r="A461" i="1"/>
  <c r="E466" i="13"/>
  <c r="A429" i="1"/>
  <c r="E434" i="13"/>
  <c r="A397" i="1"/>
  <c r="E402" i="13"/>
  <c r="A365" i="1"/>
  <c r="E370" i="13"/>
  <c r="A333" i="1"/>
  <c r="E338" i="13"/>
  <c r="A301" i="1"/>
  <c r="E306" i="13"/>
  <c r="A269" i="1"/>
  <c r="E274" i="13"/>
  <c r="A237" i="1"/>
  <c r="E242" i="13"/>
  <c r="A205" i="1"/>
  <c r="E210" i="13"/>
  <c r="A173" i="1"/>
  <c r="E178" i="13"/>
  <c r="A141" i="1"/>
  <c r="E146" i="13"/>
  <c r="A109" i="1"/>
  <c r="E114" i="13"/>
  <c r="A77" i="1"/>
  <c r="E82" i="13"/>
  <c r="A45" i="1"/>
  <c r="E50" i="13"/>
  <c r="A13" i="1"/>
  <c r="E18" i="13"/>
  <c r="E1399" i="13"/>
  <c r="E1393" i="13"/>
  <c r="E1361" i="13"/>
  <c r="E1329" i="13"/>
  <c r="E1297" i="13"/>
  <c r="E1265" i="13"/>
  <c r="A1228" i="1"/>
  <c r="E1233" i="13"/>
  <c r="A1196" i="1"/>
  <c r="E1201" i="13"/>
  <c r="A1180" i="1"/>
  <c r="E1185" i="13"/>
  <c r="A1148" i="1"/>
  <c r="E1153" i="13"/>
  <c r="A1116" i="1"/>
  <c r="E1121" i="13"/>
  <c r="A1084" i="1"/>
  <c r="E1089" i="13"/>
  <c r="A1052" i="1"/>
  <c r="E1057" i="13"/>
  <c r="A1020" i="1"/>
  <c r="E1025" i="13"/>
  <c r="A988" i="1"/>
  <c r="E993" i="13"/>
  <c r="A956" i="1"/>
  <c r="E961" i="13"/>
  <c r="A924" i="1"/>
  <c r="E929" i="13"/>
  <c r="A892" i="1"/>
  <c r="E897" i="13"/>
  <c r="A860" i="1"/>
  <c r="E865" i="13"/>
  <c r="A828" i="1"/>
  <c r="E833" i="13"/>
  <c r="A796" i="1"/>
  <c r="E801" i="13"/>
  <c r="A780" i="1"/>
  <c r="E785" i="13"/>
  <c r="A748" i="1"/>
  <c r="E753" i="13"/>
  <c r="A716" i="1"/>
  <c r="E721" i="13"/>
  <c r="A684" i="1"/>
  <c r="E689" i="13"/>
  <c r="A652" i="1"/>
  <c r="E657" i="13"/>
  <c r="A620" i="1"/>
  <c r="E625" i="13"/>
  <c r="A588" i="1"/>
  <c r="E593" i="13"/>
  <c r="A556" i="1"/>
  <c r="E561" i="13"/>
  <c r="A524" i="1"/>
  <c r="E529" i="13"/>
  <c r="A492" i="1"/>
  <c r="E497" i="13"/>
  <c r="A460" i="1"/>
  <c r="E465" i="13"/>
  <c r="A428" i="1"/>
  <c r="E433" i="13"/>
  <c r="A396" i="1"/>
  <c r="E401" i="13"/>
  <c r="A364" i="1"/>
  <c r="E369" i="13"/>
  <c r="A332" i="1"/>
  <c r="E337" i="13"/>
  <c r="A316" i="1"/>
  <c r="E321" i="13"/>
  <c r="A284" i="1"/>
  <c r="E289" i="13"/>
  <c r="A252" i="1"/>
  <c r="E257" i="13"/>
  <c r="A220" i="1"/>
  <c r="E225" i="13"/>
  <c r="A188" i="1"/>
  <c r="E193" i="13"/>
  <c r="A156" i="1"/>
  <c r="E161" i="13"/>
  <c r="A124" i="1"/>
  <c r="E129" i="13"/>
  <c r="A92" i="1"/>
  <c r="E97" i="13"/>
  <c r="A60" i="1"/>
  <c r="E65" i="13"/>
  <c r="A28" i="1"/>
  <c r="E33" i="13"/>
  <c r="E1414" i="13"/>
  <c r="E1392" i="13"/>
  <c r="E1376" i="13"/>
  <c r="E1360" i="13"/>
  <c r="E1344" i="13"/>
  <c r="E1328" i="13"/>
  <c r="E1312" i="13"/>
  <c r="E1296" i="13"/>
  <c r="E1280" i="13"/>
  <c r="E1264" i="13"/>
  <c r="A1243" i="1"/>
  <c r="E1248" i="13"/>
  <c r="A1227" i="1"/>
  <c r="E1232" i="13"/>
  <c r="A1211" i="1"/>
  <c r="E1216" i="13"/>
  <c r="A1195" i="1"/>
  <c r="E1200" i="13"/>
  <c r="A1179" i="1"/>
  <c r="E1184" i="13"/>
  <c r="A1163" i="1"/>
  <c r="E1168" i="13"/>
  <c r="A1147" i="1"/>
  <c r="E1152" i="13"/>
  <c r="A1131" i="1"/>
  <c r="E1136" i="13"/>
  <c r="A1115" i="1"/>
  <c r="E1120" i="13"/>
  <c r="A1099" i="1"/>
  <c r="E1104" i="13"/>
  <c r="A1083" i="1"/>
  <c r="E1088" i="13"/>
  <c r="A1067" i="1"/>
  <c r="E1072" i="13"/>
  <c r="A1051" i="1"/>
  <c r="E1056" i="13"/>
  <c r="A1035" i="1"/>
  <c r="E1040" i="13"/>
  <c r="A1019" i="1"/>
  <c r="E1024" i="13"/>
  <c r="A1003" i="1"/>
  <c r="E1008" i="13"/>
  <c r="A987" i="1"/>
  <c r="E992" i="13"/>
  <c r="A971" i="1"/>
  <c r="E976" i="13"/>
  <c r="A955" i="1"/>
  <c r="E960" i="13"/>
  <c r="A939" i="1"/>
  <c r="E944" i="13"/>
  <c r="A923" i="1"/>
  <c r="E928" i="13"/>
  <c r="A907" i="1"/>
  <c r="E912" i="13"/>
  <c r="A891" i="1"/>
  <c r="E896" i="13"/>
  <c r="A875" i="1"/>
  <c r="E880" i="13"/>
  <c r="A859" i="1"/>
  <c r="E864" i="13"/>
  <c r="A843" i="1"/>
  <c r="E848" i="13"/>
  <c r="A827" i="1"/>
  <c r="E832" i="13"/>
  <c r="A811" i="1"/>
  <c r="E816" i="13"/>
  <c r="A795" i="1"/>
  <c r="E800" i="13"/>
  <c r="A779" i="1"/>
  <c r="E784" i="13"/>
  <c r="A763" i="1"/>
  <c r="E768" i="13"/>
  <c r="A747" i="1"/>
  <c r="E752" i="13"/>
  <c r="A731" i="1"/>
  <c r="E736" i="13"/>
  <c r="A715" i="1"/>
  <c r="E720" i="13"/>
  <c r="A699" i="1"/>
  <c r="E704" i="13"/>
  <c r="A683" i="1"/>
  <c r="E688" i="13"/>
  <c r="A667" i="1"/>
  <c r="E672" i="13"/>
  <c r="A651" i="1"/>
  <c r="E656" i="13"/>
  <c r="A635" i="1"/>
  <c r="E640" i="13"/>
  <c r="A619" i="1"/>
  <c r="E624" i="13"/>
  <c r="A603" i="1"/>
  <c r="E608" i="13"/>
  <c r="A587" i="1"/>
  <c r="E592" i="13"/>
  <c r="A571" i="1"/>
  <c r="E576" i="13"/>
  <c r="A555" i="1"/>
  <c r="E560" i="13"/>
  <c r="A539" i="1"/>
  <c r="E544" i="13"/>
  <c r="A523" i="1"/>
  <c r="E528" i="13"/>
  <c r="A507" i="1"/>
  <c r="E512" i="13"/>
  <c r="A491" i="1"/>
  <c r="E496" i="13"/>
  <c r="A475" i="1"/>
  <c r="E480" i="13"/>
  <c r="A459" i="1"/>
  <c r="E464" i="13"/>
  <c r="A443" i="1"/>
  <c r="E448" i="13"/>
  <c r="A427" i="1"/>
  <c r="E432" i="13"/>
  <c r="A411" i="1"/>
  <c r="E416" i="13"/>
  <c r="A395" i="1"/>
  <c r="E400" i="13"/>
  <c r="A379" i="1"/>
  <c r="E384" i="13"/>
  <c r="A363" i="1"/>
  <c r="E368" i="13"/>
  <c r="A347" i="1"/>
  <c r="E352" i="13"/>
  <c r="A331" i="1"/>
  <c r="E336" i="13"/>
  <c r="A315" i="1"/>
  <c r="E320" i="13"/>
  <c r="A299" i="1"/>
  <c r="E304" i="13"/>
  <c r="A283" i="1"/>
  <c r="E288" i="13"/>
  <c r="A267" i="1"/>
  <c r="E272" i="13"/>
  <c r="A251" i="1"/>
  <c r="E256" i="13"/>
  <c r="A235" i="1"/>
  <c r="E240" i="13"/>
  <c r="A219" i="1"/>
  <c r="E224" i="13"/>
  <c r="A203" i="1"/>
  <c r="E208" i="13"/>
  <c r="A187" i="1"/>
  <c r="E192" i="13"/>
  <c r="A171" i="1"/>
  <c r="E176" i="13"/>
  <c r="A155" i="1"/>
  <c r="E160" i="13"/>
  <c r="A139" i="1"/>
  <c r="E144" i="13"/>
  <c r="A123" i="1"/>
  <c r="E128" i="13"/>
  <c r="A107" i="1"/>
  <c r="E112" i="13"/>
  <c r="A91" i="1"/>
  <c r="E96" i="13"/>
  <c r="A75" i="1"/>
  <c r="E80" i="13"/>
  <c r="A59" i="1"/>
  <c r="E64" i="13"/>
  <c r="A43" i="1"/>
  <c r="E48" i="13"/>
  <c r="A27" i="1"/>
  <c r="E32" i="13"/>
  <c r="A11" i="1"/>
  <c r="E16" i="13"/>
  <c r="E1413" i="13"/>
  <c r="E1425" i="13"/>
  <c r="A351" i="1"/>
  <c r="E356" i="13"/>
  <c r="A319" i="1"/>
  <c r="E324" i="13"/>
  <c r="A287" i="1"/>
  <c r="E292" i="13"/>
  <c r="A255" i="1"/>
  <c r="E260" i="13"/>
  <c r="A223" i="1"/>
  <c r="E228" i="13"/>
  <c r="A191" i="1"/>
  <c r="E196" i="13"/>
  <c r="A143" i="1"/>
  <c r="E148" i="13"/>
  <c r="A111" i="1"/>
  <c r="E116" i="13"/>
  <c r="A79" i="1"/>
  <c r="E84" i="13"/>
  <c r="A47" i="1"/>
  <c r="E52" i="13"/>
  <c r="E1417" i="13"/>
  <c r="E1379" i="13"/>
  <c r="E1347" i="13"/>
  <c r="E1315" i="13"/>
  <c r="E1283" i="13"/>
  <c r="A1246" i="1"/>
  <c r="E1251" i="13"/>
  <c r="A1214" i="1"/>
  <c r="E1219" i="13"/>
  <c r="A1182" i="1"/>
  <c r="E1187" i="13"/>
  <c r="A1150" i="1"/>
  <c r="E1155" i="13"/>
  <c r="A1118" i="1"/>
  <c r="E1123" i="13"/>
  <c r="A1086" i="1"/>
  <c r="E1091" i="13"/>
  <c r="A1054" i="1"/>
  <c r="E1059" i="13"/>
  <c r="A1022" i="1"/>
  <c r="E1027" i="13"/>
  <c r="A990" i="1"/>
  <c r="E995" i="13"/>
  <c r="A958" i="1"/>
  <c r="E963" i="13"/>
  <c r="A942" i="1"/>
  <c r="E947" i="13"/>
  <c r="A910" i="1"/>
  <c r="E915" i="13"/>
  <c r="A878" i="1"/>
  <c r="E883" i="13"/>
  <c r="A846" i="1"/>
  <c r="E851" i="13"/>
  <c r="A814" i="1"/>
  <c r="E819" i="13"/>
  <c r="A782" i="1"/>
  <c r="E787" i="13"/>
  <c r="A750" i="1"/>
  <c r="E755" i="13"/>
  <c r="A718" i="1"/>
  <c r="E723" i="13"/>
  <c r="A686" i="1"/>
  <c r="E691" i="13"/>
  <c r="A654" i="1"/>
  <c r="E659" i="13"/>
  <c r="A622" i="1"/>
  <c r="E627" i="13"/>
  <c r="A590" i="1"/>
  <c r="E595" i="13"/>
  <c r="A558" i="1"/>
  <c r="E563" i="13"/>
  <c r="A526" i="1"/>
  <c r="E531" i="13"/>
  <c r="A494" i="1"/>
  <c r="E499" i="13"/>
  <c r="A462" i="1"/>
  <c r="E467" i="13"/>
  <c r="A430" i="1"/>
  <c r="E435" i="13"/>
  <c r="A398" i="1"/>
  <c r="E403" i="13"/>
  <c r="A366" i="1"/>
  <c r="E371" i="13"/>
  <c r="A334" i="1"/>
  <c r="E339" i="13"/>
  <c r="A302" i="1"/>
  <c r="E307" i="13"/>
  <c r="A270" i="1"/>
  <c r="E275" i="13"/>
  <c r="A238" i="1"/>
  <c r="E243" i="13"/>
  <c r="A206" i="1"/>
  <c r="E211" i="13"/>
  <c r="A174" i="1"/>
  <c r="E179" i="13"/>
  <c r="A142" i="1"/>
  <c r="E147" i="13"/>
  <c r="A110" i="1"/>
  <c r="E115" i="13"/>
  <c r="A78" i="1"/>
  <c r="E83" i="13"/>
  <c r="A46" i="1"/>
  <c r="E51" i="13"/>
  <c r="A14" i="1"/>
  <c r="E19" i="13"/>
  <c r="E1400" i="13"/>
  <c r="E1394" i="13"/>
  <c r="E1346" i="13"/>
  <c r="E1314" i="13"/>
  <c r="E1282" i="13"/>
  <c r="A1245" i="1"/>
  <c r="E1250" i="13"/>
  <c r="A1213" i="1"/>
  <c r="E1218" i="13"/>
  <c r="A1181" i="1"/>
  <c r="E1186" i="13"/>
  <c r="A1149" i="1"/>
  <c r="E1154" i="13"/>
  <c r="A1117" i="1"/>
  <c r="E1122" i="13"/>
  <c r="A1101" i="1"/>
  <c r="E1106" i="13"/>
  <c r="A1069" i="1"/>
  <c r="E1074" i="13"/>
  <c r="A1037" i="1"/>
  <c r="E1042" i="13"/>
  <c r="A1005" i="1"/>
  <c r="E1010" i="13"/>
  <c r="A973" i="1"/>
  <c r="E978" i="13"/>
  <c r="A941" i="1"/>
  <c r="E946" i="13"/>
  <c r="A909" i="1"/>
  <c r="E914" i="13"/>
  <c r="A877" i="1"/>
  <c r="E882" i="13"/>
  <c r="A845" i="1"/>
  <c r="E850" i="13"/>
  <c r="A813" i="1"/>
  <c r="E818" i="13"/>
  <c r="A781" i="1"/>
  <c r="E786" i="13"/>
  <c r="A749" i="1"/>
  <c r="E754" i="13"/>
  <c r="A733" i="1"/>
  <c r="E738" i="13"/>
  <c r="A701" i="1"/>
  <c r="E706" i="13"/>
  <c r="A669" i="1"/>
  <c r="E674" i="13"/>
  <c r="A637" i="1"/>
  <c r="E642" i="13"/>
  <c r="A605" i="1"/>
  <c r="E610" i="13"/>
  <c r="A573" i="1"/>
  <c r="E578" i="13"/>
  <c r="A541" i="1"/>
  <c r="E546" i="13"/>
  <c r="A509" i="1"/>
  <c r="E514" i="13"/>
  <c r="A477" i="1"/>
  <c r="E482" i="13"/>
  <c r="A445" i="1"/>
  <c r="E450" i="13"/>
  <c r="A413" i="1"/>
  <c r="E418" i="13"/>
  <c r="A381" i="1"/>
  <c r="E386" i="13"/>
  <c r="A349" i="1"/>
  <c r="E354" i="13"/>
  <c r="A317" i="1"/>
  <c r="E322" i="13"/>
  <c r="A285" i="1"/>
  <c r="E290" i="13"/>
  <c r="A253" i="1"/>
  <c r="E258" i="13"/>
  <c r="A221" i="1"/>
  <c r="E226" i="13"/>
  <c r="A189" i="1"/>
  <c r="E194" i="13"/>
  <c r="A157" i="1"/>
  <c r="E162" i="13"/>
  <c r="A125" i="1"/>
  <c r="E130" i="13"/>
  <c r="A93" i="1"/>
  <c r="E98" i="13"/>
  <c r="A61" i="1"/>
  <c r="E66" i="13"/>
  <c r="A29" i="1"/>
  <c r="E34" i="13"/>
  <c r="E1415" i="13"/>
  <c r="E1377" i="13"/>
  <c r="E1345" i="13"/>
  <c r="E1313" i="13"/>
  <c r="E1281" i="13"/>
  <c r="A1244" i="1"/>
  <c r="E1249" i="13"/>
  <c r="A1212" i="1"/>
  <c r="E1217" i="13"/>
  <c r="A1164" i="1"/>
  <c r="E1169" i="13"/>
  <c r="A1132" i="1"/>
  <c r="E1137" i="13"/>
  <c r="A1100" i="1"/>
  <c r="E1105" i="13"/>
  <c r="A1068" i="1"/>
  <c r="E1073" i="13"/>
  <c r="A1036" i="1"/>
  <c r="E1041" i="13"/>
  <c r="A1004" i="1"/>
  <c r="E1009" i="13"/>
  <c r="A972" i="1"/>
  <c r="E977" i="13"/>
  <c r="A940" i="1"/>
  <c r="E945" i="13"/>
  <c r="A908" i="1"/>
  <c r="E913" i="13"/>
  <c r="A876" i="1"/>
  <c r="E881" i="13"/>
  <c r="A844" i="1"/>
  <c r="E849" i="13"/>
  <c r="A812" i="1"/>
  <c r="E817" i="13"/>
  <c r="A764" i="1"/>
  <c r="E769" i="13"/>
  <c r="A732" i="1"/>
  <c r="E737" i="13"/>
  <c r="A700" i="1"/>
  <c r="E705" i="13"/>
  <c r="A668" i="1"/>
  <c r="E673" i="13"/>
  <c r="A636" i="1"/>
  <c r="E641" i="13"/>
  <c r="A604" i="1"/>
  <c r="E609" i="13"/>
  <c r="A572" i="1"/>
  <c r="E577" i="13"/>
  <c r="A540" i="1"/>
  <c r="E545" i="13"/>
  <c r="A508" i="1"/>
  <c r="E513" i="13"/>
  <c r="A476" i="1"/>
  <c r="E481" i="13"/>
  <c r="A444" i="1"/>
  <c r="E449" i="13"/>
  <c r="A412" i="1"/>
  <c r="E417" i="13"/>
  <c r="A380" i="1"/>
  <c r="E385" i="13"/>
  <c r="A348" i="1"/>
  <c r="E353" i="13"/>
  <c r="A300" i="1"/>
  <c r="E305" i="13"/>
  <c r="A268" i="1"/>
  <c r="E273" i="13"/>
  <c r="A236" i="1"/>
  <c r="E241" i="13"/>
  <c r="A204" i="1"/>
  <c r="E209" i="13"/>
  <c r="A172" i="1"/>
  <c r="E177" i="13"/>
  <c r="A140" i="1"/>
  <c r="E145" i="13"/>
  <c r="A108" i="1"/>
  <c r="E113" i="13"/>
  <c r="A76" i="1"/>
  <c r="E81" i="13"/>
  <c r="A44" i="1"/>
  <c r="E49" i="13"/>
  <c r="A12" i="1"/>
  <c r="E17" i="13"/>
  <c r="E1398" i="13"/>
  <c r="E1391" i="13"/>
  <c r="E1375" i="13"/>
  <c r="E1359" i="13"/>
  <c r="E1343" i="13"/>
  <c r="E1327" i="13"/>
  <c r="E1311" i="13"/>
  <c r="E1295" i="13"/>
  <c r="E1279" i="13"/>
  <c r="E1263" i="13"/>
  <c r="A1242" i="1"/>
  <c r="E1247" i="13"/>
  <c r="A1226" i="1"/>
  <c r="E1231" i="13"/>
  <c r="A1210" i="1"/>
  <c r="E1215" i="13"/>
  <c r="A1194" i="1"/>
  <c r="E1199" i="13"/>
  <c r="A1178" i="1"/>
  <c r="E1183" i="13"/>
  <c r="A1162" i="1"/>
  <c r="E1167" i="13"/>
  <c r="A1146" i="1"/>
  <c r="E1151" i="13"/>
  <c r="A1130" i="1"/>
  <c r="E1135" i="13"/>
  <c r="A1114" i="1"/>
  <c r="E1119" i="13"/>
  <c r="A1098" i="1"/>
  <c r="E1103" i="13"/>
  <c r="A1082" i="1"/>
  <c r="E1087" i="13"/>
  <c r="A1066" i="1"/>
  <c r="E1071" i="13"/>
  <c r="A1050" i="1"/>
  <c r="E1055" i="13"/>
  <c r="A1034" i="1"/>
  <c r="E1039" i="13"/>
  <c r="A1018" i="1"/>
  <c r="E1023" i="13"/>
  <c r="A1002" i="1"/>
  <c r="E1007" i="13"/>
  <c r="A986" i="1"/>
  <c r="E991" i="13"/>
  <c r="A970" i="1"/>
  <c r="E975" i="13"/>
  <c r="A954" i="1"/>
  <c r="E959" i="13"/>
  <c r="A938" i="1"/>
  <c r="E943" i="13"/>
  <c r="A922" i="1"/>
  <c r="E927" i="13"/>
  <c r="A906" i="1"/>
  <c r="E911" i="13"/>
  <c r="A890" i="1"/>
  <c r="E895" i="13"/>
  <c r="A874" i="1"/>
  <c r="E879" i="13"/>
  <c r="A858" i="1"/>
  <c r="E863" i="13"/>
  <c r="A842" i="1"/>
  <c r="E847" i="13"/>
  <c r="A826" i="1"/>
  <c r="E831" i="13"/>
  <c r="A810" i="1"/>
  <c r="E815" i="13"/>
  <c r="A794" i="1"/>
  <c r="E799" i="13"/>
  <c r="A778" i="1"/>
  <c r="E783" i="13"/>
  <c r="A762" i="1"/>
  <c r="E767" i="13"/>
  <c r="A746" i="1"/>
  <c r="E751" i="13"/>
  <c r="A730" i="1"/>
  <c r="E735" i="13"/>
  <c r="A714" i="1"/>
  <c r="E719" i="13"/>
  <c r="A698" i="1"/>
  <c r="E703" i="13"/>
  <c r="A682" i="1"/>
  <c r="E687" i="13"/>
  <c r="A666" i="1"/>
  <c r="E671" i="13"/>
  <c r="A650" i="1"/>
  <c r="E655" i="13"/>
  <c r="A634" i="1"/>
  <c r="E639" i="13"/>
  <c r="A618" i="1"/>
  <c r="E623" i="13"/>
  <c r="A602" i="1"/>
  <c r="E607" i="13"/>
  <c r="A586" i="1"/>
  <c r="E591" i="13"/>
  <c r="A570" i="1"/>
  <c r="E575" i="13"/>
  <c r="A554" i="1"/>
  <c r="E559" i="13"/>
  <c r="A538" i="1"/>
  <c r="E543" i="13"/>
  <c r="A522" i="1"/>
  <c r="E527" i="13"/>
  <c r="A506" i="1"/>
  <c r="E511" i="13"/>
  <c r="A490" i="1"/>
  <c r="E495" i="13"/>
  <c r="A474" i="1"/>
  <c r="E479" i="13"/>
  <c r="A458" i="1"/>
  <c r="E463" i="13"/>
  <c r="A442" i="1"/>
  <c r="E447" i="13"/>
  <c r="A426" i="1"/>
  <c r="E431" i="13"/>
  <c r="A410" i="1"/>
  <c r="E415" i="13"/>
  <c r="A394" i="1"/>
  <c r="E399" i="13"/>
  <c r="A378" i="1"/>
  <c r="E383" i="13"/>
  <c r="A362" i="1"/>
  <c r="E367" i="13"/>
  <c r="A346" i="1"/>
  <c r="E351" i="13"/>
  <c r="A330" i="1"/>
  <c r="E335" i="13"/>
  <c r="A314" i="1"/>
  <c r="E319" i="13"/>
  <c r="A298" i="1"/>
  <c r="E303" i="13"/>
  <c r="A282" i="1"/>
  <c r="E287" i="13"/>
  <c r="A266" i="1"/>
  <c r="E271" i="13"/>
  <c r="A250" i="1"/>
  <c r="E255" i="13"/>
  <c r="A234" i="1"/>
  <c r="E239" i="13"/>
  <c r="A218" i="1"/>
  <c r="E223" i="13"/>
  <c r="A202" i="1"/>
  <c r="E207" i="13"/>
  <c r="A186" i="1"/>
  <c r="E191" i="13"/>
  <c r="A170" i="1"/>
  <c r="E175" i="13"/>
  <c r="A154" i="1"/>
  <c r="E159" i="13"/>
  <c r="A138" i="1"/>
  <c r="E143" i="13"/>
  <c r="A122" i="1"/>
  <c r="E127" i="13"/>
  <c r="A106" i="1"/>
  <c r="E111" i="13"/>
  <c r="A90" i="1"/>
  <c r="E95" i="13"/>
  <c r="A74" i="1"/>
  <c r="E79" i="13"/>
  <c r="A58" i="1"/>
  <c r="E63" i="13"/>
  <c r="A42" i="1"/>
  <c r="E47" i="13"/>
  <c r="A26" i="1"/>
  <c r="E31" i="13"/>
  <c r="A10" i="1"/>
  <c r="E15" i="13"/>
  <c r="E1412" i="13"/>
  <c r="E1424" i="13"/>
  <c r="E1373" i="13"/>
  <c r="E1325" i="13"/>
  <c r="E1277" i="13"/>
  <c r="A1240" i="1"/>
  <c r="E1245" i="13"/>
  <c r="A1192" i="1"/>
  <c r="E1197" i="13"/>
  <c r="A1160" i="1"/>
  <c r="E1165" i="13"/>
  <c r="A1128" i="1"/>
  <c r="E1133" i="13"/>
  <c r="A1080" i="1"/>
  <c r="E1085" i="13"/>
  <c r="A1032" i="1"/>
  <c r="E1037" i="13"/>
  <c r="A968" i="1"/>
  <c r="E973" i="13"/>
  <c r="A920" i="1"/>
  <c r="E925" i="13"/>
  <c r="A872" i="1"/>
  <c r="E877" i="13"/>
  <c r="A824" i="1"/>
  <c r="E829" i="13"/>
  <c r="A776" i="1"/>
  <c r="E781" i="13"/>
  <c r="A728" i="1"/>
  <c r="E733" i="13"/>
  <c r="A680" i="1"/>
  <c r="E685" i="13"/>
  <c r="A632" i="1"/>
  <c r="E637" i="13"/>
  <c r="A584" i="1"/>
  <c r="E589" i="13"/>
  <c r="A536" i="1"/>
  <c r="E541" i="13"/>
  <c r="A488" i="1"/>
  <c r="E493" i="13"/>
  <c r="A440" i="1"/>
  <c r="E445" i="13"/>
  <c r="A392" i="1"/>
  <c r="E397" i="13"/>
  <c r="A344" i="1"/>
  <c r="E349" i="13"/>
  <c r="A296" i="1"/>
  <c r="E301" i="13"/>
  <c r="A248" i="1"/>
  <c r="E253" i="13"/>
  <c r="A200" i="1"/>
  <c r="E205" i="13"/>
  <c r="A152" i="1"/>
  <c r="E157" i="13"/>
  <c r="A104" i="1"/>
  <c r="E109" i="13"/>
  <c r="A72" i="1"/>
  <c r="E77" i="13"/>
  <c r="A24" i="1"/>
  <c r="E29" i="13"/>
  <c r="E1422" i="13"/>
  <c r="E1372" i="13"/>
  <c r="E1324" i="13"/>
  <c r="E1276" i="13"/>
  <c r="A1223" i="1"/>
  <c r="E1228" i="13"/>
  <c r="A1175" i="1"/>
  <c r="E1180" i="13"/>
  <c r="A1127" i="1"/>
  <c r="E1132" i="13"/>
  <c r="A1063" i="1"/>
  <c r="E1068" i="13"/>
  <c r="A1031" i="1"/>
  <c r="E1036" i="13"/>
  <c r="A999" i="1"/>
  <c r="E1004" i="13"/>
  <c r="A951" i="1"/>
  <c r="E956" i="13"/>
  <c r="A903" i="1"/>
  <c r="E908" i="13"/>
  <c r="A871" i="1"/>
  <c r="E876" i="13"/>
  <c r="A823" i="1"/>
  <c r="E828" i="13"/>
  <c r="A775" i="1"/>
  <c r="E780" i="13"/>
  <c r="A727" i="1"/>
  <c r="E732" i="13"/>
  <c r="A679" i="1"/>
  <c r="E684" i="13"/>
  <c r="A647" i="1"/>
  <c r="E652" i="13"/>
  <c r="A599" i="1"/>
  <c r="E604" i="13"/>
  <c r="A551" i="1"/>
  <c r="E556" i="13"/>
  <c r="A503" i="1"/>
  <c r="E508" i="13"/>
  <c r="A455" i="1"/>
  <c r="E460" i="13"/>
  <c r="A407" i="1"/>
  <c r="E412" i="13"/>
  <c r="A359" i="1"/>
  <c r="E364" i="13"/>
  <c r="A311" i="1"/>
  <c r="E316" i="13"/>
  <c r="A263" i="1"/>
  <c r="E268" i="13"/>
  <c r="A215" i="1"/>
  <c r="E220" i="13"/>
  <c r="A167" i="1"/>
  <c r="E172" i="13"/>
  <c r="A119" i="1"/>
  <c r="E124" i="13"/>
  <c r="A87" i="1"/>
  <c r="E92" i="13"/>
  <c r="A39" i="1"/>
  <c r="E44" i="13"/>
  <c r="E1409" i="13"/>
  <c r="E1387" i="13"/>
  <c r="E1339" i="13"/>
  <c r="E1291" i="13"/>
  <c r="A1238" i="1"/>
  <c r="E1243" i="13"/>
  <c r="A1190" i="1"/>
  <c r="E1195" i="13"/>
  <c r="A1142" i="1"/>
  <c r="E1147" i="13"/>
  <c r="A1094" i="1"/>
  <c r="E1099" i="13"/>
  <c r="A1062" i="1"/>
  <c r="E1067" i="13"/>
  <c r="A1030" i="1"/>
  <c r="E1035" i="13"/>
  <c r="A982" i="1"/>
  <c r="E987" i="13"/>
  <c r="A934" i="1"/>
  <c r="E939" i="13"/>
  <c r="A886" i="1"/>
  <c r="E891" i="13"/>
  <c r="A838" i="1"/>
  <c r="E843" i="13"/>
  <c r="A806" i="1"/>
  <c r="E811" i="13"/>
  <c r="A742" i="1"/>
  <c r="E747" i="13"/>
  <c r="A694" i="1"/>
  <c r="E699" i="13"/>
  <c r="A630" i="1"/>
  <c r="E635" i="13"/>
  <c r="A582" i="1"/>
  <c r="E587" i="13"/>
  <c r="A534" i="1"/>
  <c r="E539" i="13"/>
  <c r="A486" i="1"/>
  <c r="E491" i="13"/>
  <c r="A438" i="1"/>
  <c r="E443" i="13"/>
  <c r="A390" i="1"/>
  <c r="E395" i="13"/>
  <c r="A342" i="1"/>
  <c r="E347" i="13"/>
  <c r="A294" i="1"/>
  <c r="E299" i="13"/>
  <c r="A262" i="1"/>
  <c r="E267" i="13"/>
  <c r="A214" i="1"/>
  <c r="E219" i="13"/>
  <c r="A166" i="1"/>
  <c r="E171" i="13"/>
  <c r="A118" i="1"/>
  <c r="E123" i="13"/>
  <c r="A38" i="1"/>
  <c r="E43" i="13"/>
  <c r="E1426" i="13"/>
  <c r="E1386" i="13"/>
  <c r="E1338" i="13"/>
  <c r="E1290" i="13"/>
  <c r="A1237" i="1"/>
  <c r="E1242" i="13"/>
  <c r="A1189" i="1"/>
  <c r="E1194" i="13"/>
  <c r="A1141" i="1"/>
  <c r="E1146" i="13"/>
  <c r="A1109" i="1"/>
  <c r="E1114" i="13"/>
  <c r="A1061" i="1"/>
  <c r="E1066" i="13"/>
  <c r="A1013" i="1"/>
  <c r="E1018" i="13"/>
  <c r="A965" i="1"/>
  <c r="E970" i="13"/>
  <c r="A933" i="1"/>
  <c r="E938" i="13"/>
  <c r="A885" i="1"/>
  <c r="E890" i="13"/>
  <c r="A837" i="1"/>
  <c r="E842" i="13"/>
  <c r="A805" i="1"/>
  <c r="E810" i="13"/>
  <c r="A757" i="1"/>
  <c r="E762" i="13"/>
  <c r="A709" i="1"/>
  <c r="E714" i="13"/>
  <c r="A661" i="1"/>
  <c r="E666" i="13"/>
  <c r="A613" i="1"/>
  <c r="E618" i="13"/>
  <c r="A565" i="1"/>
  <c r="E570" i="13"/>
  <c r="A517" i="1"/>
  <c r="E522" i="13"/>
  <c r="A469" i="1"/>
  <c r="E474" i="13"/>
  <c r="A421" i="1"/>
  <c r="E426" i="13"/>
  <c r="A373" i="1"/>
  <c r="E378" i="13"/>
  <c r="A309" i="1"/>
  <c r="E314" i="13"/>
  <c r="A261" i="1"/>
  <c r="E266" i="13"/>
  <c r="A213" i="1"/>
  <c r="E218" i="13"/>
  <c r="A165" i="1"/>
  <c r="E170" i="13"/>
  <c r="A117" i="1"/>
  <c r="E122" i="13"/>
  <c r="A69" i="1"/>
  <c r="E74" i="13"/>
  <c r="A21" i="1"/>
  <c r="E26" i="13"/>
  <c r="E1385" i="13"/>
  <c r="E1353" i="13"/>
  <c r="E1321" i="13"/>
  <c r="E1305" i="13"/>
  <c r="E1273" i="13"/>
  <c r="A1252" i="1"/>
  <c r="E1257" i="13"/>
  <c r="A1220" i="1"/>
  <c r="E1225" i="13"/>
  <c r="A1204" i="1"/>
  <c r="E1209" i="13"/>
  <c r="A1188" i="1"/>
  <c r="E1193" i="13"/>
  <c r="A1172" i="1"/>
  <c r="E1177" i="13"/>
  <c r="A1156" i="1"/>
  <c r="E1161" i="13"/>
  <c r="A1140" i="1"/>
  <c r="E1145" i="13"/>
  <c r="A1124" i="1"/>
  <c r="E1129" i="13"/>
  <c r="A1108" i="1"/>
  <c r="E1113" i="13"/>
  <c r="A1092" i="1"/>
  <c r="E1097" i="13"/>
  <c r="A1076" i="1"/>
  <c r="E1081" i="13"/>
  <c r="A1060" i="1"/>
  <c r="E1065" i="13"/>
  <c r="A1044" i="1"/>
  <c r="E1049" i="13"/>
  <c r="A1028" i="1"/>
  <c r="E1033" i="13"/>
  <c r="A1012" i="1"/>
  <c r="E1017" i="13"/>
  <c r="A996" i="1"/>
  <c r="E1001" i="13"/>
  <c r="A980" i="1"/>
  <c r="E985" i="13"/>
  <c r="A964" i="1"/>
  <c r="E969" i="13"/>
  <c r="A948" i="1"/>
  <c r="E953" i="13"/>
  <c r="A932" i="1"/>
  <c r="E937" i="13"/>
  <c r="A916" i="1"/>
  <c r="E921" i="13"/>
  <c r="A900" i="1"/>
  <c r="E905" i="13"/>
  <c r="A884" i="1"/>
  <c r="E889" i="13"/>
  <c r="A868" i="1"/>
  <c r="E873" i="13"/>
  <c r="A852" i="1"/>
  <c r="E857" i="13"/>
  <c r="A836" i="1"/>
  <c r="E841" i="13"/>
  <c r="A820" i="1"/>
  <c r="E825" i="13"/>
  <c r="A804" i="1"/>
  <c r="E809" i="13"/>
  <c r="A788" i="1"/>
  <c r="E793" i="13"/>
  <c r="A772" i="1"/>
  <c r="E777" i="13"/>
  <c r="A756" i="1"/>
  <c r="E761" i="13"/>
  <c r="A740" i="1"/>
  <c r="E745" i="13"/>
  <c r="A724" i="1"/>
  <c r="E729" i="13"/>
  <c r="A708" i="1"/>
  <c r="E713" i="13"/>
  <c r="A692" i="1"/>
  <c r="E697" i="13"/>
  <c r="A676" i="1"/>
  <c r="E681" i="13"/>
  <c r="A660" i="1"/>
  <c r="E665" i="13"/>
  <c r="A644" i="1"/>
  <c r="E649" i="13"/>
  <c r="A628" i="1"/>
  <c r="E633" i="13"/>
  <c r="A612" i="1"/>
  <c r="E617" i="13"/>
  <c r="A596" i="1"/>
  <c r="E601" i="13"/>
  <c r="A580" i="1"/>
  <c r="E585" i="13"/>
  <c r="A564" i="1"/>
  <c r="E569" i="13"/>
  <c r="A548" i="1"/>
  <c r="E553" i="13"/>
  <c r="A532" i="1"/>
  <c r="E537" i="13"/>
  <c r="A516" i="1"/>
  <c r="E521" i="13"/>
  <c r="A500" i="1"/>
  <c r="E505" i="13"/>
  <c r="A484" i="1"/>
  <c r="E489" i="13"/>
  <c r="A468" i="1"/>
  <c r="E473" i="13"/>
  <c r="A452" i="1"/>
  <c r="E457" i="13"/>
  <c r="A436" i="1"/>
  <c r="E441" i="13"/>
  <c r="A420" i="1"/>
  <c r="E425" i="13"/>
  <c r="A404" i="1"/>
  <c r="E409" i="13"/>
  <c r="A388" i="1"/>
  <c r="E393" i="13"/>
  <c r="A372" i="1"/>
  <c r="E377" i="13"/>
  <c r="A356" i="1"/>
  <c r="E361" i="13"/>
  <c r="A340" i="1"/>
  <c r="E345" i="13"/>
  <c r="A324" i="1"/>
  <c r="E329" i="13"/>
  <c r="A308" i="1"/>
  <c r="E313" i="13"/>
  <c r="A292" i="1"/>
  <c r="E297" i="13"/>
  <c r="A276" i="1"/>
  <c r="E281" i="13"/>
  <c r="A260" i="1"/>
  <c r="E265" i="13"/>
  <c r="A244" i="1"/>
  <c r="E249" i="13"/>
  <c r="A228" i="1"/>
  <c r="E233" i="13"/>
  <c r="A212" i="1"/>
  <c r="E217" i="13"/>
  <c r="A196" i="1"/>
  <c r="E201" i="13"/>
  <c r="A180" i="1"/>
  <c r="E185" i="13"/>
  <c r="A164" i="1"/>
  <c r="E169" i="13"/>
  <c r="A148" i="1"/>
  <c r="E153" i="13"/>
  <c r="A132" i="1"/>
  <c r="E137" i="13"/>
  <c r="A116" i="1"/>
  <c r="E121" i="13"/>
  <c r="A100" i="1"/>
  <c r="E105" i="13"/>
  <c r="A84" i="1"/>
  <c r="E89" i="13"/>
  <c r="A68" i="1"/>
  <c r="E73" i="13"/>
  <c r="A52" i="1"/>
  <c r="E57" i="13"/>
  <c r="A36" i="1"/>
  <c r="E41" i="13"/>
  <c r="A20" i="1"/>
  <c r="E25" i="13"/>
  <c r="A4" i="1"/>
  <c r="E9" i="13"/>
  <c r="E1406" i="13"/>
  <c r="E1389" i="13"/>
  <c r="E1341" i="13"/>
  <c r="E1293" i="13"/>
  <c r="A1224" i="1"/>
  <c r="E1229" i="13"/>
  <c r="A1176" i="1"/>
  <c r="E1181" i="13"/>
  <c r="A1096" i="1"/>
  <c r="E1101" i="13"/>
  <c r="A1048" i="1"/>
  <c r="E1053" i="13"/>
  <c r="A1000" i="1"/>
  <c r="E1005" i="13"/>
  <c r="A952" i="1"/>
  <c r="E957" i="13"/>
  <c r="A904" i="1"/>
  <c r="E909" i="13"/>
  <c r="A856" i="1"/>
  <c r="E861" i="13"/>
  <c r="A808" i="1"/>
  <c r="E813" i="13"/>
  <c r="A760" i="1"/>
  <c r="E765" i="13"/>
  <c r="A712" i="1"/>
  <c r="E717" i="13"/>
  <c r="A664" i="1"/>
  <c r="E669" i="13"/>
  <c r="A616" i="1"/>
  <c r="E621" i="13"/>
  <c r="A568" i="1"/>
  <c r="E573" i="13"/>
  <c r="A520" i="1"/>
  <c r="E525" i="13"/>
  <c r="A472" i="1"/>
  <c r="E477" i="13"/>
  <c r="A424" i="1"/>
  <c r="E429" i="13"/>
  <c r="A376" i="1"/>
  <c r="E381" i="13"/>
  <c r="A328" i="1"/>
  <c r="E333" i="13"/>
  <c r="A280" i="1"/>
  <c r="E285" i="13"/>
  <c r="A232" i="1"/>
  <c r="E237" i="13"/>
  <c r="A184" i="1"/>
  <c r="E189" i="13"/>
  <c r="A136" i="1"/>
  <c r="E141" i="13"/>
  <c r="A88" i="1"/>
  <c r="E93" i="13"/>
  <c r="A40" i="1"/>
  <c r="E45" i="13"/>
  <c r="E1410" i="13"/>
  <c r="E1356" i="13"/>
  <c r="E1308" i="13"/>
  <c r="E1260" i="13"/>
  <c r="A1207" i="1"/>
  <c r="E1212" i="13"/>
  <c r="A1143" i="1"/>
  <c r="E1148" i="13"/>
  <c r="A1095" i="1"/>
  <c r="E1100" i="13"/>
  <c r="A1047" i="1"/>
  <c r="E1052" i="13"/>
  <c r="A983" i="1"/>
  <c r="E988" i="13"/>
  <c r="A919" i="1"/>
  <c r="E924" i="13"/>
  <c r="A855" i="1"/>
  <c r="E860" i="13"/>
  <c r="A807" i="1"/>
  <c r="E812" i="13"/>
  <c r="A759" i="1"/>
  <c r="E764" i="13"/>
  <c r="A711" i="1"/>
  <c r="E716" i="13"/>
  <c r="A663" i="1"/>
  <c r="E668" i="13"/>
  <c r="A615" i="1"/>
  <c r="E620" i="13"/>
  <c r="A567" i="1"/>
  <c r="E572" i="13"/>
  <c r="A519" i="1"/>
  <c r="E524" i="13"/>
  <c r="A471" i="1"/>
  <c r="E476" i="13"/>
  <c r="A423" i="1"/>
  <c r="E428" i="13"/>
  <c r="A343" i="1"/>
  <c r="E348" i="13"/>
  <c r="A295" i="1"/>
  <c r="E300" i="13"/>
  <c r="A247" i="1"/>
  <c r="E252" i="13"/>
  <c r="A199" i="1"/>
  <c r="E204" i="13"/>
  <c r="A151" i="1"/>
  <c r="E156" i="13"/>
  <c r="A103" i="1"/>
  <c r="E108" i="13"/>
  <c r="A55" i="1"/>
  <c r="E60" i="13"/>
  <c r="A7" i="1"/>
  <c r="E12" i="13"/>
  <c r="E1371" i="13"/>
  <c r="E1323" i="13"/>
  <c r="E1275" i="13"/>
  <c r="A1222" i="1"/>
  <c r="E1227" i="13"/>
  <c r="A1174" i="1"/>
  <c r="E1179" i="13"/>
  <c r="A1126" i="1"/>
  <c r="E1131" i="13"/>
  <c r="A1078" i="1"/>
  <c r="E1083" i="13"/>
  <c r="A1014" i="1"/>
  <c r="E1019" i="13"/>
  <c r="A966" i="1"/>
  <c r="E971" i="13"/>
  <c r="A918" i="1"/>
  <c r="E923" i="13"/>
  <c r="A870" i="1"/>
  <c r="E875" i="13"/>
  <c r="A822" i="1"/>
  <c r="E827" i="13"/>
  <c r="A774" i="1"/>
  <c r="E779" i="13"/>
  <c r="A758" i="1"/>
  <c r="E763" i="13"/>
  <c r="A710" i="1"/>
  <c r="E715" i="13"/>
  <c r="A662" i="1"/>
  <c r="E667" i="13"/>
  <c r="A614" i="1"/>
  <c r="E619" i="13"/>
  <c r="A566" i="1"/>
  <c r="E571" i="13"/>
  <c r="A518" i="1"/>
  <c r="E523" i="13"/>
  <c r="A470" i="1"/>
  <c r="E475" i="13"/>
  <c r="A422" i="1"/>
  <c r="E427" i="13"/>
  <c r="A374" i="1"/>
  <c r="E379" i="13"/>
  <c r="A326" i="1"/>
  <c r="E331" i="13"/>
  <c r="A278" i="1"/>
  <c r="E283" i="13"/>
  <c r="A230" i="1"/>
  <c r="E235" i="13"/>
  <c r="A182" i="1"/>
  <c r="E187" i="13"/>
  <c r="A134" i="1"/>
  <c r="E139" i="13"/>
  <c r="A86" i="1"/>
  <c r="E91" i="13"/>
  <c r="A54" i="1"/>
  <c r="E59" i="13"/>
  <c r="A6" i="1"/>
  <c r="E11" i="13"/>
  <c r="E1370" i="13"/>
  <c r="E1322" i="13"/>
  <c r="E1274" i="13"/>
  <c r="A1221" i="1"/>
  <c r="E1226" i="13"/>
  <c r="A1173" i="1"/>
  <c r="E1178" i="13"/>
  <c r="A1125" i="1"/>
  <c r="E1130" i="13"/>
  <c r="A1077" i="1"/>
  <c r="E1082" i="13"/>
  <c r="A1029" i="1"/>
  <c r="E1034" i="13"/>
  <c r="A981" i="1"/>
  <c r="E986" i="13"/>
  <c r="A917" i="1"/>
  <c r="E922" i="13"/>
  <c r="A869" i="1"/>
  <c r="E874" i="13"/>
  <c r="A821" i="1"/>
  <c r="E826" i="13"/>
  <c r="A773" i="1"/>
  <c r="E778" i="13"/>
  <c r="A725" i="1"/>
  <c r="E730" i="13"/>
  <c r="A677" i="1"/>
  <c r="E682" i="13"/>
  <c r="A629" i="1"/>
  <c r="E634" i="13"/>
  <c r="A581" i="1"/>
  <c r="E586" i="13"/>
  <c r="A533" i="1"/>
  <c r="E538" i="13"/>
  <c r="A485" i="1"/>
  <c r="E490" i="13"/>
  <c r="A437" i="1"/>
  <c r="E442" i="13"/>
  <c r="A389" i="1"/>
  <c r="E394" i="13"/>
  <c r="A341" i="1"/>
  <c r="E346" i="13"/>
  <c r="A325" i="1"/>
  <c r="E330" i="13"/>
  <c r="A277" i="1"/>
  <c r="E282" i="13"/>
  <c r="A229" i="1"/>
  <c r="E234" i="13"/>
  <c r="A181" i="1"/>
  <c r="E186" i="13"/>
  <c r="A149" i="1"/>
  <c r="E154" i="13"/>
  <c r="A101" i="1"/>
  <c r="E106" i="13"/>
  <c r="A53" i="1"/>
  <c r="E58" i="13"/>
  <c r="A5" i="1"/>
  <c r="E10" i="13"/>
  <c r="E1369" i="13"/>
  <c r="E1337" i="13"/>
  <c r="E1289" i="13"/>
  <c r="A1236" i="1"/>
  <c r="E1241" i="13"/>
  <c r="E1384" i="13"/>
  <c r="E1368" i="13"/>
  <c r="E1352" i="13"/>
  <c r="E1336" i="13"/>
  <c r="E1320" i="13"/>
  <c r="E1304" i="13"/>
  <c r="E1288" i="13"/>
  <c r="E1272" i="13"/>
  <c r="A1251" i="1"/>
  <c r="E1256" i="13"/>
  <c r="A1235" i="1"/>
  <c r="E1240" i="13"/>
  <c r="A1219" i="1"/>
  <c r="E1224" i="13"/>
  <c r="A1203" i="1"/>
  <c r="E1208" i="13"/>
  <c r="A1187" i="1"/>
  <c r="E1192" i="13"/>
  <c r="A1171" i="1"/>
  <c r="E1176" i="13"/>
  <c r="A1155" i="1"/>
  <c r="E1160" i="13"/>
  <c r="A1139" i="1"/>
  <c r="E1144" i="13"/>
  <c r="A1123" i="1"/>
  <c r="E1128" i="13"/>
  <c r="A1107" i="1"/>
  <c r="E1112" i="13"/>
  <c r="A1091" i="1"/>
  <c r="E1096" i="13"/>
  <c r="A1075" i="1"/>
  <c r="E1080" i="13"/>
  <c r="A1059" i="1"/>
  <c r="E1064" i="13"/>
  <c r="A1043" i="1"/>
  <c r="E1048" i="13"/>
  <c r="A1027" i="1"/>
  <c r="E1032" i="13"/>
  <c r="A1011" i="1"/>
  <c r="E1016" i="13"/>
  <c r="A995" i="1"/>
  <c r="E1000" i="13"/>
  <c r="A979" i="1"/>
  <c r="E984" i="13"/>
  <c r="A963" i="1"/>
  <c r="E968" i="13"/>
  <c r="A947" i="1"/>
  <c r="E952" i="13"/>
  <c r="A931" i="1"/>
  <c r="E936" i="13"/>
  <c r="A915" i="1"/>
  <c r="E920" i="13"/>
  <c r="A899" i="1"/>
  <c r="E904" i="13"/>
  <c r="A883" i="1"/>
  <c r="E888" i="13"/>
  <c r="A867" i="1"/>
  <c r="E872" i="13"/>
  <c r="A851" i="1"/>
  <c r="E856" i="13"/>
  <c r="A835" i="1"/>
  <c r="E840" i="13"/>
  <c r="A819" i="1"/>
  <c r="E824" i="13"/>
  <c r="A803" i="1"/>
  <c r="E808" i="13"/>
  <c r="A787" i="1"/>
  <c r="E792" i="13"/>
  <c r="A771" i="1"/>
  <c r="E776" i="13"/>
  <c r="A755" i="1"/>
  <c r="E760" i="13"/>
  <c r="A739" i="1"/>
  <c r="E744" i="13"/>
  <c r="A723" i="1"/>
  <c r="E728" i="13"/>
  <c r="A707" i="1"/>
  <c r="E712" i="13"/>
  <c r="A691" i="1"/>
  <c r="E696" i="13"/>
  <c r="A675" i="1"/>
  <c r="E680" i="13"/>
  <c r="A659" i="1"/>
  <c r="E664" i="13"/>
  <c r="A643" i="1"/>
  <c r="E648" i="13"/>
  <c r="A627" i="1"/>
  <c r="E632" i="13"/>
  <c r="A611" i="1"/>
  <c r="E616" i="13"/>
  <c r="A595" i="1"/>
  <c r="E600" i="13"/>
  <c r="A579" i="1"/>
  <c r="E584" i="13"/>
  <c r="A563" i="1"/>
  <c r="E568" i="13"/>
  <c r="A547" i="1"/>
  <c r="E552" i="13"/>
  <c r="A531" i="1"/>
  <c r="E536" i="13"/>
  <c r="A515" i="1"/>
  <c r="E520" i="13"/>
  <c r="A499" i="1"/>
  <c r="E504" i="13"/>
  <c r="A483" i="1"/>
  <c r="E488" i="13"/>
  <c r="A467" i="1"/>
  <c r="E472" i="13"/>
  <c r="A451" i="1"/>
  <c r="E456" i="13"/>
  <c r="A435" i="1"/>
  <c r="E440" i="13"/>
  <c r="A419" i="1"/>
  <c r="E424" i="13"/>
  <c r="A403" i="1"/>
  <c r="E408" i="13"/>
  <c r="A387" i="1"/>
  <c r="E392" i="13"/>
  <c r="A371" i="1"/>
  <c r="E376" i="13"/>
  <c r="A355" i="1"/>
  <c r="E360" i="13"/>
  <c r="A339" i="1"/>
  <c r="E344" i="13"/>
  <c r="A323" i="1"/>
  <c r="E328" i="13"/>
  <c r="A307" i="1"/>
  <c r="E312" i="13"/>
  <c r="A291" i="1"/>
  <c r="E296" i="13"/>
  <c r="A275" i="1"/>
  <c r="E280" i="13"/>
  <c r="A259" i="1"/>
  <c r="E264" i="13"/>
  <c r="A243" i="1"/>
  <c r="E248" i="13"/>
  <c r="A227" i="1"/>
  <c r="E232" i="13"/>
  <c r="A211" i="1"/>
  <c r="E216" i="13"/>
  <c r="A195" i="1"/>
  <c r="E200" i="13"/>
  <c r="A179" i="1"/>
  <c r="E184" i="13"/>
  <c r="A163" i="1"/>
  <c r="E168" i="13"/>
  <c r="A147" i="1"/>
  <c r="E152" i="13"/>
  <c r="A131" i="1"/>
  <c r="E136" i="13"/>
  <c r="A115" i="1"/>
  <c r="E120" i="13"/>
  <c r="A99" i="1"/>
  <c r="E104" i="13"/>
  <c r="A83" i="1"/>
  <c r="E88" i="13"/>
  <c r="A67" i="1"/>
  <c r="E72" i="13"/>
  <c r="A51" i="1"/>
  <c r="E56" i="13"/>
  <c r="A35" i="1"/>
  <c r="E40" i="13"/>
  <c r="A19" i="1"/>
  <c r="E24" i="13"/>
  <c r="E1421" i="13"/>
  <c r="E1405" i="13"/>
  <c r="E1357" i="13"/>
  <c r="E1309" i="13"/>
  <c r="E1261" i="13"/>
  <c r="A1208" i="1"/>
  <c r="E1213" i="13"/>
  <c r="A1144" i="1"/>
  <c r="E1149" i="13"/>
  <c r="A1112" i="1"/>
  <c r="E1117" i="13"/>
  <c r="A1064" i="1"/>
  <c r="E1069" i="13"/>
  <c r="A1016" i="1"/>
  <c r="E1021" i="13"/>
  <c r="A984" i="1"/>
  <c r="E989" i="13"/>
  <c r="A936" i="1"/>
  <c r="E941" i="13"/>
  <c r="A888" i="1"/>
  <c r="E893" i="13"/>
  <c r="A840" i="1"/>
  <c r="E845" i="13"/>
  <c r="A792" i="1"/>
  <c r="E797" i="13"/>
  <c r="A744" i="1"/>
  <c r="E749" i="13"/>
  <c r="A696" i="1"/>
  <c r="E701" i="13"/>
  <c r="A648" i="1"/>
  <c r="E653" i="13"/>
  <c r="A600" i="1"/>
  <c r="E605" i="13"/>
  <c r="A552" i="1"/>
  <c r="E557" i="13"/>
  <c r="A504" i="1"/>
  <c r="E509" i="13"/>
  <c r="A456" i="1"/>
  <c r="E461" i="13"/>
  <c r="A408" i="1"/>
  <c r="E413" i="13"/>
  <c r="A360" i="1"/>
  <c r="E365" i="13"/>
  <c r="A312" i="1"/>
  <c r="E317" i="13"/>
  <c r="A264" i="1"/>
  <c r="E269" i="13"/>
  <c r="A216" i="1"/>
  <c r="E221" i="13"/>
  <c r="A168" i="1"/>
  <c r="E173" i="13"/>
  <c r="A120" i="1"/>
  <c r="E125" i="13"/>
  <c r="A56" i="1"/>
  <c r="E61" i="13"/>
  <c r="A8" i="1"/>
  <c r="E13" i="13"/>
  <c r="E1388" i="13"/>
  <c r="E1340" i="13"/>
  <c r="E1292" i="13"/>
  <c r="A1239" i="1"/>
  <c r="E1244" i="13"/>
  <c r="A1191" i="1"/>
  <c r="E1196" i="13"/>
  <c r="A1159" i="1"/>
  <c r="E1164" i="13"/>
  <c r="A1111" i="1"/>
  <c r="E1116" i="13"/>
  <c r="A1079" i="1"/>
  <c r="E1084" i="13"/>
  <c r="A1015" i="1"/>
  <c r="E1020" i="13"/>
  <c r="A967" i="1"/>
  <c r="E972" i="13"/>
  <c r="A935" i="1"/>
  <c r="E940" i="13"/>
  <c r="A887" i="1"/>
  <c r="E892" i="13"/>
  <c r="A839" i="1"/>
  <c r="E844" i="13"/>
  <c r="A791" i="1"/>
  <c r="E796" i="13"/>
  <c r="A743" i="1"/>
  <c r="E748" i="13"/>
  <c r="A695" i="1"/>
  <c r="E700" i="13"/>
  <c r="A631" i="1"/>
  <c r="E636" i="13"/>
  <c r="A583" i="1"/>
  <c r="E588" i="13"/>
  <c r="A535" i="1"/>
  <c r="E540" i="13"/>
  <c r="A487" i="1"/>
  <c r="E492" i="13"/>
  <c r="A439" i="1"/>
  <c r="E444" i="13"/>
  <c r="A391" i="1"/>
  <c r="E396" i="13"/>
  <c r="A375" i="1"/>
  <c r="E380" i="13"/>
  <c r="A327" i="1"/>
  <c r="E332" i="13"/>
  <c r="A279" i="1"/>
  <c r="E284" i="13"/>
  <c r="A231" i="1"/>
  <c r="E236" i="13"/>
  <c r="A183" i="1"/>
  <c r="E188" i="13"/>
  <c r="A135" i="1"/>
  <c r="E140" i="13"/>
  <c r="A71" i="1"/>
  <c r="E76" i="13"/>
  <c r="A23" i="1"/>
  <c r="E28" i="13"/>
  <c r="E1427" i="13"/>
  <c r="E1355" i="13"/>
  <c r="E1307" i="13"/>
  <c r="A1254" i="1"/>
  <c r="E1259" i="13"/>
  <c r="A1206" i="1"/>
  <c r="E1211" i="13"/>
  <c r="A1158" i="1"/>
  <c r="E1163" i="13"/>
  <c r="A1110" i="1"/>
  <c r="E1115" i="13"/>
  <c r="A1046" i="1"/>
  <c r="E1051" i="13"/>
  <c r="A998" i="1"/>
  <c r="E1003" i="13"/>
  <c r="A950" i="1"/>
  <c r="E955" i="13"/>
  <c r="A902" i="1"/>
  <c r="E907" i="13"/>
  <c r="A854" i="1"/>
  <c r="E859" i="13"/>
  <c r="A790" i="1"/>
  <c r="E795" i="13"/>
  <c r="A726" i="1"/>
  <c r="E731" i="13"/>
  <c r="A678" i="1"/>
  <c r="E683" i="13"/>
  <c r="A646" i="1"/>
  <c r="E651" i="13"/>
  <c r="A598" i="1"/>
  <c r="E603" i="13"/>
  <c r="A550" i="1"/>
  <c r="E555" i="13"/>
  <c r="A502" i="1"/>
  <c r="E507" i="13"/>
  <c r="A454" i="1"/>
  <c r="E459" i="13"/>
  <c r="A406" i="1"/>
  <c r="E411" i="13"/>
  <c r="A358" i="1"/>
  <c r="E363" i="13"/>
  <c r="A310" i="1"/>
  <c r="E315" i="13"/>
  <c r="A246" i="1"/>
  <c r="E251" i="13"/>
  <c r="A198" i="1"/>
  <c r="E203" i="13"/>
  <c r="A150" i="1"/>
  <c r="E155" i="13"/>
  <c r="A102" i="1"/>
  <c r="E107" i="13"/>
  <c r="A70" i="1"/>
  <c r="E75" i="13"/>
  <c r="A22" i="1"/>
  <c r="E27" i="13"/>
  <c r="E1408" i="13"/>
  <c r="E1354" i="13"/>
  <c r="E1306" i="13"/>
  <c r="A1253" i="1"/>
  <c r="E1258" i="13"/>
  <c r="A1205" i="1"/>
  <c r="E1210" i="13"/>
  <c r="A1157" i="1"/>
  <c r="E1162" i="13"/>
  <c r="A1093" i="1"/>
  <c r="E1098" i="13"/>
  <c r="A1045" i="1"/>
  <c r="E1050" i="13"/>
  <c r="A997" i="1"/>
  <c r="E1002" i="13"/>
  <c r="A949" i="1"/>
  <c r="E954" i="13"/>
  <c r="A901" i="1"/>
  <c r="E906" i="13"/>
  <c r="A853" i="1"/>
  <c r="E858" i="13"/>
  <c r="A789" i="1"/>
  <c r="E794" i="13"/>
  <c r="A741" i="1"/>
  <c r="E746" i="13"/>
  <c r="A693" i="1"/>
  <c r="E698" i="13"/>
  <c r="A645" i="1"/>
  <c r="E650" i="13"/>
  <c r="A597" i="1"/>
  <c r="E602" i="13"/>
  <c r="A549" i="1"/>
  <c r="E554" i="13"/>
  <c r="A501" i="1"/>
  <c r="E506" i="13"/>
  <c r="A453" i="1"/>
  <c r="E458" i="13"/>
  <c r="A405" i="1"/>
  <c r="E410" i="13"/>
  <c r="A357" i="1"/>
  <c r="E362" i="13"/>
  <c r="A293" i="1"/>
  <c r="E298" i="13"/>
  <c r="A245" i="1"/>
  <c r="E250" i="13"/>
  <c r="A197" i="1"/>
  <c r="E202" i="13"/>
  <c r="A133" i="1"/>
  <c r="E138" i="13"/>
  <c r="A85" i="1"/>
  <c r="E90" i="13"/>
  <c r="A37" i="1"/>
  <c r="E42" i="13"/>
  <c r="E1407" i="13"/>
  <c r="E1383" i="13"/>
  <c r="E1367" i="13"/>
  <c r="E1351" i="13"/>
  <c r="E1335" i="13"/>
  <c r="E1319" i="13"/>
  <c r="E1303" i="13"/>
  <c r="E1287" i="13"/>
  <c r="E1271" i="13"/>
  <c r="A1250" i="1"/>
  <c r="E1255" i="13"/>
  <c r="A1234" i="1"/>
  <c r="E1239" i="13"/>
  <c r="A1218" i="1"/>
  <c r="E1223" i="13"/>
  <c r="A1202" i="1"/>
  <c r="E1207" i="13"/>
  <c r="A1186" i="1"/>
  <c r="E1191" i="13"/>
  <c r="A1170" i="1"/>
  <c r="E1175" i="13"/>
  <c r="A1154" i="1"/>
  <c r="E1159" i="13"/>
  <c r="A1138" i="1"/>
  <c r="E1143" i="13"/>
  <c r="A1122" i="1"/>
  <c r="E1127" i="13"/>
  <c r="A1106" i="1"/>
  <c r="E1111" i="13"/>
  <c r="A1090" i="1"/>
  <c r="E1095" i="13"/>
  <c r="A1074" i="1"/>
  <c r="E1079" i="13"/>
  <c r="A1058" i="1"/>
  <c r="E1063" i="13"/>
  <c r="A1042" i="1"/>
  <c r="E1047" i="13"/>
  <c r="A1026" i="1"/>
  <c r="E1031" i="13"/>
  <c r="A1010" i="1"/>
  <c r="E1015" i="13"/>
  <c r="A994" i="1"/>
  <c r="E999" i="13"/>
  <c r="A978" i="1"/>
  <c r="E983" i="13"/>
  <c r="A962" i="1"/>
  <c r="E967" i="13"/>
  <c r="A946" i="1"/>
  <c r="E951" i="13"/>
  <c r="A930" i="1"/>
  <c r="E935" i="13"/>
  <c r="A914" i="1"/>
  <c r="E919" i="13"/>
  <c r="A898" i="1"/>
  <c r="E903" i="13"/>
  <c r="A882" i="1"/>
  <c r="E887" i="13"/>
  <c r="A866" i="1"/>
  <c r="E871" i="13"/>
  <c r="A850" i="1"/>
  <c r="E855" i="13"/>
  <c r="A834" i="1"/>
  <c r="E839" i="13"/>
  <c r="A818" i="1"/>
  <c r="E823" i="13"/>
  <c r="A802" i="1"/>
  <c r="E807" i="13"/>
  <c r="A786" i="1"/>
  <c r="E791" i="13"/>
  <c r="A770" i="1"/>
  <c r="E775" i="13"/>
  <c r="A754" i="1"/>
  <c r="E759" i="13"/>
  <c r="A738" i="1"/>
  <c r="E743" i="13"/>
  <c r="A722" i="1"/>
  <c r="E727" i="13"/>
  <c r="A706" i="1"/>
  <c r="E711" i="13"/>
  <c r="A690" i="1"/>
  <c r="E695" i="13"/>
  <c r="A674" i="1"/>
  <c r="E679" i="13"/>
  <c r="A658" i="1"/>
  <c r="E663" i="13"/>
  <c r="A642" i="1"/>
  <c r="E647" i="13"/>
  <c r="A626" i="1"/>
  <c r="E631" i="13"/>
  <c r="A610" i="1"/>
  <c r="E615" i="13"/>
  <c r="A594" i="1"/>
  <c r="E599" i="13"/>
  <c r="A578" i="1"/>
  <c r="E583" i="13"/>
  <c r="A562" i="1"/>
  <c r="E567" i="13"/>
  <c r="A546" i="1"/>
  <c r="E551" i="13"/>
  <c r="A530" i="1"/>
  <c r="E535" i="13"/>
  <c r="A514" i="1"/>
  <c r="E519" i="13"/>
  <c r="A498" i="1"/>
  <c r="E503" i="13"/>
  <c r="A482" i="1"/>
  <c r="E487" i="13"/>
  <c r="A466" i="1"/>
  <c r="E471" i="13"/>
  <c r="A450" i="1"/>
  <c r="E455" i="13"/>
  <c r="A434" i="1"/>
  <c r="E439" i="13"/>
  <c r="A418" i="1"/>
  <c r="E423" i="13"/>
  <c r="A402" i="1"/>
  <c r="E407" i="13"/>
  <c r="A386" i="1"/>
  <c r="E391" i="13"/>
  <c r="A370" i="1"/>
  <c r="E375" i="13"/>
  <c r="A354" i="1"/>
  <c r="E359" i="13"/>
  <c r="A338" i="1"/>
  <c r="E343" i="13"/>
  <c r="A322" i="1"/>
  <c r="E327" i="13"/>
  <c r="A306" i="1"/>
  <c r="E311" i="13"/>
  <c r="A290" i="1"/>
  <c r="E295" i="13"/>
  <c r="A274" i="1"/>
  <c r="E279" i="13"/>
  <c r="A258" i="1"/>
  <c r="E263" i="13"/>
  <c r="A242" i="1"/>
  <c r="E247" i="13"/>
  <c r="A226" i="1"/>
  <c r="E231" i="13"/>
  <c r="A210" i="1"/>
  <c r="E215" i="13"/>
  <c r="A194" i="1"/>
  <c r="E199" i="13"/>
  <c r="A178" i="1"/>
  <c r="E183" i="13"/>
  <c r="A162" i="1"/>
  <c r="E167" i="13"/>
  <c r="A146" i="1"/>
  <c r="E151" i="13"/>
  <c r="A130" i="1"/>
  <c r="E135" i="13"/>
  <c r="A114" i="1"/>
  <c r="E119" i="13"/>
  <c r="A98" i="1"/>
  <c r="E103" i="13"/>
  <c r="A82" i="1"/>
  <c r="E87" i="13"/>
  <c r="A66" i="1"/>
  <c r="E71" i="13"/>
  <c r="A50" i="1"/>
  <c r="E55" i="13"/>
  <c r="A34" i="1"/>
  <c r="E39" i="13"/>
  <c r="A18" i="1"/>
  <c r="E23" i="13"/>
  <c r="E1420" i="13"/>
  <c r="E1404" i="13"/>
  <c r="B1254" i="1" l="1"/>
  <c r="B1253" i="1" s="1"/>
  <c r="B1252" i="1" s="1"/>
  <c r="B1251" i="1" s="1"/>
  <c r="B1250" i="1" s="1"/>
  <c r="B1249" i="1" s="1"/>
  <c r="B1248" i="1" s="1"/>
  <c r="B1247" i="1" s="1"/>
  <c r="B1246" i="1" s="1"/>
  <c r="B1245" i="1" s="1"/>
  <c r="B1244" i="1" s="1"/>
  <c r="B1243" i="1" s="1"/>
  <c r="B1242" i="1" s="1"/>
  <c r="B1241" i="1" s="1"/>
  <c r="B1240" i="1" s="1"/>
  <c r="B1239" i="1" s="1"/>
  <c r="B1238" i="1" s="1"/>
  <c r="B1237" i="1" s="1"/>
  <c r="B1236" i="1" s="1"/>
  <c r="B1235" i="1" s="1"/>
  <c r="B1234" i="1" s="1"/>
  <c r="B1233" i="1" s="1"/>
  <c r="B1232" i="1" s="1"/>
  <c r="B1231" i="1" s="1"/>
  <c r="B1230" i="1" s="1"/>
  <c r="B1229" i="1" s="1"/>
  <c r="B1228" i="1" s="1"/>
  <c r="B1227" i="1" s="1"/>
  <c r="B1226" i="1" s="1"/>
  <c r="B1225" i="1" s="1"/>
  <c r="B1224" i="1" s="1"/>
  <c r="B1223" i="1" s="1"/>
  <c r="B1222" i="1" s="1"/>
  <c r="B1221" i="1" s="1"/>
  <c r="B1220" i="1" s="1"/>
  <c r="B1219" i="1" s="1"/>
  <c r="B1218" i="1" s="1"/>
  <c r="B1217" i="1" s="1"/>
  <c r="B1216" i="1" s="1"/>
  <c r="B1215" i="1" s="1"/>
  <c r="B1214" i="1" s="1"/>
  <c r="B1213" i="1" s="1"/>
  <c r="B1212" i="1" s="1"/>
  <c r="B1211" i="1" s="1"/>
  <c r="B1210" i="1" s="1"/>
  <c r="B1209" i="1" s="1"/>
  <c r="B1208" i="1" s="1"/>
  <c r="B1207" i="1" s="1"/>
  <c r="B1206" i="1" s="1"/>
  <c r="B1205" i="1" s="1"/>
  <c r="B1204" i="1" s="1"/>
  <c r="B1203" i="1" s="1"/>
  <c r="B1202" i="1" s="1"/>
  <c r="B1201" i="1" s="1"/>
  <c r="B1200" i="1" s="1"/>
  <c r="B1199" i="1" s="1"/>
  <c r="B1198" i="1" s="1"/>
  <c r="B1197" i="1" s="1"/>
  <c r="B1196" i="1" s="1"/>
  <c r="B1195" i="1" s="1"/>
  <c r="B1194" i="1" s="1"/>
  <c r="B1193" i="1" s="1"/>
  <c r="B1192" i="1" s="1"/>
  <c r="B1191" i="1" s="1"/>
  <c r="B1190" i="1" s="1"/>
  <c r="B1189" i="1" s="1"/>
  <c r="B1188" i="1" s="1"/>
  <c r="B1187" i="1" s="1"/>
  <c r="B1186" i="1" s="1"/>
  <c r="B1185" i="1" s="1"/>
  <c r="B1184" i="1" s="1"/>
  <c r="B1183" i="1" s="1"/>
  <c r="B1182" i="1" s="1"/>
  <c r="B1181" i="1" s="1"/>
  <c r="B1180" i="1" s="1"/>
  <c r="B1179" i="1" s="1"/>
  <c r="B1178" i="1" s="1"/>
  <c r="B1177" i="1" s="1"/>
  <c r="B1176" i="1" s="1"/>
  <c r="B1175" i="1" s="1"/>
  <c r="B1174" i="1" s="1"/>
  <c r="B1173" i="1" s="1"/>
  <c r="B1172" i="1" s="1"/>
  <c r="B1171" i="1" s="1"/>
  <c r="B1170" i="1" s="1"/>
  <c r="B1169" i="1" s="1"/>
  <c r="B1168" i="1" s="1"/>
  <c r="B1167" i="1" s="1"/>
  <c r="B1166" i="1" s="1"/>
  <c r="B1165" i="1" s="1"/>
  <c r="B1164" i="1" s="1"/>
  <c r="B1163" i="1" s="1"/>
  <c r="B1162" i="1" s="1"/>
  <c r="B1161" i="1" s="1"/>
  <c r="B1160" i="1" s="1"/>
  <c r="B1159" i="1" s="1"/>
  <c r="B1158" i="1" s="1"/>
  <c r="B1157" i="1" s="1"/>
  <c r="B1156" i="1" s="1"/>
  <c r="B1155" i="1" s="1"/>
  <c r="B1154" i="1" s="1"/>
  <c r="B1153" i="1" s="1"/>
  <c r="B1152" i="1" s="1"/>
  <c r="B1151" i="1" s="1"/>
  <c r="B1150" i="1" s="1"/>
  <c r="B1149" i="1" s="1"/>
  <c r="B1148" i="1" s="1"/>
  <c r="B1147" i="1" s="1"/>
  <c r="B1146" i="1" s="1"/>
  <c r="B1145" i="1" s="1"/>
  <c r="B1144" i="1" s="1"/>
  <c r="B1143" i="1" s="1"/>
  <c r="B1142" i="1" s="1"/>
  <c r="B1141" i="1" s="1"/>
  <c r="B1140" i="1" s="1"/>
  <c r="B1139" i="1" s="1"/>
  <c r="B1138" i="1" s="1"/>
  <c r="B1137" i="1" s="1"/>
  <c r="B1136" i="1" s="1"/>
  <c r="B1135" i="1" s="1"/>
  <c r="B1134" i="1" s="1"/>
  <c r="B1133" i="1" s="1"/>
  <c r="B1132" i="1" s="1"/>
  <c r="B1131" i="1" s="1"/>
  <c r="B1130" i="1" s="1"/>
  <c r="B1129" i="1" s="1"/>
  <c r="B1128" i="1" s="1"/>
  <c r="B1127" i="1" s="1"/>
  <c r="B1126" i="1" s="1"/>
  <c r="B1125" i="1" s="1"/>
  <c r="B1124" i="1" s="1"/>
  <c r="B1123" i="1" s="1"/>
  <c r="B1122" i="1" s="1"/>
  <c r="B1121" i="1" s="1"/>
  <c r="B1120" i="1" s="1"/>
  <c r="B1119" i="1" s="1"/>
  <c r="B1118" i="1" s="1"/>
  <c r="B1117" i="1" s="1"/>
  <c r="B1116" i="1" s="1"/>
  <c r="B1115" i="1" s="1"/>
  <c r="B1114" i="1" s="1"/>
  <c r="B1113" i="1" s="1"/>
  <c r="B1112" i="1" s="1"/>
  <c r="B1111" i="1" s="1"/>
  <c r="B1110" i="1" s="1"/>
  <c r="B1109" i="1" s="1"/>
  <c r="B1108" i="1" s="1"/>
  <c r="B1107" i="1" s="1"/>
  <c r="B1106" i="1" s="1"/>
  <c r="B1105" i="1" s="1"/>
  <c r="B1104" i="1" s="1"/>
  <c r="B1103" i="1" s="1"/>
  <c r="B1102" i="1" s="1"/>
  <c r="B1101" i="1" s="1"/>
  <c r="B1100" i="1" s="1"/>
  <c r="B1099" i="1" s="1"/>
  <c r="B1098" i="1" s="1"/>
  <c r="B1097" i="1" s="1"/>
  <c r="B1096" i="1" s="1"/>
  <c r="B1095" i="1" s="1"/>
  <c r="B1094" i="1" s="1"/>
  <c r="B1093" i="1" s="1"/>
  <c r="B1092" i="1" s="1"/>
  <c r="B1091" i="1" s="1"/>
  <c r="B1090" i="1" s="1"/>
  <c r="B1089" i="1" s="1"/>
  <c r="B1088" i="1" s="1"/>
  <c r="B1087" i="1" s="1"/>
  <c r="B1086" i="1" s="1"/>
  <c r="B1085" i="1" s="1"/>
  <c r="B1084" i="1" s="1"/>
  <c r="B1083" i="1" s="1"/>
  <c r="B1082" i="1" s="1"/>
  <c r="B1081" i="1" s="1"/>
  <c r="B1080" i="1" s="1"/>
  <c r="B1079" i="1" s="1"/>
  <c r="B1078" i="1" s="1"/>
  <c r="B1077" i="1" s="1"/>
  <c r="B1076" i="1" s="1"/>
  <c r="B1075" i="1" s="1"/>
  <c r="B1074" i="1" s="1"/>
  <c r="B1073" i="1" s="1"/>
  <c r="B1072" i="1" s="1"/>
  <c r="B1071" i="1" s="1"/>
  <c r="B1070" i="1" s="1"/>
  <c r="B1069" i="1" s="1"/>
  <c r="B1068" i="1" s="1"/>
  <c r="B1067" i="1" s="1"/>
  <c r="B1066" i="1" s="1"/>
  <c r="B1065" i="1" s="1"/>
  <c r="B1064" i="1" s="1"/>
  <c r="B1063" i="1" s="1"/>
  <c r="B1062" i="1" s="1"/>
  <c r="B1061" i="1" s="1"/>
  <c r="B1060" i="1" s="1"/>
  <c r="B1059" i="1" s="1"/>
  <c r="B1058" i="1" s="1"/>
  <c r="B1057" i="1" s="1"/>
  <c r="B1056" i="1" s="1"/>
  <c r="B1055" i="1" s="1"/>
  <c r="B1054" i="1" s="1"/>
  <c r="B1053" i="1" s="1"/>
  <c r="B1052" i="1" s="1"/>
  <c r="B1051" i="1" s="1"/>
  <c r="B1050" i="1" s="1"/>
  <c r="B1049" i="1" s="1"/>
  <c r="B1048" i="1" s="1"/>
  <c r="B1047" i="1" s="1"/>
  <c r="B1046" i="1" s="1"/>
  <c r="B1045" i="1" s="1"/>
  <c r="B1044" i="1" s="1"/>
  <c r="B1043" i="1" s="1"/>
  <c r="B1042" i="1" s="1"/>
  <c r="B1041" i="1" s="1"/>
  <c r="B1040" i="1" s="1"/>
  <c r="B1039" i="1" s="1"/>
  <c r="B1038" i="1" s="1"/>
  <c r="B1037" i="1" s="1"/>
  <c r="B1036" i="1" s="1"/>
  <c r="B1035" i="1" s="1"/>
  <c r="B1034" i="1" s="1"/>
  <c r="B1033" i="1" s="1"/>
  <c r="B1032" i="1" s="1"/>
  <c r="B1031" i="1" s="1"/>
  <c r="B1030" i="1" s="1"/>
  <c r="B1029" i="1" s="1"/>
  <c r="B1028" i="1" s="1"/>
  <c r="B1027" i="1" s="1"/>
  <c r="B1026" i="1" s="1"/>
  <c r="B1025" i="1" s="1"/>
  <c r="B1024" i="1" s="1"/>
  <c r="B1023" i="1" s="1"/>
  <c r="B1022" i="1" s="1"/>
  <c r="B1021" i="1" s="1"/>
  <c r="B1020" i="1" s="1"/>
  <c r="B1019" i="1" s="1"/>
  <c r="B1018" i="1" s="1"/>
  <c r="B1017" i="1" s="1"/>
  <c r="B1016" i="1" s="1"/>
  <c r="B1015" i="1" s="1"/>
  <c r="B1014" i="1" s="1"/>
  <c r="B1013" i="1" s="1"/>
  <c r="B1012" i="1" s="1"/>
  <c r="B1011" i="1" s="1"/>
  <c r="B1010" i="1" s="1"/>
  <c r="B1009" i="1" s="1"/>
  <c r="B1008" i="1" s="1"/>
  <c r="B1007" i="1" s="1"/>
  <c r="B1006" i="1" s="1"/>
  <c r="B1005" i="1" s="1"/>
  <c r="B1004" i="1" s="1"/>
  <c r="B1003" i="1" s="1"/>
  <c r="B1002" i="1" s="1"/>
  <c r="B1001" i="1" s="1"/>
  <c r="B1000" i="1" s="1"/>
  <c r="B999" i="1" s="1"/>
  <c r="B998" i="1" s="1"/>
  <c r="B997" i="1" s="1"/>
  <c r="B996" i="1" s="1"/>
  <c r="B995" i="1" s="1"/>
  <c r="B994" i="1" s="1"/>
  <c r="B993" i="1" s="1"/>
  <c r="B992" i="1" s="1"/>
  <c r="B991" i="1" s="1"/>
  <c r="B990" i="1" s="1"/>
  <c r="B989" i="1" s="1"/>
  <c r="B988" i="1" s="1"/>
  <c r="B987" i="1" s="1"/>
  <c r="B986" i="1" s="1"/>
  <c r="B985" i="1" s="1"/>
  <c r="B984" i="1" s="1"/>
  <c r="B983" i="1" s="1"/>
  <c r="B982" i="1" s="1"/>
  <c r="B981" i="1" s="1"/>
  <c r="B980" i="1" s="1"/>
  <c r="B979" i="1" s="1"/>
  <c r="B978" i="1" s="1"/>
  <c r="B977" i="1" s="1"/>
  <c r="B976" i="1" s="1"/>
  <c r="B975" i="1" s="1"/>
  <c r="B974" i="1" s="1"/>
  <c r="B973" i="1" s="1"/>
  <c r="B972" i="1" s="1"/>
  <c r="B971" i="1" s="1"/>
  <c r="B970" i="1" s="1"/>
  <c r="B969" i="1" s="1"/>
  <c r="B968" i="1" s="1"/>
  <c r="B967" i="1" s="1"/>
  <c r="B966" i="1" s="1"/>
  <c r="B965" i="1" s="1"/>
  <c r="B964" i="1" s="1"/>
  <c r="B963" i="1" s="1"/>
  <c r="B962" i="1" s="1"/>
  <c r="B961" i="1" s="1"/>
  <c r="B960" i="1" s="1"/>
  <c r="B959" i="1" s="1"/>
  <c r="B958" i="1" s="1"/>
  <c r="B957" i="1" s="1"/>
  <c r="B956" i="1" s="1"/>
  <c r="B955" i="1" s="1"/>
  <c r="B954" i="1" s="1"/>
  <c r="B953" i="1" s="1"/>
  <c r="B952" i="1" s="1"/>
  <c r="B951" i="1" s="1"/>
  <c r="B950" i="1" s="1"/>
  <c r="B949" i="1" s="1"/>
  <c r="B948" i="1" s="1"/>
  <c r="B947" i="1" s="1"/>
  <c r="B946" i="1" s="1"/>
  <c r="B945" i="1" s="1"/>
  <c r="B944" i="1" s="1"/>
  <c r="B943" i="1" s="1"/>
  <c r="B942" i="1" s="1"/>
  <c r="B941" i="1" s="1"/>
  <c r="B940" i="1" s="1"/>
  <c r="B939" i="1" s="1"/>
  <c r="B938" i="1" s="1"/>
  <c r="B937" i="1" s="1"/>
  <c r="B936" i="1" s="1"/>
  <c r="B935" i="1" s="1"/>
  <c r="B934" i="1" s="1"/>
  <c r="B933" i="1" s="1"/>
  <c r="B932" i="1" s="1"/>
  <c r="B931" i="1" s="1"/>
  <c r="B930" i="1" s="1"/>
  <c r="B929" i="1" s="1"/>
  <c r="B928" i="1" s="1"/>
  <c r="B927" i="1" s="1"/>
  <c r="B926" i="1" s="1"/>
  <c r="B925" i="1" s="1"/>
  <c r="B924" i="1" s="1"/>
  <c r="B923" i="1" s="1"/>
  <c r="B922" i="1" s="1"/>
  <c r="B921" i="1" s="1"/>
  <c r="B920" i="1" s="1"/>
  <c r="B919" i="1" s="1"/>
  <c r="B918" i="1" s="1"/>
  <c r="B917" i="1" s="1"/>
  <c r="B916" i="1" s="1"/>
  <c r="B915" i="1" s="1"/>
  <c r="B914" i="1" s="1"/>
  <c r="B913" i="1" s="1"/>
  <c r="B912" i="1" s="1"/>
  <c r="B911" i="1" s="1"/>
  <c r="B910" i="1" s="1"/>
  <c r="B909" i="1" s="1"/>
  <c r="B908" i="1" s="1"/>
  <c r="B907" i="1" s="1"/>
  <c r="B906" i="1" s="1"/>
  <c r="B905" i="1" s="1"/>
  <c r="B904" i="1" s="1"/>
  <c r="B903" i="1" s="1"/>
  <c r="B902" i="1" s="1"/>
  <c r="B901" i="1" s="1"/>
  <c r="B900" i="1" s="1"/>
  <c r="B899" i="1" s="1"/>
  <c r="B898" i="1" s="1"/>
  <c r="B897" i="1" s="1"/>
  <c r="B896" i="1" s="1"/>
  <c r="B895" i="1" s="1"/>
  <c r="B894" i="1" s="1"/>
  <c r="B893" i="1" s="1"/>
  <c r="B892" i="1" s="1"/>
  <c r="B891" i="1" s="1"/>
  <c r="B890" i="1" s="1"/>
  <c r="B889" i="1" s="1"/>
  <c r="B888" i="1" s="1"/>
  <c r="B887" i="1" s="1"/>
  <c r="B886" i="1" s="1"/>
  <c r="B885" i="1" s="1"/>
  <c r="B884" i="1" s="1"/>
  <c r="B883" i="1" s="1"/>
  <c r="B882" i="1" s="1"/>
  <c r="B881" i="1" s="1"/>
  <c r="B880" i="1" s="1"/>
  <c r="B879" i="1" s="1"/>
  <c r="B878" i="1" s="1"/>
  <c r="B877" i="1" s="1"/>
  <c r="B876" i="1" s="1"/>
  <c r="B875" i="1" s="1"/>
  <c r="B874" i="1" s="1"/>
  <c r="B873" i="1" s="1"/>
  <c r="B872" i="1" s="1"/>
  <c r="B871" i="1" s="1"/>
  <c r="B870" i="1" s="1"/>
  <c r="B869" i="1" s="1"/>
  <c r="B868" i="1" s="1"/>
  <c r="B867" i="1" s="1"/>
  <c r="B866" i="1" s="1"/>
  <c r="B865" i="1" s="1"/>
  <c r="B864" i="1" s="1"/>
  <c r="B863" i="1" s="1"/>
  <c r="B862" i="1" s="1"/>
  <c r="B861" i="1" s="1"/>
  <c r="B860" i="1" s="1"/>
  <c r="B859" i="1" s="1"/>
  <c r="B858" i="1" s="1"/>
  <c r="B857" i="1" s="1"/>
  <c r="B856" i="1" s="1"/>
  <c r="B855" i="1" s="1"/>
  <c r="B854" i="1" s="1"/>
  <c r="B853" i="1" s="1"/>
  <c r="B852" i="1" s="1"/>
  <c r="B851" i="1" s="1"/>
  <c r="B850" i="1" s="1"/>
  <c r="B849" i="1" s="1"/>
  <c r="B848" i="1" s="1"/>
  <c r="B847" i="1" s="1"/>
  <c r="B846" i="1" s="1"/>
  <c r="B845" i="1" s="1"/>
  <c r="B844" i="1" s="1"/>
  <c r="B843" i="1" s="1"/>
  <c r="B842" i="1" s="1"/>
  <c r="B841" i="1" s="1"/>
  <c r="B840" i="1" s="1"/>
  <c r="B839" i="1" s="1"/>
  <c r="B838" i="1" s="1"/>
  <c r="B837" i="1" s="1"/>
  <c r="B836" i="1" s="1"/>
  <c r="B835" i="1" s="1"/>
  <c r="B834" i="1" s="1"/>
  <c r="B833" i="1" s="1"/>
  <c r="B832" i="1" s="1"/>
  <c r="B831" i="1" s="1"/>
  <c r="B830" i="1" s="1"/>
  <c r="B829" i="1" s="1"/>
  <c r="B828" i="1" s="1"/>
  <c r="B827" i="1" s="1"/>
  <c r="B826" i="1" s="1"/>
  <c r="B825" i="1" s="1"/>
  <c r="B824" i="1" s="1"/>
  <c r="B823" i="1" s="1"/>
  <c r="B822" i="1" s="1"/>
  <c r="B821" i="1" s="1"/>
  <c r="B820" i="1" s="1"/>
  <c r="B819" i="1" s="1"/>
  <c r="B818" i="1" s="1"/>
  <c r="B817" i="1" s="1"/>
  <c r="B816" i="1" s="1"/>
  <c r="B815" i="1" s="1"/>
  <c r="B814" i="1" s="1"/>
  <c r="B813" i="1" s="1"/>
  <c r="B812" i="1" s="1"/>
  <c r="B811" i="1" s="1"/>
  <c r="B810" i="1" s="1"/>
  <c r="B809" i="1" s="1"/>
  <c r="B808" i="1" s="1"/>
  <c r="B807" i="1" s="1"/>
  <c r="B806" i="1" s="1"/>
  <c r="B805" i="1" s="1"/>
  <c r="B804" i="1" s="1"/>
  <c r="B803" i="1" s="1"/>
  <c r="B802" i="1" s="1"/>
  <c r="B801" i="1" s="1"/>
  <c r="B800" i="1" s="1"/>
  <c r="B799" i="1" s="1"/>
  <c r="B798" i="1" s="1"/>
  <c r="B797" i="1" s="1"/>
  <c r="B796" i="1" s="1"/>
  <c r="B795" i="1" s="1"/>
  <c r="B794" i="1" s="1"/>
  <c r="B793" i="1" s="1"/>
  <c r="B792" i="1" s="1"/>
  <c r="B791" i="1" s="1"/>
  <c r="B790" i="1" s="1"/>
  <c r="B789" i="1" s="1"/>
  <c r="B788" i="1" s="1"/>
  <c r="B787" i="1" s="1"/>
  <c r="B786" i="1" s="1"/>
  <c r="B785" i="1" s="1"/>
  <c r="B784" i="1" s="1"/>
  <c r="B783" i="1" s="1"/>
  <c r="B782" i="1" s="1"/>
  <c r="B781" i="1" s="1"/>
  <c r="B780" i="1" s="1"/>
  <c r="B779" i="1" s="1"/>
  <c r="B778" i="1" s="1"/>
  <c r="B777" i="1" s="1"/>
  <c r="B776" i="1" s="1"/>
  <c r="B775" i="1" s="1"/>
  <c r="B774" i="1" s="1"/>
  <c r="B773" i="1" s="1"/>
  <c r="B772" i="1" s="1"/>
  <c r="B771" i="1" s="1"/>
  <c r="B770" i="1" s="1"/>
  <c r="B769" i="1" s="1"/>
  <c r="B768" i="1" s="1"/>
  <c r="B767" i="1" s="1"/>
  <c r="B766" i="1" s="1"/>
  <c r="B765" i="1" s="1"/>
  <c r="B764" i="1" s="1"/>
  <c r="B763" i="1" s="1"/>
  <c r="B762" i="1" s="1"/>
  <c r="B761" i="1" s="1"/>
  <c r="B760" i="1" s="1"/>
  <c r="B759" i="1" s="1"/>
  <c r="B758" i="1" s="1"/>
  <c r="B757" i="1" s="1"/>
  <c r="B756" i="1" s="1"/>
  <c r="B755" i="1" s="1"/>
  <c r="B754" i="1" s="1"/>
  <c r="B753" i="1" s="1"/>
  <c r="B752" i="1" s="1"/>
  <c r="B751" i="1" s="1"/>
  <c r="B750" i="1" s="1"/>
  <c r="B749" i="1" s="1"/>
  <c r="B748" i="1" s="1"/>
  <c r="B747" i="1" s="1"/>
  <c r="B746" i="1" s="1"/>
  <c r="B745" i="1" s="1"/>
  <c r="B744" i="1" s="1"/>
  <c r="B743" i="1" s="1"/>
  <c r="B742" i="1" s="1"/>
  <c r="B741" i="1" s="1"/>
  <c r="B740" i="1" s="1"/>
  <c r="B739" i="1" s="1"/>
  <c r="B738" i="1" s="1"/>
  <c r="B737" i="1" s="1"/>
  <c r="B736" i="1" s="1"/>
  <c r="B735" i="1" s="1"/>
  <c r="B734" i="1" s="1"/>
  <c r="B733" i="1" s="1"/>
  <c r="B732" i="1" s="1"/>
  <c r="B731" i="1" s="1"/>
  <c r="B730" i="1" s="1"/>
  <c r="B729" i="1" s="1"/>
  <c r="B728" i="1" s="1"/>
  <c r="B727" i="1" s="1"/>
  <c r="B726" i="1" s="1"/>
  <c r="B725" i="1" s="1"/>
  <c r="B724" i="1" s="1"/>
  <c r="B723" i="1" s="1"/>
  <c r="B722" i="1" s="1"/>
  <c r="B721" i="1" s="1"/>
  <c r="B720" i="1" s="1"/>
  <c r="B719" i="1" s="1"/>
  <c r="B718" i="1" s="1"/>
  <c r="B717" i="1" s="1"/>
  <c r="B716" i="1" s="1"/>
  <c r="B715" i="1" s="1"/>
  <c r="B714" i="1" s="1"/>
  <c r="B713" i="1" s="1"/>
  <c r="B712" i="1" s="1"/>
  <c r="B711" i="1" s="1"/>
  <c r="B710" i="1" s="1"/>
  <c r="B709" i="1" s="1"/>
  <c r="B708" i="1" s="1"/>
  <c r="B707" i="1" s="1"/>
  <c r="B706" i="1" s="1"/>
  <c r="B705" i="1" s="1"/>
  <c r="B704" i="1" s="1"/>
  <c r="B703" i="1" s="1"/>
  <c r="B702" i="1" s="1"/>
  <c r="B701" i="1" s="1"/>
  <c r="B700" i="1" s="1"/>
  <c r="B699" i="1" s="1"/>
  <c r="B698" i="1" s="1"/>
  <c r="B697" i="1" s="1"/>
  <c r="B696" i="1" s="1"/>
  <c r="B695" i="1" s="1"/>
  <c r="B694" i="1" s="1"/>
  <c r="B693" i="1" s="1"/>
  <c r="B692" i="1" s="1"/>
  <c r="B691" i="1" s="1"/>
  <c r="B690" i="1" s="1"/>
  <c r="B689" i="1" s="1"/>
  <c r="B688" i="1" s="1"/>
  <c r="B687" i="1" s="1"/>
  <c r="B686" i="1" s="1"/>
  <c r="B685" i="1" s="1"/>
  <c r="B684" i="1" s="1"/>
  <c r="B683" i="1" s="1"/>
  <c r="B682" i="1" s="1"/>
  <c r="B681" i="1" s="1"/>
  <c r="B680" i="1" s="1"/>
  <c r="B679" i="1" s="1"/>
  <c r="B678" i="1" s="1"/>
  <c r="B677" i="1" s="1"/>
  <c r="B676" i="1" s="1"/>
  <c r="B675" i="1" s="1"/>
  <c r="B674" i="1" s="1"/>
  <c r="B673" i="1" s="1"/>
  <c r="B672" i="1" s="1"/>
  <c r="B671" i="1" s="1"/>
  <c r="B670" i="1" s="1"/>
  <c r="B669" i="1" s="1"/>
  <c r="B668" i="1" s="1"/>
  <c r="B667" i="1" s="1"/>
  <c r="B666" i="1" s="1"/>
  <c r="B665" i="1" s="1"/>
  <c r="B664" i="1" s="1"/>
  <c r="B663" i="1" s="1"/>
  <c r="B662" i="1" s="1"/>
  <c r="B661" i="1" s="1"/>
  <c r="B660" i="1" s="1"/>
  <c r="B659" i="1" s="1"/>
  <c r="B658" i="1" s="1"/>
  <c r="B657" i="1" s="1"/>
  <c r="B656" i="1" s="1"/>
  <c r="B655" i="1" s="1"/>
  <c r="B654" i="1" s="1"/>
  <c r="B653" i="1" s="1"/>
  <c r="B652" i="1" s="1"/>
  <c r="B651" i="1" s="1"/>
  <c r="B650" i="1" s="1"/>
  <c r="B649" i="1" s="1"/>
  <c r="B648" i="1" s="1"/>
  <c r="B647" i="1" s="1"/>
  <c r="B646" i="1" s="1"/>
  <c r="B645" i="1" s="1"/>
  <c r="B644" i="1" s="1"/>
  <c r="B643" i="1" s="1"/>
  <c r="B642" i="1" s="1"/>
  <c r="B641" i="1" s="1"/>
  <c r="B640" i="1" s="1"/>
  <c r="B639" i="1" s="1"/>
  <c r="B638" i="1" s="1"/>
  <c r="B637" i="1" s="1"/>
  <c r="B636" i="1" s="1"/>
  <c r="B635" i="1" s="1"/>
  <c r="B634" i="1" s="1"/>
  <c r="B633" i="1" s="1"/>
  <c r="B632" i="1" s="1"/>
  <c r="B631" i="1" s="1"/>
  <c r="B630" i="1" s="1"/>
  <c r="B629" i="1" s="1"/>
  <c r="B628" i="1" s="1"/>
  <c r="B627" i="1" s="1"/>
  <c r="B626" i="1" s="1"/>
  <c r="B625" i="1" s="1"/>
  <c r="B624" i="1" s="1"/>
  <c r="B623" i="1" s="1"/>
  <c r="B622" i="1" s="1"/>
  <c r="B621" i="1" s="1"/>
  <c r="B620" i="1" s="1"/>
  <c r="B619" i="1" s="1"/>
  <c r="B618" i="1" s="1"/>
  <c r="B617" i="1" s="1"/>
  <c r="B616" i="1" s="1"/>
  <c r="B615" i="1" s="1"/>
  <c r="B614" i="1" s="1"/>
  <c r="B613" i="1" s="1"/>
  <c r="B612" i="1" s="1"/>
  <c r="B611" i="1" s="1"/>
  <c r="B610" i="1" s="1"/>
  <c r="B609" i="1" s="1"/>
  <c r="B608" i="1" s="1"/>
  <c r="B607" i="1" s="1"/>
  <c r="B606" i="1" s="1"/>
  <c r="B605" i="1" s="1"/>
  <c r="B604" i="1" s="1"/>
  <c r="B603" i="1" s="1"/>
  <c r="B602" i="1" s="1"/>
  <c r="B601" i="1" s="1"/>
  <c r="B600" i="1" s="1"/>
  <c r="B599" i="1" s="1"/>
  <c r="B598" i="1" s="1"/>
  <c r="B597" i="1" s="1"/>
  <c r="B596" i="1" s="1"/>
  <c r="B595" i="1" s="1"/>
  <c r="B594" i="1" s="1"/>
  <c r="B593" i="1" s="1"/>
  <c r="B592" i="1" s="1"/>
  <c r="B591" i="1" s="1"/>
  <c r="B590" i="1" s="1"/>
  <c r="B589" i="1" s="1"/>
  <c r="B588" i="1" s="1"/>
  <c r="B587" i="1" s="1"/>
  <c r="B586" i="1" s="1"/>
  <c r="B585" i="1" s="1"/>
  <c r="B584" i="1" s="1"/>
  <c r="B583" i="1" s="1"/>
  <c r="B582" i="1" s="1"/>
  <c r="B581" i="1" s="1"/>
  <c r="B580" i="1" s="1"/>
  <c r="B579" i="1" s="1"/>
  <c r="B578" i="1" s="1"/>
  <c r="B577" i="1" s="1"/>
  <c r="B576" i="1" s="1"/>
  <c r="B575" i="1" s="1"/>
  <c r="B574" i="1" s="1"/>
  <c r="B573" i="1" s="1"/>
  <c r="B572" i="1" s="1"/>
  <c r="B571" i="1" s="1"/>
  <c r="B570" i="1" s="1"/>
  <c r="B569" i="1" s="1"/>
  <c r="B568" i="1" s="1"/>
  <c r="B567" i="1" s="1"/>
  <c r="B566" i="1" s="1"/>
  <c r="B565" i="1" s="1"/>
  <c r="B564" i="1" s="1"/>
  <c r="B563" i="1" s="1"/>
  <c r="B562" i="1" s="1"/>
  <c r="B561" i="1" s="1"/>
  <c r="B560" i="1" s="1"/>
  <c r="B559" i="1" s="1"/>
  <c r="B558" i="1" s="1"/>
  <c r="B557" i="1" s="1"/>
  <c r="B556" i="1" s="1"/>
  <c r="B555" i="1" s="1"/>
  <c r="B554" i="1" s="1"/>
  <c r="B553" i="1" s="1"/>
  <c r="B552" i="1" s="1"/>
  <c r="B551" i="1" s="1"/>
  <c r="B550" i="1" s="1"/>
  <c r="B549" i="1" s="1"/>
  <c r="B548" i="1" s="1"/>
  <c r="B547" i="1" s="1"/>
  <c r="B546" i="1" s="1"/>
  <c r="B545" i="1" s="1"/>
  <c r="B544" i="1" s="1"/>
  <c r="B543" i="1" s="1"/>
  <c r="B542" i="1" s="1"/>
  <c r="B541" i="1" s="1"/>
  <c r="B540" i="1" s="1"/>
  <c r="B539" i="1" s="1"/>
  <c r="B538" i="1" s="1"/>
  <c r="B537" i="1" s="1"/>
  <c r="B536" i="1" s="1"/>
  <c r="B535" i="1" s="1"/>
  <c r="B534" i="1" s="1"/>
  <c r="B533" i="1" s="1"/>
  <c r="B532" i="1" s="1"/>
  <c r="B531" i="1" s="1"/>
  <c r="B530" i="1" s="1"/>
  <c r="B529" i="1" s="1"/>
  <c r="B528" i="1" s="1"/>
  <c r="B527" i="1" s="1"/>
  <c r="B526" i="1" s="1"/>
  <c r="B525" i="1" s="1"/>
  <c r="B524" i="1" s="1"/>
  <c r="B523" i="1" s="1"/>
  <c r="B522" i="1" s="1"/>
  <c r="B521" i="1" s="1"/>
  <c r="B520" i="1" s="1"/>
  <c r="B519" i="1" s="1"/>
  <c r="B518" i="1" s="1"/>
  <c r="B517" i="1" s="1"/>
  <c r="B516" i="1" s="1"/>
  <c r="B515" i="1" s="1"/>
  <c r="B514" i="1" s="1"/>
  <c r="B513" i="1" s="1"/>
  <c r="B512" i="1" s="1"/>
  <c r="B511" i="1" s="1"/>
  <c r="B510" i="1" s="1"/>
  <c r="B509" i="1" s="1"/>
  <c r="B508" i="1" s="1"/>
  <c r="B507" i="1" s="1"/>
  <c r="B506" i="1" s="1"/>
  <c r="B505" i="1" s="1"/>
  <c r="B504" i="1" s="1"/>
  <c r="B503" i="1" s="1"/>
  <c r="B502" i="1" s="1"/>
  <c r="B501" i="1" s="1"/>
  <c r="B500" i="1" s="1"/>
  <c r="B499" i="1" s="1"/>
  <c r="B498" i="1" s="1"/>
  <c r="B497" i="1" s="1"/>
  <c r="B496" i="1" s="1"/>
  <c r="B495" i="1" s="1"/>
  <c r="B494" i="1" s="1"/>
  <c r="B493" i="1" s="1"/>
  <c r="B492" i="1" s="1"/>
  <c r="B491" i="1" s="1"/>
  <c r="B490" i="1" s="1"/>
  <c r="B489" i="1" s="1"/>
  <c r="B488" i="1" s="1"/>
  <c r="B487" i="1" s="1"/>
  <c r="B486" i="1" s="1"/>
  <c r="B485" i="1" s="1"/>
  <c r="B484" i="1" s="1"/>
  <c r="B483" i="1" s="1"/>
  <c r="B482" i="1" s="1"/>
  <c r="B481" i="1" s="1"/>
  <c r="B480" i="1" s="1"/>
  <c r="B479" i="1" s="1"/>
  <c r="B478" i="1" s="1"/>
  <c r="B477" i="1" s="1"/>
  <c r="B476" i="1" s="1"/>
  <c r="B475" i="1" s="1"/>
  <c r="B474" i="1" s="1"/>
  <c r="B473" i="1" s="1"/>
  <c r="B472" i="1" s="1"/>
  <c r="B471" i="1" s="1"/>
  <c r="B470" i="1" s="1"/>
  <c r="B469" i="1" s="1"/>
  <c r="B468" i="1" s="1"/>
  <c r="B467" i="1" s="1"/>
  <c r="B466" i="1" s="1"/>
  <c r="B465" i="1" s="1"/>
  <c r="B464" i="1" s="1"/>
  <c r="B463" i="1" s="1"/>
  <c r="B462" i="1" s="1"/>
  <c r="B461" i="1" s="1"/>
  <c r="B460" i="1" s="1"/>
  <c r="B459" i="1" s="1"/>
  <c r="B458" i="1" s="1"/>
  <c r="B457" i="1" s="1"/>
  <c r="B456" i="1" s="1"/>
  <c r="B455" i="1" s="1"/>
  <c r="B454" i="1" s="1"/>
  <c r="B453" i="1" s="1"/>
  <c r="B452" i="1" s="1"/>
  <c r="B451" i="1" s="1"/>
  <c r="B450" i="1" s="1"/>
  <c r="B449" i="1" s="1"/>
  <c r="B448" i="1" s="1"/>
  <c r="B447" i="1" s="1"/>
  <c r="B446" i="1" s="1"/>
  <c r="B445" i="1" s="1"/>
  <c r="B444" i="1" s="1"/>
  <c r="B443" i="1" s="1"/>
  <c r="B442" i="1" s="1"/>
  <c r="B441" i="1" s="1"/>
  <c r="B440" i="1" s="1"/>
  <c r="B439" i="1" s="1"/>
  <c r="B438" i="1" s="1"/>
  <c r="B437" i="1" s="1"/>
  <c r="B436" i="1" s="1"/>
  <c r="B435" i="1" s="1"/>
  <c r="B434" i="1" s="1"/>
  <c r="B433" i="1" s="1"/>
  <c r="B432" i="1" s="1"/>
  <c r="B431" i="1" s="1"/>
  <c r="B430" i="1" s="1"/>
  <c r="B429" i="1" s="1"/>
  <c r="B428" i="1" s="1"/>
  <c r="B427" i="1" s="1"/>
  <c r="B426" i="1" s="1"/>
  <c r="B425" i="1" s="1"/>
  <c r="B424" i="1" s="1"/>
  <c r="B423" i="1" s="1"/>
  <c r="B422" i="1" s="1"/>
  <c r="B421" i="1" s="1"/>
  <c r="B420" i="1" s="1"/>
  <c r="B419" i="1" s="1"/>
  <c r="B418" i="1" s="1"/>
  <c r="B417" i="1" s="1"/>
  <c r="B416" i="1" s="1"/>
  <c r="B415" i="1" s="1"/>
  <c r="B414" i="1" s="1"/>
  <c r="B413" i="1" s="1"/>
  <c r="B412" i="1" s="1"/>
  <c r="B411" i="1" s="1"/>
  <c r="B410" i="1" s="1"/>
  <c r="B409" i="1" s="1"/>
  <c r="B408" i="1" s="1"/>
  <c r="B407" i="1" s="1"/>
  <c r="B406" i="1" s="1"/>
  <c r="B405" i="1" s="1"/>
  <c r="B404" i="1" s="1"/>
  <c r="B403" i="1" s="1"/>
  <c r="B402" i="1" s="1"/>
  <c r="B401" i="1" s="1"/>
  <c r="B400" i="1" s="1"/>
  <c r="B399" i="1" s="1"/>
  <c r="B398" i="1" s="1"/>
  <c r="B397" i="1" s="1"/>
  <c r="B396" i="1" s="1"/>
  <c r="B395" i="1" s="1"/>
  <c r="B394" i="1" s="1"/>
  <c r="B393" i="1" s="1"/>
  <c r="B392" i="1" s="1"/>
  <c r="B391" i="1" s="1"/>
  <c r="B390" i="1" s="1"/>
  <c r="B389" i="1" s="1"/>
  <c r="B388" i="1" s="1"/>
  <c r="B387" i="1" s="1"/>
  <c r="B386" i="1" s="1"/>
  <c r="B385" i="1" s="1"/>
  <c r="B384" i="1" s="1"/>
  <c r="B383" i="1" s="1"/>
  <c r="B382" i="1" s="1"/>
  <c r="B381" i="1" s="1"/>
  <c r="B380" i="1" s="1"/>
  <c r="B379" i="1" s="1"/>
  <c r="B378" i="1" s="1"/>
  <c r="B377" i="1" s="1"/>
  <c r="B376" i="1" s="1"/>
  <c r="B375" i="1" s="1"/>
  <c r="B374" i="1" s="1"/>
  <c r="B373" i="1" s="1"/>
  <c r="B372" i="1" s="1"/>
  <c r="B371" i="1" s="1"/>
  <c r="B370" i="1" s="1"/>
  <c r="B369" i="1" s="1"/>
  <c r="B368" i="1" s="1"/>
  <c r="B367" i="1" s="1"/>
  <c r="B366" i="1" s="1"/>
  <c r="B365" i="1" s="1"/>
  <c r="B364" i="1" s="1"/>
  <c r="B363" i="1" s="1"/>
  <c r="B362" i="1" s="1"/>
  <c r="B361" i="1" s="1"/>
  <c r="B360" i="1" s="1"/>
  <c r="B359" i="1" s="1"/>
  <c r="B358" i="1" s="1"/>
  <c r="B357" i="1" s="1"/>
  <c r="B356" i="1" s="1"/>
  <c r="B355" i="1" s="1"/>
  <c r="B354" i="1" s="1"/>
  <c r="B353" i="1" s="1"/>
  <c r="B352" i="1" s="1"/>
  <c r="B351" i="1" s="1"/>
  <c r="B350" i="1" s="1"/>
  <c r="B349" i="1" s="1"/>
  <c r="B348" i="1" s="1"/>
  <c r="B347" i="1" s="1"/>
  <c r="B346" i="1" s="1"/>
  <c r="B345" i="1" s="1"/>
  <c r="B344" i="1" s="1"/>
  <c r="B343" i="1" s="1"/>
  <c r="B342" i="1" s="1"/>
  <c r="B341" i="1" s="1"/>
  <c r="B340" i="1" s="1"/>
  <c r="B339" i="1" s="1"/>
  <c r="B338" i="1" s="1"/>
  <c r="B337" i="1" s="1"/>
  <c r="B336" i="1" s="1"/>
  <c r="B335" i="1" s="1"/>
  <c r="B334" i="1" s="1"/>
  <c r="B333" i="1" s="1"/>
  <c r="B332" i="1" s="1"/>
  <c r="B331" i="1" s="1"/>
  <c r="B330" i="1" s="1"/>
  <c r="B329" i="1" s="1"/>
  <c r="B328" i="1" s="1"/>
  <c r="B327" i="1" s="1"/>
  <c r="B326" i="1" s="1"/>
  <c r="B325" i="1" s="1"/>
  <c r="B324" i="1" s="1"/>
  <c r="B323" i="1" s="1"/>
  <c r="B322" i="1" s="1"/>
  <c r="B321" i="1" s="1"/>
  <c r="B320" i="1" s="1"/>
  <c r="B319" i="1" s="1"/>
  <c r="B318" i="1" s="1"/>
  <c r="B317" i="1" s="1"/>
  <c r="B316" i="1" s="1"/>
  <c r="B315" i="1" s="1"/>
  <c r="B314" i="1" s="1"/>
  <c r="B313" i="1" s="1"/>
  <c r="B312" i="1" s="1"/>
  <c r="B311" i="1" s="1"/>
  <c r="B310" i="1" s="1"/>
  <c r="B309" i="1" s="1"/>
  <c r="B308" i="1" s="1"/>
  <c r="B307" i="1" s="1"/>
  <c r="B306" i="1" s="1"/>
  <c r="B305" i="1" s="1"/>
  <c r="B304" i="1" s="1"/>
  <c r="B303" i="1" s="1"/>
  <c r="B302" i="1" s="1"/>
  <c r="B301" i="1" s="1"/>
  <c r="B300" i="1" s="1"/>
  <c r="B299" i="1" s="1"/>
  <c r="B298" i="1" s="1"/>
  <c r="B297" i="1" s="1"/>
  <c r="B296" i="1" s="1"/>
  <c r="B295" i="1" s="1"/>
  <c r="B294" i="1" s="1"/>
  <c r="B293" i="1" s="1"/>
  <c r="B292" i="1" s="1"/>
  <c r="B291" i="1" s="1"/>
  <c r="B290" i="1" s="1"/>
  <c r="B289" i="1" s="1"/>
  <c r="B288" i="1" s="1"/>
  <c r="B287" i="1" s="1"/>
  <c r="B286" i="1" s="1"/>
  <c r="B285" i="1" s="1"/>
  <c r="B284" i="1" s="1"/>
  <c r="B283" i="1" s="1"/>
  <c r="B282" i="1" s="1"/>
  <c r="B281" i="1" s="1"/>
  <c r="B280" i="1" s="1"/>
  <c r="B279" i="1" s="1"/>
  <c r="B278" i="1" s="1"/>
  <c r="B277" i="1" s="1"/>
  <c r="B276" i="1" s="1"/>
  <c r="B275" i="1" s="1"/>
  <c r="B274" i="1" s="1"/>
  <c r="B273" i="1" s="1"/>
  <c r="B272" i="1" s="1"/>
  <c r="B271" i="1" s="1"/>
  <c r="B270" i="1" s="1"/>
  <c r="B269" i="1" s="1"/>
  <c r="B268" i="1" s="1"/>
  <c r="B267" i="1" s="1"/>
  <c r="B266" i="1" s="1"/>
  <c r="B265" i="1" s="1"/>
  <c r="B264" i="1" s="1"/>
  <c r="B263" i="1" s="1"/>
  <c r="B262" i="1" s="1"/>
  <c r="B261" i="1" s="1"/>
  <c r="B260" i="1" s="1"/>
  <c r="B259" i="1" s="1"/>
  <c r="B258" i="1" s="1"/>
  <c r="B257" i="1" s="1"/>
  <c r="B256" i="1" s="1"/>
  <c r="B255" i="1" s="1"/>
  <c r="B254" i="1" s="1"/>
  <c r="B253" i="1" s="1"/>
  <c r="B252" i="1" s="1"/>
  <c r="B251" i="1" s="1"/>
  <c r="B250" i="1" s="1"/>
  <c r="B249" i="1" s="1"/>
  <c r="B248" i="1" s="1"/>
  <c r="B247" i="1" s="1"/>
  <c r="B246" i="1" s="1"/>
  <c r="B245" i="1" s="1"/>
  <c r="B244" i="1" s="1"/>
  <c r="B243" i="1" s="1"/>
  <c r="B242" i="1" s="1"/>
  <c r="B241" i="1" s="1"/>
  <c r="B240" i="1" s="1"/>
  <c r="B239" i="1" s="1"/>
  <c r="B238" i="1" s="1"/>
  <c r="B237" i="1" s="1"/>
  <c r="B236" i="1" s="1"/>
  <c r="B235" i="1" s="1"/>
  <c r="B234" i="1" s="1"/>
  <c r="B233" i="1" s="1"/>
  <c r="B232" i="1" s="1"/>
  <c r="B231" i="1" s="1"/>
  <c r="B230" i="1" s="1"/>
  <c r="B229" i="1" s="1"/>
  <c r="B228" i="1" s="1"/>
  <c r="B227" i="1" s="1"/>
  <c r="B226" i="1" s="1"/>
  <c r="B225" i="1" s="1"/>
  <c r="B224" i="1" s="1"/>
  <c r="B223" i="1" s="1"/>
  <c r="B222" i="1" s="1"/>
  <c r="B221" i="1" s="1"/>
  <c r="B220" i="1" s="1"/>
  <c r="B219" i="1" s="1"/>
  <c r="B218" i="1" s="1"/>
  <c r="B217" i="1" s="1"/>
  <c r="B216" i="1" s="1"/>
  <c r="B215" i="1" s="1"/>
  <c r="B214" i="1" s="1"/>
  <c r="B213" i="1" s="1"/>
  <c r="B212" i="1" s="1"/>
  <c r="B211" i="1" s="1"/>
  <c r="B210" i="1" s="1"/>
  <c r="B209" i="1" s="1"/>
  <c r="B208" i="1" s="1"/>
  <c r="B207" i="1" s="1"/>
  <c r="B206" i="1" s="1"/>
  <c r="B205" i="1" s="1"/>
  <c r="B204" i="1" s="1"/>
  <c r="B203" i="1" s="1"/>
  <c r="B202" i="1" s="1"/>
  <c r="B201" i="1" s="1"/>
  <c r="B200" i="1" s="1"/>
  <c r="B199" i="1" s="1"/>
  <c r="B198" i="1" s="1"/>
  <c r="B197" i="1" s="1"/>
  <c r="B196" i="1" s="1"/>
  <c r="B195" i="1" s="1"/>
  <c r="B194" i="1" s="1"/>
  <c r="B193" i="1" s="1"/>
  <c r="B192" i="1" s="1"/>
  <c r="B191" i="1" s="1"/>
  <c r="B190" i="1" s="1"/>
  <c r="B189" i="1" s="1"/>
  <c r="B188" i="1" s="1"/>
  <c r="B187" i="1" s="1"/>
  <c r="B186" i="1" s="1"/>
  <c r="B185" i="1" s="1"/>
  <c r="B184" i="1" s="1"/>
  <c r="B183" i="1" s="1"/>
  <c r="B182" i="1" s="1"/>
  <c r="B181" i="1" s="1"/>
  <c r="B180" i="1" s="1"/>
  <c r="B179" i="1" s="1"/>
  <c r="B178" i="1" s="1"/>
  <c r="B177" i="1" s="1"/>
  <c r="B176" i="1" s="1"/>
  <c r="B175" i="1" s="1"/>
  <c r="B174" i="1" s="1"/>
  <c r="B173" i="1" s="1"/>
  <c r="B172" i="1" s="1"/>
  <c r="B171" i="1" s="1"/>
  <c r="B170" i="1" s="1"/>
  <c r="B169" i="1" s="1"/>
  <c r="B168" i="1" s="1"/>
  <c r="B167" i="1" s="1"/>
  <c r="B166" i="1" s="1"/>
  <c r="B165" i="1" s="1"/>
  <c r="B164" i="1" s="1"/>
  <c r="B163" i="1" s="1"/>
  <c r="B162" i="1" s="1"/>
  <c r="B161" i="1" s="1"/>
  <c r="B160" i="1" s="1"/>
  <c r="B159" i="1" s="1"/>
  <c r="B158" i="1" s="1"/>
  <c r="B157" i="1" s="1"/>
  <c r="B156" i="1" s="1"/>
  <c r="B155" i="1" s="1"/>
  <c r="B154" i="1" s="1"/>
  <c r="B153" i="1" s="1"/>
  <c r="B152" i="1" s="1"/>
  <c r="B151" i="1" s="1"/>
  <c r="B150" i="1" s="1"/>
  <c r="B149" i="1" s="1"/>
  <c r="B148" i="1" s="1"/>
  <c r="B147" i="1" s="1"/>
  <c r="B146" i="1" s="1"/>
  <c r="B145" i="1" s="1"/>
  <c r="B144" i="1" s="1"/>
  <c r="B143" i="1" s="1"/>
  <c r="B142" i="1" s="1"/>
  <c r="B141" i="1" s="1"/>
  <c r="B140" i="1" s="1"/>
  <c r="B139" i="1" s="1"/>
  <c r="B138" i="1" s="1"/>
  <c r="B137" i="1" s="1"/>
  <c r="B136" i="1" s="1"/>
  <c r="B135" i="1" s="1"/>
  <c r="B134" i="1" s="1"/>
  <c r="B133" i="1" s="1"/>
  <c r="B132" i="1" s="1"/>
  <c r="B131" i="1" s="1"/>
  <c r="B130" i="1" s="1"/>
  <c r="B129" i="1" s="1"/>
  <c r="B128" i="1" s="1"/>
  <c r="B127" i="1" s="1"/>
  <c r="B126" i="1" s="1"/>
  <c r="B125" i="1" s="1"/>
  <c r="B124" i="1" s="1"/>
  <c r="B123" i="1" s="1"/>
  <c r="B122" i="1" s="1"/>
  <c r="B121" i="1" s="1"/>
  <c r="B120" i="1" s="1"/>
  <c r="B119" i="1" s="1"/>
  <c r="B118" i="1" s="1"/>
  <c r="B117" i="1" s="1"/>
  <c r="B116" i="1" s="1"/>
  <c r="B115" i="1" s="1"/>
  <c r="B114" i="1" s="1"/>
  <c r="B113" i="1" s="1"/>
  <c r="B112" i="1" s="1"/>
  <c r="B111" i="1" s="1"/>
  <c r="B110" i="1" s="1"/>
  <c r="B109" i="1" s="1"/>
  <c r="B108" i="1" s="1"/>
  <c r="B107" i="1" s="1"/>
  <c r="B106" i="1" s="1"/>
  <c r="B105" i="1" s="1"/>
  <c r="B104" i="1" s="1"/>
  <c r="B103" i="1" s="1"/>
  <c r="B102" i="1" s="1"/>
  <c r="B101" i="1" s="1"/>
  <c r="B100" i="1" s="1"/>
  <c r="B99" i="1" s="1"/>
  <c r="B98" i="1" s="1"/>
  <c r="B97" i="1" s="1"/>
  <c r="B96" i="1" s="1"/>
  <c r="B95" i="1" s="1"/>
  <c r="B94" i="1" s="1"/>
  <c r="B93" i="1" s="1"/>
  <c r="B92" i="1" s="1"/>
  <c r="B91" i="1" s="1"/>
  <c r="B90" i="1" s="1"/>
  <c r="B89" i="1" s="1"/>
  <c r="B88" i="1" s="1"/>
  <c r="B87" i="1" s="1"/>
  <c r="B86" i="1" s="1"/>
  <c r="B85" i="1" s="1"/>
  <c r="B84" i="1" s="1"/>
  <c r="B83" i="1" s="1"/>
  <c r="B82" i="1" s="1"/>
  <c r="B81" i="1" s="1"/>
  <c r="B80" i="1" s="1"/>
  <c r="B79" i="1" s="1"/>
  <c r="B78" i="1" s="1"/>
  <c r="B77" i="1" s="1"/>
  <c r="B76" i="1" s="1"/>
  <c r="B75" i="1" s="1"/>
  <c r="B74" i="1" s="1"/>
  <c r="B73" i="1" s="1"/>
  <c r="B72" i="1" s="1"/>
  <c r="B71" i="1" s="1"/>
  <c r="B70" i="1" s="1"/>
  <c r="B69" i="1" s="1"/>
  <c r="B68" i="1" s="1"/>
  <c r="B67" i="1" s="1"/>
  <c r="B66" i="1" s="1"/>
  <c r="B65" i="1" s="1"/>
  <c r="B64" i="1" s="1"/>
  <c r="B63" i="1" s="1"/>
  <c r="B62" i="1" s="1"/>
  <c r="B61" i="1" s="1"/>
  <c r="B60" i="1" s="1"/>
  <c r="B59" i="1" s="1"/>
  <c r="B58" i="1" s="1"/>
  <c r="B57" i="1" s="1"/>
  <c r="B56" i="1" s="1"/>
  <c r="B55" i="1" s="1"/>
  <c r="B54" i="1" s="1"/>
  <c r="B53" i="1" s="1"/>
  <c r="B52" i="1" s="1"/>
  <c r="B51" i="1" s="1"/>
  <c r="B50" i="1" s="1"/>
  <c r="B49" i="1" s="1"/>
  <c r="B48" i="1" s="1"/>
  <c r="B47" i="1" s="1"/>
  <c r="B46" i="1" s="1"/>
  <c r="B45" i="1" s="1"/>
  <c r="B44" i="1" s="1"/>
  <c r="B43" i="1" s="1"/>
  <c r="B42" i="1" s="1"/>
  <c r="B41" i="1" s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CJH4sIAAAAAAAEAE1RTUsDMRD9L7m6hWTb+rFHrddSsDfxEDbT7mKyKdkstZSC4FmwKCL0Lr0IHjxIxX/T7e9wkm2KkBzy3ps3bzJzkgEXYEqSXBNGon/3JiLnMO5xCyQhMWXHLcrwDClN/EHRZSEOfIzkWYt1DvwRPW1U2mADkrCI5BaUzEuLzeZEcMvtbAK5IAmNSDpLpXOql+t6845lVZHbgiuPPT7UT2vEQk2DF5WUaFo61FkfEHSM24x20KQEExpg0rE2M/fsIjUxWlSpdU/WPonbjXtQ+RLhXEUIyWjXy5QubOb5Uhsb3A1gpfC/0aRwbvv82++PevU7GDSz7e5/6s1z/fGGA420UZXkocbmChQ3t2Hu5Xq7edmtvnavnyi+0LLfEG5DEz0FA3c+QPgJxW2apboY5WOSjLgsYYFrdDu6yvR0iIP4PfRR3gMu98DiD6GyYGkGAgAA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CJH4sIAAAAAAAEAM2WXWvTUBjHv8u52jDDnDRJ21zaDrxxFuydeBGa0zaYl5KkzDIGbqOrY1iG23SunSLt7ATt8IWtVopfJieJ38KTZCkKDiTLRiG5OM/L/zzn/4PkrIAqEiVkmEB4CCCg/ngfUeAOquRFCwEBMDTkF2hIniJNC8FDihY1aZpnSDK7ANlp/hadCat0g2wABEgB2UKqIpsW2WwFSKIlWo0akiUg0BQoNUqKr+S8Osbj96StrsmWJqp+DDc3buOdExKMmsKEVlcUomr6UV97GiGSMMNDlqiYyIh2IKNWdKPhL7ksBWqGLtVLVlCcSjOpUD2qClokX1WKpuQgZDkKqLpmVYO0qRtWJG4g0igFboRD+GLR/M/b9qiLR+u4O8bNz97aYaHgfnkxZ0/a7uZeGJkPDx4W2T/OyWHLuqHWFTEStGQVqaLxOBLtTPDwzPm6j4eH+PzYnnSJAunK6cpSWOFzrOnLyEBPgjEju1TRKlVLulaWK0Aoi4qJVqmb4MGkk+UBIcfwfCwg/YH38w3e38S7a/a47xzsOltP5/K5xXmSIWGywketKSdne8seHbnjwQUkp/vW+zZw9s7czkEyqJhZQsUwKZa5FBVPx0FFZ9NsNg4qe/SJ2FcoFPJ3w/O5J2280/Z6TXcydE47+NmHeP47H9/9m0Vq1lhkkmfBMVdhYX9/7W6cer11b9C7ISjsjEHhLv+3xIMCOT7FXgXKveL9ZFn85T83Y/77JiftP3sl/3PX6j8/a/7zSfufSdOxLleR/7j/8lerZY/8T9M1gkj/Pwhyg/avxw+q+nKRHDO4Ai+R8jwSlYvA6m/2B+XUgQsAAA==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CAgIAGp4YlQAAAAAAAAAAAAAAAAKAAAAemlwcGVkZmlsZXN1cWJgZWBg4GBkAINPLrIqz44WBfz9U/7LxDWziwEN/AcCIMV47Nbur6euHj2z57bG7ndX9u06f2WPptW+2xt/n1+JrmWQgwJGgYF2AnGAMdjAyMDY0NACh/yjRb7rGK9d2PkLjxlbPh9cc/LMse17d1+6fvonHoUnTh/+uPESmHlllf62a8Q4kImBYdgkC991A+2CUTDIAKSEZAQCIMEgAeKUrPYDphMAUEsHCCoakGaqAAAARAUAAFBLAQIUABQACAgIAGp4YlQqGpBmqgAAAEQFAAAKAAAAAAAAAAAAAAAAAAAAAAB6aXBwZWRmaWxlUEsFBgAAAAABAAEAOAAAAOIAAAAAAA==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CJH4sIAAAAAAAEAM2WXWvTUBjHv8u5Ukzx5K1tcqkbeCGjsN6JF6E5fcGkKWnKLGNgO7s5VnXoZrG2FaSdCq6CHWuIq36ZnKT7Fp4kTSleSclm4eQiz8v/POf5cQ7PNsgjSUZ6GYiPAA2ov77HFLiHcmuSgYAIGEjHY5AmKw2h6C8StF6U536GjtF0jEnM/XdgMojSdLIJEGkKFAykKoWyQTbcBrJkSEa1hAoyECEFMtWM4ik5rQG2TklapVgwipLq2XBj9y4++kKMYVLgKFYUhaiWPaunPbcQSToZZ5JEpYz0cAdSak7Tq94vL1CgpGtyJWP4wWyCYQP1MMpPkT1VOawyAQWGp4CqFY287y5ruhGK64gkyn43giI8sbD+/lfnfIDNOu5Y7qCHX77CzQbun+Pu/rTWTqXcH29uPeTXk8Lt4PROs+4eNO2fY3LirKarFUUKVY2CilRJfxIqf5jg4YUzOsHDNh4P7EmHKJCs+5qyEUR4MEvaFtLRU7/WsGeqZGTyGa2YLeSAmJWUMtqhbgSKEDkUQVgKimnice//QGFWDArLRAslLkAOLgPFNs9I99yPI9x85xNpXR0/w8dD/GIPN77h16bnGl5g67lbv/RiFmClUg9iacjOcNmXNdts430LW2+jgcauGjQuWmgcwybom7hJQWQ0ULhVg8JHC4XlYIJZCsqw5ow+Ba3G35v413i6O3Gso0UoaRZuXgMTftWYRDwHcHGGW4qJ0z2bXxTy0rmN/tX7k+ngt3O65/RaN3Fd4quGJuJpgKfp5dCQR8s2O7PrsgDCOTywza5rfb4GGIl/h0GGcW/S3sxrW2lyVH+a3iDha0hSZoadPyd63bLQCwAA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CJH4sIAAAAAAAEAL1TMU/CQBj9L7dakrbQUjoqroRENuNwaQ9obHvkegQJITE6yKKyOYgDg0IMbkaRhH/TVvwXftdSooMJ0cTkOvR9773v+97leqhJsE1YgMxDpCDpy3ckoV3SKGNOkIlUWdFzsgKnJstmcoC079ubugrFUk4pbOo7spGyKIMGyFQk5HDiuU7AoVkP2Zhj3m0Rx0amLCGra7nCKR4NosUDyNq+w33sCSy6PI+GU8AyTYr7bdcF00CgwnqDgKNiaMUSmASEZQ1g0gZlXfGraRJqMWq3LZ6Q80U1n7pnrERiC1c7G7KoawUJedTnzaQaUMYzb0ZAZydZpDMIr/X04fwpul1Wq+lm4WLycXENu9Qp89ouzgTc8YiH2fFaFM/GwBeSwR2Q96hbSQviclq0Qxg5SbpnIXiYW02L+nWngcw6dgPSl/4hZMP4OWT9FyEbsi7/PeTVeLqanMUvg9Xz2/Zpq1p8cx8Nr95ns3B+Gs4fo9f7cDkC8NsNqNvfALwh8UAOmrRTgwWTR1ABeplgdw30PwHC6hx8gwMAAA==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CJH4sIAAAAAAAEAE1RQU/CMBj9L706km0Izh0Vr4REbsZDsxa22K2k64KEkBg9yEXl5kEuHFBi8GYUTfg328R/4deOEZP20Pe997739Rsin2JCRYzcM2Qh4989N9AR7TawpMhFtmnVK6YFp22arj5AOonIrm5D8bBi7+/qe6ZTsLiABsi1DBRIGrIgltBsiAiWWA56NCDINQ3kDTymnPLpOPt+BlkSBTLCocKyu5tssgCs1BR4lDAGprFClfUOAUfLqTkOmMRUlA0gaZeLgXrW6gbqCU4ST2py9cCuFu4lS0uIciVlSMesAxbySPq6GnMhS29BQUf0XxQZlNc2fbp6y57WrVYx2Wa22Lxc5x/jzfvX7+0DDNXhIkwYLpUyCGmIxcVWnS9nILRr+eM8m9z/LJfp6ipdvWaf83Q9BRAMjjlrFmS1uR7vU0EvdbTyh0IsPd/jUSfoIreDWUxHsF61u1Of99swoN5PE+gNitkWGP0BbCFnyR4CAAA=</t>
        </r>
      </text>
    </comment>
  </commentList>
</comments>
</file>

<file path=xl/sharedStrings.xml><?xml version="1.0" encoding="utf-8"?>
<sst xmlns="http://schemas.openxmlformats.org/spreadsheetml/2006/main" count="127" uniqueCount="51">
  <si>
    <t>基差</t>
    <phoneticPr fontId="1" type="noConversion"/>
  </si>
  <si>
    <t>单位</t>
  </si>
  <si>
    <t>单位</t>
    <phoneticPr fontId="1" type="noConversion"/>
  </si>
  <si>
    <t>元/吨</t>
  </si>
  <si>
    <t>千吨</t>
  </si>
  <si>
    <t>频率</t>
  </si>
  <si>
    <t>数据名称</t>
  </si>
  <si>
    <t>发布周期</t>
  </si>
  <si>
    <t>月度</t>
  </si>
  <si>
    <t>国家法定工作日</t>
  </si>
  <si>
    <t>日度</t>
  </si>
  <si>
    <t>日期</t>
    <phoneticPr fontId="1" type="noConversion"/>
  </si>
  <si>
    <t>表观消费量</t>
    <phoneticPr fontId="1" type="noConversion"/>
  </si>
  <si>
    <t>产量</t>
    <phoneticPr fontId="1" type="noConversion"/>
  </si>
  <si>
    <t>周度</t>
  </si>
  <si>
    <t>次月月初</t>
  </si>
  <si>
    <t>次月25日后第一个工作日</t>
  </si>
  <si>
    <t>中国PP周度总库存</t>
  </si>
  <si>
    <t>周五更新</t>
  </si>
  <si>
    <t>华东市场共聚PP粒(低熔共聚)日度市场价</t>
  </si>
  <si>
    <t>大连商品交易所(DCE)大商所均聚PP粒(拉丝级)日度期货收盘价</t>
  </si>
  <si>
    <t>中国PPPDH日度税后装置毛利</t>
  </si>
  <si>
    <t>中国PP乙烯裂解日度税后装置毛利</t>
  </si>
  <si>
    <t>中国PPMTO日度税后装置毛利</t>
  </si>
  <si>
    <t>中国PPCTO日度税后装置毛利</t>
  </si>
  <si>
    <t>中国PP外采丙烯日度税后装置毛利</t>
  </si>
  <si>
    <t>国家法定工作日次工作日</t>
  </si>
  <si>
    <t>中国PP月度产量</t>
  </si>
  <si>
    <t>中国PP月度表观消费量</t>
  </si>
  <si>
    <t>现货</t>
    <phoneticPr fontId="1" type="noConversion"/>
  </si>
  <si>
    <t>期货</t>
    <phoneticPr fontId="1" type="noConversion"/>
  </si>
  <si>
    <t>天津市场神华包头均聚PP粒(L5E89)日度挂牌价</t>
  </si>
  <si>
    <t>常州市场神华包头均聚PP粒(L5E89)日度挂牌价</t>
  </si>
  <si>
    <t>中国石化华北销售分公司石家庄炼化均聚PP粒(PPH-T03)日度企业出库价</t>
  </si>
  <si>
    <t>常州市场神华包头均聚PP粒(L5E89)日度市场价</t>
  </si>
  <si>
    <t>宁波市场富德能源均聚PP粒(T30S)日度市场价</t>
  </si>
  <si>
    <t>杭州市场中煤陕西榆林均聚PP粒(L5E89)日度市场价</t>
  </si>
  <si>
    <t>华东市场均聚PP粒(拉丝级)日度市场价</t>
  </si>
  <si>
    <t>数据项ID</t>
  </si>
  <si>
    <t>指标名称</t>
    <phoneticPr fontId="1" type="noConversion"/>
  </si>
  <si>
    <t>期货收盘价(活跃合约):聚丙烯</t>
    <phoneticPr fontId="1" type="noConversion"/>
  </si>
  <si>
    <t>频率</t>
    <phoneticPr fontId="1" type="noConversion"/>
  </si>
  <si>
    <t>日</t>
    <phoneticPr fontId="1" type="noConversion"/>
  </si>
  <si>
    <t>单位</t>
    <phoneticPr fontId="1" type="noConversion"/>
  </si>
  <si>
    <t>元/吨</t>
    <phoneticPr fontId="1" type="noConversion"/>
  </si>
  <si>
    <t>指标ID</t>
    <phoneticPr fontId="1" type="noConversion"/>
  </si>
  <si>
    <t>S0203118</t>
    <phoneticPr fontId="1" type="noConversion"/>
  </si>
  <si>
    <t>来源</t>
    <phoneticPr fontId="1" type="noConversion"/>
  </si>
  <si>
    <t>大连商品交易所</t>
    <phoneticPr fontId="1" type="noConversion"/>
  </si>
  <si>
    <t>更新时间</t>
    <phoneticPr fontId="1" type="noConversion"/>
  </si>
  <si>
    <t>2022-09-30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</si>
</sst>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#,##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indexed="1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0" fillId="0" borderId="0" xfId="0" applyNumberFormat="1"/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77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基差!$A$3:$A$1422</c:f>
              <c:numCache>
                <c:formatCode>m/d/yyyy</c:formatCode>
                <c:ptCount val="1420"/>
                <c:pt idx="0">
                  <c:v>44834</c:v>
                </c:pt>
                <c:pt idx="1">
                  <c:v>44833</c:v>
                </c:pt>
                <c:pt idx="2">
                  <c:v>44832</c:v>
                </c:pt>
                <c:pt idx="3">
                  <c:v>44831</c:v>
                </c:pt>
                <c:pt idx="4">
                  <c:v>44830</c:v>
                </c:pt>
                <c:pt idx="5">
                  <c:v>44827</c:v>
                </c:pt>
                <c:pt idx="6">
                  <c:v>44826</c:v>
                </c:pt>
                <c:pt idx="7">
                  <c:v>44825</c:v>
                </c:pt>
                <c:pt idx="8">
                  <c:v>44824</c:v>
                </c:pt>
                <c:pt idx="9">
                  <c:v>44823</c:v>
                </c:pt>
                <c:pt idx="10">
                  <c:v>44820</c:v>
                </c:pt>
                <c:pt idx="11">
                  <c:v>44819</c:v>
                </c:pt>
                <c:pt idx="12">
                  <c:v>44818</c:v>
                </c:pt>
                <c:pt idx="13">
                  <c:v>44817</c:v>
                </c:pt>
                <c:pt idx="14">
                  <c:v>44813</c:v>
                </c:pt>
                <c:pt idx="15">
                  <c:v>44812</c:v>
                </c:pt>
                <c:pt idx="16">
                  <c:v>44811</c:v>
                </c:pt>
                <c:pt idx="17">
                  <c:v>44810</c:v>
                </c:pt>
                <c:pt idx="18">
                  <c:v>44809</c:v>
                </c:pt>
                <c:pt idx="19">
                  <c:v>44806</c:v>
                </c:pt>
                <c:pt idx="20">
                  <c:v>44805</c:v>
                </c:pt>
                <c:pt idx="21">
                  <c:v>44804</c:v>
                </c:pt>
                <c:pt idx="22">
                  <c:v>44803</c:v>
                </c:pt>
                <c:pt idx="23">
                  <c:v>44802</c:v>
                </c:pt>
                <c:pt idx="24">
                  <c:v>44799</c:v>
                </c:pt>
                <c:pt idx="25">
                  <c:v>44798</c:v>
                </c:pt>
                <c:pt idx="26">
                  <c:v>44797</c:v>
                </c:pt>
                <c:pt idx="27">
                  <c:v>44796</c:v>
                </c:pt>
                <c:pt idx="28">
                  <c:v>44795</c:v>
                </c:pt>
                <c:pt idx="29">
                  <c:v>44792</c:v>
                </c:pt>
                <c:pt idx="30">
                  <c:v>44791</c:v>
                </c:pt>
                <c:pt idx="31">
                  <c:v>44790</c:v>
                </c:pt>
                <c:pt idx="32">
                  <c:v>44789</c:v>
                </c:pt>
                <c:pt idx="33">
                  <c:v>44788</c:v>
                </c:pt>
                <c:pt idx="34">
                  <c:v>44785</c:v>
                </c:pt>
                <c:pt idx="35">
                  <c:v>44784</c:v>
                </c:pt>
                <c:pt idx="36">
                  <c:v>44783</c:v>
                </c:pt>
                <c:pt idx="37">
                  <c:v>44782</c:v>
                </c:pt>
                <c:pt idx="38">
                  <c:v>44781</c:v>
                </c:pt>
                <c:pt idx="39">
                  <c:v>44778</c:v>
                </c:pt>
                <c:pt idx="40">
                  <c:v>44777</c:v>
                </c:pt>
                <c:pt idx="41">
                  <c:v>44776</c:v>
                </c:pt>
                <c:pt idx="42">
                  <c:v>44775</c:v>
                </c:pt>
                <c:pt idx="43">
                  <c:v>44774</c:v>
                </c:pt>
                <c:pt idx="44">
                  <c:v>44771</c:v>
                </c:pt>
                <c:pt idx="45">
                  <c:v>44770</c:v>
                </c:pt>
                <c:pt idx="46">
                  <c:v>44769</c:v>
                </c:pt>
                <c:pt idx="47">
                  <c:v>44768</c:v>
                </c:pt>
                <c:pt idx="48">
                  <c:v>44767</c:v>
                </c:pt>
                <c:pt idx="49">
                  <c:v>44764</c:v>
                </c:pt>
                <c:pt idx="50">
                  <c:v>44763</c:v>
                </c:pt>
                <c:pt idx="51">
                  <c:v>44762</c:v>
                </c:pt>
                <c:pt idx="52">
                  <c:v>44761</c:v>
                </c:pt>
                <c:pt idx="53">
                  <c:v>44760</c:v>
                </c:pt>
                <c:pt idx="54">
                  <c:v>44757</c:v>
                </c:pt>
                <c:pt idx="55">
                  <c:v>44756</c:v>
                </c:pt>
                <c:pt idx="56">
                  <c:v>44755</c:v>
                </c:pt>
                <c:pt idx="57">
                  <c:v>44754</c:v>
                </c:pt>
                <c:pt idx="58">
                  <c:v>44753</c:v>
                </c:pt>
                <c:pt idx="59">
                  <c:v>44750</c:v>
                </c:pt>
                <c:pt idx="60">
                  <c:v>44749</c:v>
                </c:pt>
                <c:pt idx="61">
                  <c:v>44748</c:v>
                </c:pt>
                <c:pt idx="62">
                  <c:v>44747</c:v>
                </c:pt>
                <c:pt idx="63">
                  <c:v>44746</c:v>
                </c:pt>
                <c:pt idx="64">
                  <c:v>44743</c:v>
                </c:pt>
                <c:pt idx="65">
                  <c:v>44742</c:v>
                </c:pt>
                <c:pt idx="66">
                  <c:v>44741</c:v>
                </c:pt>
                <c:pt idx="67">
                  <c:v>44740</c:v>
                </c:pt>
                <c:pt idx="68">
                  <c:v>44739</c:v>
                </c:pt>
                <c:pt idx="69">
                  <c:v>44736</c:v>
                </c:pt>
                <c:pt idx="70">
                  <c:v>44735</c:v>
                </c:pt>
                <c:pt idx="71">
                  <c:v>44734</c:v>
                </c:pt>
                <c:pt idx="72">
                  <c:v>44733</c:v>
                </c:pt>
                <c:pt idx="73">
                  <c:v>44732</c:v>
                </c:pt>
                <c:pt idx="74">
                  <c:v>44729</c:v>
                </c:pt>
                <c:pt idx="75">
                  <c:v>44728</c:v>
                </c:pt>
                <c:pt idx="76">
                  <c:v>44727</c:v>
                </c:pt>
                <c:pt idx="77">
                  <c:v>44726</c:v>
                </c:pt>
                <c:pt idx="78">
                  <c:v>44725</c:v>
                </c:pt>
                <c:pt idx="79">
                  <c:v>44722</c:v>
                </c:pt>
                <c:pt idx="80">
                  <c:v>44721</c:v>
                </c:pt>
                <c:pt idx="81">
                  <c:v>44720</c:v>
                </c:pt>
                <c:pt idx="82">
                  <c:v>44719</c:v>
                </c:pt>
                <c:pt idx="83">
                  <c:v>44718</c:v>
                </c:pt>
                <c:pt idx="84">
                  <c:v>44714</c:v>
                </c:pt>
                <c:pt idx="85">
                  <c:v>44713</c:v>
                </c:pt>
                <c:pt idx="86">
                  <c:v>44712</c:v>
                </c:pt>
                <c:pt idx="87">
                  <c:v>44711</c:v>
                </c:pt>
                <c:pt idx="88">
                  <c:v>44708</c:v>
                </c:pt>
                <c:pt idx="89">
                  <c:v>44707</c:v>
                </c:pt>
                <c:pt idx="90">
                  <c:v>44706</c:v>
                </c:pt>
                <c:pt idx="91">
                  <c:v>44705</c:v>
                </c:pt>
                <c:pt idx="92">
                  <c:v>44704</c:v>
                </c:pt>
                <c:pt idx="93">
                  <c:v>44701</c:v>
                </c:pt>
                <c:pt idx="94">
                  <c:v>44700</c:v>
                </c:pt>
                <c:pt idx="95">
                  <c:v>44699</c:v>
                </c:pt>
                <c:pt idx="96">
                  <c:v>44698</c:v>
                </c:pt>
                <c:pt idx="97">
                  <c:v>44697</c:v>
                </c:pt>
                <c:pt idx="98">
                  <c:v>44694</c:v>
                </c:pt>
                <c:pt idx="99">
                  <c:v>44693</c:v>
                </c:pt>
                <c:pt idx="100">
                  <c:v>44692</c:v>
                </c:pt>
                <c:pt idx="101">
                  <c:v>44691</c:v>
                </c:pt>
                <c:pt idx="102">
                  <c:v>44690</c:v>
                </c:pt>
                <c:pt idx="103">
                  <c:v>44688</c:v>
                </c:pt>
                <c:pt idx="104">
                  <c:v>44687</c:v>
                </c:pt>
                <c:pt idx="105">
                  <c:v>44686</c:v>
                </c:pt>
                <c:pt idx="106">
                  <c:v>44680</c:v>
                </c:pt>
                <c:pt idx="107">
                  <c:v>44679</c:v>
                </c:pt>
                <c:pt idx="108">
                  <c:v>44678</c:v>
                </c:pt>
                <c:pt idx="109">
                  <c:v>44677</c:v>
                </c:pt>
                <c:pt idx="110">
                  <c:v>44676</c:v>
                </c:pt>
                <c:pt idx="111">
                  <c:v>44675</c:v>
                </c:pt>
                <c:pt idx="112">
                  <c:v>44673</c:v>
                </c:pt>
                <c:pt idx="113">
                  <c:v>44672</c:v>
                </c:pt>
                <c:pt idx="114">
                  <c:v>44671</c:v>
                </c:pt>
                <c:pt idx="115">
                  <c:v>44670</c:v>
                </c:pt>
                <c:pt idx="116">
                  <c:v>44669</c:v>
                </c:pt>
                <c:pt idx="117">
                  <c:v>44666</c:v>
                </c:pt>
                <c:pt idx="118">
                  <c:v>44665</c:v>
                </c:pt>
                <c:pt idx="119">
                  <c:v>44664</c:v>
                </c:pt>
                <c:pt idx="120">
                  <c:v>44663</c:v>
                </c:pt>
                <c:pt idx="121">
                  <c:v>44662</c:v>
                </c:pt>
                <c:pt idx="122">
                  <c:v>44659</c:v>
                </c:pt>
                <c:pt idx="123">
                  <c:v>44658</c:v>
                </c:pt>
                <c:pt idx="124">
                  <c:v>44657</c:v>
                </c:pt>
                <c:pt idx="125">
                  <c:v>44653</c:v>
                </c:pt>
                <c:pt idx="126">
                  <c:v>44652</c:v>
                </c:pt>
                <c:pt idx="127">
                  <c:v>44651</c:v>
                </c:pt>
                <c:pt idx="128">
                  <c:v>44650</c:v>
                </c:pt>
                <c:pt idx="129">
                  <c:v>44649</c:v>
                </c:pt>
                <c:pt idx="130">
                  <c:v>44648</c:v>
                </c:pt>
                <c:pt idx="131">
                  <c:v>44645</c:v>
                </c:pt>
                <c:pt idx="132">
                  <c:v>44644</c:v>
                </c:pt>
                <c:pt idx="133">
                  <c:v>44643</c:v>
                </c:pt>
                <c:pt idx="134">
                  <c:v>44642</c:v>
                </c:pt>
                <c:pt idx="135">
                  <c:v>44641</c:v>
                </c:pt>
                <c:pt idx="136">
                  <c:v>44638</c:v>
                </c:pt>
                <c:pt idx="137">
                  <c:v>44637</c:v>
                </c:pt>
                <c:pt idx="138">
                  <c:v>44636</c:v>
                </c:pt>
                <c:pt idx="139">
                  <c:v>44635</c:v>
                </c:pt>
                <c:pt idx="140">
                  <c:v>44634</c:v>
                </c:pt>
                <c:pt idx="141">
                  <c:v>44631</c:v>
                </c:pt>
                <c:pt idx="142">
                  <c:v>44630</c:v>
                </c:pt>
                <c:pt idx="143">
                  <c:v>44629</c:v>
                </c:pt>
                <c:pt idx="144">
                  <c:v>44628</c:v>
                </c:pt>
                <c:pt idx="145">
                  <c:v>44627</c:v>
                </c:pt>
                <c:pt idx="146">
                  <c:v>44624</c:v>
                </c:pt>
                <c:pt idx="147">
                  <c:v>44623</c:v>
                </c:pt>
                <c:pt idx="148">
                  <c:v>44622</c:v>
                </c:pt>
                <c:pt idx="149">
                  <c:v>44621</c:v>
                </c:pt>
                <c:pt idx="150">
                  <c:v>44620</c:v>
                </c:pt>
                <c:pt idx="151">
                  <c:v>44617</c:v>
                </c:pt>
                <c:pt idx="152">
                  <c:v>44616</c:v>
                </c:pt>
                <c:pt idx="153">
                  <c:v>44615</c:v>
                </c:pt>
                <c:pt idx="154">
                  <c:v>44614</c:v>
                </c:pt>
                <c:pt idx="155">
                  <c:v>44613</c:v>
                </c:pt>
                <c:pt idx="156">
                  <c:v>44610</c:v>
                </c:pt>
                <c:pt idx="157">
                  <c:v>44609</c:v>
                </c:pt>
                <c:pt idx="158">
                  <c:v>44608</c:v>
                </c:pt>
                <c:pt idx="159">
                  <c:v>44607</c:v>
                </c:pt>
                <c:pt idx="160">
                  <c:v>44606</c:v>
                </c:pt>
                <c:pt idx="161">
                  <c:v>44603</c:v>
                </c:pt>
                <c:pt idx="162">
                  <c:v>44602</c:v>
                </c:pt>
                <c:pt idx="163">
                  <c:v>44601</c:v>
                </c:pt>
                <c:pt idx="164">
                  <c:v>44600</c:v>
                </c:pt>
                <c:pt idx="165">
                  <c:v>44599</c:v>
                </c:pt>
                <c:pt idx="166">
                  <c:v>44591</c:v>
                </c:pt>
                <c:pt idx="167">
                  <c:v>44590</c:v>
                </c:pt>
                <c:pt idx="168">
                  <c:v>44589</c:v>
                </c:pt>
                <c:pt idx="169">
                  <c:v>44588</c:v>
                </c:pt>
                <c:pt idx="170">
                  <c:v>44587</c:v>
                </c:pt>
                <c:pt idx="171">
                  <c:v>44586</c:v>
                </c:pt>
                <c:pt idx="172">
                  <c:v>44585</c:v>
                </c:pt>
                <c:pt idx="173">
                  <c:v>44582</c:v>
                </c:pt>
                <c:pt idx="174">
                  <c:v>44581</c:v>
                </c:pt>
                <c:pt idx="175">
                  <c:v>44580</c:v>
                </c:pt>
                <c:pt idx="176">
                  <c:v>44579</c:v>
                </c:pt>
                <c:pt idx="177">
                  <c:v>44578</c:v>
                </c:pt>
                <c:pt idx="178">
                  <c:v>44575</c:v>
                </c:pt>
                <c:pt idx="179">
                  <c:v>44574</c:v>
                </c:pt>
                <c:pt idx="180">
                  <c:v>44573</c:v>
                </c:pt>
                <c:pt idx="181">
                  <c:v>44572</c:v>
                </c:pt>
                <c:pt idx="182">
                  <c:v>44571</c:v>
                </c:pt>
                <c:pt idx="183">
                  <c:v>44568</c:v>
                </c:pt>
                <c:pt idx="184">
                  <c:v>44567</c:v>
                </c:pt>
                <c:pt idx="185">
                  <c:v>44566</c:v>
                </c:pt>
                <c:pt idx="186">
                  <c:v>44565</c:v>
                </c:pt>
                <c:pt idx="187">
                  <c:v>44561</c:v>
                </c:pt>
                <c:pt idx="188">
                  <c:v>44560</c:v>
                </c:pt>
                <c:pt idx="189">
                  <c:v>44559</c:v>
                </c:pt>
                <c:pt idx="190">
                  <c:v>44558</c:v>
                </c:pt>
                <c:pt idx="191">
                  <c:v>44557</c:v>
                </c:pt>
                <c:pt idx="192">
                  <c:v>44554</c:v>
                </c:pt>
                <c:pt idx="193">
                  <c:v>44553</c:v>
                </c:pt>
                <c:pt idx="194">
                  <c:v>44552</c:v>
                </c:pt>
                <c:pt idx="195">
                  <c:v>44551</c:v>
                </c:pt>
                <c:pt idx="196">
                  <c:v>44550</c:v>
                </c:pt>
                <c:pt idx="197">
                  <c:v>44547</c:v>
                </c:pt>
                <c:pt idx="198">
                  <c:v>44546</c:v>
                </c:pt>
                <c:pt idx="199">
                  <c:v>44545</c:v>
                </c:pt>
                <c:pt idx="200">
                  <c:v>44544</c:v>
                </c:pt>
                <c:pt idx="201">
                  <c:v>44543</c:v>
                </c:pt>
                <c:pt idx="202">
                  <c:v>44540</c:v>
                </c:pt>
                <c:pt idx="203">
                  <c:v>44539</c:v>
                </c:pt>
                <c:pt idx="204">
                  <c:v>44538</c:v>
                </c:pt>
                <c:pt idx="205">
                  <c:v>44537</c:v>
                </c:pt>
                <c:pt idx="206">
                  <c:v>44536</c:v>
                </c:pt>
                <c:pt idx="207">
                  <c:v>44533</c:v>
                </c:pt>
                <c:pt idx="208">
                  <c:v>44532</c:v>
                </c:pt>
                <c:pt idx="209">
                  <c:v>44531</c:v>
                </c:pt>
                <c:pt idx="210">
                  <c:v>44530</c:v>
                </c:pt>
                <c:pt idx="211">
                  <c:v>44529</c:v>
                </c:pt>
                <c:pt idx="212">
                  <c:v>44526</c:v>
                </c:pt>
                <c:pt idx="213">
                  <c:v>44525</c:v>
                </c:pt>
                <c:pt idx="214">
                  <c:v>44524</c:v>
                </c:pt>
                <c:pt idx="215">
                  <c:v>44523</c:v>
                </c:pt>
                <c:pt idx="216">
                  <c:v>44522</c:v>
                </c:pt>
                <c:pt idx="217">
                  <c:v>44519</c:v>
                </c:pt>
                <c:pt idx="218">
                  <c:v>44518</c:v>
                </c:pt>
                <c:pt idx="219">
                  <c:v>44517</c:v>
                </c:pt>
                <c:pt idx="220">
                  <c:v>44516</c:v>
                </c:pt>
                <c:pt idx="221">
                  <c:v>44515</c:v>
                </c:pt>
                <c:pt idx="222">
                  <c:v>44512</c:v>
                </c:pt>
                <c:pt idx="223">
                  <c:v>44511</c:v>
                </c:pt>
                <c:pt idx="224">
                  <c:v>44510</c:v>
                </c:pt>
                <c:pt idx="225">
                  <c:v>44509</c:v>
                </c:pt>
                <c:pt idx="226">
                  <c:v>44508</c:v>
                </c:pt>
                <c:pt idx="227">
                  <c:v>44505</c:v>
                </c:pt>
                <c:pt idx="228">
                  <c:v>44504</c:v>
                </c:pt>
                <c:pt idx="229">
                  <c:v>44503</c:v>
                </c:pt>
                <c:pt idx="230">
                  <c:v>44502</c:v>
                </c:pt>
                <c:pt idx="231">
                  <c:v>44501</c:v>
                </c:pt>
                <c:pt idx="232">
                  <c:v>44498</c:v>
                </c:pt>
                <c:pt idx="233">
                  <c:v>44497</c:v>
                </c:pt>
                <c:pt idx="234">
                  <c:v>44496</c:v>
                </c:pt>
                <c:pt idx="235">
                  <c:v>44495</c:v>
                </c:pt>
                <c:pt idx="236">
                  <c:v>44494</c:v>
                </c:pt>
                <c:pt idx="237">
                  <c:v>44491</c:v>
                </c:pt>
                <c:pt idx="238">
                  <c:v>44490</c:v>
                </c:pt>
                <c:pt idx="239">
                  <c:v>44489</c:v>
                </c:pt>
                <c:pt idx="240">
                  <c:v>44488</c:v>
                </c:pt>
                <c:pt idx="241">
                  <c:v>44487</c:v>
                </c:pt>
                <c:pt idx="242">
                  <c:v>44484</c:v>
                </c:pt>
                <c:pt idx="243">
                  <c:v>44483</c:v>
                </c:pt>
                <c:pt idx="244">
                  <c:v>44482</c:v>
                </c:pt>
                <c:pt idx="245">
                  <c:v>44481</c:v>
                </c:pt>
                <c:pt idx="246">
                  <c:v>44480</c:v>
                </c:pt>
                <c:pt idx="247">
                  <c:v>44478</c:v>
                </c:pt>
                <c:pt idx="248">
                  <c:v>44477</c:v>
                </c:pt>
                <c:pt idx="249">
                  <c:v>44469</c:v>
                </c:pt>
                <c:pt idx="250">
                  <c:v>44468</c:v>
                </c:pt>
                <c:pt idx="251">
                  <c:v>44467</c:v>
                </c:pt>
                <c:pt idx="252">
                  <c:v>44466</c:v>
                </c:pt>
                <c:pt idx="253">
                  <c:v>44465</c:v>
                </c:pt>
                <c:pt idx="254">
                  <c:v>44463</c:v>
                </c:pt>
                <c:pt idx="255">
                  <c:v>44462</c:v>
                </c:pt>
                <c:pt idx="256">
                  <c:v>44461</c:v>
                </c:pt>
                <c:pt idx="257">
                  <c:v>44457</c:v>
                </c:pt>
                <c:pt idx="258">
                  <c:v>44456</c:v>
                </c:pt>
                <c:pt idx="259">
                  <c:v>44455</c:v>
                </c:pt>
                <c:pt idx="260">
                  <c:v>44454</c:v>
                </c:pt>
                <c:pt idx="261">
                  <c:v>44453</c:v>
                </c:pt>
                <c:pt idx="262">
                  <c:v>44452</c:v>
                </c:pt>
                <c:pt idx="263">
                  <c:v>44449</c:v>
                </c:pt>
                <c:pt idx="264">
                  <c:v>44448</c:v>
                </c:pt>
                <c:pt idx="265">
                  <c:v>44447</c:v>
                </c:pt>
                <c:pt idx="266">
                  <c:v>44446</c:v>
                </c:pt>
                <c:pt idx="267">
                  <c:v>44445</c:v>
                </c:pt>
                <c:pt idx="268">
                  <c:v>44442</c:v>
                </c:pt>
                <c:pt idx="269">
                  <c:v>44441</c:v>
                </c:pt>
                <c:pt idx="270">
                  <c:v>44440</c:v>
                </c:pt>
                <c:pt idx="271">
                  <c:v>44439</c:v>
                </c:pt>
                <c:pt idx="272">
                  <c:v>44438</c:v>
                </c:pt>
                <c:pt idx="273">
                  <c:v>44435</c:v>
                </c:pt>
                <c:pt idx="274">
                  <c:v>44434</c:v>
                </c:pt>
                <c:pt idx="275">
                  <c:v>44433</c:v>
                </c:pt>
                <c:pt idx="276">
                  <c:v>44432</c:v>
                </c:pt>
                <c:pt idx="277">
                  <c:v>44431</c:v>
                </c:pt>
                <c:pt idx="278">
                  <c:v>44428</c:v>
                </c:pt>
                <c:pt idx="279">
                  <c:v>44427</c:v>
                </c:pt>
                <c:pt idx="280">
                  <c:v>44426</c:v>
                </c:pt>
                <c:pt idx="281">
                  <c:v>44425</c:v>
                </c:pt>
                <c:pt idx="282">
                  <c:v>44424</c:v>
                </c:pt>
                <c:pt idx="283">
                  <c:v>44421</c:v>
                </c:pt>
                <c:pt idx="284">
                  <c:v>44420</c:v>
                </c:pt>
                <c:pt idx="285">
                  <c:v>44419</c:v>
                </c:pt>
                <c:pt idx="286">
                  <c:v>44418</c:v>
                </c:pt>
                <c:pt idx="287">
                  <c:v>44417</c:v>
                </c:pt>
                <c:pt idx="288">
                  <c:v>44414</c:v>
                </c:pt>
                <c:pt idx="289">
                  <c:v>44413</c:v>
                </c:pt>
                <c:pt idx="290">
                  <c:v>44412</c:v>
                </c:pt>
                <c:pt idx="291">
                  <c:v>44411</c:v>
                </c:pt>
                <c:pt idx="292">
                  <c:v>44410</c:v>
                </c:pt>
                <c:pt idx="293">
                  <c:v>44407</c:v>
                </c:pt>
                <c:pt idx="294">
                  <c:v>44406</c:v>
                </c:pt>
                <c:pt idx="295">
                  <c:v>44405</c:v>
                </c:pt>
                <c:pt idx="296">
                  <c:v>44404</c:v>
                </c:pt>
                <c:pt idx="297">
                  <c:v>44403</c:v>
                </c:pt>
                <c:pt idx="298">
                  <c:v>44400</c:v>
                </c:pt>
                <c:pt idx="299">
                  <c:v>44399</c:v>
                </c:pt>
                <c:pt idx="300">
                  <c:v>44398</c:v>
                </c:pt>
                <c:pt idx="301">
                  <c:v>44397</c:v>
                </c:pt>
                <c:pt idx="302">
                  <c:v>44396</c:v>
                </c:pt>
                <c:pt idx="303">
                  <c:v>44393</c:v>
                </c:pt>
                <c:pt idx="304">
                  <c:v>44392</c:v>
                </c:pt>
                <c:pt idx="305">
                  <c:v>44391</c:v>
                </c:pt>
                <c:pt idx="306">
                  <c:v>44390</c:v>
                </c:pt>
                <c:pt idx="307">
                  <c:v>44389</c:v>
                </c:pt>
                <c:pt idx="308">
                  <c:v>44386</c:v>
                </c:pt>
                <c:pt idx="309">
                  <c:v>44385</c:v>
                </c:pt>
                <c:pt idx="310">
                  <c:v>44384</c:v>
                </c:pt>
                <c:pt idx="311">
                  <c:v>44383</c:v>
                </c:pt>
                <c:pt idx="312">
                  <c:v>44382</c:v>
                </c:pt>
                <c:pt idx="313">
                  <c:v>44379</c:v>
                </c:pt>
                <c:pt idx="314">
                  <c:v>44378</c:v>
                </c:pt>
                <c:pt idx="315">
                  <c:v>44377</c:v>
                </c:pt>
                <c:pt idx="316">
                  <c:v>44376</c:v>
                </c:pt>
                <c:pt idx="317">
                  <c:v>44375</c:v>
                </c:pt>
                <c:pt idx="318">
                  <c:v>44372</c:v>
                </c:pt>
                <c:pt idx="319">
                  <c:v>44371</c:v>
                </c:pt>
                <c:pt idx="320">
                  <c:v>44370</c:v>
                </c:pt>
                <c:pt idx="321">
                  <c:v>44369</c:v>
                </c:pt>
                <c:pt idx="322">
                  <c:v>44368</c:v>
                </c:pt>
                <c:pt idx="323">
                  <c:v>44365</c:v>
                </c:pt>
                <c:pt idx="324">
                  <c:v>44364</c:v>
                </c:pt>
                <c:pt idx="325">
                  <c:v>44363</c:v>
                </c:pt>
                <c:pt idx="326">
                  <c:v>44362</c:v>
                </c:pt>
                <c:pt idx="327">
                  <c:v>44358</c:v>
                </c:pt>
                <c:pt idx="328">
                  <c:v>44357</c:v>
                </c:pt>
                <c:pt idx="329">
                  <c:v>44356</c:v>
                </c:pt>
                <c:pt idx="330">
                  <c:v>44355</c:v>
                </c:pt>
                <c:pt idx="331">
                  <c:v>44354</c:v>
                </c:pt>
                <c:pt idx="332">
                  <c:v>44351</c:v>
                </c:pt>
                <c:pt idx="333">
                  <c:v>44350</c:v>
                </c:pt>
                <c:pt idx="334">
                  <c:v>44349</c:v>
                </c:pt>
                <c:pt idx="335">
                  <c:v>44348</c:v>
                </c:pt>
                <c:pt idx="336">
                  <c:v>44347</c:v>
                </c:pt>
                <c:pt idx="337">
                  <c:v>44344</c:v>
                </c:pt>
                <c:pt idx="338">
                  <c:v>44343</c:v>
                </c:pt>
                <c:pt idx="339">
                  <c:v>44342</c:v>
                </c:pt>
                <c:pt idx="340">
                  <c:v>44341</c:v>
                </c:pt>
                <c:pt idx="341">
                  <c:v>44340</c:v>
                </c:pt>
                <c:pt idx="342">
                  <c:v>44337</c:v>
                </c:pt>
                <c:pt idx="343">
                  <c:v>44336</c:v>
                </c:pt>
                <c:pt idx="344">
                  <c:v>44335</c:v>
                </c:pt>
                <c:pt idx="345">
                  <c:v>44334</c:v>
                </c:pt>
                <c:pt idx="346">
                  <c:v>44333</c:v>
                </c:pt>
                <c:pt idx="347">
                  <c:v>44330</c:v>
                </c:pt>
                <c:pt idx="348">
                  <c:v>44329</c:v>
                </c:pt>
                <c:pt idx="349">
                  <c:v>44328</c:v>
                </c:pt>
                <c:pt idx="350">
                  <c:v>44327</c:v>
                </c:pt>
                <c:pt idx="351">
                  <c:v>44326</c:v>
                </c:pt>
                <c:pt idx="352">
                  <c:v>44324</c:v>
                </c:pt>
                <c:pt idx="353">
                  <c:v>44323</c:v>
                </c:pt>
                <c:pt idx="354">
                  <c:v>44322</c:v>
                </c:pt>
                <c:pt idx="355">
                  <c:v>44316</c:v>
                </c:pt>
                <c:pt idx="356">
                  <c:v>44315</c:v>
                </c:pt>
                <c:pt idx="357">
                  <c:v>44314</c:v>
                </c:pt>
                <c:pt idx="358">
                  <c:v>44313</c:v>
                </c:pt>
                <c:pt idx="359">
                  <c:v>44312</c:v>
                </c:pt>
                <c:pt idx="360">
                  <c:v>44311</c:v>
                </c:pt>
                <c:pt idx="361">
                  <c:v>44309</c:v>
                </c:pt>
                <c:pt idx="362">
                  <c:v>44308</c:v>
                </c:pt>
                <c:pt idx="363">
                  <c:v>44307</c:v>
                </c:pt>
                <c:pt idx="364">
                  <c:v>44306</c:v>
                </c:pt>
                <c:pt idx="365">
                  <c:v>44305</c:v>
                </c:pt>
                <c:pt idx="366">
                  <c:v>44302</c:v>
                </c:pt>
                <c:pt idx="367">
                  <c:v>44301</c:v>
                </c:pt>
                <c:pt idx="368">
                  <c:v>44300</c:v>
                </c:pt>
                <c:pt idx="369">
                  <c:v>44299</c:v>
                </c:pt>
                <c:pt idx="370">
                  <c:v>44298</c:v>
                </c:pt>
                <c:pt idx="371">
                  <c:v>44295</c:v>
                </c:pt>
                <c:pt idx="372">
                  <c:v>44294</c:v>
                </c:pt>
                <c:pt idx="373">
                  <c:v>44293</c:v>
                </c:pt>
                <c:pt idx="374">
                  <c:v>44292</c:v>
                </c:pt>
                <c:pt idx="375">
                  <c:v>44288</c:v>
                </c:pt>
                <c:pt idx="376">
                  <c:v>44287</c:v>
                </c:pt>
                <c:pt idx="377">
                  <c:v>44286</c:v>
                </c:pt>
                <c:pt idx="378">
                  <c:v>44285</c:v>
                </c:pt>
                <c:pt idx="379">
                  <c:v>44284</c:v>
                </c:pt>
                <c:pt idx="380">
                  <c:v>44281</c:v>
                </c:pt>
                <c:pt idx="381">
                  <c:v>44280</c:v>
                </c:pt>
                <c:pt idx="382">
                  <c:v>44279</c:v>
                </c:pt>
                <c:pt idx="383">
                  <c:v>44278</c:v>
                </c:pt>
                <c:pt idx="384">
                  <c:v>44277</c:v>
                </c:pt>
                <c:pt idx="385">
                  <c:v>44274</c:v>
                </c:pt>
                <c:pt idx="386">
                  <c:v>44273</c:v>
                </c:pt>
                <c:pt idx="387">
                  <c:v>44272</c:v>
                </c:pt>
                <c:pt idx="388">
                  <c:v>44271</c:v>
                </c:pt>
                <c:pt idx="389">
                  <c:v>44270</c:v>
                </c:pt>
                <c:pt idx="390">
                  <c:v>44267</c:v>
                </c:pt>
                <c:pt idx="391">
                  <c:v>44266</c:v>
                </c:pt>
                <c:pt idx="392">
                  <c:v>44265</c:v>
                </c:pt>
                <c:pt idx="393">
                  <c:v>44264</c:v>
                </c:pt>
                <c:pt idx="394">
                  <c:v>44263</c:v>
                </c:pt>
                <c:pt idx="395">
                  <c:v>44260</c:v>
                </c:pt>
                <c:pt idx="396">
                  <c:v>44259</c:v>
                </c:pt>
                <c:pt idx="397">
                  <c:v>44258</c:v>
                </c:pt>
                <c:pt idx="398">
                  <c:v>44257</c:v>
                </c:pt>
                <c:pt idx="399">
                  <c:v>44256</c:v>
                </c:pt>
                <c:pt idx="400">
                  <c:v>44253</c:v>
                </c:pt>
                <c:pt idx="401">
                  <c:v>44252</c:v>
                </c:pt>
                <c:pt idx="402">
                  <c:v>44251</c:v>
                </c:pt>
                <c:pt idx="403">
                  <c:v>44250</c:v>
                </c:pt>
                <c:pt idx="404">
                  <c:v>44249</c:v>
                </c:pt>
                <c:pt idx="405">
                  <c:v>44247</c:v>
                </c:pt>
                <c:pt idx="406">
                  <c:v>44246</c:v>
                </c:pt>
                <c:pt idx="407">
                  <c:v>44245</c:v>
                </c:pt>
                <c:pt idx="408">
                  <c:v>44237</c:v>
                </c:pt>
                <c:pt idx="409">
                  <c:v>44236</c:v>
                </c:pt>
                <c:pt idx="410">
                  <c:v>44235</c:v>
                </c:pt>
                <c:pt idx="411">
                  <c:v>44234</c:v>
                </c:pt>
                <c:pt idx="412">
                  <c:v>44232</c:v>
                </c:pt>
                <c:pt idx="413">
                  <c:v>44231</c:v>
                </c:pt>
                <c:pt idx="414">
                  <c:v>44230</c:v>
                </c:pt>
                <c:pt idx="415">
                  <c:v>44229</c:v>
                </c:pt>
                <c:pt idx="416">
                  <c:v>44228</c:v>
                </c:pt>
                <c:pt idx="417">
                  <c:v>44225</c:v>
                </c:pt>
                <c:pt idx="418">
                  <c:v>44224</c:v>
                </c:pt>
                <c:pt idx="419">
                  <c:v>44223</c:v>
                </c:pt>
                <c:pt idx="420">
                  <c:v>44222</c:v>
                </c:pt>
                <c:pt idx="421">
                  <c:v>44221</c:v>
                </c:pt>
                <c:pt idx="422">
                  <c:v>44218</c:v>
                </c:pt>
                <c:pt idx="423">
                  <c:v>44217</c:v>
                </c:pt>
                <c:pt idx="424">
                  <c:v>44216</c:v>
                </c:pt>
                <c:pt idx="425">
                  <c:v>44215</c:v>
                </c:pt>
                <c:pt idx="426">
                  <c:v>44214</c:v>
                </c:pt>
                <c:pt idx="427">
                  <c:v>44211</c:v>
                </c:pt>
                <c:pt idx="428">
                  <c:v>44210</c:v>
                </c:pt>
                <c:pt idx="429">
                  <c:v>44209</c:v>
                </c:pt>
                <c:pt idx="430">
                  <c:v>44208</c:v>
                </c:pt>
                <c:pt idx="431">
                  <c:v>44207</c:v>
                </c:pt>
                <c:pt idx="432">
                  <c:v>44204</c:v>
                </c:pt>
                <c:pt idx="433">
                  <c:v>44203</c:v>
                </c:pt>
                <c:pt idx="434">
                  <c:v>44202</c:v>
                </c:pt>
                <c:pt idx="435">
                  <c:v>44201</c:v>
                </c:pt>
                <c:pt idx="436">
                  <c:v>44200</c:v>
                </c:pt>
                <c:pt idx="437">
                  <c:v>44196</c:v>
                </c:pt>
                <c:pt idx="438">
                  <c:v>44195</c:v>
                </c:pt>
                <c:pt idx="439">
                  <c:v>44194</c:v>
                </c:pt>
                <c:pt idx="440">
                  <c:v>44193</c:v>
                </c:pt>
                <c:pt idx="441">
                  <c:v>44190</c:v>
                </c:pt>
                <c:pt idx="442">
                  <c:v>44189</c:v>
                </c:pt>
                <c:pt idx="443">
                  <c:v>44188</c:v>
                </c:pt>
                <c:pt idx="444">
                  <c:v>44187</c:v>
                </c:pt>
                <c:pt idx="445">
                  <c:v>44186</c:v>
                </c:pt>
                <c:pt idx="446">
                  <c:v>44183</c:v>
                </c:pt>
                <c:pt idx="447">
                  <c:v>44182</c:v>
                </c:pt>
                <c:pt idx="448">
                  <c:v>44181</c:v>
                </c:pt>
                <c:pt idx="449">
                  <c:v>44180</c:v>
                </c:pt>
                <c:pt idx="450">
                  <c:v>44179</c:v>
                </c:pt>
                <c:pt idx="451">
                  <c:v>44176</c:v>
                </c:pt>
                <c:pt idx="452">
                  <c:v>44175</c:v>
                </c:pt>
                <c:pt idx="453">
                  <c:v>44174</c:v>
                </c:pt>
                <c:pt idx="454">
                  <c:v>44173</c:v>
                </c:pt>
                <c:pt idx="455">
                  <c:v>44172</c:v>
                </c:pt>
                <c:pt idx="456">
                  <c:v>44169</c:v>
                </c:pt>
                <c:pt idx="457">
                  <c:v>44168</c:v>
                </c:pt>
                <c:pt idx="458">
                  <c:v>44167</c:v>
                </c:pt>
                <c:pt idx="459">
                  <c:v>44166</c:v>
                </c:pt>
                <c:pt idx="460">
                  <c:v>44165</c:v>
                </c:pt>
                <c:pt idx="461">
                  <c:v>44162</c:v>
                </c:pt>
                <c:pt idx="462">
                  <c:v>44161</c:v>
                </c:pt>
                <c:pt idx="463">
                  <c:v>44160</c:v>
                </c:pt>
                <c:pt idx="464">
                  <c:v>44159</c:v>
                </c:pt>
                <c:pt idx="465">
                  <c:v>44158</c:v>
                </c:pt>
                <c:pt idx="466">
                  <c:v>44155</c:v>
                </c:pt>
                <c:pt idx="467">
                  <c:v>44154</c:v>
                </c:pt>
                <c:pt idx="468">
                  <c:v>44153</c:v>
                </c:pt>
                <c:pt idx="469">
                  <c:v>44152</c:v>
                </c:pt>
                <c:pt idx="470">
                  <c:v>44151</c:v>
                </c:pt>
                <c:pt idx="471">
                  <c:v>44148</c:v>
                </c:pt>
                <c:pt idx="472">
                  <c:v>44147</c:v>
                </c:pt>
                <c:pt idx="473">
                  <c:v>44146</c:v>
                </c:pt>
                <c:pt idx="474">
                  <c:v>44145</c:v>
                </c:pt>
                <c:pt idx="475">
                  <c:v>44144</c:v>
                </c:pt>
                <c:pt idx="476">
                  <c:v>44141</c:v>
                </c:pt>
                <c:pt idx="477">
                  <c:v>44140</c:v>
                </c:pt>
                <c:pt idx="478">
                  <c:v>44139</c:v>
                </c:pt>
                <c:pt idx="479">
                  <c:v>44138</c:v>
                </c:pt>
                <c:pt idx="480">
                  <c:v>44137</c:v>
                </c:pt>
                <c:pt idx="481">
                  <c:v>44134</c:v>
                </c:pt>
                <c:pt idx="482">
                  <c:v>44133</c:v>
                </c:pt>
                <c:pt idx="483">
                  <c:v>44132</c:v>
                </c:pt>
                <c:pt idx="484">
                  <c:v>44131</c:v>
                </c:pt>
                <c:pt idx="485">
                  <c:v>44130</c:v>
                </c:pt>
                <c:pt idx="486">
                  <c:v>44127</c:v>
                </c:pt>
                <c:pt idx="487">
                  <c:v>44126</c:v>
                </c:pt>
                <c:pt idx="488">
                  <c:v>44125</c:v>
                </c:pt>
                <c:pt idx="489">
                  <c:v>44124</c:v>
                </c:pt>
                <c:pt idx="490">
                  <c:v>44123</c:v>
                </c:pt>
                <c:pt idx="491">
                  <c:v>44120</c:v>
                </c:pt>
                <c:pt idx="492">
                  <c:v>44119</c:v>
                </c:pt>
                <c:pt idx="493">
                  <c:v>44118</c:v>
                </c:pt>
                <c:pt idx="494">
                  <c:v>44117</c:v>
                </c:pt>
                <c:pt idx="495">
                  <c:v>44116</c:v>
                </c:pt>
                <c:pt idx="496">
                  <c:v>44114</c:v>
                </c:pt>
                <c:pt idx="497">
                  <c:v>44113</c:v>
                </c:pt>
                <c:pt idx="498">
                  <c:v>44104</c:v>
                </c:pt>
                <c:pt idx="499">
                  <c:v>44103</c:v>
                </c:pt>
                <c:pt idx="500">
                  <c:v>44102</c:v>
                </c:pt>
                <c:pt idx="501">
                  <c:v>44101</c:v>
                </c:pt>
                <c:pt idx="502">
                  <c:v>44099</c:v>
                </c:pt>
                <c:pt idx="503">
                  <c:v>44098</c:v>
                </c:pt>
                <c:pt idx="504">
                  <c:v>44097</c:v>
                </c:pt>
                <c:pt idx="505">
                  <c:v>44096</c:v>
                </c:pt>
                <c:pt idx="506">
                  <c:v>44095</c:v>
                </c:pt>
                <c:pt idx="507">
                  <c:v>44092</c:v>
                </c:pt>
                <c:pt idx="508">
                  <c:v>44091</c:v>
                </c:pt>
                <c:pt idx="509">
                  <c:v>44090</c:v>
                </c:pt>
                <c:pt idx="510">
                  <c:v>44089</c:v>
                </c:pt>
                <c:pt idx="511">
                  <c:v>44088</c:v>
                </c:pt>
                <c:pt idx="512">
                  <c:v>44085</c:v>
                </c:pt>
                <c:pt idx="513">
                  <c:v>44084</c:v>
                </c:pt>
                <c:pt idx="514">
                  <c:v>44083</c:v>
                </c:pt>
                <c:pt idx="515">
                  <c:v>44082</c:v>
                </c:pt>
                <c:pt idx="516">
                  <c:v>44081</c:v>
                </c:pt>
                <c:pt idx="517">
                  <c:v>44078</c:v>
                </c:pt>
                <c:pt idx="518">
                  <c:v>44077</c:v>
                </c:pt>
                <c:pt idx="519">
                  <c:v>44076</c:v>
                </c:pt>
                <c:pt idx="520">
                  <c:v>44075</c:v>
                </c:pt>
                <c:pt idx="521">
                  <c:v>44074</c:v>
                </c:pt>
                <c:pt idx="522">
                  <c:v>44071</c:v>
                </c:pt>
                <c:pt idx="523">
                  <c:v>44070</c:v>
                </c:pt>
                <c:pt idx="524">
                  <c:v>44069</c:v>
                </c:pt>
                <c:pt idx="525">
                  <c:v>44068</c:v>
                </c:pt>
                <c:pt idx="526">
                  <c:v>44067</c:v>
                </c:pt>
                <c:pt idx="527">
                  <c:v>44064</c:v>
                </c:pt>
                <c:pt idx="528">
                  <c:v>44063</c:v>
                </c:pt>
                <c:pt idx="529">
                  <c:v>44062</c:v>
                </c:pt>
                <c:pt idx="530">
                  <c:v>44061</c:v>
                </c:pt>
                <c:pt idx="531">
                  <c:v>44060</c:v>
                </c:pt>
                <c:pt idx="532">
                  <c:v>44057</c:v>
                </c:pt>
                <c:pt idx="533">
                  <c:v>44056</c:v>
                </c:pt>
                <c:pt idx="534">
                  <c:v>44055</c:v>
                </c:pt>
                <c:pt idx="535">
                  <c:v>44054</c:v>
                </c:pt>
                <c:pt idx="536">
                  <c:v>44053</c:v>
                </c:pt>
                <c:pt idx="537">
                  <c:v>44050</c:v>
                </c:pt>
                <c:pt idx="538">
                  <c:v>44049</c:v>
                </c:pt>
                <c:pt idx="539">
                  <c:v>44048</c:v>
                </c:pt>
                <c:pt idx="540">
                  <c:v>44047</c:v>
                </c:pt>
                <c:pt idx="541">
                  <c:v>44046</c:v>
                </c:pt>
                <c:pt idx="542">
                  <c:v>44043</c:v>
                </c:pt>
                <c:pt idx="543">
                  <c:v>44042</c:v>
                </c:pt>
                <c:pt idx="544">
                  <c:v>44041</c:v>
                </c:pt>
                <c:pt idx="545">
                  <c:v>44040</c:v>
                </c:pt>
                <c:pt idx="546">
                  <c:v>44039</c:v>
                </c:pt>
                <c:pt idx="547">
                  <c:v>44036</c:v>
                </c:pt>
                <c:pt idx="548">
                  <c:v>44035</c:v>
                </c:pt>
                <c:pt idx="549">
                  <c:v>44034</c:v>
                </c:pt>
                <c:pt idx="550">
                  <c:v>44033</c:v>
                </c:pt>
                <c:pt idx="551">
                  <c:v>44032</c:v>
                </c:pt>
                <c:pt idx="552">
                  <c:v>44029</c:v>
                </c:pt>
                <c:pt idx="553">
                  <c:v>44028</c:v>
                </c:pt>
                <c:pt idx="554">
                  <c:v>44027</c:v>
                </c:pt>
                <c:pt idx="555">
                  <c:v>44026</c:v>
                </c:pt>
                <c:pt idx="556">
                  <c:v>44025</c:v>
                </c:pt>
                <c:pt idx="557">
                  <c:v>44022</c:v>
                </c:pt>
                <c:pt idx="558">
                  <c:v>44021</c:v>
                </c:pt>
                <c:pt idx="559">
                  <c:v>44020</c:v>
                </c:pt>
                <c:pt idx="560">
                  <c:v>44019</c:v>
                </c:pt>
                <c:pt idx="561">
                  <c:v>44018</c:v>
                </c:pt>
                <c:pt idx="562">
                  <c:v>44015</c:v>
                </c:pt>
                <c:pt idx="563">
                  <c:v>44014</c:v>
                </c:pt>
                <c:pt idx="564">
                  <c:v>44013</c:v>
                </c:pt>
                <c:pt idx="565">
                  <c:v>44012</c:v>
                </c:pt>
                <c:pt idx="566">
                  <c:v>44011</c:v>
                </c:pt>
                <c:pt idx="567">
                  <c:v>44010</c:v>
                </c:pt>
                <c:pt idx="568">
                  <c:v>44006</c:v>
                </c:pt>
                <c:pt idx="569">
                  <c:v>44005</c:v>
                </c:pt>
                <c:pt idx="570">
                  <c:v>44004</c:v>
                </c:pt>
                <c:pt idx="571">
                  <c:v>44001</c:v>
                </c:pt>
                <c:pt idx="572">
                  <c:v>44000</c:v>
                </c:pt>
                <c:pt idx="573">
                  <c:v>43999</c:v>
                </c:pt>
                <c:pt idx="574">
                  <c:v>43998</c:v>
                </c:pt>
                <c:pt idx="575">
                  <c:v>43997</c:v>
                </c:pt>
                <c:pt idx="576">
                  <c:v>43994</c:v>
                </c:pt>
                <c:pt idx="577">
                  <c:v>43993</c:v>
                </c:pt>
                <c:pt idx="578">
                  <c:v>43992</c:v>
                </c:pt>
                <c:pt idx="579">
                  <c:v>43991</c:v>
                </c:pt>
                <c:pt idx="580">
                  <c:v>43990</c:v>
                </c:pt>
                <c:pt idx="581">
                  <c:v>43987</c:v>
                </c:pt>
                <c:pt idx="582">
                  <c:v>43986</c:v>
                </c:pt>
                <c:pt idx="583">
                  <c:v>43985</c:v>
                </c:pt>
                <c:pt idx="584">
                  <c:v>43984</c:v>
                </c:pt>
                <c:pt idx="585">
                  <c:v>43983</c:v>
                </c:pt>
                <c:pt idx="586">
                  <c:v>43980</c:v>
                </c:pt>
                <c:pt idx="587">
                  <c:v>43979</c:v>
                </c:pt>
                <c:pt idx="588">
                  <c:v>43978</c:v>
                </c:pt>
                <c:pt idx="589">
                  <c:v>43977</c:v>
                </c:pt>
                <c:pt idx="590">
                  <c:v>43976</c:v>
                </c:pt>
                <c:pt idx="591">
                  <c:v>43973</c:v>
                </c:pt>
                <c:pt idx="592">
                  <c:v>43972</c:v>
                </c:pt>
                <c:pt idx="593">
                  <c:v>43971</c:v>
                </c:pt>
                <c:pt idx="594">
                  <c:v>43970</c:v>
                </c:pt>
                <c:pt idx="595">
                  <c:v>43969</c:v>
                </c:pt>
                <c:pt idx="596">
                  <c:v>43966</c:v>
                </c:pt>
                <c:pt idx="597">
                  <c:v>43965</c:v>
                </c:pt>
                <c:pt idx="598">
                  <c:v>43964</c:v>
                </c:pt>
                <c:pt idx="599">
                  <c:v>43963</c:v>
                </c:pt>
                <c:pt idx="600">
                  <c:v>43962</c:v>
                </c:pt>
                <c:pt idx="601">
                  <c:v>43960</c:v>
                </c:pt>
                <c:pt idx="602">
                  <c:v>43959</c:v>
                </c:pt>
                <c:pt idx="603">
                  <c:v>43958</c:v>
                </c:pt>
                <c:pt idx="604">
                  <c:v>43957</c:v>
                </c:pt>
                <c:pt idx="605">
                  <c:v>43951</c:v>
                </c:pt>
                <c:pt idx="606">
                  <c:v>43950</c:v>
                </c:pt>
                <c:pt idx="607">
                  <c:v>43949</c:v>
                </c:pt>
                <c:pt idx="608">
                  <c:v>43948</c:v>
                </c:pt>
                <c:pt idx="609">
                  <c:v>43947</c:v>
                </c:pt>
                <c:pt idx="610">
                  <c:v>43945</c:v>
                </c:pt>
                <c:pt idx="611">
                  <c:v>43944</c:v>
                </c:pt>
                <c:pt idx="612">
                  <c:v>43943</c:v>
                </c:pt>
                <c:pt idx="613">
                  <c:v>43942</c:v>
                </c:pt>
                <c:pt idx="614">
                  <c:v>43941</c:v>
                </c:pt>
                <c:pt idx="615">
                  <c:v>43938</c:v>
                </c:pt>
                <c:pt idx="616">
                  <c:v>43937</c:v>
                </c:pt>
                <c:pt idx="617">
                  <c:v>43936</c:v>
                </c:pt>
                <c:pt idx="618">
                  <c:v>43935</c:v>
                </c:pt>
                <c:pt idx="619">
                  <c:v>43934</c:v>
                </c:pt>
                <c:pt idx="620">
                  <c:v>43931</c:v>
                </c:pt>
                <c:pt idx="621">
                  <c:v>43930</c:v>
                </c:pt>
                <c:pt idx="622">
                  <c:v>43929</c:v>
                </c:pt>
                <c:pt idx="623">
                  <c:v>43928</c:v>
                </c:pt>
                <c:pt idx="624">
                  <c:v>43924</c:v>
                </c:pt>
                <c:pt idx="625">
                  <c:v>43923</c:v>
                </c:pt>
                <c:pt idx="626">
                  <c:v>43922</c:v>
                </c:pt>
                <c:pt idx="627">
                  <c:v>43921</c:v>
                </c:pt>
                <c:pt idx="628">
                  <c:v>43920</c:v>
                </c:pt>
                <c:pt idx="629">
                  <c:v>43917</c:v>
                </c:pt>
                <c:pt idx="630">
                  <c:v>43916</c:v>
                </c:pt>
                <c:pt idx="631">
                  <c:v>43915</c:v>
                </c:pt>
                <c:pt idx="632">
                  <c:v>43914</c:v>
                </c:pt>
                <c:pt idx="633">
                  <c:v>43913</c:v>
                </c:pt>
                <c:pt idx="634">
                  <c:v>43910</c:v>
                </c:pt>
                <c:pt idx="635">
                  <c:v>43909</c:v>
                </c:pt>
                <c:pt idx="636">
                  <c:v>43908</c:v>
                </c:pt>
                <c:pt idx="637">
                  <c:v>43907</c:v>
                </c:pt>
                <c:pt idx="638">
                  <c:v>43906</c:v>
                </c:pt>
                <c:pt idx="639">
                  <c:v>43903</c:v>
                </c:pt>
                <c:pt idx="640">
                  <c:v>43902</c:v>
                </c:pt>
                <c:pt idx="641">
                  <c:v>43901</c:v>
                </c:pt>
                <c:pt idx="642">
                  <c:v>43900</c:v>
                </c:pt>
                <c:pt idx="643">
                  <c:v>43899</c:v>
                </c:pt>
                <c:pt idx="644">
                  <c:v>43896</c:v>
                </c:pt>
                <c:pt idx="645">
                  <c:v>43895</c:v>
                </c:pt>
                <c:pt idx="646">
                  <c:v>43894</c:v>
                </c:pt>
                <c:pt idx="647">
                  <c:v>43893</c:v>
                </c:pt>
                <c:pt idx="648">
                  <c:v>43892</c:v>
                </c:pt>
                <c:pt idx="649">
                  <c:v>43889</c:v>
                </c:pt>
                <c:pt idx="650">
                  <c:v>43888</c:v>
                </c:pt>
                <c:pt idx="651">
                  <c:v>43887</c:v>
                </c:pt>
                <c:pt idx="652">
                  <c:v>43886</c:v>
                </c:pt>
                <c:pt idx="653">
                  <c:v>43885</c:v>
                </c:pt>
                <c:pt idx="654">
                  <c:v>43882</c:v>
                </c:pt>
                <c:pt idx="655">
                  <c:v>43881</c:v>
                </c:pt>
                <c:pt idx="656">
                  <c:v>43880</c:v>
                </c:pt>
                <c:pt idx="657">
                  <c:v>43879</c:v>
                </c:pt>
                <c:pt idx="658">
                  <c:v>43878</c:v>
                </c:pt>
                <c:pt idx="659">
                  <c:v>43875</c:v>
                </c:pt>
                <c:pt idx="660">
                  <c:v>43874</c:v>
                </c:pt>
                <c:pt idx="661">
                  <c:v>43873</c:v>
                </c:pt>
                <c:pt idx="662">
                  <c:v>43872</c:v>
                </c:pt>
                <c:pt idx="663">
                  <c:v>43871</c:v>
                </c:pt>
                <c:pt idx="664">
                  <c:v>43868</c:v>
                </c:pt>
                <c:pt idx="665">
                  <c:v>43867</c:v>
                </c:pt>
                <c:pt idx="666">
                  <c:v>43866</c:v>
                </c:pt>
                <c:pt idx="667">
                  <c:v>43865</c:v>
                </c:pt>
                <c:pt idx="668">
                  <c:v>43864</c:v>
                </c:pt>
                <c:pt idx="669">
                  <c:v>43853</c:v>
                </c:pt>
                <c:pt idx="670">
                  <c:v>43852</c:v>
                </c:pt>
                <c:pt idx="671">
                  <c:v>43851</c:v>
                </c:pt>
                <c:pt idx="672">
                  <c:v>43850</c:v>
                </c:pt>
                <c:pt idx="673">
                  <c:v>43849</c:v>
                </c:pt>
                <c:pt idx="674">
                  <c:v>43847</c:v>
                </c:pt>
                <c:pt idx="675">
                  <c:v>43846</c:v>
                </c:pt>
                <c:pt idx="676">
                  <c:v>43845</c:v>
                </c:pt>
                <c:pt idx="677">
                  <c:v>43844</c:v>
                </c:pt>
                <c:pt idx="678">
                  <c:v>43843</c:v>
                </c:pt>
                <c:pt idx="679">
                  <c:v>43840</c:v>
                </c:pt>
                <c:pt idx="680">
                  <c:v>43839</c:v>
                </c:pt>
                <c:pt idx="681">
                  <c:v>43838</c:v>
                </c:pt>
                <c:pt idx="682">
                  <c:v>43837</c:v>
                </c:pt>
                <c:pt idx="683">
                  <c:v>43836</c:v>
                </c:pt>
                <c:pt idx="684">
                  <c:v>43833</c:v>
                </c:pt>
                <c:pt idx="685">
                  <c:v>43832</c:v>
                </c:pt>
                <c:pt idx="686">
                  <c:v>43830</c:v>
                </c:pt>
                <c:pt idx="687">
                  <c:v>43829</c:v>
                </c:pt>
                <c:pt idx="688">
                  <c:v>43826</c:v>
                </c:pt>
                <c:pt idx="689">
                  <c:v>43825</c:v>
                </c:pt>
                <c:pt idx="690">
                  <c:v>43824</c:v>
                </c:pt>
                <c:pt idx="691">
                  <c:v>43823</c:v>
                </c:pt>
                <c:pt idx="692">
                  <c:v>43822</c:v>
                </c:pt>
                <c:pt idx="693">
                  <c:v>43819</c:v>
                </c:pt>
                <c:pt idx="694">
                  <c:v>43818</c:v>
                </c:pt>
                <c:pt idx="695">
                  <c:v>43817</c:v>
                </c:pt>
                <c:pt idx="696">
                  <c:v>43816</c:v>
                </c:pt>
                <c:pt idx="697">
                  <c:v>43815</c:v>
                </c:pt>
                <c:pt idx="698">
                  <c:v>43812</c:v>
                </c:pt>
                <c:pt idx="699">
                  <c:v>43811</c:v>
                </c:pt>
                <c:pt idx="700">
                  <c:v>43810</c:v>
                </c:pt>
                <c:pt idx="701">
                  <c:v>43809</c:v>
                </c:pt>
                <c:pt idx="702">
                  <c:v>43808</c:v>
                </c:pt>
                <c:pt idx="703">
                  <c:v>43805</c:v>
                </c:pt>
                <c:pt idx="704">
                  <c:v>43804</c:v>
                </c:pt>
                <c:pt idx="705">
                  <c:v>43803</c:v>
                </c:pt>
                <c:pt idx="706">
                  <c:v>43802</c:v>
                </c:pt>
                <c:pt idx="707">
                  <c:v>43801</c:v>
                </c:pt>
                <c:pt idx="708">
                  <c:v>43798</c:v>
                </c:pt>
                <c:pt idx="709">
                  <c:v>43797</c:v>
                </c:pt>
                <c:pt idx="710">
                  <c:v>43796</c:v>
                </c:pt>
                <c:pt idx="711">
                  <c:v>43795</c:v>
                </c:pt>
                <c:pt idx="712">
                  <c:v>43794</c:v>
                </c:pt>
                <c:pt idx="713">
                  <c:v>43791</c:v>
                </c:pt>
                <c:pt idx="714">
                  <c:v>43790</c:v>
                </c:pt>
                <c:pt idx="715">
                  <c:v>43789</c:v>
                </c:pt>
                <c:pt idx="716">
                  <c:v>43788</c:v>
                </c:pt>
                <c:pt idx="717">
                  <c:v>43787</c:v>
                </c:pt>
                <c:pt idx="718">
                  <c:v>43784</c:v>
                </c:pt>
                <c:pt idx="719">
                  <c:v>43783</c:v>
                </c:pt>
                <c:pt idx="720">
                  <c:v>43782</c:v>
                </c:pt>
                <c:pt idx="721">
                  <c:v>43781</c:v>
                </c:pt>
                <c:pt idx="722">
                  <c:v>43780</c:v>
                </c:pt>
                <c:pt idx="723">
                  <c:v>43777</c:v>
                </c:pt>
                <c:pt idx="724">
                  <c:v>43776</c:v>
                </c:pt>
                <c:pt idx="725">
                  <c:v>43775</c:v>
                </c:pt>
                <c:pt idx="726">
                  <c:v>43774</c:v>
                </c:pt>
                <c:pt idx="727">
                  <c:v>43773</c:v>
                </c:pt>
                <c:pt idx="728">
                  <c:v>43770</c:v>
                </c:pt>
                <c:pt idx="729">
                  <c:v>43769</c:v>
                </c:pt>
                <c:pt idx="730">
                  <c:v>43768</c:v>
                </c:pt>
                <c:pt idx="731">
                  <c:v>43767</c:v>
                </c:pt>
                <c:pt idx="732">
                  <c:v>43766</c:v>
                </c:pt>
                <c:pt idx="733">
                  <c:v>43763</c:v>
                </c:pt>
                <c:pt idx="734">
                  <c:v>43762</c:v>
                </c:pt>
                <c:pt idx="735">
                  <c:v>43761</c:v>
                </c:pt>
                <c:pt idx="736">
                  <c:v>43760</c:v>
                </c:pt>
                <c:pt idx="737">
                  <c:v>43759</c:v>
                </c:pt>
                <c:pt idx="738">
                  <c:v>43756</c:v>
                </c:pt>
                <c:pt idx="739">
                  <c:v>43755</c:v>
                </c:pt>
                <c:pt idx="740">
                  <c:v>43754</c:v>
                </c:pt>
                <c:pt idx="741">
                  <c:v>43753</c:v>
                </c:pt>
                <c:pt idx="742">
                  <c:v>43752</c:v>
                </c:pt>
                <c:pt idx="743">
                  <c:v>43750</c:v>
                </c:pt>
                <c:pt idx="744">
                  <c:v>43749</c:v>
                </c:pt>
                <c:pt idx="745">
                  <c:v>43748</c:v>
                </c:pt>
                <c:pt idx="746">
                  <c:v>43747</c:v>
                </c:pt>
                <c:pt idx="747">
                  <c:v>43746</c:v>
                </c:pt>
                <c:pt idx="748">
                  <c:v>43738</c:v>
                </c:pt>
                <c:pt idx="749">
                  <c:v>43737</c:v>
                </c:pt>
                <c:pt idx="750">
                  <c:v>43735</c:v>
                </c:pt>
                <c:pt idx="751">
                  <c:v>43734</c:v>
                </c:pt>
                <c:pt idx="752">
                  <c:v>43733</c:v>
                </c:pt>
                <c:pt idx="753">
                  <c:v>43732</c:v>
                </c:pt>
                <c:pt idx="754">
                  <c:v>43731</c:v>
                </c:pt>
                <c:pt idx="755">
                  <c:v>43728</c:v>
                </c:pt>
                <c:pt idx="756">
                  <c:v>43727</c:v>
                </c:pt>
                <c:pt idx="757">
                  <c:v>43726</c:v>
                </c:pt>
                <c:pt idx="758">
                  <c:v>43725</c:v>
                </c:pt>
                <c:pt idx="759">
                  <c:v>43724</c:v>
                </c:pt>
                <c:pt idx="760">
                  <c:v>43720</c:v>
                </c:pt>
                <c:pt idx="761">
                  <c:v>43719</c:v>
                </c:pt>
                <c:pt idx="762">
                  <c:v>43718</c:v>
                </c:pt>
                <c:pt idx="763">
                  <c:v>43717</c:v>
                </c:pt>
                <c:pt idx="764">
                  <c:v>43714</c:v>
                </c:pt>
                <c:pt idx="765">
                  <c:v>43713</c:v>
                </c:pt>
                <c:pt idx="766">
                  <c:v>43712</c:v>
                </c:pt>
                <c:pt idx="767">
                  <c:v>43711</c:v>
                </c:pt>
                <c:pt idx="768">
                  <c:v>43710</c:v>
                </c:pt>
                <c:pt idx="769">
                  <c:v>43707</c:v>
                </c:pt>
                <c:pt idx="770">
                  <c:v>43706</c:v>
                </c:pt>
                <c:pt idx="771">
                  <c:v>43705</c:v>
                </c:pt>
                <c:pt idx="772">
                  <c:v>43704</c:v>
                </c:pt>
                <c:pt idx="773">
                  <c:v>43703</c:v>
                </c:pt>
                <c:pt idx="774">
                  <c:v>43700</c:v>
                </c:pt>
                <c:pt idx="775">
                  <c:v>43699</c:v>
                </c:pt>
                <c:pt idx="776">
                  <c:v>43698</c:v>
                </c:pt>
                <c:pt idx="777">
                  <c:v>43697</c:v>
                </c:pt>
                <c:pt idx="778">
                  <c:v>43696</c:v>
                </c:pt>
                <c:pt idx="779">
                  <c:v>43693</c:v>
                </c:pt>
                <c:pt idx="780">
                  <c:v>43692</c:v>
                </c:pt>
                <c:pt idx="781">
                  <c:v>43691</c:v>
                </c:pt>
                <c:pt idx="782">
                  <c:v>43690</c:v>
                </c:pt>
                <c:pt idx="783">
                  <c:v>43689</c:v>
                </c:pt>
                <c:pt idx="784">
                  <c:v>43686</c:v>
                </c:pt>
                <c:pt idx="785">
                  <c:v>43685</c:v>
                </c:pt>
                <c:pt idx="786">
                  <c:v>43684</c:v>
                </c:pt>
                <c:pt idx="787">
                  <c:v>43683</c:v>
                </c:pt>
                <c:pt idx="788">
                  <c:v>43682</c:v>
                </c:pt>
                <c:pt idx="789">
                  <c:v>43679</c:v>
                </c:pt>
                <c:pt idx="790">
                  <c:v>43678</c:v>
                </c:pt>
                <c:pt idx="791">
                  <c:v>43677</c:v>
                </c:pt>
                <c:pt idx="792">
                  <c:v>43676</c:v>
                </c:pt>
                <c:pt idx="793">
                  <c:v>43675</c:v>
                </c:pt>
                <c:pt idx="794">
                  <c:v>43672</c:v>
                </c:pt>
                <c:pt idx="795">
                  <c:v>43671</c:v>
                </c:pt>
                <c:pt idx="796">
                  <c:v>43670</c:v>
                </c:pt>
                <c:pt idx="797">
                  <c:v>43669</c:v>
                </c:pt>
                <c:pt idx="798">
                  <c:v>43668</c:v>
                </c:pt>
                <c:pt idx="799">
                  <c:v>43665</c:v>
                </c:pt>
                <c:pt idx="800">
                  <c:v>43664</c:v>
                </c:pt>
                <c:pt idx="801">
                  <c:v>43663</c:v>
                </c:pt>
                <c:pt idx="802">
                  <c:v>43662</c:v>
                </c:pt>
                <c:pt idx="803">
                  <c:v>43661</c:v>
                </c:pt>
                <c:pt idx="804">
                  <c:v>43658</c:v>
                </c:pt>
                <c:pt idx="805">
                  <c:v>43657</c:v>
                </c:pt>
                <c:pt idx="806">
                  <c:v>43656</c:v>
                </c:pt>
                <c:pt idx="807">
                  <c:v>43655</c:v>
                </c:pt>
                <c:pt idx="808">
                  <c:v>43654</c:v>
                </c:pt>
                <c:pt idx="809">
                  <c:v>43651</c:v>
                </c:pt>
                <c:pt idx="810">
                  <c:v>43650</c:v>
                </c:pt>
                <c:pt idx="811">
                  <c:v>43649</c:v>
                </c:pt>
                <c:pt idx="812">
                  <c:v>43648</c:v>
                </c:pt>
                <c:pt idx="813">
                  <c:v>43647</c:v>
                </c:pt>
                <c:pt idx="814">
                  <c:v>43644</c:v>
                </c:pt>
                <c:pt idx="815">
                  <c:v>43643</c:v>
                </c:pt>
                <c:pt idx="816">
                  <c:v>43642</c:v>
                </c:pt>
                <c:pt idx="817">
                  <c:v>43641</c:v>
                </c:pt>
                <c:pt idx="818">
                  <c:v>43640</c:v>
                </c:pt>
                <c:pt idx="819">
                  <c:v>43637</c:v>
                </c:pt>
                <c:pt idx="820">
                  <c:v>43636</c:v>
                </c:pt>
                <c:pt idx="821">
                  <c:v>43635</c:v>
                </c:pt>
                <c:pt idx="822">
                  <c:v>43634</c:v>
                </c:pt>
                <c:pt idx="823">
                  <c:v>43633</c:v>
                </c:pt>
                <c:pt idx="824">
                  <c:v>43630</c:v>
                </c:pt>
                <c:pt idx="825">
                  <c:v>43629</c:v>
                </c:pt>
                <c:pt idx="826">
                  <c:v>43628</c:v>
                </c:pt>
                <c:pt idx="827">
                  <c:v>43627</c:v>
                </c:pt>
                <c:pt idx="828">
                  <c:v>43626</c:v>
                </c:pt>
                <c:pt idx="829">
                  <c:v>43622</c:v>
                </c:pt>
                <c:pt idx="830">
                  <c:v>43621</c:v>
                </c:pt>
                <c:pt idx="831">
                  <c:v>43620</c:v>
                </c:pt>
                <c:pt idx="832">
                  <c:v>43619</c:v>
                </c:pt>
                <c:pt idx="833">
                  <c:v>43616</c:v>
                </c:pt>
                <c:pt idx="834">
                  <c:v>43615</c:v>
                </c:pt>
                <c:pt idx="835">
                  <c:v>43614</c:v>
                </c:pt>
                <c:pt idx="836">
                  <c:v>43613</c:v>
                </c:pt>
                <c:pt idx="837">
                  <c:v>43612</c:v>
                </c:pt>
                <c:pt idx="838">
                  <c:v>43609</c:v>
                </c:pt>
                <c:pt idx="839">
                  <c:v>43608</c:v>
                </c:pt>
                <c:pt idx="840">
                  <c:v>43607</c:v>
                </c:pt>
                <c:pt idx="841">
                  <c:v>43606</c:v>
                </c:pt>
                <c:pt idx="842">
                  <c:v>43605</c:v>
                </c:pt>
                <c:pt idx="843">
                  <c:v>43602</c:v>
                </c:pt>
                <c:pt idx="844">
                  <c:v>43601</c:v>
                </c:pt>
                <c:pt idx="845">
                  <c:v>43600</c:v>
                </c:pt>
                <c:pt idx="846">
                  <c:v>43599</c:v>
                </c:pt>
                <c:pt idx="847">
                  <c:v>43598</c:v>
                </c:pt>
                <c:pt idx="848">
                  <c:v>43595</c:v>
                </c:pt>
                <c:pt idx="849">
                  <c:v>43594</c:v>
                </c:pt>
                <c:pt idx="850">
                  <c:v>43593</c:v>
                </c:pt>
                <c:pt idx="851">
                  <c:v>43592</c:v>
                </c:pt>
                <c:pt idx="852">
                  <c:v>43591</c:v>
                </c:pt>
                <c:pt idx="853">
                  <c:v>43590</c:v>
                </c:pt>
                <c:pt idx="854">
                  <c:v>43585</c:v>
                </c:pt>
                <c:pt idx="855">
                  <c:v>43584</c:v>
                </c:pt>
                <c:pt idx="856">
                  <c:v>43583</c:v>
                </c:pt>
                <c:pt idx="857">
                  <c:v>43581</c:v>
                </c:pt>
                <c:pt idx="858">
                  <c:v>43580</c:v>
                </c:pt>
                <c:pt idx="859">
                  <c:v>43579</c:v>
                </c:pt>
                <c:pt idx="860">
                  <c:v>43578</c:v>
                </c:pt>
                <c:pt idx="861">
                  <c:v>43577</c:v>
                </c:pt>
                <c:pt idx="862">
                  <c:v>43574</c:v>
                </c:pt>
                <c:pt idx="863">
                  <c:v>43573</c:v>
                </c:pt>
                <c:pt idx="864">
                  <c:v>43572</c:v>
                </c:pt>
                <c:pt idx="865">
                  <c:v>43571</c:v>
                </c:pt>
                <c:pt idx="866">
                  <c:v>43570</c:v>
                </c:pt>
                <c:pt idx="867">
                  <c:v>43567</c:v>
                </c:pt>
                <c:pt idx="868">
                  <c:v>43566</c:v>
                </c:pt>
                <c:pt idx="869">
                  <c:v>43565</c:v>
                </c:pt>
                <c:pt idx="870">
                  <c:v>43564</c:v>
                </c:pt>
                <c:pt idx="871">
                  <c:v>43563</c:v>
                </c:pt>
                <c:pt idx="872">
                  <c:v>43559</c:v>
                </c:pt>
                <c:pt idx="873">
                  <c:v>43558</c:v>
                </c:pt>
                <c:pt idx="874">
                  <c:v>43557</c:v>
                </c:pt>
                <c:pt idx="875">
                  <c:v>43556</c:v>
                </c:pt>
                <c:pt idx="876">
                  <c:v>43553</c:v>
                </c:pt>
                <c:pt idx="877">
                  <c:v>43552</c:v>
                </c:pt>
                <c:pt idx="878">
                  <c:v>43551</c:v>
                </c:pt>
                <c:pt idx="879">
                  <c:v>43550</c:v>
                </c:pt>
                <c:pt idx="880">
                  <c:v>43549</c:v>
                </c:pt>
                <c:pt idx="881">
                  <c:v>43546</c:v>
                </c:pt>
                <c:pt idx="882">
                  <c:v>43545</c:v>
                </c:pt>
                <c:pt idx="883">
                  <c:v>43544</c:v>
                </c:pt>
                <c:pt idx="884">
                  <c:v>43543</c:v>
                </c:pt>
                <c:pt idx="885">
                  <c:v>43542</c:v>
                </c:pt>
                <c:pt idx="886">
                  <c:v>43539</c:v>
                </c:pt>
                <c:pt idx="887">
                  <c:v>43538</c:v>
                </c:pt>
                <c:pt idx="888">
                  <c:v>43537</c:v>
                </c:pt>
                <c:pt idx="889">
                  <c:v>43536</c:v>
                </c:pt>
                <c:pt idx="890">
                  <c:v>43535</c:v>
                </c:pt>
                <c:pt idx="891">
                  <c:v>43532</c:v>
                </c:pt>
                <c:pt idx="892">
                  <c:v>43531</c:v>
                </c:pt>
                <c:pt idx="893">
                  <c:v>43530</c:v>
                </c:pt>
                <c:pt idx="894">
                  <c:v>43529</c:v>
                </c:pt>
                <c:pt idx="895">
                  <c:v>43528</c:v>
                </c:pt>
                <c:pt idx="896">
                  <c:v>43525</c:v>
                </c:pt>
                <c:pt idx="897">
                  <c:v>43524</c:v>
                </c:pt>
                <c:pt idx="898">
                  <c:v>43523</c:v>
                </c:pt>
                <c:pt idx="899">
                  <c:v>43522</c:v>
                </c:pt>
                <c:pt idx="900">
                  <c:v>43521</c:v>
                </c:pt>
                <c:pt idx="901">
                  <c:v>43518</c:v>
                </c:pt>
                <c:pt idx="902">
                  <c:v>43517</c:v>
                </c:pt>
                <c:pt idx="903">
                  <c:v>43516</c:v>
                </c:pt>
                <c:pt idx="904">
                  <c:v>43515</c:v>
                </c:pt>
                <c:pt idx="905">
                  <c:v>43514</c:v>
                </c:pt>
                <c:pt idx="906">
                  <c:v>43511</c:v>
                </c:pt>
                <c:pt idx="907">
                  <c:v>43510</c:v>
                </c:pt>
                <c:pt idx="908">
                  <c:v>43509</c:v>
                </c:pt>
                <c:pt idx="909">
                  <c:v>43508</c:v>
                </c:pt>
                <c:pt idx="910">
                  <c:v>43507</c:v>
                </c:pt>
                <c:pt idx="911">
                  <c:v>43499</c:v>
                </c:pt>
                <c:pt idx="912">
                  <c:v>43498</c:v>
                </c:pt>
                <c:pt idx="913">
                  <c:v>43497</c:v>
                </c:pt>
                <c:pt idx="914">
                  <c:v>43496</c:v>
                </c:pt>
                <c:pt idx="915">
                  <c:v>43495</c:v>
                </c:pt>
                <c:pt idx="916">
                  <c:v>43494</c:v>
                </c:pt>
                <c:pt idx="917">
                  <c:v>43493</c:v>
                </c:pt>
                <c:pt idx="918">
                  <c:v>43490</c:v>
                </c:pt>
                <c:pt idx="919">
                  <c:v>43489</c:v>
                </c:pt>
                <c:pt idx="920">
                  <c:v>43488</c:v>
                </c:pt>
                <c:pt idx="921">
                  <c:v>43487</c:v>
                </c:pt>
                <c:pt idx="922">
                  <c:v>43486</c:v>
                </c:pt>
                <c:pt idx="923">
                  <c:v>43483</c:v>
                </c:pt>
                <c:pt idx="924">
                  <c:v>43482</c:v>
                </c:pt>
                <c:pt idx="925">
                  <c:v>43481</c:v>
                </c:pt>
                <c:pt idx="926">
                  <c:v>43480</c:v>
                </c:pt>
                <c:pt idx="927">
                  <c:v>43479</c:v>
                </c:pt>
                <c:pt idx="928">
                  <c:v>43476</c:v>
                </c:pt>
                <c:pt idx="929">
                  <c:v>43475</c:v>
                </c:pt>
                <c:pt idx="930">
                  <c:v>43474</c:v>
                </c:pt>
                <c:pt idx="931">
                  <c:v>43473</c:v>
                </c:pt>
                <c:pt idx="932">
                  <c:v>43472</c:v>
                </c:pt>
                <c:pt idx="933">
                  <c:v>43469</c:v>
                </c:pt>
                <c:pt idx="934">
                  <c:v>43468</c:v>
                </c:pt>
                <c:pt idx="935">
                  <c:v>43467</c:v>
                </c:pt>
                <c:pt idx="936">
                  <c:v>43463</c:v>
                </c:pt>
                <c:pt idx="937">
                  <c:v>43462</c:v>
                </c:pt>
                <c:pt idx="938">
                  <c:v>43461</c:v>
                </c:pt>
                <c:pt idx="939">
                  <c:v>43460</c:v>
                </c:pt>
                <c:pt idx="940">
                  <c:v>43459</c:v>
                </c:pt>
                <c:pt idx="941">
                  <c:v>43458</c:v>
                </c:pt>
                <c:pt idx="942">
                  <c:v>43455</c:v>
                </c:pt>
                <c:pt idx="943">
                  <c:v>43454</c:v>
                </c:pt>
                <c:pt idx="944">
                  <c:v>43453</c:v>
                </c:pt>
                <c:pt idx="945">
                  <c:v>43452</c:v>
                </c:pt>
                <c:pt idx="946">
                  <c:v>43451</c:v>
                </c:pt>
                <c:pt idx="947">
                  <c:v>43448</c:v>
                </c:pt>
                <c:pt idx="948">
                  <c:v>43447</c:v>
                </c:pt>
                <c:pt idx="949">
                  <c:v>43446</c:v>
                </c:pt>
                <c:pt idx="950">
                  <c:v>43445</c:v>
                </c:pt>
                <c:pt idx="951">
                  <c:v>43444</c:v>
                </c:pt>
                <c:pt idx="952">
                  <c:v>43441</c:v>
                </c:pt>
                <c:pt idx="953">
                  <c:v>43440</c:v>
                </c:pt>
                <c:pt idx="954">
                  <c:v>43439</c:v>
                </c:pt>
                <c:pt idx="955">
                  <c:v>43438</c:v>
                </c:pt>
                <c:pt idx="956">
                  <c:v>43437</c:v>
                </c:pt>
                <c:pt idx="957">
                  <c:v>43434</c:v>
                </c:pt>
                <c:pt idx="958">
                  <c:v>43433</c:v>
                </c:pt>
                <c:pt idx="959">
                  <c:v>43432</c:v>
                </c:pt>
                <c:pt idx="960">
                  <c:v>43431</c:v>
                </c:pt>
                <c:pt idx="961">
                  <c:v>43430</c:v>
                </c:pt>
                <c:pt idx="962">
                  <c:v>43427</c:v>
                </c:pt>
                <c:pt idx="963">
                  <c:v>43426</c:v>
                </c:pt>
                <c:pt idx="964">
                  <c:v>43425</c:v>
                </c:pt>
                <c:pt idx="965">
                  <c:v>43424</c:v>
                </c:pt>
                <c:pt idx="966">
                  <c:v>43423</c:v>
                </c:pt>
                <c:pt idx="967">
                  <c:v>43420</c:v>
                </c:pt>
                <c:pt idx="968">
                  <c:v>43419</c:v>
                </c:pt>
                <c:pt idx="969">
                  <c:v>43418</c:v>
                </c:pt>
                <c:pt idx="970">
                  <c:v>43417</c:v>
                </c:pt>
                <c:pt idx="971">
                  <c:v>43416</c:v>
                </c:pt>
                <c:pt idx="972">
                  <c:v>43413</c:v>
                </c:pt>
                <c:pt idx="973">
                  <c:v>43412</c:v>
                </c:pt>
                <c:pt idx="974">
                  <c:v>43411</c:v>
                </c:pt>
                <c:pt idx="975">
                  <c:v>43410</c:v>
                </c:pt>
                <c:pt idx="976">
                  <c:v>43409</c:v>
                </c:pt>
                <c:pt idx="977">
                  <c:v>43406</c:v>
                </c:pt>
                <c:pt idx="978">
                  <c:v>43405</c:v>
                </c:pt>
                <c:pt idx="979">
                  <c:v>43404</c:v>
                </c:pt>
                <c:pt idx="980">
                  <c:v>43403</c:v>
                </c:pt>
                <c:pt idx="981">
                  <c:v>43402</c:v>
                </c:pt>
                <c:pt idx="982">
                  <c:v>43399</c:v>
                </c:pt>
                <c:pt idx="983">
                  <c:v>43398</c:v>
                </c:pt>
                <c:pt idx="984">
                  <c:v>43397</c:v>
                </c:pt>
                <c:pt idx="985">
                  <c:v>43396</c:v>
                </c:pt>
                <c:pt idx="986">
                  <c:v>43395</c:v>
                </c:pt>
                <c:pt idx="987">
                  <c:v>43392</c:v>
                </c:pt>
                <c:pt idx="988">
                  <c:v>43391</c:v>
                </c:pt>
                <c:pt idx="989">
                  <c:v>43390</c:v>
                </c:pt>
                <c:pt idx="990">
                  <c:v>43389</c:v>
                </c:pt>
                <c:pt idx="991">
                  <c:v>43388</c:v>
                </c:pt>
                <c:pt idx="992">
                  <c:v>43385</c:v>
                </c:pt>
                <c:pt idx="993">
                  <c:v>43384</c:v>
                </c:pt>
                <c:pt idx="994">
                  <c:v>43383</c:v>
                </c:pt>
                <c:pt idx="995">
                  <c:v>43382</c:v>
                </c:pt>
                <c:pt idx="996">
                  <c:v>43381</c:v>
                </c:pt>
                <c:pt idx="997">
                  <c:v>43373</c:v>
                </c:pt>
                <c:pt idx="998">
                  <c:v>43372</c:v>
                </c:pt>
                <c:pt idx="999">
                  <c:v>43371</c:v>
                </c:pt>
                <c:pt idx="1000">
                  <c:v>43370</c:v>
                </c:pt>
                <c:pt idx="1001">
                  <c:v>43369</c:v>
                </c:pt>
                <c:pt idx="1002">
                  <c:v>43368</c:v>
                </c:pt>
                <c:pt idx="1003">
                  <c:v>43364</c:v>
                </c:pt>
                <c:pt idx="1004">
                  <c:v>43363</c:v>
                </c:pt>
                <c:pt idx="1005">
                  <c:v>43362</c:v>
                </c:pt>
                <c:pt idx="1006">
                  <c:v>43361</c:v>
                </c:pt>
                <c:pt idx="1007">
                  <c:v>43360</c:v>
                </c:pt>
                <c:pt idx="1008">
                  <c:v>43357</c:v>
                </c:pt>
                <c:pt idx="1009">
                  <c:v>43356</c:v>
                </c:pt>
                <c:pt idx="1010">
                  <c:v>43355</c:v>
                </c:pt>
                <c:pt idx="1011">
                  <c:v>43354</c:v>
                </c:pt>
                <c:pt idx="1012">
                  <c:v>43353</c:v>
                </c:pt>
                <c:pt idx="1013">
                  <c:v>43350</c:v>
                </c:pt>
                <c:pt idx="1014">
                  <c:v>43349</c:v>
                </c:pt>
                <c:pt idx="1015">
                  <c:v>43348</c:v>
                </c:pt>
                <c:pt idx="1016">
                  <c:v>43347</c:v>
                </c:pt>
                <c:pt idx="1017">
                  <c:v>43346</c:v>
                </c:pt>
                <c:pt idx="1018">
                  <c:v>43343</c:v>
                </c:pt>
                <c:pt idx="1019">
                  <c:v>43342</c:v>
                </c:pt>
                <c:pt idx="1020">
                  <c:v>43341</c:v>
                </c:pt>
                <c:pt idx="1021">
                  <c:v>43340</c:v>
                </c:pt>
                <c:pt idx="1022">
                  <c:v>43339</c:v>
                </c:pt>
                <c:pt idx="1023">
                  <c:v>43336</c:v>
                </c:pt>
                <c:pt idx="1024">
                  <c:v>43335</c:v>
                </c:pt>
                <c:pt idx="1025">
                  <c:v>43334</c:v>
                </c:pt>
                <c:pt idx="1026">
                  <c:v>43333</c:v>
                </c:pt>
                <c:pt idx="1027">
                  <c:v>43332</c:v>
                </c:pt>
                <c:pt idx="1028">
                  <c:v>43329</c:v>
                </c:pt>
                <c:pt idx="1029">
                  <c:v>43328</c:v>
                </c:pt>
                <c:pt idx="1030">
                  <c:v>43327</c:v>
                </c:pt>
                <c:pt idx="1031">
                  <c:v>43326</c:v>
                </c:pt>
                <c:pt idx="1032">
                  <c:v>43325</c:v>
                </c:pt>
                <c:pt idx="1033">
                  <c:v>43322</c:v>
                </c:pt>
                <c:pt idx="1034">
                  <c:v>43321</c:v>
                </c:pt>
                <c:pt idx="1035">
                  <c:v>43320</c:v>
                </c:pt>
                <c:pt idx="1036">
                  <c:v>43319</c:v>
                </c:pt>
                <c:pt idx="1037">
                  <c:v>43318</c:v>
                </c:pt>
                <c:pt idx="1038">
                  <c:v>43315</c:v>
                </c:pt>
                <c:pt idx="1039">
                  <c:v>43314</c:v>
                </c:pt>
                <c:pt idx="1040">
                  <c:v>43313</c:v>
                </c:pt>
                <c:pt idx="1041">
                  <c:v>43312</c:v>
                </c:pt>
                <c:pt idx="1042">
                  <c:v>43311</c:v>
                </c:pt>
                <c:pt idx="1043">
                  <c:v>43308</c:v>
                </c:pt>
                <c:pt idx="1044">
                  <c:v>43307</c:v>
                </c:pt>
                <c:pt idx="1045">
                  <c:v>43306</c:v>
                </c:pt>
                <c:pt idx="1046">
                  <c:v>43305</c:v>
                </c:pt>
                <c:pt idx="1047">
                  <c:v>43304</c:v>
                </c:pt>
                <c:pt idx="1048">
                  <c:v>43301</c:v>
                </c:pt>
                <c:pt idx="1049">
                  <c:v>43300</c:v>
                </c:pt>
                <c:pt idx="1050">
                  <c:v>43299</c:v>
                </c:pt>
                <c:pt idx="1051">
                  <c:v>43298</c:v>
                </c:pt>
                <c:pt idx="1052">
                  <c:v>43297</c:v>
                </c:pt>
                <c:pt idx="1053">
                  <c:v>43294</c:v>
                </c:pt>
                <c:pt idx="1054">
                  <c:v>43293</c:v>
                </c:pt>
                <c:pt idx="1055">
                  <c:v>43292</c:v>
                </c:pt>
                <c:pt idx="1056">
                  <c:v>43291</c:v>
                </c:pt>
                <c:pt idx="1057">
                  <c:v>43290</c:v>
                </c:pt>
                <c:pt idx="1058">
                  <c:v>43287</c:v>
                </c:pt>
                <c:pt idx="1059">
                  <c:v>43286</c:v>
                </c:pt>
                <c:pt idx="1060">
                  <c:v>43285</c:v>
                </c:pt>
                <c:pt idx="1061">
                  <c:v>43284</c:v>
                </c:pt>
                <c:pt idx="1062">
                  <c:v>43283</c:v>
                </c:pt>
                <c:pt idx="1063">
                  <c:v>43280</c:v>
                </c:pt>
                <c:pt idx="1064">
                  <c:v>43279</c:v>
                </c:pt>
                <c:pt idx="1065">
                  <c:v>43278</c:v>
                </c:pt>
                <c:pt idx="1066">
                  <c:v>43277</c:v>
                </c:pt>
                <c:pt idx="1067">
                  <c:v>43276</c:v>
                </c:pt>
                <c:pt idx="1068">
                  <c:v>43273</c:v>
                </c:pt>
                <c:pt idx="1069">
                  <c:v>43272</c:v>
                </c:pt>
                <c:pt idx="1070">
                  <c:v>43271</c:v>
                </c:pt>
                <c:pt idx="1071">
                  <c:v>43270</c:v>
                </c:pt>
                <c:pt idx="1072">
                  <c:v>43266</c:v>
                </c:pt>
                <c:pt idx="1073">
                  <c:v>43265</c:v>
                </c:pt>
                <c:pt idx="1074">
                  <c:v>43264</c:v>
                </c:pt>
                <c:pt idx="1075">
                  <c:v>43263</c:v>
                </c:pt>
                <c:pt idx="1076">
                  <c:v>43262</c:v>
                </c:pt>
                <c:pt idx="1077">
                  <c:v>43259</c:v>
                </c:pt>
                <c:pt idx="1078">
                  <c:v>43258</c:v>
                </c:pt>
                <c:pt idx="1079">
                  <c:v>43257</c:v>
                </c:pt>
                <c:pt idx="1080">
                  <c:v>43256</c:v>
                </c:pt>
                <c:pt idx="1081">
                  <c:v>43255</c:v>
                </c:pt>
                <c:pt idx="1082">
                  <c:v>43252</c:v>
                </c:pt>
                <c:pt idx="1083">
                  <c:v>43251</c:v>
                </c:pt>
                <c:pt idx="1084">
                  <c:v>43250</c:v>
                </c:pt>
                <c:pt idx="1085">
                  <c:v>43249</c:v>
                </c:pt>
                <c:pt idx="1086">
                  <c:v>43248</c:v>
                </c:pt>
                <c:pt idx="1087">
                  <c:v>43245</c:v>
                </c:pt>
                <c:pt idx="1088">
                  <c:v>43244</c:v>
                </c:pt>
                <c:pt idx="1089">
                  <c:v>43243</c:v>
                </c:pt>
                <c:pt idx="1090">
                  <c:v>43242</c:v>
                </c:pt>
                <c:pt idx="1091">
                  <c:v>43241</c:v>
                </c:pt>
                <c:pt idx="1092">
                  <c:v>43238</c:v>
                </c:pt>
                <c:pt idx="1093">
                  <c:v>43237</c:v>
                </c:pt>
                <c:pt idx="1094">
                  <c:v>43236</c:v>
                </c:pt>
                <c:pt idx="1095">
                  <c:v>43235</c:v>
                </c:pt>
                <c:pt idx="1096">
                  <c:v>43234</c:v>
                </c:pt>
                <c:pt idx="1097">
                  <c:v>43231</c:v>
                </c:pt>
                <c:pt idx="1098">
                  <c:v>43230</c:v>
                </c:pt>
                <c:pt idx="1099">
                  <c:v>43229</c:v>
                </c:pt>
                <c:pt idx="1100">
                  <c:v>43228</c:v>
                </c:pt>
                <c:pt idx="1101">
                  <c:v>43227</c:v>
                </c:pt>
                <c:pt idx="1102">
                  <c:v>43224</c:v>
                </c:pt>
                <c:pt idx="1103">
                  <c:v>43223</c:v>
                </c:pt>
                <c:pt idx="1104">
                  <c:v>43222</c:v>
                </c:pt>
                <c:pt idx="1105">
                  <c:v>43218</c:v>
                </c:pt>
                <c:pt idx="1106">
                  <c:v>43217</c:v>
                </c:pt>
                <c:pt idx="1107">
                  <c:v>43216</c:v>
                </c:pt>
                <c:pt idx="1108">
                  <c:v>43215</c:v>
                </c:pt>
                <c:pt idx="1109">
                  <c:v>43214</c:v>
                </c:pt>
                <c:pt idx="1110">
                  <c:v>43213</c:v>
                </c:pt>
                <c:pt idx="1111">
                  <c:v>43210</c:v>
                </c:pt>
                <c:pt idx="1112">
                  <c:v>43209</c:v>
                </c:pt>
                <c:pt idx="1113">
                  <c:v>43208</c:v>
                </c:pt>
                <c:pt idx="1114">
                  <c:v>43207</c:v>
                </c:pt>
                <c:pt idx="1115">
                  <c:v>43206</c:v>
                </c:pt>
                <c:pt idx="1116">
                  <c:v>43203</c:v>
                </c:pt>
                <c:pt idx="1117">
                  <c:v>43202</c:v>
                </c:pt>
                <c:pt idx="1118">
                  <c:v>43201</c:v>
                </c:pt>
                <c:pt idx="1119">
                  <c:v>43200</c:v>
                </c:pt>
                <c:pt idx="1120">
                  <c:v>43199</c:v>
                </c:pt>
                <c:pt idx="1121">
                  <c:v>43198</c:v>
                </c:pt>
                <c:pt idx="1122">
                  <c:v>43194</c:v>
                </c:pt>
                <c:pt idx="1123">
                  <c:v>43193</c:v>
                </c:pt>
                <c:pt idx="1124">
                  <c:v>43192</c:v>
                </c:pt>
                <c:pt idx="1125">
                  <c:v>43189</c:v>
                </c:pt>
                <c:pt idx="1126">
                  <c:v>43188</c:v>
                </c:pt>
                <c:pt idx="1127">
                  <c:v>43187</c:v>
                </c:pt>
                <c:pt idx="1128">
                  <c:v>43186</c:v>
                </c:pt>
                <c:pt idx="1129">
                  <c:v>43185</c:v>
                </c:pt>
                <c:pt idx="1130">
                  <c:v>43182</c:v>
                </c:pt>
                <c:pt idx="1131">
                  <c:v>43181</c:v>
                </c:pt>
                <c:pt idx="1132">
                  <c:v>43180</c:v>
                </c:pt>
                <c:pt idx="1133">
                  <c:v>43179</c:v>
                </c:pt>
                <c:pt idx="1134">
                  <c:v>43178</c:v>
                </c:pt>
                <c:pt idx="1135">
                  <c:v>43175</c:v>
                </c:pt>
                <c:pt idx="1136">
                  <c:v>43174</c:v>
                </c:pt>
                <c:pt idx="1137">
                  <c:v>43173</c:v>
                </c:pt>
                <c:pt idx="1138">
                  <c:v>43172</c:v>
                </c:pt>
                <c:pt idx="1139">
                  <c:v>43171</c:v>
                </c:pt>
                <c:pt idx="1140">
                  <c:v>43168</c:v>
                </c:pt>
                <c:pt idx="1141">
                  <c:v>43167</c:v>
                </c:pt>
                <c:pt idx="1142">
                  <c:v>43166</c:v>
                </c:pt>
                <c:pt idx="1143">
                  <c:v>43165</c:v>
                </c:pt>
                <c:pt idx="1144">
                  <c:v>43164</c:v>
                </c:pt>
                <c:pt idx="1145">
                  <c:v>43161</c:v>
                </c:pt>
                <c:pt idx="1146">
                  <c:v>43160</c:v>
                </c:pt>
                <c:pt idx="1147">
                  <c:v>43159</c:v>
                </c:pt>
                <c:pt idx="1148">
                  <c:v>43158</c:v>
                </c:pt>
                <c:pt idx="1149">
                  <c:v>43157</c:v>
                </c:pt>
                <c:pt idx="1150">
                  <c:v>43155</c:v>
                </c:pt>
                <c:pt idx="1151">
                  <c:v>43154</c:v>
                </c:pt>
                <c:pt idx="1152">
                  <c:v>43153</c:v>
                </c:pt>
                <c:pt idx="1153">
                  <c:v>43145</c:v>
                </c:pt>
                <c:pt idx="1154">
                  <c:v>43144</c:v>
                </c:pt>
                <c:pt idx="1155">
                  <c:v>43143</c:v>
                </c:pt>
                <c:pt idx="1156">
                  <c:v>43142</c:v>
                </c:pt>
                <c:pt idx="1157">
                  <c:v>43140</c:v>
                </c:pt>
                <c:pt idx="1158">
                  <c:v>43139</c:v>
                </c:pt>
                <c:pt idx="1159">
                  <c:v>43138</c:v>
                </c:pt>
                <c:pt idx="1160">
                  <c:v>43137</c:v>
                </c:pt>
                <c:pt idx="1161">
                  <c:v>43136</c:v>
                </c:pt>
                <c:pt idx="1162">
                  <c:v>43133</c:v>
                </c:pt>
                <c:pt idx="1163">
                  <c:v>43132</c:v>
                </c:pt>
                <c:pt idx="1164">
                  <c:v>43131</c:v>
                </c:pt>
                <c:pt idx="1165">
                  <c:v>43130</c:v>
                </c:pt>
                <c:pt idx="1166">
                  <c:v>43129</c:v>
                </c:pt>
                <c:pt idx="1167">
                  <c:v>43126</c:v>
                </c:pt>
                <c:pt idx="1168">
                  <c:v>43125</c:v>
                </c:pt>
                <c:pt idx="1169">
                  <c:v>43124</c:v>
                </c:pt>
                <c:pt idx="1170">
                  <c:v>43123</c:v>
                </c:pt>
                <c:pt idx="1171">
                  <c:v>43122</c:v>
                </c:pt>
                <c:pt idx="1172">
                  <c:v>43119</c:v>
                </c:pt>
                <c:pt idx="1173">
                  <c:v>43118</c:v>
                </c:pt>
                <c:pt idx="1174">
                  <c:v>43117</c:v>
                </c:pt>
                <c:pt idx="1175">
                  <c:v>43116</c:v>
                </c:pt>
                <c:pt idx="1176">
                  <c:v>43115</c:v>
                </c:pt>
                <c:pt idx="1177">
                  <c:v>43112</c:v>
                </c:pt>
                <c:pt idx="1178">
                  <c:v>43111</c:v>
                </c:pt>
                <c:pt idx="1179">
                  <c:v>43110</c:v>
                </c:pt>
                <c:pt idx="1180">
                  <c:v>43109</c:v>
                </c:pt>
                <c:pt idx="1181">
                  <c:v>43108</c:v>
                </c:pt>
                <c:pt idx="1182">
                  <c:v>43105</c:v>
                </c:pt>
                <c:pt idx="1183">
                  <c:v>43104</c:v>
                </c:pt>
                <c:pt idx="1184">
                  <c:v>43103</c:v>
                </c:pt>
                <c:pt idx="1185">
                  <c:v>43102</c:v>
                </c:pt>
                <c:pt idx="1186">
                  <c:v>43098</c:v>
                </c:pt>
                <c:pt idx="1187">
                  <c:v>43097</c:v>
                </c:pt>
                <c:pt idx="1188">
                  <c:v>43096</c:v>
                </c:pt>
                <c:pt idx="1189">
                  <c:v>43095</c:v>
                </c:pt>
                <c:pt idx="1190">
                  <c:v>43094</c:v>
                </c:pt>
                <c:pt idx="1191">
                  <c:v>43091</c:v>
                </c:pt>
                <c:pt idx="1192">
                  <c:v>43090</c:v>
                </c:pt>
                <c:pt idx="1193">
                  <c:v>43089</c:v>
                </c:pt>
                <c:pt idx="1194">
                  <c:v>43088</c:v>
                </c:pt>
                <c:pt idx="1195">
                  <c:v>43087</c:v>
                </c:pt>
                <c:pt idx="1196">
                  <c:v>43084</c:v>
                </c:pt>
                <c:pt idx="1197">
                  <c:v>43083</c:v>
                </c:pt>
                <c:pt idx="1198">
                  <c:v>43082</c:v>
                </c:pt>
                <c:pt idx="1199">
                  <c:v>43081</c:v>
                </c:pt>
                <c:pt idx="1200">
                  <c:v>43080</c:v>
                </c:pt>
                <c:pt idx="1201">
                  <c:v>43077</c:v>
                </c:pt>
                <c:pt idx="1202">
                  <c:v>43076</c:v>
                </c:pt>
                <c:pt idx="1203">
                  <c:v>43075</c:v>
                </c:pt>
                <c:pt idx="1204">
                  <c:v>43074</c:v>
                </c:pt>
                <c:pt idx="1205">
                  <c:v>43073</c:v>
                </c:pt>
                <c:pt idx="1206">
                  <c:v>43070</c:v>
                </c:pt>
                <c:pt idx="1207">
                  <c:v>43069</c:v>
                </c:pt>
                <c:pt idx="1208">
                  <c:v>43068</c:v>
                </c:pt>
                <c:pt idx="1209">
                  <c:v>43067</c:v>
                </c:pt>
                <c:pt idx="1210">
                  <c:v>43066</c:v>
                </c:pt>
                <c:pt idx="1211">
                  <c:v>43063</c:v>
                </c:pt>
                <c:pt idx="1212">
                  <c:v>43062</c:v>
                </c:pt>
                <c:pt idx="1213">
                  <c:v>43061</c:v>
                </c:pt>
                <c:pt idx="1214">
                  <c:v>43060</c:v>
                </c:pt>
                <c:pt idx="1215">
                  <c:v>43059</c:v>
                </c:pt>
                <c:pt idx="1216">
                  <c:v>43056</c:v>
                </c:pt>
                <c:pt idx="1217">
                  <c:v>43055</c:v>
                </c:pt>
                <c:pt idx="1218">
                  <c:v>43054</c:v>
                </c:pt>
                <c:pt idx="1219">
                  <c:v>43053</c:v>
                </c:pt>
                <c:pt idx="1220">
                  <c:v>43052</c:v>
                </c:pt>
                <c:pt idx="1221">
                  <c:v>43049</c:v>
                </c:pt>
                <c:pt idx="1222">
                  <c:v>43048</c:v>
                </c:pt>
                <c:pt idx="1223">
                  <c:v>43047</c:v>
                </c:pt>
                <c:pt idx="1224">
                  <c:v>43046</c:v>
                </c:pt>
                <c:pt idx="1225">
                  <c:v>43045</c:v>
                </c:pt>
                <c:pt idx="1226">
                  <c:v>43042</c:v>
                </c:pt>
                <c:pt idx="1227">
                  <c:v>43041</c:v>
                </c:pt>
                <c:pt idx="1228">
                  <c:v>43040</c:v>
                </c:pt>
                <c:pt idx="1229">
                  <c:v>43039</c:v>
                </c:pt>
                <c:pt idx="1230">
                  <c:v>43038</c:v>
                </c:pt>
                <c:pt idx="1231">
                  <c:v>43035</c:v>
                </c:pt>
                <c:pt idx="1232">
                  <c:v>43034</c:v>
                </c:pt>
                <c:pt idx="1233">
                  <c:v>43033</c:v>
                </c:pt>
                <c:pt idx="1234">
                  <c:v>43032</c:v>
                </c:pt>
                <c:pt idx="1235">
                  <c:v>43031</c:v>
                </c:pt>
                <c:pt idx="1236">
                  <c:v>43028</c:v>
                </c:pt>
                <c:pt idx="1237">
                  <c:v>43027</c:v>
                </c:pt>
                <c:pt idx="1238">
                  <c:v>43026</c:v>
                </c:pt>
                <c:pt idx="1239">
                  <c:v>43025</c:v>
                </c:pt>
                <c:pt idx="1240">
                  <c:v>43024</c:v>
                </c:pt>
                <c:pt idx="1241">
                  <c:v>43021</c:v>
                </c:pt>
                <c:pt idx="1242">
                  <c:v>43020</c:v>
                </c:pt>
                <c:pt idx="1243">
                  <c:v>43019</c:v>
                </c:pt>
                <c:pt idx="1244">
                  <c:v>43018</c:v>
                </c:pt>
                <c:pt idx="1245">
                  <c:v>43017</c:v>
                </c:pt>
                <c:pt idx="1246">
                  <c:v>43008</c:v>
                </c:pt>
                <c:pt idx="1247">
                  <c:v>43007</c:v>
                </c:pt>
                <c:pt idx="1248">
                  <c:v>43006</c:v>
                </c:pt>
                <c:pt idx="1249">
                  <c:v>43005</c:v>
                </c:pt>
                <c:pt idx="1250">
                  <c:v>43004</c:v>
                </c:pt>
                <c:pt idx="1251">
                  <c:v>43003</c:v>
                </c:pt>
              </c:numCache>
            </c:numRef>
          </c:cat>
          <c:val>
            <c:numRef>
              <c:f>基差!$B$3:$B$1422</c:f>
              <c:numCache>
                <c:formatCode>General</c:formatCode>
                <c:ptCount val="1420"/>
                <c:pt idx="0">
                  <c:v>403</c:v>
                </c:pt>
                <c:pt idx="1">
                  <c:v>371</c:v>
                </c:pt>
                <c:pt idx="2">
                  <c:v>550</c:v>
                </c:pt>
                <c:pt idx="3">
                  <c:v>516</c:v>
                </c:pt>
                <c:pt idx="4">
                  <c:v>626</c:v>
                </c:pt>
                <c:pt idx="5">
                  <c:v>474</c:v>
                </c:pt>
                <c:pt idx="6">
                  <c:v>405</c:v>
                </c:pt>
                <c:pt idx="7">
                  <c:v>435</c:v>
                </c:pt>
                <c:pt idx="8">
                  <c:v>494</c:v>
                </c:pt>
                <c:pt idx="9">
                  <c:v>496</c:v>
                </c:pt>
                <c:pt idx="10">
                  <c:v>410</c:v>
                </c:pt>
                <c:pt idx="11">
                  <c:v>442</c:v>
                </c:pt>
                <c:pt idx="12">
                  <c:v>352</c:v>
                </c:pt>
                <c:pt idx="13">
                  <c:v>314</c:v>
                </c:pt>
                <c:pt idx="14">
                  <c:v>210</c:v>
                </c:pt>
                <c:pt idx="15">
                  <c:v>345</c:v>
                </c:pt>
                <c:pt idx="16">
                  <c:v>376</c:v>
                </c:pt>
                <c:pt idx="17">
                  <c:v>295</c:v>
                </c:pt>
                <c:pt idx="18">
                  <c:v>366</c:v>
                </c:pt>
                <c:pt idx="19">
                  <c:v>476</c:v>
                </c:pt>
                <c:pt idx="20">
                  <c:v>486</c:v>
                </c:pt>
                <c:pt idx="21">
                  <c:v>487</c:v>
                </c:pt>
                <c:pt idx="22">
                  <c:v>437</c:v>
                </c:pt>
                <c:pt idx="23">
                  <c:v>476</c:v>
                </c:pt>
                <c:pt idx="24">
                  <c:v>435</c:v>
                </c:pt>
                <c:pt idx="25">
                  <c:v>521</c:v>
                </c:pt>
                <c:pt idx="26">
                  <c:v>525</c:v>
                </c:pt>
                <c:pt idx="27">
                  <c:v>651</c:v>
                </c:pt>
                <c:pt idx="28">
                  <c:v>649</c:v>
                </c:pt>
                <c:pt idx="29">
                  <c:v>386</c:v>
                </c:pt>
                <c:pt idx="30">
                  <c:v>453</c:v>
                </c:pt>
                <c:pt idx="31">
                  <c:v>475</c:v>
                </c:pt>
                <c:pt idx="32">
                  <c:v>451</c:v>
                </c:pt>
                <c:pt idx="33">
                  <c:v>414</c:v>
                </c:pt>
                <c:pt idx="34">
                  <c:v>362</c:v>
                </c:pt>
                <c:pt idx="35">
                  <c:v>370</c:v>
                </c:pt>
                <c:pt idx="36">
                  <c:v>429</c:v>
                </c:pt>
                <c:pt idx="37">
                  <c:v>451</c:v>
                </c:pt>
                <c:pt idx="38">
                  <c:v>386</c:v>
                </c:pt>
                <c:pt idx="39">
                  <c:v>467</c:v>
                </c:pt>
                <c:pt idx="40">
                  <c:v>475</c:v>
                </c:pt>
                <c:pt idx="41">
                  <c:v>362</c:v>
                </c:pt>
                <c:pt idx="42">
                  <c:v>344</c:v>
                </c:pt>
                <c:pt idx="43">
                  <c:v>387</c:v>
                </c:pt>
                <c:pt idx="44">
                  <c:v>309</c:v>
                </c:pt>
                <c:pt idx="45">
                  <c:v>353</c:v>
                </c:pt>
                <c:pt idx="46">
                  <c:v>471</c:v>
                </c:pt>
                <c:pt idx="47">
                  <c:v>465</c:v>
                </c:pt>
                <c:pt idx="48">
                  <c:v>588</c:v>
                </c:pt>
                <c:pt idx="49">
                  <c:v>575</c:v>
                </c:pt>
                <c:pt idx="50">
                  <c:v>721</c:v>
                </c:pt>
                <c:pt idx="51">
                  <c:v>554</c:v>
                </c:pt>
                <c:pt idx="52">
                  <c:v>533</c:v>
                </c:pt>
                <c:pt idx="53">
                  <c:v>454</c:v>
                </c:pt>
                <c:pt idx="54">
                  <c:v>794</c:v>
                </c:pt>
                <c:pt idx="55">
                  <c:v>505</c:v>
                </c:pt>
                <c:pt idx="56">
                  <c:v>561</c:v>
                </c:pt>
                <c:pt idx="57">
                  <c:v>564</c:v>
                </c:pt>
                <c:pt idx="58">
                  <c:v>545</c:v>
                </c:pt>
                <c:pt idx="59">
                  <c:v>387</c:v>
                </c:pt>
                <c:pt idx="60">
                  <c:v>438</c:v>
                </c:pt>
                <c:pt idx="61">
                  <c:v>491</c:v>
                </c:pt>
                <c:pt idx="62">
                  <c:v>358</c:v>
                </c:pt>
                <c:pt idx="63">
                  <c:v>301</c:v>
                </c:pt>
                <c:pt idx="64">
                  <c:v>459</c:v>
                </c:pt>
                <c:pt idx="65">
                  <c:v>365</c:v>
                </c:pt>
                <c:pt idx="66">
                  <c:v>337</c:v>
                </c:pt>
                <c:pt idx="67">
                  <c:v>321</c:v>
                </c:pt>
                <c:pt idx="68">
                  <c:v>401</c:v>
                </c:pt>
                <c:pt idx="69">
                  <c:v>512</c:v>
                </c:pt>
                <c:pt idx="70">
                  <c:v>394</c:v>
                </c:pt>
                <c:pt idx="71">
                  <c:v>443</c:v>
                </c:pt>
                <c:pt idx="72">
                  <c:v>374</c:v>
                </c:pt>
                <c:pt idx="73">
                  <c:v>387</c:v>
                </c:pt>
                <c:pt idx="74">
                  <c:v>349</c:v>
                </c:pt>
                <c:pt idx="75">
                  <c:v>381</c:v>
                </c:pt>
                <c:pt idx="76">
                  <c:v>310</c:v>
                </c:pt>
                <c:pt idx="77">
                  <c:v>245</c:v>
                </c:pt>
                <c:pt idx="78">
                  <c:v>290</c:v>
                </c:pt>
                <c:pt idx="79">
                  <c:v>237</c:v>
                </c:pt>
                <c:pt idx="80">
                  <c:v>243</c:v>
                </c:pt>
                <c:pt idx="81">
                  <c:v>110</c:v>
                </c:pt>
                <c:pt idx="82">
                  <c:v>200</c:v>
                </c:pt>
                <c:pt idx="83">
                  <c:v>174</c:v>
                </c:pt>
                <c:pt idx="84">
                  <c:v>225</c:v>
                </c:pt>
                <c:pt idx="85">
                  <c:v>167</c:v>
                </c:pt>
                <c:pt idx="86">
                  <c:v>173</c:v>
                </c:pt>
                <c:pt idx="87">
                  <c:v>239</c:v>
                </c:pt>
                <c:pt idx="88">
                  <c:v>325</c:v>
                </c:pt>
                <c:pt idx="89">
                  <c:v>203</c:v>
                </c:pt>
                <c:pt idx="90">
                  <c:v>419</c:v>
                </c:pt>
                <c:pt idx="91">
                  <c:v>511</c:v>
                </c:pt>
                <c:pt idx="92">
                  <c:v>450</c:v>
                </c:pt>
                <c:pt idx="93">
                  <c:v>488</c:v>
                </c:pt>
                <c:pt idx="94">
                  <c:v>432</c:v>
                </c:pt>
                <c:pt idx="95">
                  <c:v>448</c:v>
                </c:pt>
                <c:pt idx="96">
                  <c:v>388</c:v>
                </c:pt>
                <c:pt idx="97">
                  <c:v>370</c:v>
                </c:pt>
                <c:pt idx="98">
                  <c:v>384</c:v>
                </c:pt>
                <c:pt idx="99">
                  <c:v>403</c:v>
                </c:pt>
                <c:pt idx="100">
                  <c:v>311</c:v>
                </c:pt>
                <c:pt idx="101">
                  <c:v>369</c:v>
                </c:pt>
                <c:pt idx="102">
                  <c:v>343</c:v>
                </c:pt>
                <c:pt idx="103">
                  <c:v>266</c:v>
                </c:pt>
                <c:pt idx="104">
                  <c:v>266</c:v>
                </c:pt>
                <c:pt idx="105">
                  <c:v>221</c:v>
                </c:pt>
                <c:pt idx="106">
                  <c:v>228</c:v>
                </c:pt>
                <c:pt idx="107">
                  <c:v>355</c:v>
                </c:pt>
                <c:pt idx="108">
                  <c:v>370</c:v>
                </c:pt>
                <c:pt idx="109">
                  <c:v>397</c:v>
                </c:pt>
                <c:pt idx="110">
                  <c:v>433</c:v>
                </c:pt>
                <c:pt idx="111">
                  <c:v>261</c:v>
                </c:pt>
                <c:pt idx="112">
                  <c:v>261</c:v>
                </c:pt>
                <c:pt idx="113">
                  <c:v>189</c:v>
                </c:pt>
                <c:pt idx="114">
                  <c:v>232</c:v>
                </c:pt>
                <c:pt idx="115">
                  <c:v>187</c:v>
                </c:pt>
                <c:pt idx="116">
                  <c:v>160</c:v>
                </c:pt>
                <c:pt idx="117">
                  <c:v>250</c:v>
                </c:pt>
                <c:pt idx="118">
                  <c:v>229</c:v>
                </c:pt>
                <c:pt idx="119">
                  <c:v>288</c:v>
                </c:pt>
                <c:pt idx="120">
                  <c:v>174</c:v>
                </c:pt>
                <c:pt idx="121">
                  <c:v>346</c:v>
                </c:pt>
                <c:pt idx="122">
                  <c:v>254</c:v>
                </c:pt>
                <c:pt idx="123">
                  <c:v>260</c:v>
                </c:pt>
                <c:pt idx="124">
                  <c:v>240</c:v>
                </c:pt>
                <c:pt idx="125">
                  <c:v>195</c:v>
                </c:pt>
                <c:pt idx="126">
                  <c:v>195</c:v>
                </c:pt>
                <c:pt idx="127">
                  <c:v>130</c:v>
                </c:pt>
                <c:pt idx="128">
                  <c:v>21</c:v>
                </c:pt>
                <c:pt idx="129">
                  <c:v>-49</c:v>
                </c:pt>
                <c:pt idx="130">
                  <c:v>-21</c:v>
                </c:pt>
                <c:pt idx="131">
                  <c:v>33</c:v>
                </c:pt>
                <c:pt idx="132">
                  <c:v>126</c:v>
                </c:pt>
                <c:pt idx="133">
                  <c:v>25</c:v>
                </c:pt>
                <c:pt idx="134">
                  <c:v>127</c:v>
                </c:pt>
                <c:pt idx="135">
                  <c:v>67</c:v>
                </c:pt>
                <c:pt idx="136">
                  <c:v>55</c:v>
                </c:pt>
                <c:pt idx="137">
                  <c:v>155</c:v>
                </c:pt>
                <c:pt idx="138">
                  <c:v>173</c:v>
                </c:pt>
                <c:pt idx="139">
                  <c:v>362</c:v>
                </c:pt>
                <c:pt idx="140">
                  <c:v>203</c:v>
                </c:pt>
                <c:pt idx="141">
                  <c:v>130</c:v>
                </c:pt>
                <c:pt idx="142">
                  <c:v>-102</c:v>
                </c:pt>
                <c:pt idx="143">
                  <c:v>-1</c:v>
                </c:pt>
                <c:pt idx="144">
                  <c:v>-99</c:v>
                </c:pt>
                <c:pt idx="145">
                  <c:v>-139</c:v>
                </c:pt>
                <c:pt idx="146">
                  <c:v>80</c:v>
                </c:pt>
                <c:pt idx="147">
                  <c:v>-187</c:v>
                </c:pt>
                <c:pt idx="148">
                  <c:v>-35</c:v>
                </c:pt>
                <c:pt idx="149">
                  <c:v>-31</c:v>
                </c:pt>
                <c:pt idx="150">
                  <c:v>21</c:v>
                </c:pt>
                <c:pt idx="151">
                  <c:v>135</c:v>
                </c:pt>
                <c:pt idx="152">
                  <c:v>97</c:v>
                </c:pt>
                <c:pt idx="153">
                  <c:v>173</c:v>
                </c:pt>
                <c:pt idx="154">
                  <c:v>242</c:v>
                </c:pt>
                <c:pt idx="155">
                  <c:v>233</c:v>
                </c:pt>
                <c:pt idx="156">
                  <c:v>218</c:v>
                </c:pt>
                <c:pt idx="157">
                  <c:v>237</c:v>
                </c:pt>
                <c:pt idx="158">
                  <c:v>180</c:v>
                </c:pt>
                <c:pt idx="159">
                  <c:v>213</c:v>
                </c:pt>
                <c:pt idx="160">
                  <c:v>258</c:v>
                </c:pt>
                <c:pt idx="161">
                  <c:v>317</c:v>
                </c:pt>
                <c:pt idx="162">
                  <c:v>173</c:v>
                </c:pt>
                <c:pt idx="163">
                  <c:v>243</c:v>
                </c:pt>
                <c:pt idx="164">
                  <c:v>128</c:v>
                </c:pt>
                <c:pt idx="165">
                  <c:v>-2</c:v>
                </c:pt>
                <c:pt idx="166">
                  <c:v>181</c:v>
                </c:pt>
                <c:pt idx="167">
                  <c:v>181</c:v>
                </c:pt>
                <c:pt idx="168">
                  <c:v>181</c:v>
                </c:pt>
                <c:pt idx="169">
                  <c:v>42</c:v>
                </c:pt>
                <c:pt idx="170">
                  <c:v>34</c:v>
                </c:pt>
                <c:pt idx="171">
                  <c:v>137</c:v>
                </c:pt>
                <c:pt idx="172">
                  <c:v>124</c:v>
                </c:pt>
                <c:pt idx="173">
                  <c:v>65</c:v>
                </c:pt>
                <c:pt idx="174">
                  <c:v>34</c:v>
                </c:pt>
                <c:pt idx="175">
                  <c:v>124</c:v>
                </c:pt>
                <c:pt idx="176">
                  <c:v>90</c:v>
                </c:pt>
                <c:pt idx="177">
                  <c:v>210</c:v>
                </c:pt>
                <c:pt idx="178">
                  <c:v>78</c:v>
                </c:pt>
                <c:pt idx="179">
                  <c:v>193</c:v>
                </c:pt>
                <c:pt idx="180">
                  <c:v>233</c:v>
                </c:pt>
                <c:pt idx="181">
                  <c:v>241</c:v>
                </c:pt>
                <c:pt idx="182">
                  <c:v>277</c:v>
                </c:pt>
                <c:pt idx="183">
                  <c:v>155</c:v>
                </c:pt>
                <c:pt idx="184">
                  <c:v>259</c:v>
                </c:pt>
                <c:pt idx="185">
                  <c:v>299</c:v>
                </c:pt>
                <c:pt idx="186">
                  <c:v>263</c:v>
                </c:pt>
                <c:pt idx="187">
                  <c:v>332</c:v>
                </c:pt>
                <c:pt idx="188">
                  <c:v>310</c:v>
                </c:pt>
                <c:pt idx="189">
                  <c:v>336</c:v>
                </c:pt>
                <c:pt idx="190">
                  <c:v>470</c:v>
                </c:pt>
                <c:pt idx="191">
                  <c:v>599</c:v>
                </c:pt>
                <c:pt idx="192">
                  <c:v>368</c:v>
                </c:pt>
                <c:pt idx="193">
                  <c:v>437</c:v>
                </c:pt>
                <c:pt idx="194">
                  <c:v>548</c:v>
                </c:pt>
                <c:pt idx="195">
                  <c:v>528</c:v>
                </c:pt>
                <c:pt idx="196">
                  <c:v>548</c:v>
                </c:pt>
                <c:pt idx="197">
                  <c:v>538</c:v>
                </c:pt>
                <c:pt idx="198">
                  <c:v>525</c:v>
                </c:pt>
                <c:pt idx="199">
                  <c:v>643</c:v>
                </c:pt>
                <c:pt idx="200">
                  <c:v>561</c:v>
                </c:pt>
                <c:pt idx="201">
                  <c:v>492</c:v>
                </c:pt>
                <c:pt idx="202">
                  <c:v>747</c:v>
                </c:pt>
                <c:pt idx="203">
                  <c:v>688</c:v>
                </c:pt>
                <c:pt idx="204">
                  <c:v>680</c:v>
                </c:pt>
                <c:pt idx="205">
                  <c:v>614</c:v>
                </c:pt>
                <c:pt idx="206">
                  <c:v>598</c:v>
                </c:pt>
                <c:pt idx="207">
                  <c:v>658</c:v>
                </c:pt>
                <c:pt idx="208">
                  <c:v>694</c:v>
                </c:pt>
                <c:pt idx="209">
                  <c:v>593</c:v>
                </c:pt>
                <c:pt idx="210">
                  <c:v>762</c:v>
                </c:pt>
                <c:pt idx="211">
                  <c:v>639</c:v>
                </c:pt>
                <c:pt idx="212">
                  <c:v>655</c:v>
                </c:pt>
                <c:pt idx="213">
                  <c:v>594</c:v>
                </c:pt>
                <c:pt idx="214">
                  <c:v>480</c:v>
                </c:pt>
                <c:pt idx="215">
                  <c:v>655</c:v>
                </c:pt>
                <c:pt idx="216">
                  <c:v>667</c:v>
                </c:pt>
                <c:pt idx="217">
                  <c:v>637</c:v>
                </c:pt>
                <c:pt idx="218">
                  <c:v>700</c:v>
                </c:pt>
                <c:pt idx="219">
                  <c:v>647</c:v>
                </c:pt>
                <c:pt idx="220">
                  <c:v>746</c:v>
                </c:pt>
                <c:pt idx="221">
                  <c:v>776</c:v>
                </c:pt>
                <c:pt idx="222">
                  <c:v>502</c:v>
                </c:pt>
                <c:pt idx="223">
                  <c:v>398</c:v>
                </c:pt>
                <c:pt idx="224">
                  <c:v>491</c:v>
                </c:pt>
                <c:pt idx="225">
                  <c:v>563</c:v>
                </c:pt>
                <c:pt idx="226">
                  <c:v>477</c:v>
                </c:pt>
                <c:pt idx="227">
                  <c:v>396</c:v>
                </c:pt>
                <c:pt idx="228">
                  <c:v>441</c:v>
                </c:pt>
                <c:pt idx="229">
                  <c:v>244</c:v>
                </c:pt>
                <c:pt idx="230">
                  <c:v>450</c:v>
                </c:pt>
                <c:pt idx="231">
                  <c:v>391</c:v>
                </c:pt>
                <c:pt idx="232">
                  <c:v>321</c:v>
                </c:pt>
                <c:pt idx="233">
                  <c:v>267</c:v>
                </c:pt>
                <c:pt idx="234">
                  <c:v>540</c:v>
                </c:pt>
                <c:pt idx="235">
                  <c:v>261</c:v>
                </c:pt>
                <c:pt idx="236">
                  <c:v>373</c:v>
                </c:pt>
                <c:pt idx="237">
                  <c:v>377</c:v>
                </c:pt>
                <c:pt idx="238">
                  <c:v>260</c:v>
                </c:pt>
                <c:pt idx="239">
                  <c:v>298</c:v>
                </c:pt>
                <c:pt idx="240">
                  <c:v>107</c:v>
                </c:pt>
                <c:pt idx="241">
                  <c:v>19</c:v>
                </c:pt>
                <c:pt idx="242">
                  <c:v>-16</c:v>
                </c:pt>
                <c:pt idx="243">
                  <c:v>294</c:v>
                </c:pt>
                <c:pt idx="244">
                  <c:v>405</c:v>
                </c:pt>
                <c:pt idx="245">
                  <c:v>257</c:v>
                </c:pt>
                <c:pt idx="246">
                  <c:v>74</c:v>
                </c:pt>
                <c:pt idx="247">
                  <c:v>94</c:v>
                </c:pt>
                <c:pt idx="248">
                  <c:v>94</c:v>
                </c:pt>
                <c:pt idx="249">
                  <c:v>-402</c:v>
                </c:pt>
                <c:pt idx="250">
                  <c:v>-29</c:v>
                </c:pt>
                <c:pt idx="251">
                  <c:v>-134</c:v>
                </c:pt>
                <c:pt idx="252">
                  <c:v>91</c:v>
                </c:pt>
                <c:pt idx="253">
                  <c:v>-79</c:v>
                </c:pt>
                <c:pt idx="254">
                  <c:v>-79</c:v>
                </c:pt>
                <c:pt idx="255">
                  <c:v>-170</c:v>
                </c:pt>
                <c:pt idx="256">
                  <c:v>-84</c:v>
                </c:pt>
                <c:pt idx="257">
                  <c:v>270</c:v>
                </c:pt>
                <c:pt idx="258">
                  <c:v>270</c:v>
                </c:pt>
                <c:pt idx="259">
                  <c:v>122</c:v>
                </c:pt>
                <c:pt idx="260">
                  <c:v>-251</c:v>
                </c:pt>
                <c:pt idx="261">
                  <c:v>98</c:v>
                </c:pt>
                <c:pt idx="262">
                  <c:v>155</c:v>
                </c:pt>
                <c:pt idx="263">
                  <c:v>132</c:v>
                </c:pt>
                <c:pt idx="264">
                  <c:v>141</c:v>
                </c:pt>
                <c:pt idx="265">
                  <c:v>92</c:v>
                </c:pt>
                <c:pt idx="266">
                  <c:v>63</c:v>
                </c:pt>
                <c:pt idx="267">
                  <c:v>209</c:v>
                </c:pt>
                <c:pt idx="268">
                  <c:v>131</c:v>
                </c:pt>
                <c:pt idx="269">
                  <c:v>126</c:v>
                </c:pt>
                <c:pt idx="270">
                  <c:v>316</c:v>
                </c:pt>
                <c:pt idx="271">
                  <c:v>341</c:v>
                </c:pt>
                <c:pt idx="272">
                  <c:v>286</c:v>
                </c:pt>
                <c:pt idx="273">
                  <c:v>312</c:v>
                </c:pt>
                <c:pt idx="274">
                  <c:v>405</c:v>
                </c:pt>
                <c:pt idx="275">
                  <c:v>257</c:v>
                </c:pt>
                <c:pt idx="276">
                  <c:v>230</c:v>
                </c:pt>
                <c:pt idx="277">
                  <c:v>250</c:v>
                </c:pt>
                <c:pt idx="278">
                  <c:v>299</c:v>
                </c:pt>
                <c:pt idx="279">
                  <c:v>180</c:v>
                </c:pt>
                <c:pt idx="280">
                  <c:v>69</c:v>
                </c:pt>
                <c:pt idx="281">
                  <c:v>39</c:v>
                </c:pt>
                <c:pt idx="282">
                  <c:v>55</c:v>
                </c:pt>
                <c:pt idx="283">
                  <c:v>84</c:v>
                </c:pt>
                <c:pt idx="284">
                  <c:v>128</c:v>
                </c:pt>
                <c:pt idx="285">
                  <c:v>119</c:v>
                </c:pt>
                <c:pt idx="286">
                  <c:v>146</c:v>
                </c:pt>
                <c:pt idx="287">
                  <c:v>276</c:v>
                </c:pt>
                <c:pt idx="288">
                  <c:v>291</c:v>
                </c:pt>
                <c:pt idx="289">
                  <c:v>343</c:v>
                </c:pt>
                <c:pt idx="290">
                  <c:v>248</c:v>
                </c:pt>
                <c:pt idx="291">
                  <c:v>334</c:v>
                </c:pt>
                <c:pt idx="292">
                  <c:v>222</c:v>
                </c:pt>
                <c:pt idx="293">
                  <c:v>137</c:v>
                </c:pt>
                <c:pt idx="294">
                  <c:v>173</c:v>
                </c:pt>
                <c:pt idx="295">
                  <c:v>270</c:v>
                </c:pt>
                <c:pt idx="296">
                  <c:v>359</c:v>
                </c:pt>
                <c:pt idx="297">
                  <c:v>320</c:v>
                </c:pt>
                <c:pt idx="298">
                  <c:v>144</c:v>
                </c:pt>
                <c:pt idx="299">
                  <c:v>117</c:v>
                </c:pt>
                <c:pt idx="300">
                  <c:v>61</c:v>
                </c:pt>
                <c:pt idx="301">
                  <c:v>93</c:v>
                </c:pt>
                <c:pt idx="302">
                  <c:v>73</c:v>
                </c:pt>
                <c:pt idx="303">
                  <c:v>198</c:v>
                </c:pt>
                <c:pt idx="304">
                  <c:v>282</c:v>
                </c:pt>
                <c:pt idx="305">
                  <c:v>240</c:v>
                </c:pt>
                <c:pt idx="306">
                  <c:v>219</c:v>
                </c:pt>
                <c:pt idx="307">
                  <c:v>261</c:v>
                </c:pt>
                <c:pt idx="308">
                  <c:v>177</c:v>
                </c:pt>
                <c:pt idx="309">
                  <c:v>332</c:v>
                </c:pt>
                <c:pt idx="310">
                  <c:v>399</c:v>
                </c:pt>
                <c:pt idx="311">
                  <c:v>284</c:v>
                </c:pt>
                <c:pt idx="312">
                  <c:v>285</c:v>
                </c:pt>
                <c:pt idx="313">
                  <c:v>297</c:v>
                </c:pt>
                <c:pt idx="314">
                  <c:v>300</c:v>
                </c:pt>
                <c:pt idx="315">
                  <c:v>360</c:v>
                </c:pt>
                <c:pt idx="316">
                  <c:v>350</c:v>
                </c:pt>
                <c:pt idx="317">
                  <c:v>242</c:v>
                </c:pt>
                <c:pt idx="318">
                  <c:v>275</c:v>
                </c:pt>
                <c:pt idx="319">
                  <c:v>383</c:v>
                </c:pt>
                <c:pt idx="320">
                  <c:v>387</c:v>
                </c:pt>
                <c:pt idx="321">
                  <c:v>424</c:v>
                </c:pt>
                <c:pt idx="322">
                  <c:v>465</c:v>
                </c:pt>
                <c:pt idx="323">
                  <c:v>533</c:v>
                </c:pt>
                <c:pt idx="324">
                  <c:v>499</c:v>
                </c:pt>
                <c:pt idx="325">
                  <c:v>462</c:v>
                </c:pt>
                <c:pt idx="326">
                  <c:v>539</c:v>
                </c:pt>
                <c:pt idx="327">
                  <c:v>561</c:v>
                </c:pt>
                <c:pt idx="328">
                  <c:v>584</c:v>
                </c:pt>
                <c:pt idx="329">
                  <c:v>578</c:v>
                </c:pt>
                <c:pt idx="330">
                  <c:v>674</c:v>
                </c:pt>
                <c:pt idx="331">
                  <c:v>717</c:v>
                </c:pt>
                <c:pt idx="332">
                  <c:v>632</c:v>
                </c:pt>
                <c:pt idx="333">
                  <c:v>525</c:v>
                </c:pt>
                <c:pt idx="334">
                  <c:v>487</c:v>
                </c:pt>
                <c:pt idx="335">
                  <c:v>390</c:v>
                </c:pt>
                <c:pt idx="336">
                  <c:v>443</c:v>
                </c:pt>
                <c:pt idx="337">
                  <c:v>469</c:v>
                </c:pt>
                <c:pt idx="338">
                  <c:v>449</c:v>
                </c:pt>
                <c:pt idx="339">
                  <c:v>268</c:v>
                </c:pt>
                <c:pt idx="340">
                  <c:v>397</c:v>
                </c:pt>
                <c:pt idx="341">
                  <c:v>317</c:v>
                </c:pt>
                <c:pt idx="342">
                  <c:v>391</c:v>
                </c:pt>
                <c:pt idx="343">
                  <c:v>375</c:v>
                </c:pt>
                <c:pt idx="344">
                  <c:v>249</c:v>
                </c:pt>
                <c:pt idx="345">
                  <c:v>218</c:v>
                </c:pt>
                <c:pt idx="346">
                  <c:v>238</c:v>
                </c:pt>
                <c:pt idx="347">
                  <c:v>165</c:v>
                </c:pt>
                <c:pt idx="348">
                  <c:v>176</c:v>
                </c:pt>
                <c:pt idx="349">
                  <c:v>102</c:v>
                </c:pt>
                <c:pt idx="350">
                  <c:v>221</c:v>
                </c:pt>
                <c:pt idx="351">
                  <c:v>212</c:v>
                </c:pt>
                <c:pt idx="352">
                  <c:v>100</c:v>
                </c:pt>
                <c:pt idx="353">
                  <c:v>100</c:v>
                </c:pt>
                <c:pt idx="354">
                  <c:v>199</c:v>
                </c:pt>
                <c:pt idx="355">
                  <c:v>310</c:v>
                </c:pt>
                <c:pt idx="356">
                  <c:v>223</c:v>
                </c:pt>
                <c:pt idx="357">
                  <c:v>219</c:v>
                </c:pt>
                <c:pt idx="358">
                  <c:v>234</c:v>
                </c:pt>
                <c:pt idx="359">
                  <c:v>375</c:v>
                </c:pt>
                <c:pt idx="360">
                  <c:v>327</c:v>
                </c:pt>
                <c:pt idx="361">
                  <c:v>327</c:v>
                </c:pt>
                <c:pt idx="362">
                  <c:v>272</c:v>
                </c:pt>
                <c:pt idx="363">
                  <c:v>136</c:v>
                </c:pt>
                <c:pt idx="364">
                  <c:v>183</c:v>
                </c:pt>
                <c:pt idx="365">
                  <c:v>223</c:v>
                </c:pt>
                <c:pt idx="366">
                  <c:v>190</c:v>
                </c:pt>
                <c:pt idx="367">
                  <c:v>166</c:v>
                </c:pt>
                <c:pt idx="368">
                  <c:v>291</c:v>
                </c:pt>
                <c:pt idx="369">
                  <c:v>292</c:v>
                </c:pt>
                <c:pt idx="370">
                  <c:v>256</c:v>
                </c:pt>
                <c:pt idx="371">
                  <c:v>157</c:v>
                </c:pt>
                <c:pt idx="372">
                  <c:v>225</c:v>
                </c:pt>
                <c:pt idx="373">
                  <c:v>196</c:v>
                </c:pt>
                <c:pt idx="374">
                  <c:v>165</c:v>
                </c:pt>
                <c:pt idx="375">
                  <c:v>112</c:v>
                </c:pt>
                <c:pt idx="376">
                  <c:v>117</c:v>
                </c:pt>
                <c:pt idx="377">
                  <c:v>291</c:v>
                </c:pt>
                <c:pt idx="378">
                  <c:v>244</c:v>
                </c:pt>
                <c:pt idx="379">
                  <c:v>261</c:v>
                </c:pt>
                <c:pt idx="380">
                  <c:v>97</c:v>
                </c:pt>
                <c:pt idx="381">
                  <c:v>136</c:v>
                </c:pt>
                <c:pt idx="382">
                  <c:v>114</c:v>
                </c:pt>
                <c:pt idx="383">
                  <c:v>216</c:v>
                </c:pt>
                <c:pt idx="384">
                  <c:v>134</c:v>
                </c:pt>
                <c:pt idx="385">
                  <c:v>117</c:v>
                </c:pt>
                <c:pt idx="386">
                  <c:v>93</c:v>
                </c:pt>
                <c:pt idx="387">
                  <c:v>40</c:v>
                </c:pt>
                <c:pt idx="388">
                  <c:v>-10</c:v>
                </c:pt>
                <c:pt idx="389">
                  <c:v>-58</c:v>
                </c:pt>
                <c:pt idx="390">
                  <c:v>-105</c:v>
                </c:pt>
                <c:pt idx="391">
                  <c:v>-56</c:v>
                </c:pt>
                <c:pt idx="392">
                  <c:v>118</c:v>
                </c:pt>
                <c:pt idx="393">
                  <c:v>205</c:v>
                </c:pt>
                <c:pt idx="394">
                  <c:v>-132</c:v>
                </c:pt>
                <c:pt idx="395">
                  <c:v>-56</c:v>
                </c:pt>
                <c:pt idx="396">
                  <c:v>30</c:v>
                </c:pt>
                <c:pt idx="397">
                  <c:v>-95</c:v>
                </c:pt>
                <c:pt idx="398">
                  <c:v>-94</c:v>
                </c:pt>
                <c:pt idx="399">
                  <c:v>60</c:v>
                </c:pt>
                <c:pt idx="400">
                  <c:v>-47</c:v>
                </c:pt>
                <c:pt idx="401">
                  <c:v>11</c:v>
                </c:pt>
                <c:pt idx="402">
                  <c:v>105</c:v>
                </c:pt>
                <c:pt idx="403">
                  <c:v>213</c:v>
                </c:pt>
                <c:pt idx="404">
                  <c:v>39</c:v>
                </c:pt>
                <c:pt idx="405">
                  <c:v>-18</c:v>
                </c:pt>
                <c:pt idx="406">
                  <c:v>-18</c:v>
                </c:pt>
                <c:pt idx="407">
                  <c:v>53</c:v>
                </c:pt>
                <c:pt idx="408">
                  <c:v>297</c:v>
                </c:pt>
                <c:pt idx="409">
                  <c:v>250</c:v>
                </c:pt>
                <c:pt idx="410">
                  <c:v>169</c:v>
                </c:pt>
                <c:pt idx="411">
                  <c:v>108</c:v>
                </c:pt>
                <c:pt idx="412">
                  <c:v>108</c:v>
                </c:pt>
                <c:pt idx="413">
                  <c:v>90</c:v>
                </c:pt>
                <c:pt idx="414">
                  <c:v>159</c:v>
                </c:pt>
                <c:pt idx="415">
                  <c:v>170</c:v>
                </c:pt>
                <c:pt idx="416">
                  <c:v>209</c:v>
                </c:pt>
                <c:pt idx="417">
                  <c:v>116</c:v>
                </c:pt>
                <c:pt idx="418">
                  <c:v>144</c:v>
                </c:pt>
                <c:pt idx="419">
                  <c:v>160</c:v>
                </c:pt>
                <c:pt idx="420">
                  <c:v>279</c:v>
                </c:pt>
                <c:pt idx="421">
                  <c:v>293</c:v>
                </c:pt>
                <c:pt idx="422">
                  <c:v>180</c:v>
                </c:pt>
                <c:pt idx="423">
                  <c:v>195</c:v>
                </c:pt>
                <c:pt idx="424">
                  <c:v>342</c:v>
                </c:pt>
                <c:pt idx="425">
                  <c:v>270</c:v>
                </c:pt>
                <c:pt idx="426">
                  <c:v>87</c:v>
                </c:pt>
                <c:pt idx="427">
                  <c:v>193</c:v>
                </c:pt>
                <c:pt idx="428">
                  <c:v>250</c:v>
                </c:pt>
                <c:pt idx="429">
                  <c:v>206</c:v>
                </c:pt>
                <c:pt idx="430">
                  <c:v>268</c:v>
                </c:pt>
                <c:pt idx="431">
                  <c:v>365</c:v>
                </c:pt>
                <c:pt idx="432">
                  <c:v>425</c:v>
                </c:pt>
                <c:pt idx="433">
                  <c:v>344</c:v>
                </c:pt>
                <c:pt idx="434">
                  <c:v>362</c:v>
                </c:pt>
                <c:pt idx="435">
                  <c:v>330</c:v>
                </c:pt>
                <c:pt idx="436">
                  <c:v>293</c:v>
                </c:pt>
                <c:pt idx="437">
                  <c:v>243</c:v>
                </c:pt>
                <c:pt idx="438">
                  <c:v>345</c:v>
                </c:pt>
                <c:pt idx="439">
                  <c:v>427</c:v>
                </c:pt>
                <c:pt idx="440">
                  <c:v>600</c:v>
                </c:pt>
                <c:pt idx="441">
                  <c:v>641</c:v>
                </c:pt>
                <c:pt idx="442">
                  <c:v>566</c:v>
                </c:pt>
                <c:pt idx="443">
                  <c:v>671</c:v>
                </c:pt>
                <c:pt idx="444">
                  <c:v>805</c:v>
                </c:pt>
                <c:pt idx="445">
                  <c:v>696</c:v>
                </c:pt>
                <c:pt idx="446">
                  <c:v>693</c:v>
                </c:pt>
                <c:pt idx="447">
                  <c:v>732</c:v>
                </c:pt>
                <c:pt idx="448">
                  <c:v>742</c:v>
                </c:pt>
                <c:pt idx="449">
                  <c:v>731</c:v>
                </c:pt>
                <c:pt idx="450">
                  <c:v>721</c:v>
                </c:pt>
                <c:pt idx="451">
                  <c:v>417</c:v>
                </c:pt>
                <c:pt idx="452">
                  <c:v>592</c:v>
                </c:pt>
                <c:pt idx="453">
                  <c:v>640</c:v>
                </c:pt>
                <c:pt idx="454">
                  <c:v>636</c:v>
                </c:pt>
                <c:pt idx="455">
                  <c:v>528</c:v>
                </c:pt>
                <c:pt idx="456">
                  <c:v>558</c:v>
                </c:pt>
                <c:pt idx="457">
                  <c:v>653</c:v>
                </c:pt>
                <c:pt idx="458">
                  <c:v>650</c:v>
                </c:pt>
                <c:pt idx="459">
                  <c:v>601</c:v>
                </c:pt>
                <c:pt idx="460">
                  <c:v>530</c:v>
                </c:pt>
                <c:pt idx="461">
                  <c:v>544</c:v>
                </c:pt>
                <c:pt idx="462">
                  <c:v>662</c:v>
                </c:pt>
                <c:pt idx="463">
                  <c:v>612</c:v>
                </c:pt>
                <c:pt idx="464">
                  <c:v>526</c:v>
                </c:pt>
                <c:pt idx="465">
                  <c:v>446</c:v>
                </c:pt>
                <c:pt idx="466">
                  <c:v>402</c:v>
                </c:pt>
                <c:pt idx="467">
                  <c:v>318</c:v>
                </c:pt>
                <c:pt idx="468">
                  <c:v>358</c:v>
                </c:pt>
                <c:pt idx="469">
                  <c:v>400</c:v>
                </c:pt>
                <c:pt idx="470">
                  <c:v>352</c:v>
                </c:pt>
                <c:pt idx="471">
                  <c:v>283</c:v>
                </c:pt>
                <c:pt idx="472">
                  <c:v>418</c:v>
                </c:pt>
                <c:pt idx="473">
                  <c:v>368</c:v>
                </c:pt>
                <c:pt idx="474">
                  <c:v>482</c:v>
                </c:pt>
                <c:pt idx="475">
                  <c:v>428</c:v>
                </c:pt>
                <c:pt idx="476">
                  <c:v>452</c:v>
                </c:pt>
                <c:pt idx="477">
                  <c:v>445</c:v>
                </c:pt>
                <c:pt idx="478">
                  <c:v>401</c:v>
                </c:pt>
                <c:pt idx="479">
                  <c:v>382</c:v>
                </c:pt>
                <c:pt idx="480">
                  <c:v>277</c:v>
                </c:pt>
                <c:pt idx="481">
                  <c:v>431</c:v>
                </c:pt>
                <c:pt idx="482">
                  <c:v>459</c:v>
                </c:pt>
                <c:pt idx="483">
                  <c:v>417</c:v>
                </c:pt>
                <c:pt idx="484">
                  <c:v>391</c:v>
                </c:pt>
                <c:pt idx="485">
                  <c:v>451</c:v>
                </c:pt>
                <c:pt idx="486">
                  <c:v>442</c:v>
                </c:pt>
                <c:pt idx="487">
                  <c:v>416</c:v>
                </c:pt>
                <c:pt idx="488">
                  <c:v>337</c:v>
                </c:pt>
                <c:pt idx="489">
                  <c:v>364</c:v>
                </c:pt>
                <c:pt idx="490">
                  <c:v>364</c:v>
                </c:pt>
                <c:pt idx="491">
                  <c:v>308</c:v>
                </c:pt>
                <c:pt idx="492">
                  <c:v>351</c:v>
                </c:pt>
                <c:pt idx="493">
                  <c:v>314</c:v>
                </c:pt>
                <c:pt idx="494">
                  <c:v>338</c:v>
                </c:pt>
                <c:pt idx="495">
                  <c:v>289</c:v>
                </c:pt>
                <c:pt idx="496">
                  <c:v>280</c:v>
                </c:pt>
                <c:pt idx="497">
                  <c:v>280</c:v>
                </c:pt>
                <c:pt idx="498">
                  <c:v>436</c:v>
                </c:pt>
                <c:pt idx="499">
                  <c:v>315</c:v>
                </c:pt>
                <c:pt idx="500">
                  <c:v>367</c:v>
                </c:pt>
                <c:pt idx="501">
                  <c:v>318</c:v>
                </c:pt>
                <c:pt idx="502">
                  <c:v>318</c:v>
                </c:pt>
                <c:pt idx="503">
                  <c:v>425</c:v>
                </c:pt>
                <c:pt idx="504">
                  <c:v>394</c:v>
                </c:pt>
                <c:pt idx="505">
                  <c:v>429</c:v>
                </c:pt>
                <c:pt idx="506">
                  <c:v>323</c:v>
                </c:pt>
                <c:pt idx="507">
                  <c:v>353</c:v>
                </c:pt>
                <c:pt idx="508">
                  <c:v>415</c:v>
                </c:pt>
                <c:pt idx="509">
                  <c:v>277</c:v>
                </c:pt>
                <c:pt idx="510">
                  <c:v>434</c:v>
                </c:pt>
                <c:pt idx="511">
                  <c:v>392</c:v>
                </c:pt>
                <c:pt idx="512">
                  <c:v>365</c:v>
                </c:pt>
                <c:pt idx="513">
                  <c:v>427</c:v>
                </c:pt>
                <c:pt idx="514">
                  <c:v>414</c:v>
                </c:pt>
                <c:pt idx="515">
                  <c:v>423</c:v>
                </c:pt>
                <c:pt idx="516">
                  <c:v>496</c:v>
                </c:pt>
                <c:pt idx="517">
                  <c:v>482</c:v>
                </c:pt>
                <c:pt idx="518">
                  <c:v>433</c:v>
                </c:pt>
                <c:pt idx="519">
                  <c:v>315</c:v>
                </c:pt>
                <c:pt idx="520">
                  <c:v>435</c:v>
                </c:pt>
                <c:pt idx="521">
                  <c:v>421</c:v>
                </c:pt>
                <c:pt idx="522">
                  <c:v>416</c:v>
                </c:pt>
                <c:pt idx="523">
                  <c:v>384</c:v>
                </c:pt>
                <c:pt idx="524">
                  <c:v>436</c:v>
                </c:pt>
                <c:pt idx="525">
                  <c:v>406</c:v>
                </c:pt>
                <c:pt idx="526">
                  <c:v>518</c:v>
                </c:pt>
                <c:pt idx="527">
                  <c:v>447</c:v>
                </c:pt>
                <c:pt idx="528">
                  <c:v>390</c:v>
                </c:pt>
                <c:pt idx="529">
                  <c:v>408</c:v>
                </c:pt>
                <c:pt idx="530">
                  <c:v>365</c:v>
                </c:pt>
                <c:pt idx="531">
                  <c:v>440</c:v>
                </c:pt>
                <c:pt idx="532">
                  <c:v>468</c:v>
                </c:pt>
                <c:pt idx="533">
                  <c:v>465</c:v>
                </c:pt>
                <c:pt idx="534">
                  <c:v>477</c:v>
                </c:pt>
                <c:pt idx="535">
                  <c:v>427</c:v>
                </c:pt>
                <c:pt idx="536">
                  <c:v>462</c:v>
                </c:pt>
                <c:pt idx="537">
                  <c:v>401</c:v>
                </c:pt>
                <c:pt idx="538">
                  <c:v>423</c:v>
                </c:pt>
                <c:pt idx="539">
                  <c:v>400</c:v>
                </c:pt>
                <c:pt idx="540">
                  <c:v>387</c:v>
                </c:pt>
                <c:pt idx="541">
                  <c:v>407</c:v>
                </c:pt>
                <c:pt idx="542">
                  <c:v>415</c:v>
                </c:pt>
                <c:pt idx="543">
                  <c:v>451</c:v>
                </c:pt>
                <c:pt idx="544">
                  <c:v>427</c:v>
                </c:pt>
                <c:pt idx="545">
                  <c:v>373</c:v>
                </c:pt>
                <c:pt idx="546">
                  <c:v>422</c:v>
                </c:pt>
                <c:pt idx="547">
                  <c:v>582</c:v>
                </c:pt>
                <c:pt idx="548">
                  <c:v>484</c:v>
                </c:pt>
                <c:pt idx="549">
                  <c:v>578</c:v>
                </c:pt>
                <c:pt idx="550">
                  <c:v>591</c:v>
                </c:pt>
                <c:pt idx="551">
                  <c:v>571</c:v>
                </c:pt>
                <c:pt idx="552">
                  <c:v>556</c:v>
                </c:pt>
                <c:pt idx="553">
                  <c:v>631</c:v>
                </c:pt>
                <c:pt idx="554">
                  <c:v>605</c:v>
                </c:pt>
                <c:pt idx="555">
                  <c:v>508</c:v>
                </c:pt>
                <c:pt idx="556">
                  <c:v>517</c:v>
                </c:pt>
                <c:pt idx="557">
                  <c:v>573</c:v>
                </c:pt>
                <c:pt idx="558">
                  <c:v>505</c:v>
                </c:pt>
                <c:pt idx="559">
                  <c:v>632</c:v>
                </c:pt>
                <c:pt idx="560">
                  <c:v>527</c:v>
                </c:pt>
                <c:pt idx="561">
                  <c:v>419</c:v>
                </c:pt>
                <c:pt idx="562">
                  <c:v>555</c:v>
                </c:pt>
                <c:pt idx="563">
                  <c:v>618</c:v>
                </c:pt>
                <c:pt idx="564">
                  <c:v>657</c:v>
                </c:pt>
                <c:pt idx="565">
                  <c:v>683</c:v>
                </c:pt>
                <c:pt idx="566">
                  <c:v>701</c:v>
                </c:pt>
                <c:pt idx="567">
                  <c:v>601</c:v>
                </c:pt>
                <c:pt idx="568">
                  <c:v>601</c:v>
                </c:pt>
                <c:pt idx="569">
                  <c:v>606</c:v>
                </c:pt>
                <c:pt idx="570">
                  <c:v>609</c:v>
                </c:pt>
                <c:pt idx="571">
                  <c:v>625</c:v>
                </c:pt>
                <c:pt idx="572">
                  <c:v>620</c:v>
                </c:pt>
                <c:pt idx="573">
                  <c:v>562</c:v>
                </c:pt>
                <c:pt idx="574">
                  <c:v>607</c:v>
                </c:pt>
                <c:pt idx="575">
                  <c:v>747</c:v>
                </c:pt>
                <c:pt idx="576">
                  <c:v>696</c:v>
                </c:pt>
                <c:pt idx="577">
                  <c:v>774</c:v>
                </c:pt>
                <c:pt idx="578">
                  <c:v>756</c:v>
                </c:pt>
                <c:pt idx="579">
                  <c:v>643</c:v>
                </c:pt>
                <c:pt idx="580">
                  <c:v>715</c:v>
                </c:pt>
                <c:pt idx="581">
                  <c:v>719</c:v>
                </c:pt>
                <c:pt idx="582">
                  <c:v>858</c:v>
                </c:pt>
                <c:pt idx="583">
                  <c:v>696</c:v>
                </c:pt>
                <c:pt idx="584">
                  <c:v>687</c:v>
                </c:pt>
                <c:pt idx="585">
                  <c:v>669</c:v>
                </c:pt>
                <c:pt idx="586">
                  <c:v>824</c:v>
                </c:pt>
                <c:pt idx="587">
                  <c:v>755</c:v>
                </c:pt>
                <c:pt idx="588">
                  <c:v>775</c:v>
                </c:pt>
                <c:pt idx="589">
                  <c:v>815</c:v>
                </c:pt>
                <c:pt idx="590">
                  <c:v>783</c:v>
                </c:pt>
                <c:pt idx="591">
                  <c:v>859</c:v>
                </c:pt>
                <c:pt idx="592">
                  <c:v>766</c:v>
                </c:pt>
                <c:pt idx="593">
                  <c:v>759</c:v>
                </c:pt>
                <c:pt idx="594">
                  <c:v>918</c:v>
                </c:pt>
                <c:pt idx="595">
                  <c:v>885</c:v>
                </c:pt>
                <c:pt idx="596">
                  <c:v>777</c:v>
                </c:pt>
                <c:pt idx="597">
                  <c:v>821</c:v>
                </c:pt>
                <c:pt idx="598">
                  <c:v>788</c:v>
                </c:pt>
                <c:pt idx="599">
                  <c:v>855</c:v>
                </c:pt>
                <c:pt idx="600">
                  <c:v>962</c:v>
                </c:pt>
                <c:pt idx="601">
                  <c:v>878</c:v>
                </c:pt>
                <c:pt idx="602">
                  <c:v>878</c:v>
                </c:pt>
                <c:pt idx="603">
                  <c:v>903</c:v>
                </c:pt>
                <c:pt idx="604">
                  <c:v>698</c:v>
                </c:pt>
                <c:pt idx="605">
                  <c:v>700</c:v>
                </c:pt>
                <c:pt idx="606">
                  <c:v>877</c:v>
                </c:pt>
                <c:pt idx="607">
                  <c:v>807</c:v>
                </c:pt>
                <c:pt idx="608">
                  <c:v>829</c:v>
                </c:pt>
                <c:pt idx="609">
                  <c:v>500</c:v>
                </c:pt>
                <c:pt idx="610">
                  <c:v>500</c:v>
                </c:pt>
                <c:pt idx="611">
                  <c:v>472</c:v>
                </c:pt>
                <c:pt idx="612">
                  <c:v>884</c:v>
                </c:pt>
                <c:pt idx="613">
                  <c:v>1144</c:v>
                </c:pt>
                <c:pt idx="614">
                  <c:v>1010</c:v>
                </c:pt>
                <c:pt idx="615">
                  <c:v>1100</c:v>
                </c:pt>
                <c:pt idx="616">
                  <c:v>1268</c:v>
                </c:pt>
                <c:pt idx="617">
                  <c:v>1673</c:v>
                </c:pt>
                <c:pt idx="618">
                  <c:v>2356</c:v>
                </c:pt>
                <c:pt idx="619">
                  <c:v>1682</c:v>
                </c:pt>
                <c:pt idx="620">
                  <c:v>866</c:v>
                </c:pt>
                <c:pt idx="621">
                  <c:v>1007</c:v>
                </c:pt>
                <c:pt idx="622">
                  <c:v>1154</c:v>
                </c:pt>
                <c:pt idx="623">
                  <c:v>786</c:v>
                </c:pt>
                <c:pt idx="624">
                  <c:v>774</c:v>
                </c:pt>
                <c:pt idx="625">
                  <c:v>674</c:v>
                </c:pt>
                <c:pt idx="626">
                  <c:v>955</c:v>
                </c:pt>
                <c:pt idx="627">
                  <c:v>956</c:v>
                </c:pt>
                <c:pt idx="628">
                  <c:v>1112</c:v>
                </c:pt>
                <c:pt idx="629">
                  <c:v>939</c:v>
                </c:pt>
                <c:pt idx="630">
                  <c:v>973</c:v>
                </c:pt>
                <c:pt idx="631">
                  <c:v>874</c:v>
                </c:pt>
                <c:pt idx="632">
                  <c:v>886</c:v>
                </c:pt>
                <c:pt idx="633">
                  <c:v>902</c:v>
                </c:pt>
                <c:pt idx="634">
                  <c:v>782</c:v>
                </c:pt>
                <c:pt idx="635">
                  <c:v>903</c:v>
                </c:pt>
                <c:pt idx="636">
                  <c:v>992</c:v>
                </c:pt>
                <c:pt idx="637">
                  <c:v>834</c:v>
                </c:pt>
                <c:pt idx="638">
                  <c:v>864</c:v>
                </c:pt>
                <c:pt idx="639">
                  <c:v>816</c:v>
                </c:pt>
                <c:pt idx="640">
                  <c:v>931</c:v>
                </c:pt>
                <c:pt idx="641">
                  <c:v>827</c:v>
                </c:pt>
                <c:pt idx="642">
                  <c:v>763</c:v>
                </c:pt>
                <c:pt idx="643">
                  <c:v>909</c:v>
                </c:pt>
                <c:pt idx="644">
                  <c:v>630</c:v>
                </c:pt>
                <c:pt idx="645">
                  <c:v>620</c:v>
                </c:pt>
                <c:pt idx="646">
                  <c:v>586</c:v>
                </c:pt>
                <c:pt idx="647">
                  <c:v>636</c:v>
                </c:pt>
                <c:pt idx="648">
                  <c:v>643</c:v>
                </c:pt>
                <c:pt idx="649">
                  <c:v>816</c:v>
                </c:pt>
                <c:pt idx="650">
                  <c:v>687</c:v>
                </c:pt>
                <c:pt idx="651">
                  <c:v>655</c:v>
                </c:pt>
                <c:pt idx="652">
                  <c:v>569</c:v>
                </c:pt>
                <c:pt idx="653">
                  <c:v>572</c:v>
                </c:pt>
                <c:pt idx="654">
                  <c:v>695</c:v>
                </c:pt>
                <c:pt idx="655">
                  <c:v>362</c:v>
                </c:pt>
                <c:pt idx="656">
                  <c:v>298</c:v>
                </c:pt>
                <c:pt idx="657">
                  <c:v>373</c:v>
                </c:pt>
                <c:pt idx="658">
                  <c:v>395</c:v>
                </c:pt>
                <c:pt idx="659">
                  <c:v>546</c:v>
                </c:pt>
                <c:pt idx="660">
                  <c:v>585</c:v>
                </c:pt>
                <c:pt idx="661">
                  <c:v>717</c:v>
                </c:pt>
                <c:pt idx="662">
                  <c:v>818</c:v>
                </c:pt>
                <c:pt idx="663">
                  <c:v>842</c:v>
                </c:pt>
                <c:pt idx="664">
                  <c:v>857</c:v>
                </c:pt>
                <c:pt idx="665">
                  <c:v>851</c:v>
                </c:pt>
                <c:pt idx="666">
                  <c:v>929</c:v>
                </c:pt>
                <c:pt idx="667">
                  <c:v>954</c:v>
                </c:pt>
                <c:pt idx="668">
                  <c:v>1097</c:v>
                </c:pt>
                <c:pt idx="669">
                  <c:v>676</c:v>
                </c:pt>
                <c:pt idx="670">
                  <c:v>667</c:v>
                </c:pt>
                <c:pt idx="671">
                  <c:v>803</c:v>
                </c:pt>
                <c:pt idx="672">
                  <c:v>730</c:v>
                </c:pt>
                <c:pt idx="673">
                  <c:v>734</c:v>
                </c:pt>
                <c:pt idx="674">
                  <c:v>734</c:v>
                </c:pt>
                <c:pt idx="675">
                  <c:v>735</c:v>
                </c:pt>
                <c:pt idx="676">
                  <c:v>759</c:v>
                </c:pt>
                <c:pt idx="677">
                  <c:v>688</c:v>
                </c:pt>
                <c:pt idx="678">
                  <c:v>602</c:v>
                </c:pt>
                <c:pt idx="679">
                  <c:v>651</c:v>
                </c:pt>
                <c:pt idx="680">
                  <c:v>733</c:v>
                </c:pt>
                <c:pt idx="681">
                  <c:v>847</c:v>
                </c:pt>
                <c:pt idx="682">
                  <c:v>933</c:v>
                </c:pt>
                <c:pt idx="683">
                  <c:v>858</c:v>
                </c:pt>
                <c:pt idx="684">
                  <c:v>956</c:v>
                </c:pt>
                <c:pt idx="685">
                  <c:v>960</c:v>
                </c:pt>
                <c:pt idx="686">
                  <c:v>1018</c:v>
                </c:pt>
                <c:pt idx="687">
                  <c:v>1040</c:v>
                </c:pt>
                <c:pt idx="688">
                  <c:v>1060</c:v>
                </c:pt>
                <c:pt idx="689">
                  <c:v>1087</c:v>
                </c:pt>
                <c:pt idx="690">
                  <c:v>1157</c:v>
                </c:pt>
                <c:pt idx="691">
                  <c:v>1204</c:v>
                </c:pt>
                <c:pt idx="692">
                  <c:v>1168</c:v>
                </c:pt>
                <c:pt idx="693">
                  <c:v>1254</c:v>
                </c:pt>
                <c:pt idx="694">
                  <c:v>1261</c:v>
                </c:pt>
                <c:pt idx="695">
                  <c:v>1386</c:v>
                </c:pt>
                <c:pt idx="696">
                  <c:v>1375</c:v>
                </c:pt>
                <c:pt idx="697">
                  <c:v>1399</c:v>
                </c:pt>
                <c:pt idx="698">
                  <c:v>1443</c:v>
                </c:pt>
                <c:pt idx="699">
                  <c:v>1444</c:v>
                </c:pt>
                <c:pt idx="700">
                  <c:v>1501</c:v>
                </c:pt>
                <c:pt idx="701">
                  <c:v>1403</c:v>
                </c:pt>
                <c:pt idx="702">
                  <c:v>1390</c:v>
                </c:pt>
                <c:pt idx="703">
                  <c:v>1416</c:v>
                </c:pt>
                <c:pt idx="704">
                  <c:v>1098</c:v>
                </c:pt>
                <c:pt idx="705">
                  <c:v>1116</c:v>
                </c:pt>
                <c:pt idx="706">
                  <c:v>1002</c:v>
                </c:pt>
                <c:pt idx="707">
                  <c:v>954</c:v>
                </c:pt>
                <c:pt idx="708">
                  <c:v>1003</c:v>
                </c:pt>
                <c:pt idx="709">
                  <c:v>1031</c:v>
                </c:pt>
                <c:pt idx="710">
                  <c:v>984</c:v>
                </c:pt>
                <c:pt idx="711">
                  <c:v>957</c:v>
                </c:pt>
                <c:pt idx="712">
                  <c:v>916</c:v>
                </c:pt>
                <c:pt idx="713">
                  <c:v>994</c:v>
                </c:pt>
                <c:pt idx="714">
                  <c:v>1009</c:v>
                </c:pt>
                <c:pt idx="715">
                  <c:v>1062</c:v>
                </c:pt>
                <c:pt idx="716">
                  <c:v>1094</c:v>
                </c:pt>
                <c:pt idx="717">
                  <c:v>1071</c:v>
                </c:pt>
                <c:pt idx="718">
                  <c:v>1090</c:v>
                </c:pt>
                <c:pt idx="719">
                  <c:v>1021</c:v>
                </c:pt>
                <c:pt idx="720">
                  <c:v>1040</c:v>
                </c:pt>
                <c:pt idx="721">
                  <c:v>981</c:v>
                </c:pt>
                <c:pt idx="722">
                  <c:v>1087</c:v>
                </c:pt>
                <c:pt idx="723">
                  <c:v>1018</c:v>
                </c:pt>
                <c:pt idx="724">
                  <c:v>1012</c:v>
                </c:pt>
                <c:pt idx="725">
                  <c:v>992</c:v>
                </c:pt>
                <c:pt idx="726">
                  <c:v>978</c:v>
                </c:pt>
                <c:pt idx="727">
                  <c:v>995</c:v>
                </c:pt>
                <c:pt idx="728">
                  <c:v>1085</c:v>
                </c:pt>
                <c:pt idx="729">
                  <c:v>1106</c:v>
                </c:pt>
                <c:pt idx="730">
                  <c:v>1075</c:v>
                </c:pt>
                <c:pt idx="731">
                  <c:v>1077</c:v>
                </c:pt>
                <c:pt idx="732">
                  <c:v>1022</c:v>
                </c:pt>
                <c:pt idx="733">
                  <c:v>990</c:v>
                </c:pt>
                <c:pt idx="734">
                  <c:v>961</c:v>
                </c:pt>
                <c:pt idx="735">
                  <c:v>987</c:v>
                </c:pt>
                <c:pt idx="736">
                  <c:v>1006</c:v>
                </c:pt>
                <c:pt idx="737">
                  <c:v>1120</c:v>
                </c:pt>
                <c:pt idx="738">
                  <c:v>912</c:v>
                </c:pt>
                <c:pt idx="739">
                  <c:v>1075</c:v>
                </c:pt>
                <c:pt idx="740">
                  <c:v>1050</c:v>
                </c:pt>
                <c:pt idx="741">
                  <c:v>956</c:v>
                </c:pt>
                <c:pt idx="742">
                  <c:v>888</c:v>
                </c:pt>
                <c:pt idx="743">
                  <c:v>988</c:v>
                </c:pt>
                <c:pt idx="744">
                  <c:v>988</c:v>
                </c:pt>
                <c:pt idx="745">
                  <c:v>1029</c:v>
                </c:pt>
                <c:pt idx="746">
                  <c:v>970</c:v>
                </c:pt>
                <c:pt idx="747">
                  <c:v>1005</c:v>
                </c:pt>
                <c:pt idx="748">
                  <c:v>967</c:v>
                </c:pt>
                <c:pt idx="749">
                  <c:v>1003</c:v>
                </c:pt>
                <c:pt idx="750">
                  <c:v>1003</c:v>
                </c:pt>
                <c:pt idx="751">
                  <c:v>910</c:v>
                </c:pt>
                <c:pt idx="752">
                  <c:v>881</c:v>
                </c:pt>
                <c:pt idx="753">
                  <c:v>976</c:v>
                </c:pt>
                <c:pt idx="754">
                  <c:v>989</c:v>
                </c:pt>
                <c:pt idx="755">
                  <c:v>1029</c:v>
                </c:pt>
                <c:pt idx="756">
                  <c:v>1056</c:v>
                </c:pt>
                <c:pt idx="757">
                  <c:v>951</c:v>
                </c:pt>
                <c:pt idx="758">
                  <c:v>770</c:v>
                </c:pt>
                <c:pt idx="759">
                  <c:v>747</c:v>
                </c:pt>
                <c:pt idx="760">
                  <c:v>819</c:v>
                </c:pt>
                <c:pt idx="761">
                  <c:v>776</c:v>
                </c:pt>
                <c:pt idx="762">
                  <c:v>717</c:v>
                </c:pt>
                <c:pt idx="763">
                  <c:v>644</c:v>
                </c:pt>
                <c:pt idx="764">
                  <c:v>734</c:v>
                </c:pt>
                <c:pt idx="765">
                  <c:v>648</c:v>
                </c:pt>
                <c:pt idx="766">
                  <c:v>626</c:v>
                </c:pt>
                <c:pt idx="767">
                  <c:v>622</c:v>
                </c:pt>
                <c:pt idx="768">
                  <c:v>578</c:v>
                </c:pt>
                <c:pt idx="769">
                  <c:v>611</c:v>
                </c:pt>
                <c:pt idx="770">
                  <c:v>763</c:v>
                </c:pt>
                <c:pt idx="771">
                  <c:v>767</c:v>
                </c:pt>
                <c:pt idx="772">
                  <c:v>732</c:v>
                </c:pt>
                <c:pt idx="773">
                  <c:v>691</c:v>
                </c:pt>
                <c:pt idx="774">
                  <c:v>695</c:v>
                </c:pt>
                <c:pt idx="775">
                  <c:v>628</c:v>
                </c:pt>
                <c:pt idx="776">
                  <c:v>534</c:v>
                </c:pt>
                <c:pt idx="777">
                  <c:v>461</c:v>
                </c:pt>
                <c:pt idx="778">
                  <c:v>522</c:v>
                </c:pt>
                <c:pt idx="779">
                  <c:v>516</c:v>
                </c:pt>
                <c:pt idx="780">
                  <c:v>521</c:v>
                </c:pt>
                <c:pt idx="781">
                  <c:v>466</c:v>
                </c:pt>
                <c:pt idx="782">
                  <c:v>500</c:v>
                </c:pt>
                <c:pt idx="783">
                  <c:v>457</c:v>
                </c:pt>
                <c:pt idx="784">
                  <c:v>437</c:v>
                </c:pt>
                <c:pt idx="785">
                  <c:v>595</c:v>
                </c:pt>
                <c:pt idx="786">
                  <c:v>592</c:v>
                </c:pt>
                <c:pt idx="787">
                  <c:v>598</c:v>
                </c:pt>
                <c:pt idx="788">
                  <c:v>659</c:v>
                </c:pt>
                <c:pt idx="789">
                  <c:v>546</c:v>
                </c:pt>
                <c:pt idx="790">
                  <c:v>455</c:v>
                </c:pt>
                <c:pt idx="791">
                  <c:v>206</c:v>
                </c:pt>
                <c:pt idx="792">
                  <c:v>100</c:v>
                </c:pt>
                <c:pt idx="793">
                  <c:v>65</c:v>
                </c:pt>
                <c:pt idx="794">
                  <c:v>98</c:v>
                </c:pt>
                <c:pt idx="795">
                  <c:v>137</c:v>
                </c:pt>
                <c:pt idx="796">
                  <c:v>103</c:v>
                </c:pt>
                <c:pt idx="797">
                  <c:v>36</c:v>
                </c:pt>
                <c:pt idx="798">
                  <c:v>136</c:v>
                </c:pt>
                <c:pt idx="799">
                  <c:v>182</c:v>
                </c:pt>
                <c:pt idx="800">
                  <c:v>236</c:v>
                </c:pt>
                <c:pt idx="801">
                  <c:v>169</c:v>
                </c:pt>
                <c:pt idx="802">
                  <c:v>186</c:v>
                </c:pt>
                <c:pt idx="803">
                  <c:v>104</c:v>
                </c:pt>
                <c:pt idx="804">
                  <c:v>321</c:v>
                </c:pt>
                <c:pt idx="805">
                  <c:v>319</c:v>
                </c:pt>
                <c:pt idx="806">
                  <c:v>222</c:v>
                </c:pt>
                <c:pt idx="807">
                  <c:v>296</c:v>
                </c:pt>
                <c:pt idx="808">
                  <c:v>228</c:v>
                </c:pt>
                <c:pt idx="809">
                  <c:v>250</c:v>
                </c:pt>
                <c:pt idx="810">
                  <c:v>385</c:v>
                </c:pt>
                <c:pt idx="811">
                  <c:v>247</c:v>
                </c:pt>
                <c:pt idx="812">
                  <c:v>158</c:v>
                </c:pt>
                <c:pt idx="813">
                  <c:v>382</c:v>
                </c:pt>
                <c:pt idx="814">
                  <c:v>463</c:v>
                </c:pt>
                <c:pt idx="815">
                  <c:v>552</c:v>
                </c:pt>
                <c:pt idx="816">
                  <c:v>459</c:v>
                </c:pt>
                <c:pt idx="817">
                  <c:v>574</c:v>
                </c:pt>
                <c:pt idx="818">
                  <c:v>543</c:v>
                </c:pt>
                <c:pt idx="819">
                  <c:v>535</c:v>
                </c:pt>
                <c:pt idx="820">
                  <c:v>466</c:v>
                </c:pt>
                <c:pt idx="821">
                  <c:v>618</c:v>
                </c:pt>
                <c:pt idx="822">
                  <c:v>642</c:v>
                </c:pt>
                <c:pt idx="823">
                  <c:v>685</c:v>
                </c:pt>
                <c:pt idx="824">
                  <c:v>750</c:v>
                </c:pt>
                <c:pt idx="825">
                  <c:v>705</c:v>
                </c:pt>
                <c:pt idx="826">
                  <c:v>849</c:v>
                </c:pt>
                <c:pt idx="827">
                  <c:v>738</c:v>
                </c:pt>
                <c:pt idx="828">
                  <c:v>737</c:v>
                </c:pt>
                <c:pt idx="829">
                  <c:v>732</c:v>
                </c:pt>
                <c:pt idx="830">
                  <c:v>1025</c:v>
                </c:pt>
                <c:pt idx="831">
                  <c:v>1028</c:v>
                </c:pt>
                <c:pt idx="832">
                  <c:v>1093</c:v>
                </c:pt>
                <c:pt idx="833">
                  <c:v>935</c:v>
                </c:pt>
                <c:pt idx="834">
                  <c:v>902</c:v>
                </c:pt>
                <c:pt idx="835">
                  <c:v>746</c:v>
                </c:pt>
                <c:pt idx="836">
                  <c:v>819</c:v>
                </c:pt>
                <c:pt idx="837">
                  <c:v>907</c:v>
                </c:pt>
                <c:pt idx="838">
                  <c:v>923</c:v>
                </c:pt>
                <c:pt idx="839">
                  <c:v>936</c:v>
                </c:pt>
                <c:pt idx="840">
                  <c:v>823</c:v>
                </c:pt>
                <c:pt idx="841">
                  <c:v>672</c:v>
                </c:pt>
                <c:pt idx="842">
                  <c:v>643</c:v>
                </c:pt>
                <c:pt idx="843">
                  <c:v>721</c:v>
                </c:pt>
                <c:pt idx="844">
                  <c:v>721</c:v>
                </c:pt>
                <c:pt idx="845">
                  <c:v>803</c:v>
                </c:pt>
                <c:pt idx="846">
                  <c:v>938</c:v>
                </c:pt>
                <c:pt idx="847">
                  <c:v>808</c:v>
                </c:pt>
                <c:pt idx="848">
                  <c:v>752</c:v>
                </c:pt>
                <c:pt idx="849">
                  <c:v>896</c:v>
                </c:pt>
                <c:pt idx="850">
                  <c:v>824</c:v>
                </c:pt>
                <c:pt idx="851">
                  <c:v>724</c:v>
                </c:pt>
                <c:pt idx="852">
                  <c:v>798</c:v>
                </c:pt>
                <c:pt idx="853">
                  <c:v>718</c:v>
                </c:pt>
                <c:pt idx="854">
                  <c:v>718</c:v>
                </c:pt>
                <c:pt idx="855">
                  <c:v>795</c:v>
                </c:pt>
                <c:pt idx="856">
                  <c:v>897</c:v>
                </c:pt>
                <c:pt idx="857">
                  <c:v>897</c:v>
                </c:pt>
                <c:pt idx="858">
                  <c:v>877</c:v>
                </c:pt>
                <c:pt idx="859">
                  <c:v>928</c:v>
                </c:pt>
                <c:pt idx="860">
                  <c:v>910</c:v>
                </c:pt>
                <c:pt idx="861">
                  <c:v>1007</c:v>
                </c:pt>
                <c:pt idx="862">
                  <c:v>1001</c:v>
                </c:pt>
                <c:pt idx="863">
                  <c:v>1051</c:v>
                </c:pt>
                <c:pt idx="864">
                  <c:v>960</c:v>
                </c:pt>
                <c:pt idx="865">
                  <c:v>962</c:v>
                </c:pt>
                <c:pt idx="866">
                  <c:v>945</c:v>
                </c:pt>
                <c:pt idx="867">
                  <c:v>861</c:v>
                </c:pt>
                <c:pt idx="868">
                  <c:v>868</c:v>
                </c:pt>
                <c:pt idx="869">
                  <c:v>894</c:v>
                </c:pt>
                <c:pt idx="870">
                  <c:v>890</c:v>
                </c:pt>
                <c:pt idx="871">
                  <c:v>840</c:v>
                </c:pt>
                <c:pt idx="872">
                  <c:v>761</c:v>
                </c:pt>
                <c:pt idx="873">
                  <c:v>748</c:v>
                </c:pt>
                <c:pt idx="874">
                  <c:v>809</c:v>
                </c:pt>
                <c:pt idx="875">
                  <c:v>782</c:v>
                </c:pt>
                <c:pt idx="876">
                  <c:v>846</c:v>
                </c:pt>
                <c:pt idx="877">
                  <c:v>927</c:v>
                </c:pt>
                <c:pt idx="878">
                  <c:v>847</c:v>
                </c:pt>
                <c:pt idx="879">
                  <c:v>848</c:v>
                </c:pt>
                <c:pt idx="880">
                  <c:v>765</c:v>
                </c:pt>
                <c:pt idx="881">
                  <c:v>793</c:v>
                </c:pt>
                <c:pt idx="882">
                  <c:v>819</c:v>
                </c:pt>
                <c:pt idx="883">
                  <c:v>863</c:v>
                </c:pt>
                <c:pt idx="884">
                  <c:v>868</c:v>
                </c:pt>
                <c:pt idx="885">
                  <c:v>948</c:v>
                </c:pt>
                <c:pt idx="886">
                  <c:v>817</c:v>
                </c:pt>
                <c:pt idx="887">
                  <c:v>711</c:v>
                </c:pt>
                <c:pt idx="888">
                  <c:v>613</c:v>
                </c:pt>
                <c:pt idx="889">
                  <c:v>616</c:v>
                </c:pt>
                <c:pt idx="890">
                  <c:v>655</c:v>
                </c:pt>
                <c:pt idx="891">
                  <c:v>747</c:v>
                </c:pt>
                <c:pt idx="892">
                  <c:v>642</c:v>
                </c:pt>
                <c:pt idx="893">
                  <c:v>548</c:v>
                </c:pt>
                <c:pt idx="894">
                  <c:v>580</c:v>
                </c:pt>
                <c:pt idx="895">
                  <c:v>464</c:v>
                </c:pt>
                <c:pt idx="896">
                  <c:v>476</c:v>
                </c:pt>
                <c:pt idx="897">
                  <c:v>693</c:v>
                </c:pt>
                <c:pt idx="898">
                  <c:v>670</c:v>
                </c:pt>
                <c:pt idx="899">
                  <c:v>563</c:v>
                </c:pt>
                <c:pt idx="900">
                  <c:v>709</c:v>
                </c:pt>
                <c:pt idx="901">
                  <c:v>616</c:v>
                </c:pt>
                <c:pt idx="902">
                  <c:v>591</c:v>
                </c:pt>
                <c:pt idx="903">
                  <c:v>568</c:v>
                </c:pt>
                <c:pt idx="904">
                  <c:v>528</c:v>
                </c:pt>
                <c:pt idx="905">
                  <c:v>707</c:v>
                </c:pt>
                <c:pt idx="906">
                  <c:v>792</c:v>
                </c:pt>
                <c:pt idx="907">
                  <c:v>777</c:v>
                </c:pt>
                <c:pt idx="908">
                  <c:v>832</c:v>
                </c:pt>
                <c:pt idx="909">
                  <c:v>710</c:v>
                </c:pt>
                <c:pt idx="910">
                  <c:v>743</c:v>
                </c:pt>
                <c:pt idx="911">
                  <c:v>505</c:v>
                </c:pt>
                <c:pt idx="912">
                  <c:v>505</c:v>
                </c:pt>
                <c:pt idx="913">
                  <c:v>505</c:v>
                </c:pt>
                <c:pt idx="914">
                  <c:v>537</c:v>
                </c:pt>
                <c:pt idx="915">
                  <c:v>600</c:v>
                </c:pt>
                <c:pt idx="916">
                  <c:v>795</c:v>
                </c:pt>
                <c:pt idx="917">
                  <c:v>886</c:v>
                </c:pt>
                <c:pt idx="918">
                  <c:v>920</c:v>
                </c:pt>
                <c:pt idx="919">
                  <c:v>935</c:v>
                </c:pt>
                <c:pt idx="920">
                  <c:v>880</c:v>
                </c:pt>
                <c:pt idx="921">
                  <c:v>953</c:v>
                </c:pt>
                <c:pt idx="922">
                  <c:v>836</c:v>
                </c:pt>
                <c:pt idx="923">
                  <c:v>859</c:v>
                </c:pt>
                <c:pt idx="924">
                  <c:v>960</c:v>
                </c:pt>
                <c:pt idx="925">
                  <c:v>949</c:v>
                </c:pt>
                <c:pt idx="926">
                  <c:v>1115</c:v>
                </c:pt>
                <c:pt idx="927">
                  <c:v>1165</c:v>
                </c:pt>
                <c:pt idx="928">
                  <c:v>1025</c:v>
                </c:pt>
                <c:pt idx="929">
                  <c:v>1129</c:v>
                </c:pt>
                <c:pt idx="930">
                  <c:v>1079</c:v>
                </c:pt>
                <c:pt idx="931">
                  <c:v>1132</c:v>
                </c:pt>
                <c:pt idx="932">
                  <c:v>979</c:v>
                </c:pt>
                <c:pt idx="933">
                  <c:v>993</c:v>
                </c:pt>
                <c:pt idx="934">
                  <c:v>1189</c:v>
                </c:pt>
                <c:pt idx="935">
                  <c:v>1229</c:v>
                </c:pt>
                <c:pt idx="936">
                  <c:v>1071</c:v>
                </c:pt>
                <c:pt idx="937">
                  <c:v>1071</c:v>
                </c:pt>
                <c:pt idx="938">
                  <c:v>985</c:v>
                </c:pt>
                <c:pt idx="939">
                  <c:v>986</c:v>
                </c:pt>
                <c:pt idx="940">
                  <c:v>1112</c:v>
                </c:pt>
                <c:pt idx="941">
                  <c:v>1211</c:v>
                </c:pt>
                <c:pt idx="942">
                  <c:v>1306</c:v>
                </c:pt>
                <c:pt idx="943">
                  <c:v>1283</c:v>
                </c:pt>
                <c:pt idx="944">
                  <c:v>1165</c:v>
                </c:pt>
                <c:pt idx="945">
                  <c:v>1214</c:v>
                </c:pt>
                <c:pt idx="946">
                  <c:v>1220</c:v>
                </c:pt>
                <c:pt idx="947">
                  <c:v>1195</c:v>
                </c:pt>
                <c:pt idx="948">
                  <c:v>1173</c:v>
                </c:pt>
                <c:pt idx="949">
                  <c:v>1407</c:v>
                </c:pt>
                <c:pt idx="950">
                  <c:v>1613</c:v>
                </c:pt>
                <c:pt idx="951">
                  <c:v>1654</c:v>
                </c:pt>
                <c:pt idx="952">
                  <c:v>1642</c:v>
                </c:pt>
                <c:pt idx="953">
                  <c:v>1750</c:v>
                </c:pt>
                <c:pt idx="954">
                  <c:v>768</c:v>
                </c:pt>
                <c:pt idx="955">
                  <c:v>491</c:v>
                </c:pt>
                <c:pt idx="956">
                  <c:v>568</c:v>
                </c:pt>
                <c:pt idx="957">
                  <c:v>566</c:v>
                </c:pt>
                <c:pt idx="958">
                  <c:v>632</c:v>
                </c:pt>
                <c:pt idx="959">
                  <c:v>318</c:v>
                </c:pt>
                <c:pt idx="960">
                  <c:v>643</c:v>
                </c:pt>
                <c:pt idx="961">
                  <c:v>720</c:v>
                </c:pt>
                <c:pt idx="962">
                  <c:v>1214</c:v>
                </c:pt>
                <c:pt idx="963">
                  <c:v>818</c:v>
                </c:pt>
                <c:pt idx="964">
                  <c:v>886</c:v>
                </c:pt>
                <c:pt idx="965">
                  <c:v>710</c:v>
                </c:pt>
                <c:pt idx="966">
                  <c:v>730</c:v>
                </c:pt>
                <c:pt idx="967">
                  <c:v>634</c:v>
                </c:pt>
                <c:pt idx="968">
                  <c:v>712</c:v>
                </c:pt>
                <c:pt idx="969">
                  <c:v>756</c:v>
                </c:pt>
                <c:pt idx="970">
                  <c:v>818</c:v>
                </c:pt>
                <c:pt idx="971">
                  <c:v>877</c:v>
                </c:pt>
                <c:pt idx="972">
                  <c:v>823</c:v>
                </c:pt>
                <c:pt idx="973">
                  <c:v>684</c:v>
                </c:pt>
                <c:pt idx="974">
                  <c:v>787</c:v>
                </c:pt>
                <c:pt idx="975">
                  <c:v>746</c:v>
                </c:pt>
                <c:pt idx="976">
                  <c:v>718</c:v>
                </c:pt>
                <c:pt idx="977">
                  <c:v>772</c:v>
                </c:pt>
                <c:pt idx="978">
                  <c:v>908</c:v>
                </c:pt>
                <c:pt idx="979">
                  <c:v>762</c:v>
                </c:pt>
                <c:pt idx="980">
                  <c:v>840</c:v>
                </c:pt>
                <c:pt idx="981">
                  <c:v>941</c:v>
                </c:pt>
                <c:pt idx="982">
                  <c:v>985</c:v>
                </c:pt>
                <c:pt idx="983">
                  <c:v>1088</c:v>
                </c:pt>
                <c:pt idx="984">
                  <c:v>1099</c:v>
                </c:pt>
                <c:pt idx="985">
                  <c:v>1070</c:v>
                </c:pt>
                <c:pt idx="986">
                  <c:v>1121</c:v>
                </c:pt>
                <c:pt idx="987">
                  <c:v>1189</c:v>
                </c:pt>
                <c:pt idx="988">
                  <c:v>1082</c:v>
                </c:pt>
                <c:pt idx="989">
                  <c:v>1184</c:v>
                </c:pt>
                <c:pt idx="990">
                  <c:v>1451</c:v>
                </c:pt>
                <c:pt idx="991">
                  <c:v>1328</c:v>
                </c:pt>
                <c:pt idx="992">
                  <c:v>1173</c:v>
                </c:pt>
                <c:pt idx="993">
                  <c:v>1159</c:v>
                </c:pt>
                <c:pt idx="994">
                  <c:v>906</c:v>
                </c:pt>
                <c:pt idx="995">
                  <c:v>915</c:v>
                </c:pt>
                <c:pt idx="996">
                  <c:v>964</c:v>
                </c:pt>
                <c:pt idx="997">
                  <c:v>1366</c:v>
                </c:pt>
                <c:pt idx="998">
                  <c:v>1366</c:v>
                </c:pt>
                <c:pt idx="999">
                  <c:v>1366</c:v>
                </c:pt>
                <c:pt idx="1000">
                  <c:v>1380</c:v>
                </c:pt>
                <c:pt idx="1001">
                  <c:v>1459</c:v>
                </c:pt>
                <c:pt idx="1002">
                  <c:v>1341</c:v>
                </c:pt>
                <c:pt idx="1003">
                  <c:v>1319</c:v>
                </c:pt>
                <c:pt idx="1004">
                  <c:v>1287</c:v>
                </c:pt>
                <c:pt idx="1005">
                  <c:v>1226</c:v>
                </c:pt>
                <c:pt idx="1006">
                  <c:v>1175</c:v>
                </c:pt>
                <c:pt idx="1007">
                  <c:v>1253</c:v>
                </c:pt>
                <c:pt idx="1008">
                  <c:v>1383</c:v>
                </c:pt>
                <c:pt idx="1009">
                  <c:v>1428</c:v>
                </c:pt>
                <c:pt idx="1010">
                  <c:v>1433</c:v>
                </c:pt>
                <c:pt idx="1011">
                  <c:v>1409</c:v>
                </c:pt>
                <c:pt idx="1012">
                  <c:v>1244</c:v>
                </c:pt>
                <c:pt idx="1013">
                  <c:v>1312</c:v>
                </c:pt>
                <c:pt idx="1014">
                  <c:v>1280</c:v>
                </c:pt>
                <c:pt idx="1015">
                  <c:v>1242</c:v>
                </c:pt>
                <c:pt idx="1016">
                  <c:v>1369</c:v>
                </c:pt>
                <c:pt idx="1017">
                  <c:v>1390</c:v>
                </c:pt>
                <c:pt idx="1018">
                  <c:v>1388</c:v>
                </c:pt>
                <c:pt idx="1019">
                  <c:v>1246</c:v>
                </c:pt>
                <c:pt idx="1020">
                  <c:v>1199</c:v>
                </c:pt>
                <c:pt idx="1021">
                  <c:v>1275</c:v>
                </c:pt>
                <c:pt idx="1022">
                  <c:v>1253</c:v>
                </c:pt>
                <c:pt idx="1023">
                  <c:v>1330</c:v>
                </c:pt>
                <c:pt idx="1024">
                  <c:v>1307</c:v>
                </c:pt>
                <c:pt idx="1025">
                  <c:v>1165</c:v>
                </c:pt>
                <c:pt idx="1026">
                  <c:v>1202</c:v>
                </c:pt>
                <c:pt idx="1027">
                  <c:v>1092</c:v>
                </c:pt>
                <c:pt idx="1028">
                  <c:v>1298</c:v>
                </c:pt>
                <c:pt idx="1029">
                  <c:v>1139</c:v>
                </c:pt>
                <c:pt idx="1030">
                  <c:v>1149</c:v>
                </c:pt>
                <c:pt idx="1031">
                  <c:v>1138</c:v>
                </c:pt>
                <c:pt idx="1032">
                  <c:v>1152</c:v>
                </c:pt>
                <c:pt idx="1033">
                  <c:v>1165</c:v>
                </c:pt>
                <c:pt idx="1034">
                  <c:v>1131</c:v>
                </c:pt>
                <c:pt idx="1035">
                  <c:v>1129</c:v>
                </c:pt>
                <c:pt idx="1036">
                  <c:v>1112</c:v>
                </c:pt>
                <c:pt idx="1037">
                  <c:v>1097</c:v>
                </c:pt>
                <c:pt idx="1038">
                  <c:v>925</c:v>
                </c:pt>
                <c:pt idx="1039">
                  <c:v>981</c:v>
                </c:pt>
                <c:pt idx="1040">
                  <c:v>1115</c:v>
                </c:pt>
                <c:pt idx="1041">
                  <c:v>1044</c:v>
                </c:pt>
                <c:pt idx="1042">
                  <c:v>1049</c:v>
                </c:pt>
                <c:pt idx="1043">
                  <c:v>1083</c:v>
                </c:pt>
                <c:pt idx="1044">
                  <c:v>1103</c:v>
                </c:pt>
                <c:pt idx="1045">
                  <c:v>1090</c:v>
                </c:pt>
                <c:pt idx="1046">
                  <c:v>994</c:v>
                </c:pt>
                <c:pt idx="1047">
                  <c:v>1023</c:v>
                </c:pt>
                <c:pt idx="1048">
                  <c:v>1020</c:v>
                </c:pt>
                <c:pt idx="1049">
                  <c:v>1096</c:v>
                </c:pt>
                <c:pt idx="1050">
                  <c:v>1067</c:v>
                </c:pt>
                <c:pt idx="1051">
                  <c:v>1030</c:v>
                </c:pt>
                <c:pt idx="1052">
                  <c:v>1019</c:v>
                </c:pt>
                <c:pt idx="1053">
                  <c:v>1005</c:v>
                </c:pt>
                <c:pt idx="1054">
                  <c:v>1035</c:v>
                </c:pt>
                <c:pt idx="1055">
                  <c:v>1123</c:v>
                </c:pt>
                <c:pt idx="1056">
                  <c:v>1121</c:v>
                </c:pt>
                <c:pt idx="1057">
                  <c:v>1215</c:v>
                </c:pt>
                <c:pt idx="1058">
                  <c:v>1255</c:v>
                </c:pt>
                <c:pt idx="1059">
                  <c:v>1247</c:v>
                </c:pt>
                <c:pt idx="1060">
                  <c:v>1041</c:v>
                </c:pt>
                <c:pt idx="1061">
                  <c:v>1069</c:v>
                </c:pt>
                <c:pt idx="1062">
                  <c:v>1058</c:v>
                </c:pt>
                <c:pt idx="1063">
                  <c:v>962</c:v>
                </c:pt>
                <c:pt idx="1064">
                  <c:v>1152</c:v>
                </c:pt>
                <c:pt idx="1065">
                  <c:v>1123</c:v>
                </c:pt>
                <c:pt idx="1066">
                  <c:v>1142</c:v>
                </c:pt>
                <c:pt idx="1067">
                  <c:v>1188</c:v>
                </c:pt>
                <c:pt idx="1068">
                  <c:v>1370</c:v>
                </c:pt>
                <c:pt idx="1069">
                  <c:v>1289</c:v>
                </c:pt>
                <c:pt idx="1070">
                  <c:v>1270</c:v>
                </c:pt>
                <c:pt idx="1071">
                  <c:v>1278</c:v>
                </c:pt>
                <c:pt idx="1072">
                  <c:v>1162</c:v>
                </c:pt>
                <c:pt idx="1073">
                  <c:v>1164</c:v>
                </c:pt>
                <c:pt idx="1074">
                  <c:v>1065</c:v>
                </c:pt>
                <c:pt idx="1075">
                  <c:v>1023</c:v>
                </c:pt>
                <c:pt idx="1076">
                  <c:v>952</c:v>
                </c:pt>
                <c:pt idx="1077">
                  <c:v>1069</c:v>
                </c:pt>
                <c:pt idx="1078">
                  <c:v>1085</c:v>
                </c:pt>
                <c:pt idx="1079">
                  <c:v>1133</c:v>
                </c:pt>
                <c:pt idx="1080">
                  <c:v>983</c:v>
                </c:pt>
                <c:pt idx="1081">
                  <c:v>941</c:v>
                </c:pt>
                <c:pt idx="1082">
                  <c:v>835</c:v>
                </c:pt>
                <c:pt idx="1083">
                  <c:v>945</c:v>
                </c:pt>
                <c:pt idx="1084">
                  <c:v>946</c:v>
                </c:pt>
                <c:pt idx="1085">
                  <c:v>941</c:v>
                </c:pt>
                <c:pt idx="1086">
                  <c:v>1084</c:v>
                </c:pt>
                <c:pt idx="1087">
                  <c:v>1079</c:v>
                </c:pt>
                <c:pt idx="1088">
                  <c:v>1029</c:v>
                </c:pt>
                <c:pt idx="1089">
                  <c:v>998</c:v>
                </c:pt>
                <c:pt idx="1090">
                  <c:v>917</c:v>
                </c:pt>
                <c:pt idx="1091">
                  <c:v>917</c:v>
                </c:pt>
                <c:pt idx="1092">
                  <c:v>992</c:v>
                </c:pt>
                <c:pt idx="1093">
                  <c:v>990</c:v>
                </c:pt>
                <c:pt idx="1094">
                  <c:v>951</c:v>
                </c:pt>
                <c:pt idx="1095">
                  <c:v>1005</c:v>
                </c:pt>
                <c:pt idx="1096">
                  <c:v>1012</c:v>
                </c:pt>
                <c:pt idx="1097">
                  <c:v>937</c:v>
                </c:pt>
                <c:pt idx="1098">
                  <c:v>924</c:v>
                </c:pt>
                <c:pt idx="1099">
                  <c:v>978</c:v>
                </c:pt>
                <c:pt idx="1100">
                  <c:v>947</c:v>
                </c:pt>
                <c:pt idx="1101">
                  <c:v>848</c:v>
                </c:pt>
                <c:pt idx="1102">
                  <c:v>767</c:v>
                </c:pt>
                <c:pt idx="1103">
                  <c:v>826</c:v>
                </c:pt>
                <c:pt idx="1104">
                  <c:v>740</c:v>
                </c:pt>
                <c:pt idx="1105">
                  <c:v>803</c:v>
                </c:pt>
                <c:pt idx="1106">
                  <c:v>803</c:v>
                </c:pt>
                <c:pt idx="1107">
                  <c:v>845</c:v>
                </c:pt>
                <c:pt idx="1108">
                  <c:v>781</c:v>
                </c:pt>
                <c:pt idx="1109">
                  <c:v>870</c:v>
                </c:pt>
                <c:pt idx="1110">
                  <c:v>910</c:v>
                </c:pt>
                <c:pt idx="1111">
                  <c:v>945</c:v>
                </c:pt>
                <c:pt idx="1112">
                  <c:v>699</c:v>
                </c:pt>
                <c:pt idx="1113">
                  <c:v>770</c:v>
                </c:pt>
                <c:pt idx="1114">
                  <c:v>761</c:v>
                </c:pt>
                <c:pt idx="1115">
                  <c:v>758</c:v>
                </c:pt>
                <c:pt idx="1116">
                  <c:v>692</c:v>
                </c:pt>
                <c:pt idx="1117">
                  <c:v>662</c:v>
                </c:pt>
                <c:pt idx="1118">
                  <c:v>655</c:v>
                </c:pt>
                <c:pt idx="1119">
                  <c:v>477</c:v>
                </c:pt>
                <c:pt idx="1120">
                  <c:v>513</c:v>
                </c:pt>
                <c:pt idx="1121">
                  <c:v>534</c:v>
                </c:pt>
                <c:pt idx="1122">
                  <c:v>534</c:v>
                </c:pt>
                <c:pt idx="1123">
                  <c:v>531</c:v>
                </c:pt>
                <c:pt idx="1124">
                  <c:v>432</c:v>
                </c:pt>
                <c:pt idx="1125">
                  <c:v>511</c:v>
                </c:pt>
                <c:pt idx="1126">
                  <c:v>487</c:v>
                </c:pt>
                <c:pt idx="1127">
                  <c:v>507</c:v>
                </c:pt>
                <c:pt idx="1128">
                  <c:v>441</c:v>
                </c:pt>
                <c:pt idx="1129">
                  <c:v>538</c:v>
                </c:pt>
                <c:pt idx="1130">
                  <c:v>575</c:v>
                </c:pt>
                <c:pt idx="1131">
                  <c:v>423</c:v>
                </c:pt>
                <c:pt idx="1132">
                  <c:v>328</c:v>
                </c:pt>
                <c:pt idx="1133">
                  <c:v>319</c:v>
                </c:pt>
                <c:pt idx="1134">
                  <c:v>318</c:v>
                </c:pt>
                <c:pt idx="1135">
                  <c:v>317</c:v>
                </c:pt>
                <c:pt idx="1136">
                  <c:v>185</c:v>
                </c:pt>
                <c:pt idx="1137">
                  <c:v>144</c:v>
                </c:pt>
                <c:pt idx="1138">
                  <c:v>218</c:v>
                </c:pt>
                <c:pt idx="1139">
                  <c:v>286</c:v>
                </c:pt>
                <c:pt idx="1140">
                  <c:v>218</c:v>
                </c:pt>
                <c:pt idx="1141">
                  <c:v>255</c:v>
                </c:pt>
                <c:pt idx="1142">
                  <c:v>175</c:v>
                </c:pt>
                <c:pt idx="1143">
                  <c:v>98</c:v>
                </c:pt>
                <c:pt idx="1144">
                  <c:v>178</c:v>
                </c:pt>
                <c:pt idx="1145">
                  <c:v>88</c:v>
                </c:pt>
                <c:pt idx="1146">
                  <c:v>78</c:v>
                </c:pt>
                <c:pt idx="1147">
                  <c:v>201</c:v>
                </c:pt>
                <c:pt idx="1148">
                  <c:v>176</c:v>
                </c:pt>
                <c:pt idx="1149">
                  <c:v>190</c:v>
                </c:pt>
                <c:pt idx="1150">
                  <c:v>146</c:v>
                </c:pt>
                <c:pt idx="1151">
                  <c:v>146</c:v>
                </c:pt>
                <c:pt idx="1152">
                  <c:v>168</c:v>
                </c:pt>
                <c:pt idx="1153">
                  <c:v>224</c:v>
                </c:pt>
                <c:pt idx="1154">
                  <c:v>346</c:v>
                </c:pt>
                <c:pt idx="1155">
                  <c:v>347</c:v>
                </c:pt>
                <c:pt idx="1156">
                  <c:v>312</c:v>
                </c:pt>
                <c:pt idx="1157">
                  <c:v>312</c:v>
                </c:pt>
                <c:pt idx="1158">
                  <c:v>336</c:v>
                </c:pt>
                <c:pt idx="1159">
                  <c:v>294</c:v>
                </c:pt>
                <c:pt idx="1160">
                  <c:v>284</c:v>
                </c:pt>
                <c:pt idx="1161">
                  <c:v>225</c:v>
                </c:pt>
                <c:pt idx="1162">
                  <c:v>325</c:v>
                </c:pt>
                <c:pt idx="1163">
                  <c:v>267</c:v>
                </c:pt>
                <c:pt idx="1164">
                  <c:v>163</c:v>
                </c:pt>
                <c:pt idx="1165">
                  <c:v>236</c:v>
                </c:pt>
                <c:pt idx="1166">
                  <c:v>176</c:v>
                </c:pt>
                <c:pt idx="1167">
                  <c:v>179</c:v>
                </c:pt>
                <c:pt idx="1168">
                  <c:v>182</c:v>
                </c:pt>
                <c:pt idx="1169">
                  <c:v>203</c:v>
                </c:pt>
                <c:pt idx="1170">
                  <c:v>163</c:v>
                </c:pt>
                <c:pt idx="1171">
                  <c:v>244</c:v>
                </c:pt>
                <c:pt idx="1172">
                  <c:v>182</c:v>
                </c:pt>
                <c:pt idx="1173">
                  <c:v>300</c:v>
                </c:pt>
                <c:pt idx="1174">
                  <c:v>370</c:v>
                </c:pt>
                <c:pt idx="1175">
                  <c:v>359</c:v>
                </c:pt>
                <c:pt idx="1176">
                  <c:v>136</c:v>
                </c:pt>
                <c:pt idx="1177">
                  <c:v>121</c:v>
                </c:pt>
                <c:pt idx="1178">
                  <c:v>168</c:v>
                </c:pt>
                <c:pt idx="1179">
                  <c:v>137</c:v>
                </c:pt>
                <c:pt idx="1180">
                  <c:v>201</c:v>
                </c:pt>
                <c:pt idx="1181">
                  <c:v>146</c:v>
                </c:pt>
                <c:pt idx="1182">
                  <c:v>117</c:v>
                </c:pt>
                <c:pt idx="1183">
                  <c:v>101</c:v>
                </c:pt>
                <c:pt idx="1184">
                  <c:v>110</c:v>
                </c:pt>
                <c:pt idx="1185">
                  <c:v>107</c:v>
                </c:pt>
                <c:pt idx="1186">
                  <c:v>265</c:v>
                </c:pt>
                <c:pt idx="1187">
                  <c:v>285</c:v>
                </c:pt>
                <c:pt idx="1188">
                  <c:v>300</c:v>
                </c:pt>
                <c:pt idx="1189">
                  <c:v>217</c:v>
                </c:pt>
                <c:pt idx="1190">
                  <c:v>406</c:v>
                </c:pt>
                <c:pt idx="1191">
                  <c:v>308</c:v>
                </c:pt>
                <c:pt idx="1192">
                  <c:v>314</c:v>
                </c:pt>
                <c:pt idx="1193">
                  <c:v>300</c:v>
                </c:pt>
                <c:pt idx="1194">
                  <c:v>210</c:v>
                </c:pt>
                <c:pt idx="1195">
                  <c:v>502</c:v>
                </c:pt>
                <c:pt idx="1196">
                  <c:v>665</c:v>
                </c:pt>
                <c:pt idx="1197">
                  <c:v>600</c:v>
                </c:pt>
                <c:pt idx="1198">
                  <c:v>473</c:v>
                </c:pt>
                <c:pt idx="1199">
                  <c:v>396</c:v>
                </c:pt>
                <c:pt idx="1200">
                  <c:v>489</c:v>
                </c:pt>
                <c:pt idx="1201">
                  <c:v>507</c:v>
                </c:pt>
                <c:pt idx="1202">
                  <c:v>678</c:v>
                </c:pt>
                <c:pt idx="1203">
                  <c:v>386</c:v>
                </c:pt>
                <c:pt idx="1204">
                  <c:v>363</c:v>
                </c:pt>
                <c:pt idx="1205">
                  <c:v>355</c:v>
                </c:pt>
                <c:pt idx="1206">
                  <c:v>547</c:v>
                </c:pt>
                <c:pt idx="1207">
                  <c:v>635</c:v>
                </c:pt>
                <c:pt idx="1208">
                  <c:v>582</c:v>
                </c:pt>
                <c:pt idx="1209">
                  <c:v>645</c:v>
                </c:pt>
                <c:pt idx="1210">
                  <c:v>590</c:v>
                </c:pt>
                <c:pt idx="1211">
                  <c:v>310</c:v>
                </c:pt>
                <c:pt idx="1212">
                  <c:v>357</c:v>
                </c:pt>
                <c:pt idx="1213">
                  <c:v>232</c:v>
                </c:pt>
                <c:pt idx="1214">
                  <c:v>284</c:v>
                </c:pt>
                <c:pt idx="1215">
                  <c:v>270</c:v>
                </c:pt>
                <c:pt idx="1216">
                  <c:v>365</c:v>
                </c:pt>
                <c:pt idx="1217">
                  <c:v>577</c:v>
                </c:pt>
                <c:pt idx="1218">
                  <c:v>529</c:v>
                </c:pt>
                <c:pt idx="1219">
                  <c:v>403</c:v>
                </c:pt>
                <c:pt idx="1220">
                  <c:v>319</c:v>
                </c:pt>
                <c:pt idx="1221">
                  <c:v>423</c:v>
                </c:pt>
                <c:pt idx="1222">
                  <c:v>294</c:v>
                </c:pt>
                <c:pt idx="1223">
                  <c:v>309</c:v>
                </c:pt>
                <c:pt idx="1224">
                  <c:v>294</c:v>
                </c:pt>
                <c:pt idx="1225">
                  <c:v>295</c:v>
                </c:pt>
                <c:pt idx="1226">
                  <c:v>390</c:v>
                </c:pt>
                <c:pt idx="1227">
                  <c:v>535</c:v>
                </c:pt>
                <c:pt idx="1228">
                  <c:v>673</c:v>
                </c:pt>
                <c:pt idx="1229">
                  <c:v>672</c:v>
                </c:pt>
                <c:pt idx="1230">
                  <c:v>585</c:v>
                </c:pt>
                <c:pt idx="1231">
                  <c:v>586</c:v>
                </c:pt>
                <c:pt idx="1232">
                  <c:v>491</c:v>
                </c:pt>
                <c:pt idx="1233">
                  <c:v>345</c:v>
                </c:pt>
                <c:pt idx="1234">
                  <c:v>343</c:v>
                </c:pt>
                <c:pt idx="1235">
                  <c:v>282</c:v>
                </c:pt>
                <c:pt idx="1236">
                  <c:v>160</c:v>
                </c:pt>
                <c:pt idx="1237">
                  <c:v>396</c:v>
                </c:pt>
                <c:pt idx="1238">
                  <c:v>295</c:v>
                </c:pt>
                <c:pt idx="1239">
                  <c:v>244</c:v>
                </c:pt>
                <c:pt idx="1240">
                  <c:v>140</c:v>
                </c:pt>
                <c:pt idx="1241">
                  <c:v>242</c:v>
                </c:pt>
                <c:pt idx="1242">
                  <c:v>509</c:v>
                </c:pt>
                <c:pt idx="1243">
                  <c:v>588</c:v>
                </c:pt>
                <c:pt idx="1244">
                  <c:v>518</c:v>
                </c:pt>
                <c:pt idx="1245">
                  <c:v>516</c:v>
                </c:pt>
                <c:pt idx="1246">
                  <c:v>492</c:v>
                </c:pt>
                <c:pt idx="1247">
                  <c:v>492</c:v>
                </c:pt>
                <c:pt idx="1248">
                  <c:v>689</c:v>
                </c:pt>
                <c:pt idx="1249">
                  <c:v>497</c:v>
                </c:pt>
                <c:pt idx="1250">
                  <c:v>557</c:v>
                </c:pt>
                <c:pt idx="1251">
                  <c:v>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1-4C80-9C13-8BBDF6705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71311"/>
        <c:axId val="1060552687"/>
      </c:lineChart>
      <c:dateAx>
        <c:axId val="1760713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0552687"/>
        <c:crosses val="autoZero"/>
        <c:auto val="1"/>
        <c:lblOffset val="100"/>
        <c:baseTimeUnit val="days"/>
      </c:dateAx>
      <c:valAx>
        <c:axId val="10605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07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利润!$A$3:$A$653</c:f>
              <c:numCache>
                <c:formatCode>m/d/yyyy</c:formatCode>
                <c:ptCount val="651"/>
                <c:pt idx="0">
                  <c:v>44834</c:v>
                </c:pt>
                <c:pt idx="1">
                  <c:v>44833</c:v>
                </c:pt>
                <c:pt idx="2">
                  <c:v>44832</c:v>
                </c:pt>
                <c:pt idx="3">
                  <c:v>44831</c:v>
                </c:pt>
                <c:pt idx="4">
                  <c:v>44830</c:v>
                </c:pt>
                <c:pt idx="5">
                  <c:v>44827</c:v>
                </c:pt>
                <c:pt idx="6">
                  <c:v>44826</c:v>
                </c:pt>
                <c:pt idx="7">
                  <c:v>44825</c:v>
                </c:pt>
                <c:pt idx="8">
                  <c:v>44824</c:v>
                </c:pt>
                <c:pt idx="9">
                  <c:v>44823</c:v>
                </c:pt>
                <c:pt idx="10">
                  <c:v>44820</c:v>
                </c:pt>
                <c:pt idx="11">
                  <c:v>44819</c:v>
                </c:pt>
                <c:pt idx="12">
                  <c:v>44818</c:v>
                </c:pt>
                <c:pt idx="13">
                  <c:v>44817</c:v>
                </c:pt>
                <c:pt idx="14">
                  <c:v>44813</c:v>
                </c:pt>
                <c:pt idx="15">
                  <c:v>44812</c:v>
                </c:pt>
                <c:pt idx="16">
                  <c:v>44811</c:v>
                </c:pt>
                <c:pt idx="17">
                  <c:v>44810</c:v>
                </c:pt>
                <c:pt idx="18">
                  <c:v>44809</c:v>
                </c:pt>
                <c:pt idx="19">
                  <c:v>44806</c:v>
                </c:pt>
                <c:pt idx="20">
                  <c:v>44805</c:v>
                </c:pt>
                <c:pt idx="21">
                  <c:v>44804</c:v>
                </c:pt>
                <c:pt idx="22">
                  <c:v>44803</c:v>
                </c:pt>
                <c:pt idx="23">
                  <c:v>44802</c:v>
                </c:pt>
                <c:pt idx="24">
                  <c:v>44799</c:v>
                </c:pt>
                <c:pt idx="25">
                  <c:v>44798</c:v>
                </c:pt>
                <c:pt idx="26">
                  <c:v>44797</c:v>
                </c:pt>
                <c:pt idx="27">
                  <c:v>44796</c:v>
                </c:pt>
                <c:pt idx="28">
                  <c:v>44795</c:v>
                </c:pt>
                <c:pt idx="29">
                  <c:v>44792</c:v>
                </c:pt>
                <c:pt idx="30">
                  <c:v>44791</c:v>
                </c:pt>
                <c:pt idx="31">
                  <c:v>44790</c:v>
                </c:pt>
                <c:pt idx="32">
                  <c:v>44789</c:v>
                </c:pt>
                <c:pt idx="33">
                  <c:v>44788</c:v>
                </c:pt>
                <c:pt idx="34">
                  <c:v>44785</c:v>
                </c:pt>
                <c:pt idx="35">
                  <c:v>44784</c:v>
                </c:pt>
                <c:pt idx="36">
                  <c:v>44783</c:v>
                </c:pt>
                <c:pt idx="37">
                  <c:v>44782</c:v>
                </c:pt>
                <c:pt idx="38">
                  <c:v>44781</c:v>
                </c:pt>
                <c:pt idx="39">
                  <c:v>44778</c:v>
                </c:pt>
                <c:pt idx="40">
                  <c:v>44777</c:v>
                </c:pt>
                <c:pt idx="41">
                  <c:v>44776</c:v>
                </c:pt>
                <c:pt idx="42">
                  <c:v>44775</c:v>
                </c:pt>
                <c:pt idx="43">
                  <c:v>44774</c:v>
                </c:pt>
                <c:pt idx="44">
                  <c:v>44771</c:v>
                </c:pt>
                <c:pt idx="45">
                  <c:v>44770</c:v>
                </c:pt>
                <c:pt idx="46">
                  <c:v>44769</c:v>
                </c:pt>
                <c:pt idx="47">
                  <c:v>44768</c:v>
                </c:pt>
                <c:pt idx="48">
                  <c:v>44767</c:v>
                </c:pt>
                <c:pt idx="49">
                  <c:v>44764</c:v>
                </c:pt>
                <c:pt idx="50">
                  <c:v>44763</c:v>
                </c:pt>
                <c:pt idx="51">
                  <c:v>44762</c:v>
                </c:pt>
                <c:pt idx="52">
                  <c:v>44761</c:v>
                </c:pt>
                <c:pt idx="53">
                  <c:v>44760</c:v>
                </c:pt>
                <c:pt idx="54">
                  <c:v>44757</c:v>
                </c:pt>
                <c:pt idx="55">
                  <c:v>44756</c:v>
                </c:pt>
                <c:pt idx="56">
                  <c:v>44755</c:v>
                </c:pt>
                <c:pt idx="57">
                  <c:v>44754</c:v>
                </c:pt>
                <c:pt idx="58">
                  <c:v>44753</c:v>
                </c:pt>
                <c:pt idx="59">
                  <c:v>44750</c:v>
                </c:pt>
                <c:pt idx="60">
                  <c:v>44749</c:v>
                </c:pt>
                <c:pt idx="61">
                  <c:v>44748</c:v>
                </c:pt>
                <c:pt idx="62">
                  <c:v>44747</c:v>
                </c:pt>
                <c:pt idx="63">
                  <c:v>44746</c:v>
                </c:pt>
                <c:pt idx="64">
                  <c:v>44743</c:v>
                </c:pt>
                <c:pt idx="65">
                  <c:v>44742</c:v>
                </c:pt>
                <c:pt idx="66">
                  <c:v>44741</c:v>
                </c:pt>
                <c:pt idx="67">
                  <c:v>44740</c:v>
                </c:pt>
                <c:pt idx="68">
                  <c:v>44739</c:v>
                </c:pt>
                <c:pt idx="69">
                  <c:v>44736</c:v>
                </c:pt>
                <c:pt idx="70">
                  <c:v>44735</c:v>
                </c:pt>
                <c:pt idx="71">
                  <c:v>44734</c:v>
                </c:pt>
                <c:pt idx="72">
                  <c:v>44733</c:v>
                </c:pt>
                <c:pt idx="73">
                  <c:v>44732</c:v>
                </c:pt>
                <c:pt idx="74">
                  <c:v>44729</c:v>
                </c:pt>
                <c:pt idx="75">
                  <c:v>44728</c:v>
                </c:pt>
                <c:pt idx="76">
                  <c:v>44727</c:v>
                </c:pt>
                <c:pt idx="77">
                  <c:v>44726</c:v>
                </c:pt>
                <c:pt idx="78">
                  <c:v>44725</c:v>
                </c:pt>
                <c:pt idx="79">
                  <c:v>44722</c:v>
                </c:pt>
                <c:pt idx="80">
                  <c:v>44721</c:v>
                </c:pt>
                <c:pt idx="81">
                  <c:v>44720</c:v>
                </c:pt>
                <c:pt idx="82">
                  <c:v>44719</c:v>
                </c:pt>
                <c:pt idx="83">
                  <c:v>44718</c:v>
                </c:pt>
                <c:pt idx="84">
                  <c:v>44714</c:v>
                </c:pt>
                <c:pt idx="85">
                  <c:v>44713</c:v>
                </c:pt>
                <c:pt idx="86">
                  <c:v>44712</c:v>
                </c:pt>
                <c:pt idx="87">
                  <c:v>44711</c:v>
                </c:pt>
                <c:pt idx="88">
                  <c:v>44708</c:v>
                </c:pt>
                <c:pt idx="89">
                  <c:v>44707</c:v>
                </c:pt>
                <c:pt idx="90">
                  <c:v>44706</c:v>
                </c:pt>
                <c:pt idx="91">
                  <c:v>44705</c:v>
                </c:pt>
                <c:pt idx="92">
                  <c:v>44704</c:v>
                </c:pt>
                <c:pt idx="93">
                  <c:v>44701</c:v>
                </c:pt>
                <c:pt idx="94">
                  <c:v>44700</c:v>
                </c:pt>
                <c:pt idx="95">
                  <c:v>44699</c:v>
                </c:pt>
                <c:pt idx="96">
                  <c:v>44698</c:v>
                </c:pt>
                <c:pt idx="97">
                  <c:v>44697</c:v>
                </c:pt>
                <c:pt idx="98">
                  <c:v>44694</c:v>
                </c:pt>
                <c:pt idx="99">
                  <c:v>44693</c:v>
                </c:pt>
                <c:pt idx="100">
                  <c:v>44692</c:v>
                </c:pt>
                <c:pt idx="101">
                  <c:v>44691</c:v>
                </c:pt>
                <c:pt idx="102">
                  <c:v>44690</c:v>
                </c:pt>
                <c:pt idx="103">
                  <c:v>44688</c:v>
                </c:pt>
                <c:pt idx="104">
                  <c:v>44687</c:v>
                </c:pt>
                <c:pt idx="105">
                  <c:v>44686</c:v>
                </c:pt>
                <c:pt idx="106">
                  <c:v>44680</c:v>
                </c:pt>
                <c:pt idx="107">
                  <c:v>44679</c:v>
                </c:pt>
                <c:pt idx="108">
                  <c:v>44678</c:v>
                </c:pt>
                <c:pt idx="109">
                  <c:v>44677</c:v>
                </c:pt>
                <c:pt idx="110">
                  <c:v>44676</c:v>
                </c:pt>
                <c:pt idx="111">
                  <c:v>44675</c:v>
                </c:pt>
                <c:pt idx="112">
                  <c:v>44673</c:v>
                </c:pt>
                <c:pt idx="113">
                  <c:v>44672</c:v>
                </c:pt>
                <c:pt idx="114">
                  <c:v>44671</c:v>
                </c:pt>
                <c:pt idx="115">
                  <c:v>44670</c:v>
                </c:pt>
                <c:pt idx="116">
                  <c:v>44669</c:v>
                </c:pt>
                <c:pt idx="117">
                  <c:v>44666</c:v>
                </c:pt>
                <c:pt idx="118">
                  <c:v>44665</c:v>
                </c:pt>
                <c:pt idx="119">
                  <c:v>44664</c:v>
                </c:pt>
                <c:pt idx="120">
                  <c:v>44663</c:v>
                </c:pt>
                <c:pt idx="121">
                  <c:v>44662</c:v>
                </c:pt>
                <c:pt idx="122">
                  <c:v>44659</c:v>
                </c:pt>
                <c:pt idx="123">
                  <c:v>44658</c:v>
                </c:pt>
                <c:pt idx="124">
                  <c:v>44657</c:v>
                </c:pt>
                <c:pt idx="125">
                  <c:v>44653</c:v>
                </c:pt>
                <c:pt idx="126">
                  <c:v>44652</c:v>
                </c:pt>
                <c:pt idx="127">
                  <c:v>44651</c:v>
                </c:pt>
                <c:pt idx="128">
                  <c:v>44650</c:v>
                </c:pt>
                <c:pt idx="129">
                  <c:v>44649</c:v>
                </c:pt>
                <c:pt idx="130">
                  <c:v>44648</c:v>
                </c:pt>
                <c:pt idx="131">
                  <c:v>44645</c:v>
                </c:pt>
                <c:pt idx="132">
                  <c:v>44644</c:v>
                </c:pt>
                <c:pt idx="133">
                  <c:v>44643</c:v>
                </c:pt>
                <c:pt idx="134">
                  <c:v>44642</c:v>
                </c:pt>
                <c:pt idx="135">
                  <c:v>44641</c:v>
                </c:pt>
                <c:pt idx="136">
                  <c:v>44638</c:v>
                </c:pt>
                <c:pt idx="137">
                  <c:v>44637</c:v>
                </c:pt>
                <c:pt idx="138">
                  <c:v>44636</c:v>
                </c:pt>
                <c:pt idx="139">
                  <c:v>44635</c:v>
                </c:pt>
                <c:pt idx="140">
                  <c:v>44634</c:v>
                </c:pt>
                <c:pt idx="141">
                  <c:v>44631</c:v>
                </c:pt>
                <c:pt idx="142">
                  <c:v>44630</c:v>
                </c:pt>
                <c:pt idx="143">
                  <c:v>44629</c:v>
                </c:pt>
                <c:pt idx="144">
                  <c:v>44628</c:v>
                </c:pt>
                <c:pt idx="145">
                  <c:v>44627</c:v>
                </c:pt>
                <c:pt idx="146">
                  <c:v>44624</c:v>
                </c:pt>
                <c:pt idx="147">
                  <c:v>44623</c:v>
                </c:pt>
                <c:pt idx="148">
                  <c:v>44622</c:v>
                </c:pt>
                <c:pt idx="149">
                  <c:v>44621</c:v>
                </c:pt>
                <c:pt idx="150">
                  <c:v>44620</c:v>
                </c:pt>
                <c:pt idx="151">
                  <c:v>44617</c:v>
                </c:pt>
                <c:pt idx="152">
                  <c:v>44616</c:v>
                </c:pt>
                <c:pt idx="153">
                  <c:v>44615</c:v>
                </c:pt>
                <c:pt idx="154">
                  <c:v>44614</c:v>
                </c:pt>
                <c:pt idx="155">
                  <c:v>44613</c:v>
                </c:pt>
                <c:pt idx="156">
                  <c:v>44610</c:v>
                </c:pt>
                <c:pt idx="157">
                  <c:v>44609</c:v>
                </c:pt>
                <c:pt idx="158">
                  <c:v>44608</c:v>
                </c:pt>
                <c:pt idx="159">
                  <c:v>44607</c:v>
                </c:pt>
                <c:pt idx="160">
                  <c:v>44606</c:v>
                </c:pt>
                <c:pt idx="161">
                  <c:v>44603</c:v>
                </c:pt>
                <c:pt idx="162">
                  <c:v>44602</c:v>
                </c:pt>
                <c:pt idx="163">
                  <c:v>44601</c:v>
                </c:pt>
                <c:pt idx="164">
                  <c:v>44600</c:v>
                </c:pt>
                <c:pt idx="165">
                  <c:v>44599</c:v>
                </c:pt>
                <c:pt idx="166">
                  <c:v>44591</c:v>
                </c:pt>
                <c:pt idx="167">
                  <c:v>44590</c:v>
                </c:pt>
                <c:pt idx="168">
                  <c:v>44589</c:v>
                </c:pt>
                <c:pt idx="169">
                  <c:v>44588</c:v>
                </c:pt>
                <c:pt idx="170">
                  <c:v>44587</c:v>
                </c:pt>
                <c:pt idx="171">
                  <c:v>44586</c:v>
                </c:pt>
                <c:pt idx="172">
                  <c:v>44585</c:v>
                </c:pt>
                <c:pt idx="173">
                  <c:v>44582</c:v>
                </c:pt>
                <c:pt idx="174">
                  <c:v>44581</c:v>
                </c:pt>
                <c:pt idx="175">
                  <c:v>44580</c:v>
                </c:pt>
                <c:pt idx="176">
                  <c:v>44579</c:v>
                </c:pt>
                <c:pt idx="177">
                  <c:v>44578</c:v>
                </c:pt>
                <c:pt idx="178">
                  <c:v>44575</c:v>
                </c:pt>
                <c:pt idx="179">
                  <c:v>44574</c:v>
                </c:pt>
                <c:pt idx="180">
                  <c:v>44573</c:v>
                </c:pt>
                <c:pt idx="181">
                  <c:v>44572</c:v>
                </c:pt>
                <c:pt idx="182">
                  <c:v>44571</c:v>
                </c:pt>
                <c:pt idx="183">
                  <c:v>44568</c:v>
                </c:pt>
                <c:pt idx="184">
                  <c:v>44567</c:v>
                </c:pt>
                <c:pt idx="185">
                  <c:v>44566</c:v>
                </c:pt>
                <c:pt idx="186">
                  <c:v>44565</c:v>
                </c:pt>
                <c:pt idx="187">
                  <c:v>44561</c:v>
                </c:pt>
                <c:pt idx="188">
                  <c:v>44560</c:v>
                </c:pt>
                <c:pt idx="189">
                  <c:v>44559</c:v>
                </c:pt>
                <c:pt idx="190">
                  <c:v>44558</c:v>
                </c:pt>
                <c:pt idx="191">
                  <c:v>44557</c:v>
                </c:pt>
                <c:pt idx="192">
                  <c:v>44554</c:v>
                </c:pt>
                <c:pt idx="193">
                  <c:v>44553</c:v>
                </c:pt>
                <c:pt idx="194">
                  <c:v>44552</c:v>
                </c:pt>
                <c:pt idx="195">
                  <c:v>44551</c:v>
                </c:pt>
                <c:pt idx="196">
                  <c:v>44550</c:v>
                </c:pt>
                <c:pt idx="197">
                  <c:v>44547</c:v>
                </c:pt>
                <c:pt idx="198">
                  <c:v>44546</c:v>
                </c:pt>
                <c:pt idx="199">
                  <c:v>44545</c:v>
                </c:pt>
                <c:pt idx="200">
                  <c:v>44544</c:v>
                </c:pt>
                <c:pt idx="201">
                  <c:v>44543</c:v>
                </c:pt>
                <c:pt idx="202">
                  <c:v>44540</c:v>
                </c:pt>
                <c:pt idx="203">
                  <c:v>44539</c:v>
                </c:pt>
                <c:pt idx="204">
                  <c:v>44538</c:v>
                </c:pt>
                <c:pt idx="205">
                  <c:v>44537</c:v>
                </c:pt>
                <c:pt idx="206">
                  <c:v>44536</c:v>
                </c:pt>
                <c:pt idx="207">
                  <c:v>44533</c:v>
                </c:pt>
                <c:pt idx="208">
                  <c:v>44532</c:v>
                </c:pt>
                <c:pt idx="209">
                  <c:v>44531</c:v>
                </c:pt>
                <c:pt idx="210">
                  <c:v>44530</c:v>
                </c:pt>
                <c:pt idx="211">
                  <c:v>44529</c:v>
                </c:pt>
                <c:pt idx="212">
                  <c:v>44526</c:v>
                </c:pt>
                <c:pt idx="213">
                  <c:v>44525</c:v>
                </c:pt>
                <c:pt idx="214">
                  <c:v>44524</c:v>
                </c:pt>
                <c:pt idx="215">
                  <c:v>44523</c:v>
                </c:pt>
                <c:pt idx="216">
                  <c:v>44522</c:v>
                </c:pt>
                <c:pt idx="217">
                  <c:v>44519</c:v>
                </c:pt>
                <c:pt idx="218">
                  <c:v>44518</c:v>
                </c:pt>
                <c:pt idx="219">
                  <c:v>44517</c:v>
                </c:pt>
                <c:pt idx="220">
                  <c:v>44516</c:v>
                </c:pt>
                <c:pt idx="221">
                  <c:v>44515</c:v>
                </c:pt>
                <c:pt idx="222">
                  <c:v>44512</c:v>
                </c:pt>
                <c:pt idx="223">
                  <c:v>44511</c:v>
                </c:pt>
                <c:pt idx="224">
                  <c:v>44510</c:v>
                </c:pt>
                <c:pt idx="225">
                  <c:v>44509</c:v>
                </c:pt>
                <c:pt idx="226">
                  <c:v>44508</c:v>
                </c:pt>
                <c:pt idx="227">
                  <c:v>44505</c:v>
                </c:pt>
                <c:pt idx="228">
                  <c:v>44504</c:v>
                </c:pt>
                <c:pt idx="229">
                  <c:v>44503</c:v>
                </c:pt>
                <c:pt idx="230">
                  <c:v>44502</c:v>
                </c:pt>
                <c:pt idx="231">
                  <c:v>44501</c:v>
                </c:pt>
                <c:pt idx="232">
                  <c:v>44498</c:v>
                </c:pt>
                <c:pt idx="233">
                  <c:v>44497</c:v>
                </c:pt>
                <c:pt idx="234">
                  <c:v>44496</c:v>
                </c:pt>
                <c:pt idx="235">
                  <c:v>44495</c:v>
                </c:pt>
                <c:pt idx="236">
                  <c:v>44494</c:v>
                </c:pt>
                <c:pt idx="237">
                  <c:v>44491</c:v>
                </c:pt>
                <c:pt idx="238">
                  <c:v>44490</c:v>
                </c:pt>
                <c:pt idx="239">
                  <c:v>44489</c:v>
                </c:pt>
                <c:pt idx="240">
                  <c:v>44488</c:v>
                </c:pt>
                <c:pt idx="241">
                  <c:v>44487</c:v>
                </c:pt>
                <c:pt idx="242">
                  <c:v>44484</c:v>
                </c:pt>
                <c:pt idx="243">
                  <c:v>44483</c:v>
                </c:pt>
                <c:pt idx="244">
                  <c:v>44482</c:v>
                </c:pt>
                <c:pt idx="245">
                  <c:v>44481</c:v>
                </c:pt>
                <c:pt idx="246">
                  <c:v>44480</c:v>
                </c:pt>
                <c:pt idx="247">
                  <c:v>44478</c:v>
                </c:pt>
                <c:pt idx="248">
                  <c:v>44477</c:v>
                </c:pt>
                <c:pt idx="249">
                  <c:v>44469</c:v>
                </c:pt>
                <c:pt idx="250">
                  <c:v>44468</c:v>
                </c:pt>
                <c:pt idx="251">
                  <c:v>44467</c:v>
                </c:pt>
                <c:pt idx="252">
                  <c:v>44466</c:v>
                </c:pt>
                <c:pt idx="253">
                  <c:v>44465</c:v>
                </c:pt>
                <c:pt idx="254">
                  <c:v>44463</c:v>
                </c:pt>
                <c:pt idx="255">
                  <c:v>44462</c:v>
                </c:pt>
                <c:pt idx="256">
                  <c:v>44461</c:v>
                </c:pt>
                <c:pt idx="257">
                  <c:v>44457</c:v>
                </c:pt>
                <c:pt idx="258">
                  <c:v>44456</c:v>
                </c:pt>
                <c:pt idx="259">
                  <c:v>44455</c:v>
                </c:pt>
                <c:pt idx="260">
                  <c:v>44454</c:v>
                </c:pt>
                <c:pt idx="261">
                  <c:v>44453</c:v>
                </c:pt>
                <c:pt idx="262">
                  <c:v>44452</c:v>
                </c:pt>
                <c:pt idx="263">
                  <c:v>44449</c:v>
                </c:pt>
                <c:pt idx="264">
                  <c:v>44448</c:v>
                </c:pt>
                <c:pt idx="265">
                  <c:v>44447</c:v>
                </c:pt>
                <c:pt idx="266">
                  <c:v>44446</c:v>
                </c:pt>
                <c:pt idx="267">
                  <c:v>44445</c:v>
                </c:pt>
                <c:pt idx="268">
                  <c:v>44442</c:v>
                </c:pt>
                <c:pt idx="269">
                  <c:v>44441</c:v>
                </c:pt>
                <c:pt idx="270">
                  <c:v>44440</c:v>
                </c:pt>
                <c:pt idx="271">
                  <c:v>44439</c:v>
                </c:pt>
                <c:pt idx="272">
                  <c:v>44438</c:v>
                </c:pt>
                <c:pt idx="273">
                  <c:v>44435</c:v>
                </c:pt>
                <c:pt idx="274">
                  <c:v>44434</c:v>
                </c:pt>
                <c:pt idx="275">
                  <c:v>44433</c:v>
                </c:pt>
                <c:pt idx="276">
                  <c:v>44432</c:v>
                </c:pt>
                <c:pt idx="277">
                  <c:v>44431</c:v>
                </c:pt>
                <c:pt idx="278">
                  <c:v>44428</c:v>
                </c:pt>
                <c:pt idx="279">
                  <c:v>44427</c:v>
                </c:pt>
                <c:pt idx="280">
                  <c:v>44426</c:v>
                </c:pt>
                <c:pt idx="281">
                  <c:v>44425</c:v>
                </c:pt>
                <c:pt idx="282">
                  <c:v>44424</c:v>
                </c:pt>
                <c:pt idx="283">
                  <c:v>44421</c:v>
                </c:pt>
                <c:pt idx="284">
                  <c:v>44420</c:v>
                </c:pt>
                <c:pt idx="285">
                  <c:v>44419</c:v>
                </c:pt>
                <c:pt idx="286">
                  <c:v>44418</c:v>
                </c:pt>
                <c:pt idx="287">
                  <c:v>44417</c:v>
                </c:pt>
                <c:pt idx="288">
                  <c:v>44414</c:v>
                </c:pt>
                <c:pt idx="289">
                  <c:v>44413</c:v>
                </c:pt>
                <c:pt idx="290">
                  <c:v>44412</c:v>
                </c:pt>
                <c:pt idx="291">
                  <c:v>44411</c:v>
                </c:pt>
                <c:pt idx="292">
                  <c:v>44410</c:v>
                </c:pt>
                <c:pt idx="293">
                  <c:v>44407</c:v>
                </c:pt>
                <c:pt idx="294">
                  <c:v>44406</c:v>
                </c:pt>
                <c:pt idx="295">
                  <c:v>44405</c:v>
                </c:pt>
                <c:pt idx="296">
                  <c:v>44404</c:v>
                </c:pt>
                <c:pt idx="297">
                  <c:v>44403</c:v>
                </c:pt>
                <c:pt idx="298">
                  <c:v>44400</c:v>
                </c:pt>
                <c:pt idx="299">
                  <c:v>44399</c:v>
                </c:pt>
                <c:pt idx="300">
                  <c:v>44398</c:v>
                </c:pt>
                <c:pt idx="301">
                  <c:v>44397</c:v>
                </c:pt>
                <c:pt idx="302">
                  <c:v>44396</c:v>
                </c:pt>
                <c:pt idx="303">
                  <c:v>44393</c:v>
                </c:pt>
                <c:pt idx="304">
                  <c:v>44392</c:v>
                </c:pt>
                <c:pt idx="305">
                  <c:v>44391</c:v>
                </c:pt>
                <c:pt idx="306">
                  <c:v>44390</c:v>
                </c:pt>
                <c:pt idx="307">
                  <c:v>44389</c:v>
                </c:pt>
                <c:pt idx="308">
                  <c:v>44386</c:v>
                </c:pt>
                <c:pt idx="309">
                  <c:v>44385</c:v>
                </c:pt>
                <c:pt idx="310">
                  <c:v>44384</c:v>
                </c:pt>
                <c:pt idx="311">
                  <c:v>44383</c:v>
                </c:pt>
                <c:pt idx="312">
                  <c:v>44382</c:v>
                </c:pt>
                <c:pt idx="313">
                  <c:v>44379</c:v>
                </c:pt>
                <c:pt idx="314">
                  <c:v>44378</c:v>
                </c:pt>
                <c:pt idx="315">
                  <c:v>44377</c:v>
                </c:pt>
                <c:pt idx="316">
                  <c:v>44376</c:v>
                </c:pt>
                <c:pt idx="317">
                  <c:v>44375</c:v>
                </c:pt>
                <c:pt idx="318">
                  <c:v>44372</c:v>
                </c:pt>
                <c:pt idx="319">
                  <c:v>44371</c:v>
                </c:pt>
                <c:pt idx="320">
                  <c:v>44370</c:v>
                </c:pt>
                <c:pt idx="321">
                  <c:v>44369</c:v>
                </c:pt>
                <c:pt idx="322">
                  <c:v>44368</c:v>
                </c:pt>
                <c:pt idx="323">
                  <c:v>44365</c:v>
                </c:pt>
                <c:pt idx="324">
                  <c:v>44364</c:v>
                </c:pt>
                <c:pt idx="325">
                  <c:v>44363</c:v>
                </c:pt>
                <c:pt idx="326">
                  <c:v>44362</c:v>
                </c:pt>
                <c:pt idx="327">
                  <c:v>44358</c:v>
                </c:pt>
                <c:pt idx="328">
                  <c:v>44357</c:v>
                </c:pt>
                <c:pt idx="329">
                  <c:v>44356</c:v>
                </c:pt>
                <c:pt idx="330">
                  <c:v>44355</c:v>
                </c:pt>
                <c:pt idx="331">
                  <c:v>44354</c:v>
                </c:pt>
                <c:pt idx="332">
                  <c:v>44351</c:v>
                </c:pt>
                <c:pt idx="333">
                  <c:v>44350</c:v>
                </c:pt>
                <c:pt idx="334">
                  <c:v>44349</c:v>
                </c:pt>
                <c:pt idx="335">
                  <c:v>44348</c:v>
                </c:pt>
                <c:pt idx="336">
                  <c:v>44347</c:v>
                </c:pt>
                <c:pt idx="337">
                  <c:v>44344</c:v>
                </c:pt>
                <c:pt idx="338">
                  <c:v>44343</c:v>
                </c:pt>
                <c:pt idx="339">
                  <c:v>44342</c:v>
                </c:pt>
                <c:pt idx="340">
                  <c:v>44341</c:v>
                </c:pt>
                <c:pt idx="341">
                  <c:v>44340</c:v>
                </c:pt>
                <c:pt idx="342">
                  <c:v>44337</c:v>
                </c:pt>
                <c:pt idx="343">
                  <c:v>44336</c:v>
                </c:pt>
                <c:pt idx="344">
                  <c:v>44335</c:v>
                </c:pt>
                <c:pt idx="345">
                  <c:v>44334</c:v>
                </c:pt>
                <c:pt idx="346">
                  <c:v>44333</c:v>
                </c:pt>
                <c:pt idx="347">
                  <c:v>44330</c:v>
                </c:pt>
                <c:pt idx="348">
                  <c:v>44329</c:v>
                </c:pt>
                <c:pt idx="349">
                  <c:v>44328</c:v>
                </c:pt>
                <c:pt idx="350">
                  <c:v>44327</c:v>
                </c:pt>
                <c:pt idx="351">
                  <c:v>44326</c:v>
                </c:pt>
                <c:pt idx="352">
                  <c:v>44324</c:v>
                </c:pt>
                <c:pt idx="353">
                  <c:v>44323</c:v>
                </c:pt>
                <c:pt idx="354">
                  <c:v>44322</c:v>
                </c:pt>
                <c:pt idx="355">
                  <c:v>44316</c:v>
                </c:pt>
                <c:pt idx="356">
                  <c:v>44315</c:v>
                </c:pt>
                <c:pt idx="357">
                  <c:v>44314</c:v>
                </c:pt>
                <c:pt idx="358">
                  <c:v>44313</c:v>
                </c:pt>
                <c:pt idx="359">
                  <c:v>44312</c:v>
                </c:pt>
                <c:pt idx="360">
                  <c:v>44311</c:v>
                </c:pt>
                <c:pt idx="361">
                  <c:v>44309</c:v>
                </c:pt>
                <c:pt idx="362">
                  <c:v>44308</c:v>
                </c:pt>
                <c:pt idx="363">
                  <c:v>44307</c:v>
                </c:pt>
                <c:pt idx="364">
                  <c:v>44306</c:v>
                </c:pt>
                <c:pt idx="365">
                  <c:v>44305</c:v>
                </c:pt>
                <c:pt idx="366">
                  <c:v>44302</c:v>
                </c:pt>
                <c:pt idx="367">
                  <c:v>44301</c:v>
                </c:pt>
                <c:pt idx="368">
                  <c:v>44300</c:v>
                </c:pt>
                <c:pt idx="369">
                  <c:v>44299</c:v>
                </c:pt>
                <c:pt idx="370">
                  <c:v>44298</c:v>
                </c:pt>
                <c:pt idx="371">
                  <c:v>44295</c:v>
                </c:pt>
                <c:pt idx="372">
                  <c:v>44294</c:v>
                </c:pt>
                <c:pt idx="373">
                  <c:v>44293</c:v>
                </c:pt>
                <c:pt idx="374">
                  <c:v>44292</c:v>
                </c:pt>
                <c:pt idx="375">
                  <c:v>44288</c:v>
                </c:pt>
                <c:pt idx="376">
                  <c:v>44287</c:v>
                </c:pt>
                <c:pt idx="377">
                  <c:v>44286</c:v>
                </c:pt>
                <c:pt idx="378">
                  <c:v>44285</c:v>
                </c:pt>
                <c:pt idx="379">
                  <c:v>44284</c:v>
                </c:pt>
                <c:pt idx="380">
                  <c:v>44281</c:v>
                </c:pt>
                <c:pt idx="381">
                  <c:v>44280</c:v>
                </c:pt>
                <c:pt idx="382">
                  <c:v>44279</c:v>
                </c:pt>
                <c:pt idx="383">
                  <c:v>44278</c:v>
                </c:pt>
                <c:pt idx="384">
                  <c:v>44277</c:v>
                </c:pt>
                <c:pt idx="385">
                  <c:v>44274</c:v>
                </c:pt>
                <c:pt idx="386">
                  <c:v>44273</c:v>
                </c:pt>
                <c:pt idx="387">
                  <c:v>44272</c:v>
                </c:pt>
                <c:pt idx="388">
                  <c:v>44271</c:v>
                </c:pt>
                <c:pt idx="389">
                  <c:v>44270</c:v>
                </c:pt>
                <c:pt idx="390">
                  <c:v>44267</c:v>
                </c:pt>
                <c:pt idx="391">
                  <c:v>44266</c:v>
                </c:pt>
                <c:pt idx="392">
                  <c:v>44265</c:v>
                </c:pt>
                <c:pt idx="393">
                  <c:v>44264</c:v>
                </c:pt>
                <c:pt idx="394">
                  <c:v>44263</c:v>
                </c:pt>
                <c:pt idx="395">
                  <c:v>44260</c:v>
                </c:pt>
                <c:pt idx="396">
                  <c:v>44259</c:v>
                </c:pt>
                <c:pt idx="397">
                  <c:v>44258</c:v>
                </c:pt>
                <c:pt idx="398">
                  <c:v>44257</c:v>
                </c:pt>
                <c:pt idx="399">
                  <c:v>44256</c:v>
                </c:pt>
                <c:pt idx="400">
                  <c:v>44253</c:v>
                </c:pt>
                <c:pt idx="401">
                  <c:v>44252</c:v>
                </c:pt>
                <c:pt idx="402">
                  <c:v>44251</c:v>
                </c:pt>
                <c:pt idx="403">
                  <c:v>44250</c:v>
                </c:pt>
                <c:pt idx="404">
                  <c:v>44249</c:v>
                </c:pt>
                <c:pt idx="405">
                  <c:v>44247</c:v>
                </c:pt>
                <c:pt idx="406">
                  <c:v>44246</c:v>
                </c:pt>
                <c:pt idx="407">
                  <c:v>44245</c:v>
                </c:pt>
                <c:pt idx="408">
                  <c:v>44237</c:v>
                </c:pt>
                <c:pt idx="409">
                  <c:v>44236</c:v>
                </c:pt>
                <c:pt idx="410">
                  <c:v>44235</c:v>
                </c:pt>
                <c:pt idx="411">
                  <c:v>44234</c:v>
                </c:pt>
                <c:pt idx="412">
                  <c:v>44232</c:v>
                </c:pt>
                <c:pt idx="413">
                  <c:v>44231</c:v>
                </c:pt>
                <c:pt idx="414">
                  <c:v>44230</c:v>
                </c:pt>
                <c:pt idx="415">
                  <c:v>44229</c:v>
                </c:pt>
                <c:pt idx="416">
                  <c:v>44228</c:v>
                </c:pt>
                <c:pt idx="417">
                  <c:v>44225</c:v>
                </c:pt>
                <c:pt idx="418">
                  <c:v>44224</c:v>
                </c:pt>
                <c:pt idx="419">
                  <c:v>44223</c:v>
                </c:pt>
                <c:pt idx="420">
                  <c:v>44222</c:v>
                </c:pt>
                <c:pt idx="421">
                  <c:v>44221</c:v>
                </c:pt>
                <c:pt idx="422">
                  <c:v>44218</c:v>
                </c:pt>
                <c:pt idx="423">
                  <c:v>44217</c:v>
                </c:pt>
                <c:pt idx="424">
                  <c:v>44216</c:v>
                </c:pt>
                <c:pt idx="425">
                  <c:v>44215</c:v>
                </c:pt>
                <c:pt idx="426">
                  <c:v>44214</c:v>
                </c:pt>
                <c:pt idx="427">
                  <c:v>44211</c:v>
                </c:pt>
                <c:pt idx="428">
                  <c:v>44210</c:v>
                </c:pt>
                <c:pt idx="429">
                  <c:v>44209</c:v>
                </c:pt>
                <c:pt idx="430">
                  <c:v>44208</c:v>
                </c:pt>
                <c:pt idx="431">
                  <c:v>44207</c:v>
                </c:pt>
                <c:pt idx="432">
                  <c:v>44204</c:v>
                </c:pt>
                <c:pt idx="433">
                  <c:v>44203</c:v>
                </c:pt>
                <c:pt idx="434">
                  <c:v>44202</c:v>
                </c:pt>
                <c:pt idx="435">
                  <c:v>44201</c:v>
                </c:pt>
                <c:pt idx="436">
                  <c:v>44200</c:v>
                </c:pt>
                <c:pt idx="437">
                  <c:v>44196</c:v>
                </c:pt>
                <c:pt idx="438">
                  <c:v>44195</c:v>
                </c:pt>
                <c:pt idx="439">
                  <c:v>44194</c:v>
                </c:pt>
                <c:pt idx="440">
                  <c:v>44193</c:v>
                </c:pt>
                <c:pt idx="441">
                  <c:v>44190</c:v>
                </c:pt>
                <c:pt idx="442">
                  <c:v>44189</c:v>
                </c:pt>
                <c:pt idx="443">
                  <c:v>44188</c:v>
                </c:pt>
                <c:pt idx="444">
                  <c:v>44187</c:v>
                </c:pt>
                <c:pt idx="445">
                  <c:v>44186</c:v>
                </c:pt>
                <c:pt idx="446">
                  <c:v>44183</c:v>
                </c:pt>
                <c:pt idx="447">
                  <c:v>44182</c:v>
                </c:pt>
                <c:pt idx="448">
                  <c:v>44181</c:v>
                </c:pt>
                <c:pt idx="449">
                  <c:v>44180</c:v>
                </c:pt>
                <c:pt idx="450">
                  <c:v>44179</c:v>
                </c:pt>
                <c:pt idx="451">
                  <c:v>44176</c:v>
                </c:pt>
                <c:pt idx="452">
                  <c:v>44175</c:v>
                </c:pt>
                <c:pt idx="453">
                  <c:v>44174</c:v>
                </c:pt>
                <c:pt idx="454">
                  <c:v>44173</c:v>
                </c:pt>
                <c:pt idx="455">
                  <c:v>44172</c:v>
                </c:pt>
                <c:pt idx="456">
                  <c:v>44169</c:v>
                </c:pt>
                <c:pt idx="457">
                  <c:v>44168</c:v>
                </c:pt>
                <c:pt idx="458">
                  <c:v>44167</c:v>
                </c:pt>
                <c:pt idx="459">
                  <c:v>44166</c:v>
                </c:pt>
                <c:pt idx="460">
                  <c:v>44165</c:v>
                </c:pt>
                <c:pt idx="461">
                  <c:v>44162</c:v>
                </c:pt>
                <c:pt idx="462">
                  <c:v>44161</c:v>
                </c:pt>
                <c:pt idx="463">
                  <c:v>44160</c:v>
                </c:pt>
                <c:pt idx="464">
                  <c:v>44159</c:v>
                </c:pt>
                <c:pt idx="465">
                  <c:v>44158</c:v>
                </c:pt>
                <c:pt idx="466">
                  <c:v>44155</c:v>
                </c:pt>
                <c:pt idx="467">
                  <c:v>44154</c:v>
                </c:pt>
                <c:pt idx="468">
                  <c:v>44153</c:v>
                </c:pt>
                <c:pt idx="469">
                  <c:v>44152</c:v>
                </c:pt>
                <c:pt idx="470">
                  <c:v>44151</c:v>
                </c:pt>
                <c:pt idx="471">
                  <c:v>44148</c:v>
                </c:pt>
                <c:pt idx="472">
                  <c:v>44147</c:v>
                </c:pt>
                <c:pt idx="473">
                  <c:v>44146</c:v>
                </c:pt>
                <c:pt idx="474">
                  <c:v>44145</c:v>
                </c:pt>
                <c:pt idx="475">
                  <c:v>44144</c:v>
                </c:pt>
                <c:pt idx="476">
                  <c:v>44141</c:v>
                </c:pt>
                <c:pt idx="477">
                  <c:v>44140</c:v>
                </c:pt>
                <c:pt idx="478">
                  <c:v>44139</c:v>
                </c:pt>
                <c:pt idx="479">
                  <c:v>44138</c:v>
                </c:pt>
                <c:pt idx="480">
                  <c:v>44137</c:v>
                </c:pt>
                <c:pt idx="481">
                  <c:v>44134</c:v>
                </c:pt>
                <c:pt idx="482">
                  <c:v>44133</c:v>
                </c:pt>
                <c:pt idx="483">
                  <c:v>44132</c:v>
                </c:pt>
                <c:pt idx="484">
                  <c:v>44131</c:v>
                </c:pt>
                <c:pt idx="485">
                  <c:v>44130</c:v>
                </c:pt>
                <c:pt idx="486">
                  <c:v>44127</c:v>
                </c:pt>
                <c:pt idx="487">
                  <c:v>44126</c:v>
                </c:pt>
                <c:pt idx="488">
                  <c:v>44125</c:v>
                </c:pt>
                <c:pt idx="489">
                  <c:v>44124</c:v>
                </c:pt>
                <c:pt idx="490">
                  <c:v>44123</c:v>
                </c:pt>
                <c:pt idx="491">
                  <c:v>44120</c:v>
                </c:pt>
                <c:pt idx="492">
                  <c:v>44119</c:v>
                </c:pt>
                <c:pt idx="493">
                  <c:v>44118</c:v>
                </c:pt>
                <c:pt idx="494">
                  <c:v>44117</c:v>
                </c:pt>
                <c:pt idx="495">
                  <c:v>44116</c:v>
                </c:pt>
                <c:pt idx="496">
                  <c:v>44114</c:v>
                </c:pt>
                <c:pt idx="497">
                  <c:v>44113</c:v>
                </c:pt>
                <c:pt idx="498">
                  <c:v>44104</c:v>
                </c:pt>
                <c:pt idx="499">
                  <c:v>44103</c:v>
                </c:pt>
                <c:pt idx="500">
                  <c:v>44102</c:v>
                </c:pt>
                <c:pt idx="501">
                  <c:v>44101</c:v>
                </c:pt>
                <c:pt idx="502">
                  <c:v>44099</c:v>
                </c:pt>
                <c:pt idx="503">
                  <c:v>44098</c:v>
                </c:pt>
                <c:pt idx="504">
                  <c:v>44097</c:v>
                </c:pt>
                <c:pt idx="505">
                  <c:v>44096</c:v>
                </c:pt>
                <c:pt idx="506">
                  <c:v>44095</c:v>
                </c:pt>
                <c:pt idx="507">
                  <c:v>44092</c:v>
                </c:pt>
                <c:pt idx="508">
                  <c:v>44091</c:v>
                </c:pt>
                <c:pt idx="509">
                  <c:v>44090</c:v>
                </c:pt>
                <c:pt idx="510">
                  <c:v>44089</c:v>
                </c:pt>
                <c:pt idx="511">
                  <c:v>44088</c:v>
                </c:pt>
                <c:pt idx="512">
                  <c:v>44085</c:v>
                </c:pt>
                <c:pt idx="513">
                  <c:v>44084</c:v>
                </c:pt>
                <c:pt idx="514">
                  <c:v>44083</c:v>
                </c:pt>
                <c:pt idx="515">
                  <c:v>44082</c:v>
                </c:pt>
                <c:pt idx="516">
                  <c:v>44081</c:v>
                </c:pt>
                <c:pt idx="517">
                  <c:v>44078</c:v>
                </c:pt>
                <c:pt idx="518">
                  <c:v>44077</c:v>
                </c:pt>
                <c:pt idx="519">
                  <c:v>44076</c:v>
                </c:pt>
                <c:pt idx="520">
                  <c:v>44075</c:v>
                </c:pt>
                <c:pt idx="521">
                  <c:v>44074</c:v>
                </c:pt>
                <c:pt idx="522">
                  <c:v>44071</c:v>
                </c:pt>
                <c:pt idx="523">
                  <c:v>44070</c:v>
                </c:pt>
                <c:pt idx="524">
                  <c:v>44069</c:v>
                </c:pt>
                <c:pt idx="525">
                  <c:v>44068</c:v>
                </c:pt>
                <c:pt idx="526">
                  <c:v>44067</c:v>
                </c:pt>
                <c:pt idx="527">
                  <c:v>44064</c:v>
                </c:pt>
                <c:pt idx="528">
                  <c:v>44063</c:v>
                </c:pt>
                <c:pt idx="529">
                  <c:v>44062</c:v>
                </c:pt>
                <c:pt idx="530">
                  <c:v>44061</c:v>
                </c:pt>
                <c:pt idx="531">
                  <c:v>44060</c:v>
                </c:pt>
                <c:pt idx="532">
                  <c:v>44057</c:v>
                </c:pt>
                <c:pt idx="533">
                  <c:v>44056</c:v>
                </c:pt>
                <c:pt idx="534">
                  <c:v>44055</c:v>
                </c:pt>
                <c:pt idx="535">
                  <c:v>44054</c:v>
                </c:pt>
                <c:pt idx="536">
                  <c:v>44053</c:v>
                </c:pt>
                <c:pt idx="537">
                  <c:v>44050</c:v>
                </c:pt>
                <c:pt idx="538">
                  <c:v>44049</c:v>
                </c:pt>
                <c:pt idx="539">
                  <c:v>44048</c:v>
                </c:pt>
                <c:pt idx="540">
                  <c:v>44047</c:v>
                </c:pt>
                <c:pt idx="541">
                  <c:v>44046</c:v>
                </c:pt>
                <c:pt idx="542">
                  <c:v>44043</c:v>
                </c:pt>
                <c:pt idx="543">
                  <c:v>44042</c:v>
                </c:pt>
                <c:pt idx="544">
                  <c:v>44041</c:v>
                </c:pt>
                <c:pt idx="545">
                  <c:v>44040</c:v>
                </c:pt>
                <c:pt idx="546">
                  <c:v>44039</c:v>
                </c:pt>
                <c:pt idx="547">
                  <c:v>44036</c:v>
                </c:pt>
                <c:pt idx="548">
                  <c:v>44035</c:v>
                </c:pt>
                <c:pt idx="549">
                  <c:v>44034</c:v>
                </c:pt>
                <c:pt idx="550">
                  <c:v>44033</c:v>
                </c:pt>
                <c:pt idx="551">
                  <c:v>44032</c:v>
                </c:pt>
                <c:pt idx="552">
                  <c:v>44029</c:v>
                </c:pt>
                <c:pt idx="553">
                  <c:v>44028</c:v>
                </c:pt>
                <c:pt idx="554">
                  <c:v>44027</c:v>
                </c:pt>
                <c:pt idx="555">
                  <c:v>44026</c:v>
                </c:pt>
                <c:pt idx="556">
                  <c:v>44025</c:v>
                </c:pt>
                <c:pt idx="557">
                  <c:v>44022</c:v>
                </c:pt>
                <c:pt idx="558">
                  <c:v>44021</c:v>
                </c:pt>
                <c:pt idx="559">
                  <c:v>44020</c:v>
                </c:pt>
                <c:pt idx="560">
                  <c:v>44019</c:v>
                </c:pt>
                <c:pt idx="561">
                  <c:v>44018</c:v>
                </c:pt>
                <c:pt idx="562">
                  <c:v>44015</c:v>
                </c:pt>
                <c:pt idx="563">
                  <c:v>44014</c:v>
                </c:pt>
                <c:pt idx="564">
                  <c:v>44013</c:v>
                </c:pt>
                <c:pt idx="565">
                  <c:v>44012</c:v>
                </c:pt>
                <c:pt idx="566">
                  <c:v>44011</c:v>
                </c:pt>
                <c:pt idx="567">
                  <c:v>44010</c:v>
                </c:pt>
                <c:pt idx="568">
                  <c:v>44006</c:v>
                </c:pt>
                <c:pt idx="569">
                  <c:v>44005</c:v>
                </c:pt>
                <c:pt idx="570">
                  <c:v>44004</c:v>
                </c:pt>
                <c:pt idx="571">
                  <c:v>44001</c:v>
                </c:pt>
                <c:pt idx="572">
                  <c:v>44000</c:v>
                </c:pt>
                <c:pt idx="573">
                  <c:v>43999</c:v>
                </c:pt>
                <c:pt idx="574">
                  <c:v>43998</c:v>
                </c:pt>
                <c:pt idx="575">
                  <c:v>43997</c:v>
                </c:pt>
                <c:pt idx="576">
                  <c:v>43994</c:v>
                </c:pt>
                <c:pt idx="577">
                  <c:v>43993</c:v>
                </c:pt>
                <c:pt idx="578">
                  <c:v>43992</c:v>
                </c:pt>
                <c:pt idx="579">
                  <c:v>43991</c:v>
                </c:pt>
                <c:pt idx="580">
                  <c:v>43990</c:v>
                </c:pt>
                <c:pt idx="581">
                  <c:v>43987</c:v>
                </c:pt>
                <c:pt idx="582">
                  <c:v>43986</c:v>
                </c:pt>
                <c:pt idx="583">
                  <c:v>43985</c:v>
                </c:pt>
                <c:pt idx="584">
                  <c:v>43984</c:v>
                </c:pt>
                <c:pt idx="585">
                  <c:v>43983</c:v>
                </c:pt>
                <c:pt idx="586">
                  <c:v>43980</c:v>
                </c:pt>
                <c:pt idx="587">
                  <c:v>43979</c:v>
                </c:pt>
                <c:pt idx="588">
                  <c:v>43978</c:v>
                </c:pt>
                <c:pt idx="589">
                  <c:v>43977</c:v>
                </c:pt>
                <c:pt idx="590">
                  <c:v>43976</c:v>
                </c:pt>
                <c:pt idx="591">
                  <c:v>43973</c:v>
                </c:pt>
                <c:pt idx="592">
                  <c:v>43972</c:v>
                </c:pt>
                <c:pt idx="593">
                  <c:v>43971</c:v>
                </c:pt>
                <c:pt idx="594">
                  <c:v>43970</c:v>
                </c:pt>
                <c:pt idx="595">
                  <c:v>43969</c:v>
                </c:pt>
                <c:pt idx="596">
                  <c:v>43966</c:v>
                </c:pt>
                <c:pt idx="597">
                  <c:v>43965</c:v>
                </c:pt>
                <c:pt idx="598">
                  <c:v>43964</c:v>
                </c:pt>
                <c:pt idx="599">
                  <c:v>43963</c:v>
                </c:pt>
                <c:pt idx="600">
                  <c:v>43962</c:v>
                </c:pt>
                <c:pt idx="601">
                  <c:v>43960</c:v>
                </c:pt>
                <c:pt idx="602">
                  <c:v>43959</c:v>
                </c:pt>
                <c:pt idx="603">
                  <c:v>43958</c:v>
                </c:pt>
                <c:pt idx="604">
                  <c:v>43957</c:v>
                </c:pt>
                <c:pt idx="605">
                  <c:v>43951</c:v>
                </c:pt>
                <c:pt idx="606">
                  <c:v>43950</c:v>
                </c:pt>
                <c:pt idx="607">
                  <c:v>43949</c:v>
                </c:pt>
                <c:pt idx="608">
                  <c:v>43948</c:v>
                </c:pt>
                <c:pt idx="609">
                  <c:v>43947</c:v>
                </c:pt>
                <c:pt idx="610">
                  <c:v>43945</c:v>
                </c:pt>
                <c:pt idx="611">
                  <c:v>43944</c:v>
                </c:pt>
                <c:pt idx="612">
                  <c:v>43943</c:v>
                </c:pt>
                <c:pt idx="613">
                  <c:v>43942</c:v>
                </c:pt>
                <c:pt idx="614">
                  <c:v>43941</c:v>
                </c:pt>
                <c:pt idx="615">
                  <c:v>43938</c:v>
                </c:pt>
                <c:pt idx="616">
                  <c:v>43937</c:v>
                </c:pt>
                <c:pt idx="617">
                  <c:v>43936</c:v>
                </c:pt>
                <c:pt idx="618">
                  <c:v>43935</c:v>
                </c:pt>
                <c:pt idx="619">
                  <c:v>43934</c:v>
                </c:pt>
                <c:pt idx="620">
                  <c:v>43931</c:v>
                </c:pt>
                <c:pt idx="621">
                  <c:v>43930</c:v>
                </c:pt>
                <c:pt idx="622">
                  <c:v>43929</c:v>
                </c:pt>
                <c:pt idx="623">
                  <c:v>43928</c:v>
                </c:pt>
                <c:pt idx="624">
                  <c:v>43924</c:v>
                </c:pt>
                <c:pt idx="625">
                  <c:v>43923</c:v>
                </c:pt>
                <c:pt idx="626">
                  <c:v>43922</c:v>
                </c:pt>
                <c:pt idx="627">
                  <c:v>43921</c:v>
                </c:pt>
                <c:pt idx="628">
                  <c:v>43920</c:v>
                </c:pt>
                <c:pt idx="629">
                  <c:v>43917</c:v>
                </c:pt>
                <c:pt idx="630">
                  <c:v>43916</c:v>
                </c:pt>
                <c:pt idx="631">
                  <c:v>43915</c:v>
                </c:pt>
                <c:pt idx="632">
                  <c:v>43914</c:v>
                </c:pt>
                <c:pt idx="633">
                  <c:v>43913</c:v>
                </c:pt>
                <c:pt idx="634">
                  <c:v>43910</c:v>
                </c:pt>
                <c:pt idx="635">
                  <c:v>43909</c:v>
                </c:pt>
                <c:pt idx="636">
                  <c:v>43908</c:v>
                </c:pt>
                <c:pt idx="637">
                  <c:v>43907</c:v>
                </c:pt>
                <c:pt idx="638">
                  <c:v>43906</c:v>
                </c:pt>
                <c:pt idx="639">
                  <c:v>43903</c:v>
                </c:pt>
                <c:pt idx="640">
                  <c:v>43902</c:v>
                </c:pt>
                <c:pt idx="641">
                  <c:v>43901</c:v>
                </c:pt>
                <c:pt idx="642">
                  <c:v>43900</c:v>
                </c:pt>
                <c:pt idx="643">
                  <c:v>43899</c:v>
                </c:pt>
                <c:pt idx="644">
                  <c:v>43896</c:v>
                </c:pt>
                <c:pt idx="645">
                  <c:v>43895</c:v>
                </c:pt>
                <c:pt idx="646">
                  <c:v>43894</c:v>
                </c:pt>
                <c:pt idx="647">
                  <c:v>43893</c:v>
                </c:pt>
                <c:pt idx="648">
                  <c:v>43892</c:v>
                </c:pt>
                <c:pt idx="649">
                  <c:v>43889</c:v>
                </c:pt>
                <c:pt idx="650">
                  <c:v>43888</c:v>
                </c:pt>
              </c:numCache>
            </c:numRef>
          </c:cat>
          <c:val>
            <c:numRef>
              <c:f>利润!$B$3:$B$653</c:f>
              <c:numCache>
                <c:formatCode>General</c:formatCode>
                <c:ptCount val="651"/>
                <c:pt idx="0">
                  <c:v>#N/A</c:v>
                </c:pt>
                <c:pt idx="1">
                  <c:v>-1095.6400000000001</c:v>
                </c:pt>
                <c:pt idx="2">
                  <c:v>-882.36</c:v>
                </c:pt>
                <c:pt idx="3">
                  <c:v>-694.08</c:v>
                </c:pt>
                <c:pt idx="4">
                  <c:v>-802.08</c:v>
                </c:pt>
                <c:pt idx="5">
                  <c:v>-1065.48</c:v>
                </c:pt>
                <c:pt idx="6">
                  <c:v>-1010.79</c:v>
                </c:pt>
                <c:pt idx="7">
                  <c:v>-1040.7</c:v>
                </c:pt>
                <c:pt idx="8">
                  <c:v>-1084.5899999999999</c:v>
                </c:pt>
                <c:pt idx="9">
                  <c:v>-1033.32</c:v>
                </c:pt>
                <c:pt idx="10">
                  <c:v>-989.94</c:v>
                </c:pt>
                <c:pt idx="11">
                  <c:v>-1192.8800000000001</c:v>
                </c:pt>
                <c:pt idx="12">
                  <c:v>-1130.98</c:v>
                </c:pt>
                <c:pt idx="13">
                  <c:v>-1169.3599999999999</c:v>
                </c:pt>
                <c:pt idx="14">
                  <c:v>-944.01</c:v>
                </c:pt>
                <c:pt idx="15">
                  <c:v>-870.23</c:v>
                </c:pt>
                <c:pt idx="16">
                  <c:v>-1200.52</c:v>
                </c:pt>
                <c:pt idx="17">
                  <c:v>-1392.56</c:v>
                </c:pt>
                <c:pt idx="18">
                  <c:v>-1286.47</c:v>
                </c:pt>
                <c:pt idx="19">
                  <c:v>-1233.9000000000001</c:v>
                </c:pt>
                <c:pt idx="20">
                  <c:v>-1504.89</c:v>
                </c:pt>
                <c:pt idx="21">
                  <c:v>-1793.31</c:v>
                </c:pt>
                <c:pt idx="22">
                  <c:v>-2174.63</c:v>
                </c:pt>
                <c:pt idx="23">
                  <c:v>-1885.87</c:v>
                </c:pt>
                <c:pt idx="24">
                  <c:v>-1752.57</c:v>
                </c:pt>
                <c:pt idx="25">
                  <c:v>-1884.64</c:v>
                </c:pt>
                <c:pt idx="26">
                  <c:v>-1801.9</c:v>
                </c:pt>
                <c:pt idx="27">
                  <c:v>-1563.2</c:v>
                </c:pt>
                <c:pt idx="28">
                  <c:v>-1547.15</c:v>
                </c:pt>
                <c:pt idx="29">
                  <c:v>-1525.23</c:v>
                </c:pt>
                <c:pt idx="30">
                  <c:v>-1214.21</c:v>
                </c:pt>
                <c:pt idx="31">
                  <c:v>-1132.47</c:v>
                </c:pt>
                <c:pt idx="32">
                  <c:v>-1215.57</c:v>
                </c:pt>
                <c:pt idx="33">
                  <c:v>-1386.94</c:v>
                </c:pt>
                <c:pt idx="34">
                  <c:v>-1483.58</c:v>
                </c:pt>
                <c:pt idx="35">
                  <c:v>-1328.52</c:v>
                </c:pt>
                <c:pt idx="36">
                  <c:v>-1284.67</c:v>
                </c:pt>
                <c:pt idx="37">
                  <c:v>-1304.55</c:v>
                </c:pt>
                <c:pt idx="38">
                  <c:v>-1200.1500000000001</c:v>
                </c:pt>
                <c:pt idx="39">
                  <c:v>-1118.74</c:v>
                </c:pt>
                <c:pt idx="40">
                  <c:v>-1318.38</c:v>
                </c:pt>
                <c:pt idx="41">
                  <c:v>-1587.23</c:v>
                </c:pt>
                <c:pt idx="42">
                  <c:v>-1517.17</c:v>
                </c:pt>
                <c:pt idx="43">
                  <c:v>-2181.2399999999998</c:v>
                </c:pt>
                <c:pt idx="44">
                  <c:v>-2075.62</c:v>
                </c:pt>
                <c:pt idx="45">
                  <c:v>-2038.23</c:v>
                </c:pt>
                <c:pt idx="46">
                  <c:v>-1924.93</c:v>
                </c:pt>
                <c:pt idx="47">
                  <c:v>-1948.32</c:v>
                </c:pt>
                <c:pt idx="48">
                  <c:v>-1824.97</c:v>
                </c:pt>
                <c:pt idx="49">
                  <c:v>-1866.67</c:v>
                </c:pt>
                <c:pt idx="50">
                  <c:v>-2081.0100000000002</c:v>
                </c:pt>
                <c:pt idx="51">
                  <c:v>-2092.65</c:v>
                </c:pt>
                <c:pt idx="52">
                  <c:v>-2019.33</c:v>
                </c:pt>
                <c:pt idx="53">
                  <c:v>-1679.23</c:v>
                </c:pt>
                <c:pt idx="54">
                  <c:v>-1415.25</c:v>
                </c:pt>
                <c:pt idx="55">
                  <c:v>-1422.23</c:v>
                </c:pt>
                <c:pt idx="56">
                  <c:v>-1330.16</c:v>
                </c:pt>
                <c:pt idx="57">
                  <c:v>-1835.3</c:v>
                </c:pt>
                <c:pt idx="58">
                  <c:v>-1705.72</c:v>
                </c:pt>
                <c:pt idx="59">
                  <c:v>-1564.11</c:v>
                </c:pt>
                <c:pt idx="60">
                  <c:v>-1306.8900000000001</c:v>
                </c:pt>
                <c:pt idx="61">
                  <c:v>-1455.36</c:v>
                </c:pt>
                <c:pt idx="62">
                  <c:v>-2003.6</c:v>
                </c:pt>
                <c:pt idx="63">
                  <c:v>-1889.84</c:v>
                </c:pt>
                <c:pt idx="64">
                  <c:v>-2075.6799999999998</c:v>
                </c:pt>
                <c:pt idx="65">
                  <c:v>-2200.9699999999998</c:v>
                </c:pt>
                <c:pt idx="66">
                  <c:v>-2305.2399999999998</c:v>
                </c:pt>
                <c:pt idx="67">
                  <c:v>-2101.9899999999998</c:v>
                </c:pt>
                <c:pt idx="68">
                  <c:v>-1962.82</c:v>
                </c:pt>
                <c:pt idx="69">
                  <c:v>-1777.42</c:v>
                </c:pt>
                <c:pt idx="70">
                  <c:v>-1809.53</c:v>
                </c:pt>
                <c:pt idx="71">
                  <c:v>-2005.41</c:v>
                </c:pt>
                <c:pt idx="72">
                  <c:v>-1940.98</c:v>
                </c:pt>
                <c:pt idx="73">
                  <c:v>-1905.49</c:v>
                </c:pt>
                <c:pt idx="74">
                  <c:v>-2235.48</c:v>
                </c:pt>
                <c:pt idx="75">
                  <c:v>-2170.9899999999998</c:v>
                </c:pt>
                <c:pt idx="76">
                  <c:v>-2398.5700000000002</c:v>
                </c:pt>
                <c:pt idx="77">
                  <c:v>-2467.2800000000002</c:v>
                </c:pt>
                <c:pt idx="78">
                  <c:v>-2324.2399999999998</c:v>
                </c:pt>
                <c:pt idx="79">
                  <c:v>-2370.88</c:v>
                </c:pt>
                <c:pt idx="80">
                  <c:v>-2293.04</c:v>
                </c:pt>
                <c:pt idx="81">
                  <c:v>-2073.13</c:v>
                </c:pt>
                <c:pt idx="82">
                  <c:v>-2005.35</c:v>
                </c:pt>
                <c:pt idx="83">
                  <c:v>-2024.26</c:v>
                </c:pt>
                <c:pt idx="84">
                  <c:v>-1935.22</c:v>
                </c:pt>
                <c:pt idx="85">
                  <c:v>-1882.58</c:v>
                </c:pt>
                <c:pt idx="86">
                  <c:v>-2528.56</c:v>
                </c:pt>
                <c:pt idx="87">
                  <c:v>-2506.37</c:v>
                </c:pt>
                <c:pt idx="88">
                  <c:v>-2399.6</c:v>
                </c:pt>
                <c:pt idx="89">
                  <c:v>-2190.4899999999998</c:v>
                </c:pt>
                <c:pt idx="90">
                  <c:v>-1943.63</c:v>
                </c:pt>
                <c:pt idx="91">
                  <c:v>-1914.66</c:v>
                </c:pt>
                <c:pt idx="92">
                  <c:v>-1927.46</c:v>
                </c:pt>
                <c:pt idx="93">
                  <c:v>-1954.18</c:v>
                </c:pt>
                <c:pt idx="94">
                  <c:v>-1924.5</c:v>
                </c:pt>
                <c:pt idx="95">
                  <c:v>-1629.54</c:v>
                </c:pt>
                <c:pt idx="96">
                  <c:v>-1866.38</c:v>
                </c:pt>
                <c:pt idx="97">
                  <c:v>-2022.83</c:v>
                </c:pt>
                <c:pt idx="98">
                  <c:v>-1845.98</c:v>
                </c:pt>
                <c:pt idx="99">
                  <c:v>-1505.08</c:v>
                </c:pt>
                <c:pt idx="100">
                  <c:v>-1508.84</c:v>
                </c:pt>
                <c:pt idx="101">
                  <c:v>-1069.0899999999999</c:v>
                </c:pt>
                <c:pt idx="102">
                  <c:v>-1273.8699999999999</c:v>
                </c:pt>
                <c:pt idx="103">
                  <c:v>-1634.07</c:v>
                </c:pt>
                <c:pt idx="104">
                  <c:v>-1634.07</c:v>
                </c:pt>
                <c:pt idx="105">
                  <c:v>-1461.93</c:v>
                </c:pt>
                <c:pt idx="106">
                  <c:v>-1505.87</c:v>
                </c:pt>
                <c:pt idx="107">
                  <c:v>-1331.37</c:v>
                </c:pt>
                <c:pt idx="108">
                  <c:v>-1181.32</c:v>
                </c:pt>
                <c:pt idx="109">
                  <c:v>-1159.1300000000001</c:v>
                </c:pt>
                <c:pt idx="110">
                  <c:v>-915.19</c:v>
                </c:pt>
                <c:pt idx="111">
                  <c:v>-1158.04</c:v>
                </c:pt>
                <c:pt idx="112">
                  <c:v>-1158.04</c:v>
                </c:pt>
                <c:pt idx="113">
                  <c:v>-1209.8599999999999</c:v>
                </c:pt>
                <c:pt idx="114">
                  <c:v>-1102.07</c:v>
                </c:pt>
                <c:pt idx="115">
                  <c:v>-1100.19</c:v>
                </c:pt>
                <c:pt idx="116">
                  <c:v>-1564.78</c:v>
                </c:pt>
                <c:pt idx="117">
                  <c:v>-1488.2</c:v>
                </c:pt>
                <c:pt idx="118">
                  <c:v>-1447.61</c:v>
                </c:pt>
                <c:pt idx="119">
                  <c:v>-1199.83</c:v>
                </c:pt>
                <c:pt idx="120">
                  <c:v>-944.32</c:v>
                </c:pt>
                <c:pt idx="121">
                  <c:v>-541.9</c:v>
                </c:pt>
                <c:pt idx="122">
                  <c:v>-812.44</c:v>
                </c:pt>
                <c:pt idx="123">
                  <c:v>-586.55999999999995</c:v>
                </c:pt>
                <c:pt idx="124">
                  <c:v>-631.79999999999995</c:v>
                </c:pt>
                <c:pt idx="125">
                  <c:v>-809.56</c:v>
                </c:pt>
                <c:pt idx="126">
                  <c:v>-721.07</c:v>
                </c:pt>
                <c:pt idx="127">
                  <c:v>-938.4</c:v>
                </c:pt>
                <c:pt idx="128">
                  <c:v>-1294.71</c:v>
                </c:pt>
                <c:pt idx="129">
                  <c:v>-1101.33</c:v>
                </c:pt>
                <c:pt idx="130">
                  <c:v>-1253</c:v>
                </c:pt>
                <c:pt idx="131">
                  <c:v>-1767</c:v>
                </c:pt>
                <c:pt idx="132">
                  <c:v>-1653.24</c:v>
                </c:pt>
                <c:pt idx="133">
                  <c:v>-1892.77</c:v>
                </c:pt>
                <c:pt idx="134">
                  <c:v>-1521.91</c:v>
                </c:pt>
                <c:pt idx="135">
                  <c:v>-1620.73</c:v>
                </c:pt>
                <c:pt idx="136">
                  <c:v>-1021.86</c:v>
                </c:pt>
                <c:pt idx="137">
                  <c:v>-939.15</c:v>
                </c:pt>
                <c:pt idx="138">
                  <c:v>-440.13</c:v>
                </c:pt>
                <c:pt idx="139">
                  <c:v>-289.38</c:v>
                </c:pt>
                <c:pt idx="140">
                  <c:v>-700.84</c:v>
                </c:pt>
                <c:pt idx="141">
                  <c:v>-861.97</c:v>
                </c:pt>
                <c:pt idx="142">
                  <c:v>-631.15</c:v>
                </c:pt>
                <c:pt idx="143">
                  <c:v>-751.99</c:v>
                </c:pt>
                <c:pt idx="144">
                  <c:v>-1978.39</c:v>
                </c:pt>
                <c:pt idx="145">
                  <c:v>-1718.1</c:v>
                </c:pt>
                <c:pt idx="146">
                  <c:v>-1553.18</c:v>
                </c:pt>
                <c:pt idx="147">
                  <c:v>-1222.3599999999999</c:v>
                </c:pt>
                <c:pt idx="148">
                  <c:v>-1414.35</c:v>
                </c:pt>
                <c:pt idx="149">
                  <c:v>-1058.19</c:v>
                </c:pt>
                <c:pt idx="150">
                  <c:v>-832.55</c:v>
                </c:pt>
                <c:pt idx="151">
                  <c:v>-654.36</c:v>
                </c:pt>
                <c:pt idx="152">
                  <c:v>-719.44</c:v>
                </c:pt>
                <c:pt idx="153">
                  <c:v>-583.03</c:v>
                </c:pt>
                <c:pt idx="154">
                  <c:v>-600.32000000000005</c:v>
                </c:pt>
                <c:pt idx="155">
                  <c:v>-501.18</c:v>
                </c:pt>
                <c:pt idx="156">
                  <c:v>-380.01</c:v>
                </c:pt>
                <c:pt idx="157">
                  <c:v>-342.33</c:v>
                </c:pt>
                <c:pt idx="158">
                  <c:v>-470.97</c:v>
                </c:pt>
                <c:pt idx="159">
                  <c:v>-388.9</c:v>
                </c:pt>
                <c:pt idx="160">
                  <c:v>-595.32000000000005</c:v>
                </c:pt>
                <c:pt idx="161">
                  <c:v>-468.98</c:v>
                </c:pt>
                <c:pt idx="162">
                  <c:v>-271.12</c:v>
                </c:pt>
                <c:pt idx="163">
                  <c:v>-107.99</c:v>
                </c:pt>
                <c:pt idx="164">
                  <c:v>-51.84</c:v>
                </c:pt>
                <c:pt idx="165">
                  <c:v>-172.54</c:v>
                </c:pt>
                <c:pt idx="166">
                  <c:v>-286.74</c:v>
                </c:pt>
                <c:pt idx="167">
                  <c:v>-286.74</c:v>
                </c:pt>
                <c:pt idx="168">
                  <c:v>-286.74</c:v>
                </c:pt>
                <c:pt idx="169">
                  <c:v>-209.91</c:v>
                </c:pt>
                <c:pt idx="170">
                  <c:v>-236.04</c:v>
                </c:pt>
                <c:pt idx="171">
                  <c:v>-141.97</c:v>
                </c:pt>
                <c:pt idx="172">
                  <c:v>-20.73</c:v>
                </c:pt>
                <c:pt idx="173">
                  <c:v>-217.8</c:v>
                </c:pt>
                <c:pt idx="174">
                  <c:v>-247.82</c:v>
                </c:pt>
                <c:pt idx="175">
                  <c:v>-264.24</c:v>
                </c:pt>
                <c:pt idx="176">
                  <c:v>-196.63</c:v>
                </c:pt>
                <c:pt idx="177">
                  <c:v>-139.11000000000001</c:v>
                </c:pt>
                <c:pt idx="178">
                  <c:v>-119.71</c:v>
                </c:pt>
                <c:pt idx="179">
                  <c:v>-8.16</c:v>
                </c:pt>
                <c:pt idx="180">
                  <c:v>-30.82</c:v>
                </c:pt>
                <c:pt idx="181">
                  <c:v>26.53</c:v>
                </c:pt>
                <c:pt idx="182">
                  <c:v>207.99</c:v>
                </c:pt>
                <c:pt idx="183">
                  <c:v>145.27000000000001</c:v>
                </c:pt>
                <c:pt idx="184">
                  <c:v>131.38</c:v>
                </c:pt>
                <c:pt idx="185">
                  <c:v>201.85</c:v>
                </c:pt>
                <c:pt idx="186">
                  <c:v>73.900000000000006</c:v>
                </c:pt>
                <c:pt idx="187">
                  <c:v>349.2</c:v>
                </c:pt>
                <c:pt idx="188">
                  <c:v>259.25</c:v>
                </c:pt>
                <c:pt idx="189">
                  <c:v>259.89</c:v>
                </c:pt>
                <c:pt idx="190">
                  <c:v>278.68</c:v>
                </c:pt>
                <c:pt idx="191">
                  <c:v>303.45</c:v>
                </c:pt>
                <c:pt idx="192">
                  <c:v>457.37</c:v>
                </c:pt>
                <c:pt idx="193">
                  <c:v>416.08</c:v>
                </c:pt>
                <c:pt idx="194">
                  <c:v>509.87</c:v>
                </c:pt>
                <c:pt idx="195">
                  <c:v>590.11</c:v>
                </c:pt>
                <c:pt idx="196">
                  <c:v>729.43</c:v>
                </c:pt>
                <c:pt idx="197">
                  <c:v>624.96</c:v>
                </c:pt>
                <c:pt idx="198">
                  <c:v>531.96</c:v>
                </c:pt>
                <c:pt idx="199">
                  <c:v>597.39</c:v>
                </c:pt>
                <c:pt idx="200">
                  <c:v>434.84</c:v>
                </c:pt>
                <c:pt idx="201">
                  <c:v>392.01</c:v>
                </c:pt>
                <c:pt idx="202">
                  <c:v>430.24</c:v>
                </c:pt>
                <c:pt idx="203">
                  <c:v>580.33000000000004</c:v>
                </c:pt>
                <c:pt idx="204">
                  <c:v>478.64</c:v>
                </c:pt>
                <c:pt idx="205">
                  <c:v>497.71</c:v>
                </c:pt>
                <c:pt idx="206">
                  <c:v>560.19000000000005</c:v>
                </c:pt>
                <c:pt idx="207">
                  <c:v>758.46</c:v>
                </c:pt>
                <c:pt idx="208">
                  <c:v>773.03</c:v>
                </c:pt>
                <c:pt idx="209">
                  <c:v>825.13</c:v>
                </c:pt>
                <c:pt idx="210">
                  <c:v>843.75</c:v>
                </c:pt>
                <c:pt idx="211">
                  <c:v>657.36</c:v>
                </c:pt>
                <c:pt idx="212">
                  <c:v>697.84</c:v>
                </c:pt>
                <c:pt idx="213">
                  <c:v>95.52</c:v>
                </c:pt>
                <c:pt idx="214">
                  <c:v>100.17</c:v>
                </c:pt>
                <c:pt idx="215">
                  <c:v>94.18</c:v>
                </c:pt>
                <c:pt idx="216">
                  <c:v>256.72000000000003</c:v>
                </c:pt>
                <c:pt idx="217">
                  <c:v>406.64</c:v>
                </c:pt>
                <c:pt idx="218">
                  <c:v>260.67</c:v>
                </c:pt>
                <c:pt idx="219">
                  <c:v>310.07</c:v>
                </c:pt>
                <c:pt idx="220">
                  <c:v>175.54</c:v>
                </c:pt>
                <c:pt idx="221">
                  <c:v>378.85</c:v>
                </c:pt>
                <c:pt idx="222">
                  <c:v>356.94</c:v>
                </c:pt>
                <c:pt idx="223">
                  <c:v>305.89999999999998</c:v>
                </c:pt>
                <c:pt idx="224">
                  <c:v>337.26</c:v>
                </c:pt>
                <c:pt idx="225">
                  <c:v>206.33</c:v>
                </c:pt>
                <c:pt idx="226">
                  <c:v>286.52</c:v>
                </c:pt>
                <c:pt idx="227">
                  <c:v>328.22</c:v>
                </c:pt>
                <c:pt idx="228">
                  <c:v>470.02</c:v>
                </c:pt>
                <c:pt idx="229">
                  <c:v>367.12</c:v>
                </c:pt>
                <c:pt idx="230">
                  <c:v>200.84</c:v>
                </c:pt>
                <c:pt idx="231">
                  <c:v>273.97000000000003</c:v>
                </c:pt>
                <c:pt idx="232">
                  <c:v>319.67</c:v>
                </c:pt>
                <c:pt idx="233">
                  <c:v>496.08</c:v>
                </c:pt>
                <c:pt idx="234">
                  <c:v>488.51</c:v>
                </c:pt>
                <c:pt idx="235">
                  <c:v>459.45</c:v>
                </c:pt>
                <c:pt idx="236">
                  <c:v>482.25</c:v>
                </c:pt>
                <c:pt idx="237">
                  <c:v>678.69</c:v>
                </c:pt>
                <c:pt idx="238">
                  <c:v>749.14</c:v>
                </c:pt>
                <c:pt idx="239">
                  <c:v>834.1</c:v>
                </c:pt>
                <c:pt idx="240">
                  <c:v>1125.42</c:v>
                </c:pt>
                <c:pt idx="241">
                  <c:v>1173.56</c:v>
                </c:pt>
                <c:pt idx="242">
                  <c:v>1132.44</c:v>
                </c:pt>
                <c:pt idx="243">
                  <c:v>1450.07</c:v>
                </c:pt>
                <c:pt idx="244">
                  <c:v>1485.11</c:v>
                </c:pt>
                <c:pt idx="245">
                  <c:v>1705.29</c:v>
                </c:pt>
                <c:pt idx="246">
                  <c:v>1687.91</c:v>
                </c:pt>
                <c:pt idx="247">
                  <c:v>1668.84</c:v>
                </c:pt>
                <c:pt idx="248">
                  <c:v>1668.84</c:v>
                </c:pt>
                <c:pt idx="249">
                  <c:v>1098.44</c:v>
                </c:pt>
                <c:pt idx="250">
                  <c:v>1106.4100000000001</c:v>
                </c:pt>
                <c:pt idx="251">
                  <c:v>1082.1600000000001</c:v>
                </c:pt>
                <c:pt idx="252">
                  <c:v>1046.98</c:v>
                </c:pt>
                <c:pt idx="253">
                  <c:v>969.56</c:v>
                </c:pt>
                <c:pt idx="254">
                  <c:v>881.07</c:v>
                </c:pt>
                <c:pt idx="255">
                  <c:v>834.04</c:v>
                </c:pt>
                <c:pt idx="256">
                  <c:v>906.1</c:v>
                </c:pt>
                <c:pt idx="257">
                  <c:v>973.27</c:v>
                </c:pt>
                <c:pt idx="258">
                  <c:v>1061.77</c:v>
                </c:pt>
                <c:pt idx="259">
                  <c:v>1056.25</c:v>
                </c:pt>
                <c:pt idx="260">
                  <c:v>791.39</c:v>
                </c:pt>
                <c:pt idx="261">
                  <c:v>909</c:v>
                </c:pt>
                <c:pt idx="262">
                  <c:v>914.95</c:v>
                </c:pt>
                <c:pt idx="263">
                  <c:v>858.72</c:v>
                </c:pt>
                <c:pt idx="264">
                  <c:v>948.61</c:v>
                </c:pt>
                <c:pt idx="265">
                  <c:v>782.44</c:v>
                </c:pt>
                <c:pt idx="266">
                  <c:v>850.95</c:v>
                </c:pt>
                <c:pt idx="267">
                  <c:v>817.55</c:v>
                </c:pt>
                <c:pt idx="268">
                  <c:v>700.63</c:v>
                </c:pt>
                <c:pt idx="269">
                  <c:v>672.61</c:v>
                </c:pt>
                <c:pt idx="270">
                  <c:v>757.87</c:v>
                </c:pt>
                <c:pt idx="271">
                  <c:v>712.95</c:v>
                </c:pt>
                <c:pt idx="272">
                  <c:v>686.33</c:v>
                </c:pt>
                <c:pt idx="273">
                  <c:v>717.53</c:v>
                </c:pt>
                <c:pt idx="274">
                  <c:v>831.56</c:v>
                </c:pt>
                <c:pt idx="275">
                  <c:v>756.44</c:v>
                </c:pt>
                <c:pt idx="276">
                  <c:v>827.29</c:v>
                </c:pt>
                <c:pt idx="277">
                  <c:v>962.42</c:v>
                </c:pt>
                <c:pt idx="278">
                  <c:v>1278.47</c:v>
                </c:pt>
                <c:pt idx="279">
                  <c:v>1294.73</c:v>
                </c:pt>
                <c:pt idx="280">
                  <c:v>1176.55</c:v>
                </c:pt>
                <c:pt idx="281">
                  <c:v>1136.17</c:v>
                </c:pt>
                <c:pt idx="282">
                  <c:v>1109.01</c:v>
                </c:pt>
                <c:pt idx="283">
                  <c:v>1034.0999999999999</c:v>
                </c:pt>
                <c:pt idx="284">
                  <c:v>902.97</c:v>
                </c:pt>
                <c:pt idx="285">
                  <c:v>888.95</c:v>
                </c:pt>
                <c:pt idx="286">
                  <c:v>807.14</c:v>
                </c:pt>
                <c:pt idx="287">
                  <c:v>908.89</c:v>
                </c:pt>
                <c:pt idx="288">
                  <c:v>818.65</c:v>
                </c:pt>
                <c:pt idx="289">
                  <c:v>776.17</c:v>
                </c:pt>
                <c:pt idx="290">
                  <c:v>969.57</c:v>
                </c:pt>
                <c:pt idx="291">
                  <c:v>843.61</c:v>
                </c:pt>
                <c:pt idx="292">
                  <c:v>809.26</c:v>
                </c:pt>
                <c:pt idx="293">
                  <c:v>594.65</c:v>
                </c:pt>
                <c:pt idx="294">
                  <c:v>585.65</c:v>
                </c:pt>
                <c:pt idx="295">
                  <c:v>670.5</c:v>
                </c:pt>
                <c:pt idx="296">
                  <c:v>834.96</c:v>
                </c:pt>
                <c:pt idx="297">
                  <c:v>831.44</c:v>
                </c:pt>
                <c:pt idx="298">
                  <c:v>865.67</c:v>
                </c:pt>
                <c:pt idx="299">
                  <c:v>841.1</c:v>
                </c:pt>
                <c:pt idx="300">
                  <c:v>926.67</c:v>
                </c:pt>
                <c:pt idx="301">
                  <c:v>1020.74</c:v>
                </c:pt>
                <c:pt idx="302">
                  <c:v>1078.49</c:v>
                </c:pt>
                <c:pt idx="303">
                  <c:v>849.71</c:v>
                </c:pt>
                <c:pt idx="304">
                  <c:v>862.32</c:v>
                </c:pt>
                <c:pt idx="305">
                  <c:v>767.26</c:v>
                </c:pt>
                <c:pt idx="306">
                  <c:v>660.66</c:v>
                </c:pt>
                <c:pt idx="307">
                  <c:v>743.35</c:v>
                </c:pt>
                <c:pt idx="308">
                  <c:v>720.81</c:v>
                </c:pt>
                <c:pt idx="309">
                  <c:v>815.91</c:v>
                </c:pt>
                <c:pt idx="310">
                  <c:v>944.06</c:v>
                </c:pt>
                <c:pt idx="311">
                  <c:v>885.38</c:v>
                </c:pt>
                <c:pt idx="312">
                  <c:v>711.36</c:v>
                </c:pt>
                <c:pt idx="313">
                  <c:v>773.13</c:v>
                </c:pt>
                <c:pt idx="314">
                  <c:v>794.42</c:v>
                </c:pt>
                <c:pt idx="315">
                  <c:v>759.62</c:v>
                </c:pt>
                <c:pt idx="316">
                  <c:v>785.81</c:v>
                </c:pt>
                <c:pt idx="317">
                  <c:v>790.05</c:v>
                </c:pt>
                <c:pt idx="318">
                  <c:v>681.47</c:v>
                </c:pt>
                <c:pt idx="319">
                  <c:v>626.26</c:v>
                </c:pt>
                <c:pt idx="320">
                  <c:v>665.74</c:v>
                </c:pt>
                <c:pt idx="321">
                  <c:v>602.07000000000005</c:v>
                </c:pt>
                <c:pt idx="322">
                  <c:v>601.54999999999995</c:v>
                </c:pt>
                <c:pt idx="323">
                  <c:v>704.1</c:v>
                </c:pt>
                <c:pt idx="324">
                  <c:v>736.16</c:v>
                </c:pt>
                <c:pt idx="325">
                  <c:v>670.14</c:v>
                </c:pt>
                <c:pt idx="326">
                  <c:v>607.52</c:v>
                </c:pt>
                <c:pt idx="327">
                  <c:v>705.78</c:v>
                </c:pt>
                <c:pt idx="328">
                  <c:v>707.73</c:v>
                </c:pt>
                <c:pt idx="329">
                  <c:v>727.84</c:v>
                </c:pt>
                <c:pt idx="330">
                  <c:v>819.87</c:v>
                </c:pt>
                <c:pt idx="331">
                  <c:v>861.83</c:v>
                </c:pt>
                <c:pt idx="332">
                  <c:v>961.21</c:v>
                </c:pt>
                <c:pt idx="333">
                  <c:v>1017.2</c:v>
                </c:pt>
                <c:pt idx="334">
                  <c:v>1017.51</c:v>
                </c:pt>
                <c:pt idx="335">
                  <c:v>1101.3499999999999</c:v>
                </c:pt>
                <c:pt idx="336">
                  <c:v>1151.6600000000001</c:v>
                </c:pt>
                <c:pt idx="337">
                  <c:v>1119.44</c:v>
                </c:pt>
                <c:pt idx="338">
                  <c:v>1117.69</c:v>
                </c:pt>
                <c:pt idx="339">
                  <c:v>1149.96</c:v>
                </c:pt>
                <c:pt idx="340">
                  <c:v>1062.19</c:v>
                </c:pt>
                <c:pt idx="341">
                  <c:v>1065.3</c:v>
                </c:pt>
                <c:pt idx="342">
                  <c:v>1201.01</c:v>
                </c:pt>
                <c:pt idx="343">
                  <c:v>1274.1199999999999</c:v>
                </c:pt>
                <c:pt idx="344">
                  <c:v>1455.69</c:v>
                </c:pt>
                <c:pt idx="345">
                  <c:v>1318.57</c:v>
                </c:pt>
                <c:pt idx="346">
                  <c:v>1363.12</c:v>
                </c:pt>
                <c:pt idx="347">
                  <c:v>1395.03</c:v>
                </c:pt>
                <c:pt idx="348">
                  <c:v>1494.5</c:v>
                </c:pt>
                <c:pt idx="349">
                  <c:v>1375.53</c:v>
                </c:pt>
                <c:pt idx="350">
                  <c:v>1424.58</c:v>
                </c:pt>
                <c:pt idx="351">
                  <c:v>1426.96</c:v>
                </c:pt>
                <c:pt idx="352">
                  <c:v>1411.47</c:v>
                </c:pt>
                <c:pt idx="353">
                  <c:v>1411.47</c:v>
                </c:pt>
                <c:pt idx="354">
                  <c:v>1275.42</c:v>
                </c:pt>
                <c:pt idx="355">
                  <c:v>1256.31</c:v>
                </c:pt>
                <c:pt idx="356">
                  <c:v>1169.74</c:v>
                </c:pt>
                <c:pt idx="357">
                  <c:v>1242.32</c:v>
                </c:pt>
                <c:pt idx="358">
                  <c:v>1291.72</c:v>
                </c:pt>
                <c:pt idx="359">
                  <c:v>1341.74</c:v>
                </c:pt>
                <c:pt idx="360">
                  <c:v>1310.86</c:v>
                </c:pt>
                <c:pt idx="361">
                  <c:v>1310.86</c:v>
                </c:pt>
                <c:pt idx="362">
                  <c:v>1358.49</c:v>
                </c:pt>
                <c:pt idx="363">
                  <c:v>1353.77</c:v>
                </c:pt>
                <c:pt idx="364">
                  <c:v>1358.17</c:v>
                </c:pt>
                <c:pt idx="365">
                  <c:v>1318.27</c:v>
                </c:pt>
                <c:pt idx="366">
                  <c:v>1332.43</c:v>
                </c:pt>
                <c:pt idx="367">
                  <c:v>1320.87</c:v>
                </c:pt>
                <c:pt idx="368">
                  <c:v>1472.25</c:v>
                </c:pt>
                <c:pt idx="369">
                  <c:v>1653.57</c:v>
                </c:pt>
                <c:pt idx="370">
                  <c:v>1759</c:v>
                </c:pt>
                <c:pt idx="371">
                  <c:v>1791.47</c:v>
                </c:pt>
                <c:pt idx="372">
                  <c:v>1771.78</c:v>
                </c:pt>
                <c:pt idx="373">
                  <c:v>1779.59</c:v>
                </c:pt>
                <c:pt idx="374">
                  <c:v>1797.25</c:v>
                </c:pt>
                <c:pt idx="375">
                  <c:v>1652.07</c:v>
                </c:pt>
                <c:pt idx="376">
                  <c:v>1656.48</c:v>
                </c:pt>
                <c:pt idx="377">
                  <c:v>1821.7</c:v>
                </c:pt>
                <c:pt idx="378">
                  <c:v>1787.68</c:v>
                </c:pt>
                <c:pt idx="379">
                  <c:v>1748.64</c:v>
                </c:pt>
                <c:pt idx="380">
                  <c:v>1777.77</c:v>
                </c:pt>
                <c:pt idx="381">
                  <c:v>1952.68</c:v>
                </c:pt>
                <c:pt idx="382">
                  <c:v>1798.06</c:v>
                </c:pt>
                <c:pt idx="383">
                  <c:v>2131.52</c:v>
                </c:pt>
                <c:pt idx="384">
                  <c:v>2008.3</c:v>
                </c:pt>
                <c:pt idx="385">
                  <c:v>2020.36</c:v>
                </c:pt>
                <c:pt idx="386">
                  <c:v>2293.39</c:v>
                </c:pt>
                <c:pt idx="387">
                  <c:v>1983.26</c:v>
                </c:pt>
                <c:pt idx="388">
                  <c:v>1954.64</c:v>
                </c:pt>
                <c:pt idx="389">
                  <c:v>1924.61</c:v>
                </c:pt>
                <c:pt idx="390">
                  <c:v>1826.23</c:v>
                </c:pt>
                <c:pt idx="391">
                  <c:v>1790.96</c:v>
                </c:pt>
                <c:pt idx="392">
                  <c:v>2113.33</c:v>
                </c:pt>
                <c:pt idx="393">
                  <c:v>2121.36</c:v>
                </c:pt>
                <c:pt idx="394">
                  <c:v>2025.16</c:v>
                </c:pt>
                <c:pt idx="395">
                  <c:v>1945.76</c:v>
                </c:pt>
                <c:pt idx="396">
                  <c:v>2123.5300000000002</c:v>
                </c:pt>
                <c:pt idx="397">
                  <c:v>2129.88</c:v>
                </c:pt>
                <c:pt idx="398">
                  <c:v>2213.11</c:v>
                </c:pt>
                <c:pt idx="399">
                  <c:v>2229.94</c:v>
                </c:pt>
                <c:pt idx="400">
                  <c:v>2077.0700000000002</c:v>
                </c:pt>
                <c:pt idx="401">
                  <c:v>2042.58</c:v>
                </c:pt>
                <c:pt idx="402">
                  <c:v>1937.4</c:v>
                </c:pt>
                <c:pt idx="403">
                  <c:v>2050.5100000000002</c:v>
                </c:pt>
                <c:pt idx="404">
                  <c:v>2055.5700000000002</c:v>
                </c:pt>
                <c:pt idx="405">
                  <c:v>2022.81</c:v>
                </c:pt>
                <c:pt idx="406">
                  <c:v>1668.82</c:v>
                </c:pt>
                <c:pt idx="407">
                  <c:v>1609.75</c:v>
                </c:pt>
                <c:pt idx="408">
                  <c:v>1603.04</c:v>
                </c:pt>
                <c:pt idx="409">
                  <c:v>1593.81</c:v>
                </c:pt>
                <c:pt idx="410">
                  <c:v>1669.58</c:v>
                </c:pt>
                <c:pt idx="411">
                  <c:v>1701.46</c:v>
                </c:pt>
                <c:pt idx="412">
                  <c:v>1643.67</c:v>
                </c:pt>
                <c:pt idx="413">
                  <c:v>1703.46</c:v>
                </c:pt>
                <c:pt idx="414">
                  <c:v>1770.21</c:v>
                </c:pt>
                <c:pt idx="415">
                  <c:v>1806.87</c:v>
                </c:pt>
                <c:pt idx="416">
                  <c:v>1735.62</c:v>
                </c:pt>
                <c:pt idx="417">
                  <c:v>1709.74</c:v>
                </c:pt>
                <c:pt idx="418">
                  <c:v>1625.49</c:v>
                </c:pt>
                <c:pt idx="419">
                  <c:v>1631.86</c:v>
                </c:pt>
                <c:pt idx="420">
                  <c:v>1614.74</c:v>
                </c:pt>
                <c:pt idx="421">
                  <c:v>1618.31</c:v>
                </c:pt>
                <c:pt idx="422">
                  <c:v>1660.16</c:v>
                </c:pt>
                <c:pt idx="423">
                  <c:v>1611.54</c:v>
                </c:pt>
                <c:pt idx="424">
                  <c:v>1604.53</c:v>
                </c:pt>
                <c:pt idx="425">
                  <c:v>1524.76</c:v>
                </c:pt>
                <c:pt idx="426">
                  <c:v>1600.49</c:v>
                </c:pt>
                <c:pt idx="427">
                  <c:v>1457.73</c:v>
                </c:pt>
                <c:pt idx="428">
                  <c:v>1366.92</c:v>
                </c:pt>
                <c:pt idx="429">
                  <c:v>1398.24</c:v>
                </c:pt>
                <c:pt idx="430">
                  <c:v>1352.12</c:v>
                </c:pt>
                <c:pt idx="431">
                  <c:v>1502.85</c:v>
                </c:pt>
                <c:pt idx="432">
                  <c:v>1485.1</c:v>
                </c:pt>
                <c:pt idx="433">
                  <c:v>1593.52</c:v>
                </c:pt>
                <c:pt idx="434">
                  <c:v>1598.85</c:v>
                </c:pt>
                <c:pt idx="435">
                  <c:v>1634.56</c:v>
                </c:pt>
                <c:pt idx="436">
                  <c:v>1713.8</c:v>
                </c:pt>
                <c:pt idx="437">
                  <c:v>1722.55</c:v>
                </c:pt>
                <c:pt idx="438">
                  <c:v>1747.98</c:v>
                </c:pt>
                <c:pt idx="439">
                  <c:v>2111.2199999999998</c:v>
                </c:pt>
                <c:pt idx="440">
                  <c:v>2137.6799999999998</c:v>
                </c:pt>
                <c:pt idx="441">
                  <c:v>2104.75</c:v>
                </c:pt>
                <c:pt idx="442">
                  <c:v>2103.2199999999998</c:v>
                </c:pt>
                <c:pt idx="443">
                  <c:v>2186.8000000000002</c:v>
                </c:pt>
                <c:pt idx="444">
                  <c:v>2268.27</c:v>
                </c:pt>
                <c:pt idx="445">
                  <c:v>2208.29</c:v>
                </c:pt>
                <c:pt idx="446">
                  <c:v>2131.79</c:v>
                </c:pt>
                <c:pt idx="447">
                  <c:v>2178.14</c:v>
                </c:pt>
                <c:pt idx="448">
                  <c:v>2205.5700000000002</c:v>
                </c:pt>
                <c:pt idx="449">
                  <c:v>2354.66</c:v>
                </c:pt>
                <c:pt idx="450">
                  <c:v>2388.87</c:v>
                </c:pt>
                <c:pt idx="451">
                  <c:v>2407.15</c:v>
                </c:pt>
                <c:pt idx="452">
                  <c:v>2385.3000000000002</c:v>
                </c:pt>
                <c:pt idx="453">
                  <c:v>2483.59</c:v>
                </c:pt>
                <c:pt idx="454">
                  <c:v>2484.41</c:v>
                </c:pt>
                <c:pt idx="455">
                  <c:v>2485.44</c:v>
                </c:pt>
                <c:pt idx="456">
                  <c:v>2448.1999999999998</c:v>
                </c:pt>
                <c:pt idx="457">
                  <c:v>2611.39</c:v>
                </c:pt>
                <c:pt idx="458">
                  <c:v>2640.15</c:v>
                </c:pt>
                <c:pt idx="459">
                  <c:v>2899.34</c:v>
                </c:pt>
                <c:pt idx="460">
                  <c:v>2895.37</c:v>
                </c:pt>
                <c:pt idx="461">
                  <c:v>2858.51</c:v>
                </c:pt>
                <c:pt idx="462">
                  <c:v>2881.86</c:v>
                </c:pt>
                <c:pt idx="463">
                  <c:v>2830.95</c:v>
                </c:pt>
                <c:pt idx="464">
                  <c:v>2743.74</c:v>
                </c:pt>
                <c:pt idx="465">
                  <c:v>2864.92</c:v>
                </c:pt>
                <c:pt idx="466">
                  <c:v>2667.44</c:v>
                </c:pt>
                <c:pt idx="467">
                  <c:v>2731.06</c:v>
                </c:pt>
                <c:pt idx="468">
                  <c:v>2716.83</c:v>
                </c:pt>
                <c:pt idx="469">
                  <c:v>2570.0300000000002</c:v>
                </c:pt>
                <c:pt idx="470">
                  <c:v>2552.0100000000002</c:v>
                </c:pt>
                <c:pt idx="471">
                  <c:v>2343.29</c:v>
                </c:pt>
                <c:pt idx="472">
                  <c:v>2296.6</c:v>
                </c:pt>
                <c:pt idx="473">
                  <c:v>2286.79</c:v>
                </c:pt>
                <c:pt idx="474">
                  <c:v>2307.2800000000002</c:v>
                </c:pt>
                <c:pt idx="475">
                  <c:v>2375.52</c:v>
                </c:pt>
                <c:pt idx="476">
                  <c:v>2560.61</c:v>
                </c:pt>
                <c:pt idx="477">
                  <c:v>2437.13</c:v>
                </c:pt>
                <c:pt idx="478">
                  <c:v>2422.88</c:v>
                </c:pt>
                <c:pt idx="479">
                  <c:v>2514.89</c:v>
                </c:pt>
                <c:pt idx="480">
                  <c:v>2515.5300000000002</c:v>
                </c:pt>
                <c:pt idx="481">
                  <c:v>2607.88</c:v>
                </c:pt>
                <c:pt idx="482">
                  <c:v>2682.63</c:v>
                </c:pt>
                <c:pt idx="483">
                  <c:v>2587.96</c:v>
                </c:pt>
                <c:pt idx="484">
                  <c:v>2459.39</c:v>
                </c:pt>
                <c:pt idx="485">
                  <c:v>2519.81</c:v>
                </c:pt>
                <c:pt idx="486">
                  <c:v>2434.66</c:v>
                </c:pt>
                <c:pt idx="487">
                  <c:v>2396.04</c:v>
                </c:pt>
                <c:pt idx="488">
                  <c:v>2433.7800000000002</c:v>
                </c:pt>
                <c:pt idx="489">
                  <c:v>2332.7399999999998</c:v>
                </c:pt>
                <c:pt idx="490">
                  <c:v>2364.6799999999998</c:v>
                </c:pt>
                <c:pt idx="491">
                  <c:v>2329.3200000000002</c:v>
                </c:pt>
                <c:pt idx="492">
                  <c:v>2312.11</c:v>
                </c:pt>
                <c:pt idx="493">
                  <c:v>2296.87</c:v>
                </c:pt>
                <c:pt idx="494">
                  <c:v>2362.8200000000002</c:v>
                </c:pt>
                <c:pt idx="495">
                  <c:v>2330.4</c:v>
                </c:pt>
                <c:pt idx="496">
                  <c:v>2224.71</c:v>
                </c:pt>
                <c:pt idx="497">
                  <c:v>2103.48</c:v>
                </c:pt>
                <c:pt idx="498">
                  <c:v>2249.65</c:v>
                </c:pt>
                <c:pt idx="499">
                  <c:v>2241.17</c:v>
                </c:pt>
                <c:pt idx="500">
                  <c:v>2143.41</c:v>
                </c:pt>
                <c:pt idx="501">
                  <c:v>2183.64</c:v>
                </c:pt>
                <c:pt idx="502">
                  <c:v>2183.64</c:v>
                </c:pt>
                <c:pt idx="503">
                  <c:v>2186.5100000000002</c:v>
                </c:pt>
                <c:pt idx="504">
                  <c:v>2199.8000000000002</c:v>
                </c:pt>
                <c:pt idx="505">
                  <c:v>2208.29</c:v>
                </c:pt>
                <c:pt idx="506">
                  <c:v>2239.42</c:v>
                </c:pt>
                <c:pt idx="507">
                  <c:v>2125.6999999999998</c:v>
                </c:pt>
                <c:pt idx="508">
                  <c:v>2111.79</c:v>
                </c:pt>
                <c:pt idx="509">
                  <c:v>2176.98</c:v>
                </c:pt>
                <c:pt idx="510">
                  <c:v>2272.52</c:v>
                </c:pt>
                <c:pt idx="511">
                  <c:v>2328.4</c:v>
                </c:pt>
                <c:pt idx="512">
                  <c:v>2312.37</c:v>
                </c:pt>
                <c:pt idx="513">
                  <c:v>2299.39</c:v>
                </c:pt>
                <c:pt idx="514">
                  <c:v>2246.17</c:v>
                </c:pt>
                <c:pt idx="515">
                  <c:v>2493.81</c:v>
                </c:pt>
                <c:pt idx="516">
                  <c:v>2342.58</c:v>
                </c:pt>
                <c:pt idx="517">
                  <c:v>2300.0100000000002</c:v>
                </c:pt>
                <c:pt idx="518">
                  <c:v>2206.92</c:v>
                </c:pt>
                <c:pt idx="519">
                  <c:v>2091.46</c:v>
                </c:pt>
                <c:pt idx="520">
                  <c:v>2008.01</c:v>
                </c:pt>
                <c:pt idx="521">
                  <c:v>1757.58</c:v>
                </c:pt>
                <c:pt idx="522">
                  <c:v>1759.3</c:v>
                </c:pt>
                <c:pt idx="523">
                  <c:v>1756.01</c:v>
                </c:pt>
                <c:pt idx="524">
                  <c:v>1710.05</c:v>
                </c:pt>
                <c:pt idx="525">
                  <c:v>1689.96</c:v>
                </c:pt>
                <c:pt idx="526">
                  <c:v>1739.2</c:v>
                </c:pt>
                <c:pt idx="527">
                  <c:v>1796.54</c:v>
                </c:pt>
                <c:pt idx="528">
                  <c:v>1751.03</c:v>
                </c:pt>
                <c:pt idx="529">
                  <c:v>1724.1</c:v>
                </c:pt>
                <c:pt idx="530">
                  <c:v>1621.82</c:v>
                </c:pt>
                <c:pt idx="531">
                  <c:v>1626.17</c:v>
                </c:pt>
                <c:pt idx="532">
                  <c:v>1663.06</c:v>
                </c:pt>
                <c:pt idx="533">
                  <c:v>1650.96</c:v>
                </c:pt>
                <c:pt idx="534">
                  <c:v>1699.11</c:v>
                </c:pt>
                <c:pt idx="535">
                  <c:v>1757.45</c:v>
                </c:pt>
                <c:pt idx="536">
                  <c:v>1726.78</c:v>
                </c:pt>
                <c:pt idx="537">
                  <c:v>1867.27</c:v>
                </c:pt>
                <c:pt idx="538">
                  <c:v>1818.62</c:v>
                </c:pt>
                <c:pt idx="539">
                  <c:v>1797.93</c:v>
                </c:pt>
                <c:pt idx="540">
                  <c:v>1757.87</c:v>
                </c:pt>
                <c:pt idx="541">
                  <c:v>1768.73</c:v>
                </c:pt>
                <c:pt idx="542">
                  <c:v>1656.51</c:v>
                </c:pt>
                <c:pt idx="543">
                  <c:v>1678.8</c:v>
                </c:pt>
                <c:pt idx="544">
                  <c:v>1619.84</c:v>
                </c:pt>
                <c:pt idx="545">
                  <c:v>1659.83</c:v>
                </c:pt>
                <c:pt idx="546">
                  <c:v>1640.48</c:v>
                </c:pt>
                <c:pt idx="547">
                  <c:v>1649.56</c:v>
                </c:pt>
                <c:pt idx="548">
                  <c:v>1740.92</c:v>
                </c:pt>
                <c:pt idx="549">
                  <c:v>1683.05</c:v>
                </c:pt>
                <c:pt idx="550">
                  <c:v>1674.13</c:v>
                </c:pt>
                <c:pt idx="551">
                  <c:v>1831.15</c:v>
                </c:pt>
                <c:pt idx="552">
                  <c:v>1835.46</c:v>
                </c:pt>
                <c:pt idx="553">
                  <c:v>1958.39</c:v>
                </c:pt>
                <c:pt idx="554">
                  <c:v>1926.21</c:v>
                </c:pt>
                <c:pt idx="555">
                  <c:v>1986.94</c:v>
                </c:pt>
                <c:pt idx="556">
                  <c:v>2000.78</c:v>
                </c:pt>
                <c:pt idx="557">
                  <c:v>1965.95</c:v>
                </c:pt>
                <c:pt idx="558">
                  <c:v>2020.82</c:v>
                </c:pt>
                <c:pt idx="559">
                  <c:v>1950.2</c:v>
                </c:pt>
                <c:pt idx="560">
                  <c:v>1827.21</c:v>
                </c:pt>
                <c:pt idx="561">
                  <c:v>1809.44</c:v>
                </c:pt>
                <c:pt idx="562">
                  <c:v>1742.99</c:v>
                </c:pt>
                <c:pt idx="563">
                  <c:v>1722.67</c:v>
                </c:pt>
                <c:pt idx="564">
                  <c:v>1793.33</c:v>
                </c:pt>
                <c:pt idx="565">
                  <c:v>1850.87</c:v>
                </c:pt>
                <c:pt idx="566">
                  <c:v>1859.36</c:v>
                </c:pt>
                <c:pt idx="567">
                  <c:v>1870.59</c:v>
                </c:pt>
                <c:pt idx="568">
                  <c:v>1919.95</c:v>
                </c:pt>
                <c:pt idx="569">
                  <c:v>1753.31</c:v>
                </c:pt>
                <c:pt idx="570">
                  <c:v>1712.97</c:v>
                </c:pt>
                <c:pt idx="571">
                  <c:v>1772.94</c:v>
                </c:pt>
                <c:pt idx="572">
                  <c:v>1820.91</c:v>
                </c:pt>
                <c:pt idx="573">
                  <c:v>1878.13</c:v>
                </c:pt>
                <c:pt idx="574">
                  <c:v>1865.9</c:v>
                </c:pt>
                <c:pt idx="575">
                  <c:v>1946.03</c:v>
                </c:pt>
                <c:pt idx="576">
                  <c:v>2016.76</c:v>
                </c:pt>
                <c:pt idx="577">
                  <c:v>2040.11</c:v>
                </c:pt>
                <c:pt idx="578">
                  <c:v>1814.55</c:v>
                </c:pt>
                <c:pt idx="579">
                  <c:v>1852.51</c:v>
                </c:pt>
                <c:pt idx="580">
                  <c:v>1959.94</c:v>
                </c:pt>
                <c:pt idx="581">
                  <c:v>1851.37</c:v>
                </c:pt>
                <c:pt idx="582">
                  <c:v>2010.89</c:v>
                </c:pt>
                <c:pt idx="583">
                  <c:v>2022.21</c:v>
                </c:pt>
                <c:pt idx="584">
                  <c:v>2033.62</c:v>
                </c:pt>
                <c:pt idx="585">
                  <c:v>1893.88</c:v>
                </c:pt>
                <c:pt idx="586">
                  <c:v>2103.98</c:v>
                </c:pt>
                <c:pt idx="587">
                  <c:v>2108.3000000000002</c:v>
                </c:pt>
                <c:pt idx="588">
                  <c:v>2154</c:v>
                </c:pt>
                <c:pt idx="589">
                  <c:v>2045.86</c:v>
                </c:pt>
                <c:pt idx="590">
                  <c:v>2094.09</c:v>
                </c:pt>
                <c:pt idx="591">
                  <c:v>2132.58</c:v>
                </c:pt>
                <c:pt idx="592">
                  <c:v>2070.36</c:v>
                </c:pt>
                <c:pt idx="593">
                  <c:v>2000.07</c:v>
                </c:pt>
                <c:pt idx="594">
                  <c:v>1945.92</c:v>
                </c:pt>
                <c:pt idx="595">
                  <c:v>1930.23</c:v>
                </c:pt>
                <c:pt idx="596">
                  <c:v>2095.31</c:v>
                </c:pt>
                <c:pt idx="597">
                  <c:v>2190.67</c:v>
                </c:pt>
                <c:pt idx="598">
                  <c:v>2328.6999999999998</c:v>
                </c:pt>
                <c:pt idx="599">
                  <c:v>2404.79</c:v>
                </c:pt>
                <c:pt idx="600">
                  <c:v>2522.7199999999998</c:v>
                </c:pt>
                <c:pt idx="601">
                  <c:v>2428.61</c:v>
                </c:pt>
                <c:pt idx="602">
                  <c:v>2428.61</c:v>
                </c:pt>
                <c:pt idx="603">
                  <c:v>2529.23</c:v>
                </c:pt>
                <c:pt idx="604">
                  <c:v>2431.9899999999998</c:v>
                </c:pt>
                <c:pt idx="605">
                  <c:v>2522.77</c:v>
                </c:pt>
                <c:pt idx="606">
                  <c:v>2709.16</c:v>
                </c:pt>
                <c:pt idx="607">
                  <c:v>2853.95</c:v>
                </c:pt>
                <c:pt idx="608">
                  <c:v>2886.87</c:v>
                </c:pt>
                <c:pt idx="609">
                  <c:v>2606.33</c:v>
                </c:pt>
                <c:pt idx="610">
                  <c:v>2606.33</c:v>
                </c:pt>
                <c:pt idx="611">
                  <c:v>2611.91</c:v>
                </c:pt>
                <c:pt idx="612">
                  <c:v>2678.59</c:v>
                </c:pt>
                <c:pt idx="613">
                  <c:v>2931.73</c:v>
                </c:pt>
                <c:pt idx="614">
                  <c:v>2499.4</c:v>
                </c:pt>
                <c:pt idx="615">
                  <c:v>2765.18</c:v>
                </c:pt>
                <c:pt idx="616">
                  <c:v>3668.38</c:v>
                </c:pt>
                <c:pt idx="617">
                  <c:v>3687.18</c:v>
                </c:pt>
                <c:pt idx="618">
                  <c:v>3112.05</c:v>
                </c:pt>
                <c:pt idx="619">
                  <c:v>2967.3</c:v>
                </c:pt>
                <c:pt idx="620">
                  <c:v>2098.4699999999998</c:v>
                </c:pt>
                <c:pt idx="621">
                  <c:v>1915.12</c:v>
                </c:pt>
                <c:pt idx="622">
                  <c:v>1468.52</c:v>
                </c:pt>
                <c:pt idx="623">
                  <c:v>1437.28</c:v>
                </c:pt>
                <c:pt idx="624">
                  <c:v>870.26</c:v>
                </c:pt>
                <c:pt idx="625">
                  <c:v>1166.1099999999999</c:v>
                </c:pt>
                <c:pt idx="626">
                  <c:v>1536.27</c:v>
                </c:pt>
                <c:pt idx="627">
                  <c:v>2116.13</c:v>
                </c:pt>
                <c:pt idx="628">
                  <c:v>2125.39</c:v>
                </c:pt>
                <c:pt idx="629">
                  <c:v>1975.3</c:v>
                </c:pt>
                <c:pt idx="630">
                  <c:v>1869.52</c:v>
                </c:pt>
                <c:pt idx="631">
                  <c:v>1794.82</c:v>
                </c:pt>
                <c:pt idx="632">
                  <c:v>1803.66</c:v>
                </c:pt>
                <c:pt idx="633">
                  <c:v>1813.86</c:v>
                </c:pt>
                <c:pt idx="634">
                  <c:v>1990.93</c:v>
                </c:pt>
                <c:pt idx="635">
                  <c:v>1903.56</c:v>
                </c:pt>
                <c:pt idx="636">
                  <c:v>2291.33</c:v>
                </c:pt>
                <c:pt idx="637">
                  <c:v>2120.5300000000002</c:v>
                </c:pt>
                <c:pt idx="638">
                  <c:v>2031.9</c:v>
                </c:pt>
                <c:pt idx="639">
                  <c:v>1769.13</c:v>
                </c:pt>
                <c:pt idx="640">
                  <c:v>1826.99</c:v>
                </c:pt>
                <c:pt idx="641">
                  <c:v>1651.75</c:v>
                </c:pt>
                <c:pt idx="642">
                  <c:v>1562.7</c:v>
                </c:pt>
                <c:pt idx="643">
                  <c:v>1763.15</c:v>
                </c:pt>
                <c:pt idx="644">
                  <c:v>1014.75</c:v>
                </c:pt>
                <c:pt idx="645">
                  <c:v>688.71</c:v>
                </c:pt>
                <c:pt idx="646">
                  <c:v>516.21</c:v>
                </c:pt>
                <c:pt idx="647">
                  <c:v>466.09</c:v>
                </c:pt>
                <c:pt idx="648">
                  <c:v>447.1</c:v>
                </c:pt>
                <c:pt idx="649">
                  <c:v>439.85</c:v>
                </c:pt>
                <c:pt idx="650">
                  <c:v>316.97000000000003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B-4E0E-8A63-6239B5FD6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712543"/>
        <c:axId val="869442015"/>
      </c:lineChart>
      <c:dateAx>
        <c:axId val="1049712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442015"/>
        <c:crosses val="autoZero"/>
        <c:auto val="1"/>
        <c:lblOffset val="100"/>
        <c:baseTimeUnit val="days"/>
      </c:dateAx>
      <c:valAx>
        <c:axId val="86944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971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库存!$A$3:$A$114</c:f>
              <c:numCache>
                <c:formatCode>m/d/yyyy</c:formatCode>
                <c:ptCount val="112"/>
                <c:pt idx="0">
                  <c:v>44834</c:v>
                </c:pt>
                <c:pt idx="1">
                  <c:v>44827</c:v>
                </c:pt>
                <c:pt idx="2">
                  <c:v>44820</c:v>
                </c:pt>
                <c:pt idx="3">
                  <c:v>44813</c:v>
                </c:pt>
                <c:pt idx="4">
                  <c:v>44806</c:v>
                </c:pt>
                <c:pt idx="5">
                  <c:v>44799</c:v>
                </c:pt>
                <c:pt idx="6">
                  <c:v>44792</c:v>
                </c:pt>
                <c:pt idx="7">
                  <c:v>44785</c:v>
                </c:pt>
                <c:pt idx="8">
                  <c:v>44778</c:v>
                </c:pt>
                <c:pt idx="9">
                  <c:v>44771</c:v>
                </c:pt>
                <c:pt idx="10">
                  <c:v>44764</c:v>
                </c:pt>
                <c:pt idx="11">
                  <c:v>44757</c:v>
                </c:pt>
                <c:pt idx="12">
                  <c:v>44750</c:v>
                </c:pt>
                <c:pt idx="13">
                  <c:v>44743</c:v>
                </c:pt>
                <c:pt idx="14">
                  <c:v>44736</c:v>
                </c:pt>
                <c:pt idx="15">
                  <c:v>44729</c:v>
                </c:pt>
                <c:pt idx="16">
                  <c:v>44722</c:v>
                </c:pt>
                <c:pt idx="17">
                  <c:v>44715</c:v>
                </c:pt>
                <c:pt idx="18">
                  <c:v>44708</c:v>
                </c:pt>
                <c:pt idx="19">
                  <c:v>44701</c:v>
                </c:pt>
                <c:pt idx="20">
                  <c:v>44694</c:v>
                </c:pt>
                <c:pt idx="21">
                  <c:v>44687</c:v>
                </c:pt>
                <c:pt idx="22">
                  <c:v>44680</c:v>
                </c:pt>
                <c:pt idx="23">
                  <c:v>44673</c:v>
                </c:pt>
                <c:pt idx="24">
                  <c:v>44666</c:v>
                </c:pt>
                <c:pt idx="25">
                  <c:v>44659</c:v>
                </c:pt>
                <c:pt idx="26">
                  <c:v>44652</c:v>
                </c:pt>
                <c:pt idx="27">
                  <c:v>44645</c:v>
                </c:pt>
                <c:pt idx="28">
                  <c:v>44638</c:v>
                </c:pt>
                <c:pt idx="29">
                  <c:v>44631</c:v>
                </c:pt>
                <c:pt idx="30">
                  <c:v>44624</c:v>
                </c:pt>
                <c:pt idx="31">
                  <c:v>44617</c:v>
                </c:pt>
                <c:pt idx="32">
                  <c:v>44610</c:v>
                </c:pt>
                <c:pt idx="33">
                  <c:v>44603</c:v>
                </c:pt>
                <c:pt idx="34">
                  <c:v>44589</c:v>
                </c:pt>
                <c:pt idx="35">
                  <c:v>44582</c:v>
                </c:pt>
                <c:pt idx="36">
                  <c:v>44575</c:v>
                </c:pt>
                <c:pt idx="37">
                  <c:v>44568</c:v>
                </c:pt>
                <c:pt idx="38">
                  <c:v>44561</c:v>
                </c:pt>
                <c:pt idx="39">
                  <c:v>44554</c:v>
                </c:pt>
                <c:pt idx="40">
                  <c:v>44547</c:v>
                </c:pt>
                <c:pt idx="41">
                  <c:v>44540</c:v>
                </c:pt>
                <c:pt idx="42">
                  <c:v>44533</c:v>
                </c:pt>
                <c:pt idx="43">
                  <c:v>44526</c:v>
                </c:pt>
                <c:pt idx="44">
                  <c:v>44519</c:v>
                </c:pt>
                <c:pt idx="45">
                  <c:v>44512</c:v>
                </c:pt>
                <c:pt idx="46">
                  <c:v>44505</c:v>
                </c:pt>
                <c:pt idx="47">
                  <c:v>44498</c:v>
                </c:pt>
                <c:pt idx="48">
                  <c:v>44491</c:v>
                </c:pt>
                <c:pt idx="49">
                  <c:v>44484</c:v>
                </c:pt>
                <c:pt idx="50">
                  <c:v>44477</c:v>
                </c:pt>
                <c:pt idx="51">
                  <c:v>44470</c:v>
                </c:pt>
                <c:pt idx="52">
                  <c:v>44463</c:v>
                </c:pt>
                <c:pt idx="53">
                  <c:v>44456</c:v>
                </c:pt>
                <c:pt idx="54">
                  <c:v>44449</c:v>
                </c:pt>
                <c:pt idx="55">
                  <c:v>44442</c:v>
                </c:pt>
                <c:pt idx="56">
                  <c:v>44435</c:v>
                </c:pt>
                <c:pt idx="57">
                  <c:v>44428</c:v>
                </c:pt>
                <c:pt idx="58">
                  <c:v>44421</c:v>
                </c:pt>
                <c:pt idx="59">
                  <c:v>44414</c:v>
                </c:pt>
                <c:pt idx="60">
                  <c:v>44407</c:v>
                </c:pt>
                <c:pt idx="61">
                  <c:v>44400</c:v>
                </c:pt>
                <c:pt idx="62">
                  <c:v>44393</c:v>
                </c:pt>
                <c:pt idx="63">
                  <c:v>44386</c:v>
                </c:pt>
                <c:pt idx="64">
                  <c:v>44379</c:v>
                </c:pt>
                <c:pt idx="65">
                  <c:v>44372</c:v>
                </c:pt>
                <c:pt idx="66">
                  <c:v>44365</c:v>
                </c:pt>
                <c:pt idx="67">
                  <c:v>44358</c:v>
                </c:pt>
                <c:pt idx="68">
                  <c:v>44351</c:v>
                </c:pt>
                <c:pt idx="69">
                  <c:v>44344</c:v>
                </c:pt>
                <c:pt idx="70">
                  <c:v>44337</c:v>
                </c:pt>
                <c:pt idx="71">
                  <c:v>44330</c:v>
                </c:pt>
                <c:pt idx="72">
                  <c:v>44323</c:v>
                </c:pt>
                <c:pt idx="73">
                  <c:v>44316</c:v>
                </c:pt>
                <c:pt idx="74">
                  <c:v>44309</c:v>
                </c:pt>
                <c:pt idx="75">
                  <c:v>44302</c:v>
                </c:pt>
                <c:pt idx="76">
                  <c:v>44295</c:v>
                </c:pt>
                <c:pt idx="77">
                  <c:v>44288</c:v>
                </c:pt>
                <c:pt idx="78">
                  <c:v>44281</c:v>
                </c:pt>
                <c:pt idx="79">
                  <c:v>44274</c:v>
                </c:pt>
                <c:pt idx="80">
                  <c:v>44267</c:v>
                </c:pt>
                <c:pt idx="81">
                  <c:v>44260</c:v>
                </c:pt>
                <c:pt idx="82">
                  <c:v>44253</c:v>
                </c:pt>
                <c:pt idx="83">
                  <c:v>44246</c:v>
                </c:pt>
                <c:pt idx="84">
                  <c:v>44232</c:v>
                </c:pt>
                <c:pt idx="85">
                  <c:v>44225</c:v>
                </c:pt>
                <c:pt idx="86">
                  <c:v>44218</c:v>
                </c:pt>
                <c:pt idx="87">
                  <c:v>44211</c:v>
                </c:pt>
                <c:pt idx="88">
                  <c:v>44204</c:v>
                </c:pt>
                <c:pt idx="89">
                  <c:v>44197</c:v>
                </c:pt>
                <c:pt idx="90">
                  <c:v>44190</c:v>
                </c:pt>
                <c:pt idx="91">
                  <c:v>44183</c:v>
                </c:pt>
                <c:pt idx="92">
                  <c:v>44176</c:v>
                </c:pt>
                <c:pt idx="93">
                  <c:v>44169</c:v>
                </c:pt>
                <c:pt idx="94">
                  <c:v>44162</c:v>
                </c:pt>
                <c:pt idx="95">
                  <c:v>44155</c:v>
                </c:pt>
                <c:pt idx="96">
                  <c:v>44148</c:v>
                </c:pt>
                <c:pt idx="97">
                  <c:v>44141</c:v>
                </c:pt>
                <c:pt idx="98">
                  <c:v>44134</c:v>
                </c:pt>
                <c:pt idx="99">
                  <c:v>44127</c:v>
                </c:pt>
                <c:pt idx="100">
                  <c:v>44120</c:v>
                </c:pt>
                <c:pt idx="101">
                  <c:v>44113</c:v>
                </c:pt>
                <c:pt idx="102">
                  <c:v>44106</c:v>
                </c:pt>
                <c:pt idx="103">
                  <c:v>44099</c:v>
                </c:pt>
                <c:pt idx="104">
                  <c:v>44092</c:v>
                </c:pt>
                <c:pt idx="105">
                  <c:v>44085</c:v>
                </c:pt>
                <c:pt idx="106">
                  <c:v>44078</c:v>
                </c:pt>
                <c:pt idx="107">
                  <c:v>44071</c:v>
                </c:pt>
                <c:pt idx="108">
                  <c:v>44064</c:v>
                </c:pt>
                <c:pt idx="109">
                  <c:v>44057</c:v>
                </c:pt>
                <c:pt idx="110">
                  <c:v>44050</c:v>
                </c:pt>
                <c:pt idx="111">
                  <c:v>44043</c:v>
                </c:pt>
              </c:numCache>
            </c:numRef>
          </c:cat>
          <c:val>
            <c:numRef>
              <c:f>库存!$B$3:$B$114</c:f>
              <c:numCache>
                <c:formatCode>General</c:formatCode>
                <c:ptCount val="112"/>
                <c:pt idx="0">
                  <c:v>334.66</c:v>
                </c:pt>
                <c:pt idx="1">
                  <c:v>370.32</c:v>
                </c:pt>
                <c:pt idx="2">
                  <c:v>381.31</c:v>
                </c:pt>
                <c:pt idx="3">
                  <c:v>374.55</c:v>
                </c:pt>
                <c:pt idx="4">
                  <c:v>409.4</c:v>
                </c:pt>
                <c:pt idx="5">
                  <c:v>381.45</c:v>
                </c:pt>
                <c:pt idx="6">
                  <c:v>424.96</c:v>
                </c:pt>
                <c:pt idx="7">
                  <c:v>415.64</c:v>
                </c:pt>
                <c:pt idx="8">
                  <c:v>416.19</c:v>
                </c:pt>
                <c:pt idx="9">
                  <c:v>383.55</c:v>
                </c:pt>
                <c:pt idx="10">
                  <c:v>433.91</c:v>
                </c:pt>
                <c:pt idx="11">
                  <c:v>439.32</c:v>
                </c:pt>
                <c:pt idx="12">
                  <c:v>420.9</c:v>
                </c:pt>
                <c:pt idx="13">
                  <c:v>431.22</c:v>
                </c:pt>
                <c:pt idx="14">
                  <c:v>437.08</c:v>
                </c:pt>
                <c:pt idx="15">
                  <c:v>478.7</c:v>
                </c:pt>
                <c:pt idx="16">
                  <c:v>450.56</c:v>
                </c:pt>
                <c:pt idx="17">
                  <c:v>445.06</c:v>
                </c:pt>
                <c:pt idx="18">
                  <c:v>425.1</c:v>
                </c:pt>
                <c:pt idx="19">
                  <c:v>484.78</c:v>
                </c:pt>
                <c:pt idx="20">
                  <c:v>484.5</c:v>
                </c:pt>
                <c:pt idx="21">
                  <c:v>505.89</c:v>
                </c:pt>
                <c:pt idx="22">
                  <c:v>435.27</c:v>
                </c:pt>
                <c:pt idx="23">
                  <c:v>479.84</c:v>
                </c:pt>
                <c:pt idx="24">
                  <c:v>527.38</c:v>
                </c:pt>
                <c:pt idx="25">
                  <c:v>533.88</c:v>
                </c:pt>
                <c:pt idx="26">
                  <c:v>497.58</c:v>
                </c:pt>
                <c:pt idx="27">
                  <c:v>484.12</c:v>
                </c:pt>
                <c:pt idx="28">
                  <c:v>576</c:v>
                </c:pt>
                <c:pt idx="29">
                  <c:v>543.53</c:v>
                </c:pt>
                <c:pt idx="30">
                  <c:v>536.62</c:v>
                </c:pt>
                <c:pt idx="31">
                  <c:v>546.46</c:v>
                </c:pt>
                <c:pt idx="32">
                  <c:v>605.4</c:v>
                </c:pt>
                <c:pt idx="33">
                  <c:v>604.21</c:v>
                </c:pt>
                <c:pt idx="34">
                  <c:v>348.61</c:v>
                </c:pt>
                <c:pt idx="35">
                  <c:v>332.56</c:v>
                </c:pt>
                <c:pt idx="36">
                  <c:v>351.72</c:v>
                </c:pt>
                <c:pt idx="37">
                  <c:v>381.9</c:v>
                </c:pt>
                <c:pt idx="38">
                  <c:v>378.41</c:v>
                </c:pt>
                <c:pt idx="39">
                  <c:v>395.45</c:v>
                </c:pt>
                <c:pt idx="40">
                  <c:v>391.07</c:v>
                </c:pt>
                <c:pt idx="41">
                  <c:v>427.39</c:v>
                </c:pt>
                <c:pt idx="42">
                  <c:v>417.73</c:v>
                </c:pt>
                <c:pt idx="43">
                  <c:v>417.12</c:v>
                </c:pt>
                <c:pt idx="44">
                  <c:v>443.88</c:v>
                </c:pt>
                <c:pt idx="45">
                  <c:v>443.35</c:v>
                </c:pt>
                <c:pt idx="46">
                  <c:v>419.2</c:v>
                </c:pt>
                <c:pt idx="47">
                  <c:v>442.6</c:v>
                </c:pt>
                <c:pt idx="48">
                  <c:v>489.93</c:v>
                </c:pt>
                <c:pt idx="49">
                  <c:v>470.93</c:v>
                </c:pt>
                <c:pt idx="50">
                  <c:v>502.54</c:v>
                </c:pt>
                <c:pt idx="51">
                  <c:v>375.9</c:v>
                </c:pt>
                <c:pt idx="52">
                  <c:v>438.7</c:v>
                </c:pt>
                <c:pt idx="53">
                  <c:v>438.52</c:v>
                </c:pt>
                <c:pt idx="54">
                  <c:v>441.92</c:v>
                </c:pt>
                <c:pt idx="55">
                  <c:v>433.73</c:v>
                </c:pt>
                <c:pt idx="56">
                  <c:v>429.25</c:v>
                </c:pt>
                <c:pt idx="57">
                  <c:v>435.09</c:v>
                </c:pt>
                <c:pt idx="58">
                  <c:v>410.48</c:v>
                </c:pt>
                <c:pt idx="59">
                  <c:v>436.7</c:v>
                </c:pt>
                <c:pt idx="60">
                  <c:v>422.32</c:v>
                </c:pt>
                <c:pt idx="61">
                  <c:v>432.96</c:v>
                </c:pt>
                <c:pt idx="62">
                  <c:v>460.43</c:v>
                </c:pt>
                <c:pt idx="63">
                  <c:v>448.13</c:v>
                </c:pt>
                <c:pt idx="64">
                  <c:v>407.12</c:v>
                </c:pt>
                <c:pt idx="65">
                  <c:v>415.07</c:v>
                </c:pt>
                <c:pt idx="66">
                  <c:v>469.49</c:v>
                </c:pt>
                <c:pt idx="67">
                  <c:v>474.78</c:v>
                </c:pt>
                <c:pt idx="68">
                  <c:v>469.41</c:v>
                </c:pt>
                <c:pt idx="69">
                  <c:v>453.17</c:v>
                </c:pt>
                <c:pt idx="70">
                  <c:v>502.55</c:v>
                </c:pt>
                <c:pt idx="71">
                  <c:v>484.59</c:v>
                </c:pt>
                <c:pt idx="72">
                  <c:v>541.16999999999996</c:v>
                </c:pt>
                <c:pt idx="73">
                  <c:v>481.38</c:v>
                </c:pt>
                <c:pt idx="74">
                  <c:v>544.45000000000005</c:v>
                </c:pt>
                <c:pt idx="75">
                  <c:v>559.84</c:v>
                </c:pt>
                <c:pt idx="76">
                  <c:v>548.02</c:v>
                </c:pt>
                <c:pt idx="77">
                  <c:v>528.85</c:v>
                </c:pt>
                <c:pt idx="78">
                  <c:v>538.02</c:v>
                </c:pt>
                <c:pt idx="79">
                  <c:v>541.67999999999995</c:v>
                </c:pt>
                <c:pt idx="80">
                  <c:v>533.84</c:v>
                </c:pt>
                <c:pt idx="81">
                  <c:v>513.67999999999995</c:v>
                </c:pt>
                <c:pt idx="82">
                  <c:v>473.55</c:v>
                </c:pt>
                <c:pt idx="83">
                  <c:v>558.22</c:v>
                </c:pt>
                <c:pt idx="84">
                  <c:v>309.48</c:v>
                </c:pt>
                <c:pt idx="85">
                  <c:v>283.89</c:v>
                </c:pt>
                <c:pt idx="86">
                  <c:v>326.27</c:v>
                </c:pt>
                <c:pt idx="87">
                  <c:v>354.3</c:v>
                </c:pt>
                <c:pt idx="88">
                  <c:v>381.65</c:v>
                </c:pt>
                <c:pt idx="89">
                  <c:v>368.68</c:v>
                </c:pt>
                <c:pt idx="90">
                  <c:v>387.31</c:v>
                </c:pt>
                <c:pt idx="91">
                  <c:v>400.15</c:v>
                </c:pt>
                <c:pt idx="92">
                  <c:v>379.37</c:v>
                </c:pt>
                <c:pt idx="93">
                  <c:v>392.33</c:v>
                </c:pt>
                <c:pt idx="94">
                  <c:v>325.19</c:v>
                </c:pt>
                <c:pt idx="95">
                  <c:v>367.43</c:v>
                </c:pt>
                <c:pt idx="96">
                  <c:v>407.96</c:v>
                </c:pt>
                <c:pt idx="97">
                  <c:v>418.94</c:v>
                </c:pt>
                <c:pt idx="98">
                  <c:v>389.47</c:v>
                </c:pt>
                <c:pt idx="99">
                  <c:v>438.79</c:v>
                </c:pt>
                <c:pt idx="100">
                  <c:v>449.19</c:v>
                </c:pt>
                <c:pt idx="101">
                  <c:v>393.13</c:v>
                </c:pt>
                <c:pt idx="102">
                  <c:v>393.13</c:v>
                </c:pt>
                <c:pt idx="103">
                  <c:v>375.42</c:v>
                </c:pt>
                <c:pt idx="104">
                  <c:v>421.25</c:v>
                </c:pt>
                <c:pt idx="105">
                  <c:v>446.42</c:v>
                </c:pt>
                <c:pt idx="106">
                  <c:v>394.29</c:v>
                </c:pt>
                <c:pt idx="107">
                  <c:v>377.16</c:v>
                </c:pt>
                <c:pt idx="108">
                  <c:v>430.47</c:v>
                </c:pt>
                <c:pt idx="109">
                  <c:v>446.35</c:v>
                </c:pt>
                <c:pt idx="110">
                  <c:v>437.05</c:v>
                </c:pt>
                <c:pt idx="111">
                  <c:v>433.59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1-4DE1-9408-5489D4D33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079871"/>
        <c:axId val="1046084863"/>
      </c:lineChart>
      <c:dateAx>
        <c:axId val="10460798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6084863"/>
        <c:crosses val="autoZero"/>
        <c:auto val="1"/>
        <c:lblOffset val="100"/>
        <c:baseTimeUnit val="days"/>
      </c:dateAx>
      <c:valAx>
        <c:axId val="104608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607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产量!$A$3:$A$70</c:f>
              <c:numCache>
                <c:formatCode>m/d/yyyy</c:formatCode>
                <c:ptCount val="68"/>
                <c:pt idx="0">
                  <c:v>44804</c:v>
                </c:pt>
                <c:pt idx="1">
                  <c:v>44773</c:v>
                </c:pt>
                <c:pt idx="2">
                  <c:v>44742</c:v>
                </c:pt>
                <c:pt idx="3">
                  <c:v>44712</c:v>
                </c:pt>
                <c:pt idx="4">
                  <c:v>44681</c:v>
                </c:pt>
                <c:pt idx="5">
                  <c:v>44651</c:v>
                </c:pt>
                <c:pt idx="6">
                  <c:v>44620</c:v>
                </c:pt>
                <c:pt idx="7">
                  <c:v>44592</c:v>
                </c:pt>
                <c:pt idx="8">
                  <c:v>44561</c:v>
                </c:pt>
                <c:pt idx="9">
                  <c:v>44530</c:v>
                </c:pt>
                <c:pt idx="10">
                  <c:v>44500</c:v>
                </c:pt>
                <c:pt idx="11">
                  <c:v>44469</c:v>
                </c:pt>
                <c:pt idx="12">
                  <c:v>44439</c:v>
                </c:pt>
                <c:pt idx="13">
                  <c:v>44408</c:v>
                </c:pt>
                <c:pt idx="14">
                  <c:v>44377</c:v>
                </c:pt>
                <c:pt idx="15">
                  <c:v>44347</c:v>
                </c:pt>
                <c:pt idx="16">
                  <c:v>44316</c:v>
                </c:pt>
                <c:pt idx="17">
                  <c:v>44286</c:v>
                </c:pt>
                <c:pt idx="18">
                  <c:v>44255</c:v>
                </c:pt>
                <c:pt idx="19">
                  <c:v>44227</c:v>
                </c:pt>
                <c:pt idx="20">
                  <c:v>44196</c:v>
                </c:pt>
                <c:pt idx="21">
                  <c:v>44165</c:v>
                </c:pt>
                <c:pt idx="22">
                  <c:v>44135</c:v>
                </c:pt>
                <c:pt idx="23">
                  <c:v>44104</c:v>
                </c:pt>
                <c:pt idx="24">
                  <c:v>44074</c:v>
                </c:pt>
                <c:pt idx="25">
                  <c:v>44043</c:v>
                </c:pt>
                <c:pt idx="26">
                  <c:v>44012</c:v>
                </c:pt>
                <c:pt idx="27">
                  <c:v>43982</c:v>
                </c:pt>
                <c:pt idx="28">
                  <c:v>43951</c:v>
                </c:pt>
                <c:pt idx="29">
                  <c:v>43921</c:v>
                </c:pt>
                <c:pt idx="30">
                  <c:v>43890</c:v>
                </c:pt>
                <c:pt idx="31">
                  <c:v>43861</c:v>
                </c:pt>
                <c:pt idx="32">
                  <c:v>43830</c:v>
                </c:pt>
                <c:pt idx="33">
                  <c:v>43799</c:v>
                </c:pt>
                <c:pt idx="34">
                  <c:v>43769</c:v>
                </c:pt>
                <c:pt idx="35">
                  <c:v>43738</c:v>
                </c:pt>
                <c:pt idx="36">
                  <c:v>43708</c:v>
                </c:pt>
                <c:pt idx="37">
                  <c:v>43677</c:v>
                </c:pt>
                <c:pt idx="38">
                  <c:v>43646</c:v>
                </c:pt>
                <c:pt idx="39">
                  <c:v>43616</c:v>
                </c:pt>
                <c:pt idx="40">
                  <c:v>43585</c:v>
                </c:pt>
                <c:pt idx="41">
                  <c:v>43555</c:v>
                </c:pt>
                <c:pt idx="42">
                  <c:v>43524</c:v>
                </c:pt>
                <c:pt idx="43">
                  <c:v>43496</c:v>
                </c:pt>
                <c:pt idx="44">
                  <c:v>43465</c:v>
                </c:pt>
                <c:pt idx="45">
                  <c:v>43434</c:v>
                </c:pt>
                <c:pt idx="46">
                  <c:v>43404</c:v>
                </c:pt>
                <c:pt idx="47">
                  <c:v>43373</c:v>
                </c:pt>
                <c:pt idx="48">
                  <c:v>43343</c:v>
                </c:pt>
                <c:pt idx="49">
                  <c:v>43312</c:v>
                </c:pt>
                <c:pt idx="50">
                  <c:v>43281</c:v>
                </c:pt>
                <c:pt idx="51">
                  <c:v>43251</c:v>
                </c:pt>
                <c:pt idx="52">
                  <c:v>43220</c:v>
                </c:pt>
                <c:pt idx="53">
                  <c:v>43190</c:v>
                </c:pt>
                <c:pt idx="54">
                  <c:v>43159</c:v>
                </c:pt>
                <c:pt idx="55">
                  <c:v>43131</c:v>
                </c:pt>
                <c:pt idx="56">
                  <c:v>43100</c:v>
                </c:pt>
                <c:pt idx="57">
                  <c:v>43069</c:v>
                </c:pt>
                <c:pt idx="58">
                  <c:v>43039</c:v>
                </c:pt>
                <c:pt idx="59">
                  <c:v>43008</c:v>
                </c:pt>
              </c:numCache>
            </c:numRef>
          </c:cat>
          <c:val>
            <c:numRef>
              <c:f>产量!$B$3:$B$70</c:f>
              <c:numCache>
                <c:formatCode>General</c:formatCode>
                <c:ptCount val="68"/>
                <c:pt idx="0">
                  <c:v>2422.37</c:v>
                </c:pt>
                <c:pt idx="1">
                  <c:v>2530.29</c:v>
                </c:pt>
                <c:pt idx="2">
                  <c:v>2410.39</c:v>
                </c:pt>
                <c:pt idx="3">
                  <c:v>2510.84</c:v>
                </c:pt>
                <c:pt idx="4">
                  <c:v>2400.64</c:v>
                </c:pt>
                <c:pt idx="5">
                  <c:v>2461.8200000000002</c:v>
                </c:pt>
                <c:pt idx="6">
                  <c:v>2458.23</c:v>
                </c:pt>
                <c:pt idx="7">
                  <c:v>2570.38</c:v>
                </c:pt>
                <c:pt idx="8">
                  <c:v>2571.63</c:v>
                </c:pt>
                <c:pt idx="9">
                  <c:v>2478.56</c:v>
                </c:pt>
                <c:pt idx="10">
                  <c:v>2449.75</c:v>
                </c:pt>
                <c:pt idx="11">
                  <c:v>2359.36</c:v>
                </c:pt>
                <c:pt idx="12">
                  <c:v>2392.37</c:v>
                </c:pt>
                <c:pt idx="13">
                  <c:v>2441.54</c:v>
                </c:pt>
                <c:pt idx="14">
                  <c:v>2306.08</c:v>
                </c:pt>
                <c:pt idx="15">
                  <c:v>2338.23</c:v>
                </c:pt>
                <c:pt idx="16">
                  <c:v>2238.11</c:v>
                </c:pt>
                <c:pt idx="17">
                  <c:v>2394.98</c:v>
                </c:pt>
                <c:pt idx="18">
                  <c:v>2230.92</c:v>
                </c:pt>
                <c:pt idx="19">
                  <c:v>2394.52</c:v>
                </c:pt>
                <c:pt idx="20">
                  <c:v>2346.8200000000002</c:v>
                </c:pt>
                <c:pt idx="21">
                  <c:v>2248.39</c:v>
                </c:pt>
                <c:pt idx="22">
                  <c:v>2320.17</c:v>
                </c:pt>
                <c:pt idx="23">
                  <c:v>2226.4</c:v>
                </c:pt>
                <c:pt idx="24">
                  <c:v>2220.9</c:v>
                </c:pt>
                <c:pt idx="25">
                  <c:v>2065.46</c:v>
                </c:pt>
                <c:pt idx="26">
                  <c:v>1993.07</c:v>
                </c:pt>
                <c:pt idx="27">
                  <c:v>2118.91</c:v>
                </c:pt>
                <c:pt idx="28">
                  <c:v>2003.32</c:v>
                </c:pt>
                <c:pt idx="29">
                  <c:v>2048.1999999999998</c:v>
                </c:pt>
                <c:pt idx="30">
                  <c:v>1794.9</c:v>
                </c:pt>
                <c:pt idx="31">
                  <c:v>2157.8000000000002</c:v>
                </c:pt>
                <c:pt idx="32">
                  <c:v>2099.7800000000002</c:v>
                </c:pt>
                <c:pt idx="33">
                  <c:v>1995.85</c:v>
                </c:pt>
                <c:pt idx="34">
                  <c:v>1905.09</c:v>
                </c:pt>
                <c:pt idx="35">
                  <c:v>1773.3</c:v>
                </c:pt>
                <c:pt idx="36">
                  <c:v>1791.29</c:v>
                </c:pt>
                <c:pt idx="37">
                  <c:v>1901.31</c:v>
                </c:pt>
                <c:pt idx="38">
                  <c:v>1785.78</c:v>
                </c:pt>
                <c:pt idx="39">
                  <c:v>1744.47</c:v>
                </c:pt>
                <c:pt idx="40">
                  <c:v>1845.84</c:v>
                </c:pt>
                <c:pt idx="41">
                  <c:v>1923.86</c:v>
                </c:pt>
                <c:pt idx="42">
                  <c:v>1742.92</c:v>
                </c:pt>
                <c:pt idx="43">
                  <c:v>1838.64</c:v>
                </c:pt>
                <c:pt idx="44">
                  <c:v>1826.61</c:v>
                </c:pt>
                <c:pt idx="45">
                  <c:v>1713.33</c:v>
                </c:pt>
                <c:pt idx="46">
                  <c:v>1813.56</c:v>
                </c:pt>
                <c:pt idx="47">
                  <c:v>1683.31</c:v>
                </c:pt>
                <c:pt idx="48">
                  <c:v>1674.36</c:v>
                </c:pt>
                <c:pt idx="49">
                  <c:v>1816.54</c:v>
                </c:pt>
                <c:pt idx="50">
                  <c:v>1628.37</c:v>
                </c:pt>
                <c:pt idx="51">
                  <c:v>1757.32</c:v>
                </c:pt>
                <c:pt idx="52">
                  <c:v>1706.82</c:v>
                </c:pt>
                <c:pt idx="53">
                  <c:v>1794.15</c:v>
                </c:pt>
                <c:pt idx="54">
                  <c:v>1672.19</c:v>
                </c:pt>
                <c:pt idx="55">
                  <c:v>1835.13</c:v>
                </c:pt>
                <c:pt idx="56">
                  <c:v>1779.87</c:v>
                </c:pt>
                <c:pt idx="57">
                  <c:v>1698.46</c:v>
                </c:pt>
                <c:pt idx="58">
                  <c:v>1707.28</c:v>
                </c:pt>
                <c:pt idx="59">
                  <c:v>1641.89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5-4949-9626-FA4BBA72B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695855"/>
        <c:axId val="1281697519"/>
      </c:lineChart>
      <c:dateAx>
        <c:axId val="12816958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1697519"/>
        <c:crosses val="autoZero"/>
        <c:auto val="1"/>
        <c:lblOffset val="100"/>
        <c:baseTimeUnit val="months"/>
      </c:dateAx>
      <c:valAx>
        <c:axId val="12816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169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表观消费量!$A$3:$A$69</c:f>
              <c:numCache>
                <c:formatCode>m/d/yyyy</c:formatCode>
                <c:ptCount val="67"/>
                <c:pt idx="0">
                  <c:v>44804</c:v>
                </c:pt>
                <c:pt idx="1">
                  <c:v>44773</c:v>
                </c:pt>
                <c:pt idx="2">
                  <c:v>44742</c:v>
                </c:pt>
                <c:pt idx="3">
                  <c:v>44712</c:v>
                </c:pt>
                <c:pt idx="4">
                  <c:v>44681</c:v>
                </c:pt>
                <c:pt idx="5">
                  <c:v>44651</c:v>
                </c:pt>
                <c:pt idx="6">
                  <c:v>44620</c:v>
                </c:pt>
                <c:pt idx="7">
                  <c:v>44592</c:v>
                </c:pt>
                <c:pt idx="8">
                  <c:v>44561</c:v>
                </c:pt>
                <c:pt idx="9">
                  <c:v>44530</c:v>
                </c:pt>
                <c:pt idx="10">
                  <c:v>44500</c:v>
                </c:pt>
                <c:pt idx="11">
                  <c:v>44469</c:v>
                </c:pt>
                <c:pt idx="12">
                  <c:v>44439</c:v>
                </c:pt>
                <c:pt idx="13">
                  <c:v>44408</c:v>
                </c:pt>
                <c:pt idx="14">
                  <c:v>44377</c:v>
                </c:pt>
                <c:pt idx="15">
                  <c:v>44347</c:v>
                </c:pt>
                <c:pt idx="16">
                  <c:v>44316</c:v>
                </c:pt>
                <c:pt idx="17">
                  <c:v>44286</c:v>
                </c:pt>
                <c:pt idx="18">
                  <c:v>44255</c:v>
                </c:pt>
                <c:pt idx="19">
                  <c:v>44227</c:v>
                </c:pt>
                <c:pt idx="20">
                  <c:v>44196</c:v>
                </c:pt>
                <c:pt idx="21">
                  <c:v>44165</c:v>
                </c:pt>
                <c:pt idx="22">
                  <c:v>44135</c:v>
                </c:pt>
                <c:pt idx="23">
                  <c:v>44104</c:v>
                </c:pt>
                <c:pt idx="24">
                  <c:v>44074</c:v>
                </c:pt>
                <c:pt idx="25">
                  <c:v>44043</c:v>
                </c:pt>
                <c:pt idx="26">
                  <c:v>44012</c:v>
                </c:pt>
                <c:pt idx="27">
                  <c:v>43982</c:v>
                </c:pt>
                <c:pt idx="28">
                  <c:v>43951</c:v>
                </c:pt>
                <c:pt idx="29">
                  <c:v>43921</c:v>
                </c:pt>
                <c:pt idx="30">
                  <c:v>43890</c:v>
                </c:pt>
                <c:pt idx="31">
                  <c:v>43861</c:v>
                </c:pt>
                <c:pt idx="32">
                  <c:v>43830</c:v>
                </c:pt>
                <c:pt idx="33">
                  <c:v>43799</c:v>
                </c:pt>
                <c:pt idx="34">
                  <c:v>43769</c:v>
                </c:pt>
                <c:pt idx="35">
                  <c:v>43738</c:v>
                </c:pt>
                <c:pt idx="36">
                  <c:v>43708</c:v>
                </c:pt>
                <c:pt idx="37">
                  <c:v>43677</c:v>
                </c:pt>
                <c:pt idx="38">
                  <c:v>43646</c:v>
                </c:pt>
                <c:pt idx="39">
                  <c:v>43616</c:v>
                </c:pt>
                <c:pt idx="40">
                  <c:v>43585</c:v>
                </c:pt>
                <c:pt idx="41">
                  <c:v>43555</c:v>
                </c:pt>
                <c:pt idx="42">
                  <c:v>43524</c:v>
                </c:pt>
                <c:pt idx="43">
                  <c:v>43496</c:v>
                </c:pt>
                <c:pt idx="44">
                  <c:v>43465</c:v>
                </c:pt>
                <c:pt idx="45">
                  <c:v>43434</c:v>
                </c:pt>
                <c:pt idx="46">
                  <c:v>43404</c:v>
                </c:pt>
                <c:pt idx="47">
                  <c:v>43373</c:v>
                </c:pt>
                <c:pt idx="48">
                  <c:v>43343</c:v>
                </c:pt>
                <c:pt idx="49">
                  <c:v>43312</c:v>
                </c:pt>
                <c:pt idx="50">
                  <c:v>43281</c:v>
                </c:pt>
                <c:pt idx="51">
                  <c:v>43251</c:v>
                </c:pt>
                <c:pt idx="52">
                  <c:v>43220</c:v>
                </c:pt>
                <c:pt idx="53">
                  <c:v>43190</c:v>
                </c:pt>
                <c:pt idx="54">
                  <c:v>43159</c:v>
                </c:pt>
                <c:pt idx="55">
                  <c:v>43131</c:v>
                </c:pt>
                <c:pt idx="56">
                  <c:v>43100</c:v>
                </c:pt>
                <c:pt idx="57">
                  <c:v>43069</c:v>
                </c:pt>
                <c:pt idx="58">
                  <c:v>43039</c:v>
                </c:pt>
              </c:numCache>
            </c:numRef>
          </c:cat>
          <c:val>
            <c:numRef>
              <c:f>表观消费量!$B$3:$B$69</c:f>
              <c:numCache>
                <c:formatCode>General</c:formatCode>
                <c:ptCount val="67"/>
                <c:pt idx="0">
                  <c:v>2581.6</c:v>
                </c:pt>
                <c:pt idx="1">
                  <c:v>2618.9</c:v>
                </c:pt>
                <c:pt idx="2">
                  <c:v>2462.1999999999998</c:v>
                </c:pt>
                <c:pt idx="3">
                  <c:v>2538.1</c:v>
                </c:pt>
                <c:pt idx="4">
                  <c:v>2470.4</c:v>
                </c:pt>
                <c:pt idx="5">
                  <c:v>2581.3000000000002</c:v>
                </c:pt>
                <c:pt idx="6">
                  <c:v>2588.6</c:v>
                </c:pt>
                <c:pt idx="7">
                  <c:v>2759.5</c:v>
                </c:pt>
                <c:pt idx="8">
                  <c:v>2700.3</c:v>
                </c:pt>
                <c:pt idx="9">
                  <c:v>2669.6</c:v>
                </c:pt>
                <c:pt idx="10">
                  <c:v>2636.5</c:v>
                </c:pt>
                <c:pt idx="11">
                  <c:v>2555.3000000000002</c:v>
                </c:pt>
                <c:pt idx="12">
                  <c:v>2615.5</c:v>
                </c:pt>
                <c:pt idx="13">
                  <c:v>2657.5</c:v>
                </c:pt>
                <c:pt idx="14">
                  <c:v>2500.5</c:v>
                </c:pt>
                <c:pt idx="15">
                  <c:v>2397.9</c:v>
                </c:pt>
                <c:pt idx="16">
                  <c:v>2227.1999999999998</c:v>
                </c:pt>
                <c:pt idx="17">
                  <c:v>2458.1</c:v>
                </c:pt>
                <c:pt idx="18">
                  <c:v>2379.6999999999998</c:v>
                </c:pt>
                <c:pt idx="19">
                  <c:v>2704.1</c:v>
                </c:pt>
                <c:pt idx="20">
                  <c:v>2679.2</c:v>
                </c:pt>
                <c:pt idx="21">
                  <c:v>2621</c:v>
                </c:pt>
                <c:pt idx="22">
                  <c:v>2688.8</c:v>
                </c:pt>
                <c:pt idx="23">
                  <c:v>2614.5</c:v>
                </c:pt>
                <c:pt idx="24">
                  <c:v>2569.8000000000002</c:v>
                </c:pt>
                <c:pt idx="25">
                  <c:v>2495.4</c:v>
                </c:pt>
                <c:pt idx="26">
                  <c:v>2540.8000000000002</c:v>
                </c:pt>
                <c:pt idx="27">
                  <c:v>2533.1999999999998</c:v>
                </c:pt>
                <c:pt idx="28">
                  <c:v>2258.5</c:v>
                </c:pt>
                <c:pt idx="29">
                  <c:v>2258.6</c:v>
                </c:pt>
                <c:pt idx="30">
                  <c:v>1909</c:v>
                </c:pt>
                <c:pt idx="31">
                  <c:v>2276</c:v>
                </c:pt>
                <c:pt idx="32">
                  <c:v>2431</c:v>
                </c:pt>
                <c:pt idx="33">
                  <c:v>2276.1</c:v>
                </c:pt>
                <c:pt idx="34">
                  <c:v>2188.3000000000002</c:v>
                </c:pt>
                <c:pt idx="35">
                  <c:v>1841.3</c:v>
                </c:pt>
                <c:pt idx="36">
                  <c:v>2067.3000000000002</c:v>
                </c:pt>
                <c:pt idx="37">
                  <c:v>2172</c:v>
                </c:pt>
                <c:pt idx="38">
                  <c:v>1983</c:v>
                </c:pt>
                <c:pt idx="39">
                  <c:v>1975</c:v>
                </c:pt>
                <c:pt idx="40">
                  <c:v>2106</c:v>
                </c:pt>
                <c:pt idx="41">
                  <c:v>2180</c:v>
                </c:pt>
                <c:pt idx="42">
                  <c:v>1938</c:v>
                </c:pt>
                <c:pt idx="43">
                  <c:v>2120</c:v>
                </c:pt>
                <c:pt idx="44">
                  <c:v>2090</c:v>
                </c:pt>
                <c:pt idx="45">
                  <c:v>2090</c:v>
                </c:pt>
                <c:pt idx="46">
                  <c:v>2080.6</c:v>
                </c:pt>
                <c:pt idx="47">
                  <c:v>1961.3</c:v>
                </c:pt>
                <c:pt idx="48">
                  <c:v>1923.4</c:v>
                </c:pt>
                <c:pt idx="49">
                  <c:v>2047.5</c:v>
                </c:pt>
                <c:pt idx="50">
                  <c:v>1870.4</c:v>
                </c:pt>
                <c:pt idx="51">
                  <c:v>2016.3</c:v>
                </c:pt>
                <c:pt idx="52">
                  <c:v>1897.8</c:v>
                </c:pt>
                <c:pt idx="53">
                  <c:v>2060.13</c:v>
                </c:pt>
                <c:pt idx="54">
                  <c:v>1838.55</c:v>
                </c:pt>
                <c:pt idx="55">
                  <c:v>2114.9299999999998</c:v>
                </c:pt>
                <c:pt idx="56">
                  <c:v>2042.35</c:v>
                </c:pt>
                <c:pt idx="57">
                  <c:v>1983.28</c:v>
                </c:pt>
                <c:pt idx="58">
                  <c:v>1939.32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3-4BEA-95D8-772981C44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669231"/>
        <c:axId val="1281685455"/>
      </c:lineChart>
      <c:dateAx>
        <c:axId val="12816692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1685455"/>
        <c:crosses val="autoZero"/>
        <c:auto val="1"/>
        <c:lblOffset val="100"/>
        <c:baseTimeUnit val="months"/>
      </c:dateAx>
      <c:valAx>
        <c:axId val="128168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166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1405</xdr:row>
      <xdr:rowOff>34925</xdr:rowOff>
    </xdr:from>
    <xdr:to>
      <xdr:col>12</xdr:col>
      <xdr:colOff>120650</xdr:colOff>
      <xdr:row>1420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C003671-E0A9-40AE-84C8-E1AC5ED87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641350</xdr:colOff>
      <xdr:row>636</xdr:row>
      <xdr:rowOff>34925</xdr:rowOff>
    </xdr:from>
    <xdr:to>
      <xdr:col>11</xdr:col>
      <xdr:colOff>590550</xdr:colOff>
      <xdr:row>651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3118DB1-0B8C-41DD-8472-A02DDE130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222250</xdr:colOff>
      <xdr:row>97</xdr:row>
      <xdr:rowOff>34925</xdr:rowOff>
    </xdr:from>
    <xdr:to>
      <xdr:col>11</xdr:col>
      <xdr:colOff>171450</xdr:colOff>
      <xdr:row>112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4741957-C182-4F2A-8157-DDDCD4469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53</xdr:row>
      <xdr:rowOff>34925</xdr:rowOff>
    </xdr:from>
    <xdr:to>
      <xdr:col>12</xdr:col>
      <xdr:colOff>158750</xdr:colOff>
      <xdr:row>68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C75BB4B-A8F6-441E-990D-0050C75ED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52</xdr:row>
      <xdr:rowOff>34925</xdr:rowOff>
    </xdr:from>
    <xdr:to>
      <xdr:col>12</xdr:col>
      <xdr:colOff>76200</xdr:colOff>
      <xdr:row>67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AE5344-AACD-4475-A25D-F1EFE087F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254"/>
  <sheetViews>
    <sheetView tabSelected="1" workbookViewId="0">
      <selection activeCell="K9" sqref="K9"/>
    </sheetView>
  </sheetViews>
  <sheetFormatPr defaultRowHeight="14.25" x14ac:dyDescent="0.2"/>
  <cols>
    <col min="1" max="1" width="11.125" style="1" bestFit="1" customWidth="1"/>
  </cols>
  <sheetData>
    <row r="1" spans="1:2" x14ac:dyDescent="0.2">
      <c r="A1" s="1" t="s">
        <v>11</v>
      </c>
      <c r="B1" t="s">
        <v>0</v>
      </c>
    </row>
    <row r="2" spans="1:2" x14ac:dyDescent="0.2">
      <c r="A2" s="1" t="s">
        <v>2</v>
      </c>
      <c r="B2" t="s">
        <v>3</v>
      </c>
    </row>
    <row r="3" spans="1:2" x14ac:dyDescent="0.2">
      <c r="A3" s="1">
        <f>期货价格!C8</f>
        <v>44834</v>
      </c>
      <c r="B3">
        <f>IFERROR(期货价格!D8-期货价格!E8,基差!B4)</f>
        <v>403</v>
      </c>
    </row>
    <row r="4" spans="1:2" x14ac:dyDescent="0.2">
      <c r="A4" s="1">
        <f>期货价格!C9</f>
        <v>44833</v>
      </c>
      <c r="B4">
        <f>IFERROR(期货价格!D9-期货价格!E9,基差!B5)</f>
        <v>371</v>
      </c>
    </row>
    <row r="5" spans="1:2" x14ac:dyDescent="0.2">
      <c r="A5" s="1">
        <f>期货价格!C10</f>
        <v>44832</v>
      </c>
      <c r="B5">
        <f>IFERROR(期货价格!D10-期货价格!E10,基差!B6)</f>
        <v>550</v>
      </c>
    </row>
    <row r="6" spans="1:2" x14ac:dyDescent="0.2">
      <c r="A6" s="1">
        <f>期货价格!C11</f>
        <v>44831</v>
      </c>
      <c r="B6">
        <f>IFERROR(期货价格!D11-期货价格!E11,基差!B7)</f>
        <v>516</v>
      </c>
    </row>
    <row r="7" spans="1:2" x14ac:dyDescent="0.2">
      <c r="A7" s="1">
        <f>期货价格!C12</f>
        <v>44830</v>
      </c>
      <c r="B7">
        <f>IFERROR(期货价格!D12-期货价格!E12,基差!B8)</f>
        <v>626</v>
      </c>
    </row>
    <row r="8" spans="1:2" x14ac:dyDescent="0.2">
      <c r="A8" s="1">
        <f>期货价格!C13</f>
        <v>44827</v>
      </c>
      <c r="B8">
        <f>IFERROR(期货价格!D13-期货价格!E13,基差!B9)</f>
        <v>474</v>
      </c>
    </row>
    <row r="9" spans="1:2" x14ac:dyDescent="0.2">
      <c r="A9" s="1">
        <f>期货价格!C14</f>
        <v>44826</v>
      </c>
      <c r="B9">
        <f>IFERROR(期货价格!D14-期货价格!E14,基差!B10)</f>
        <v>405</v>
      </c>
    </row>
    <row r="10" spans="1:2" x14ac:dyDescent="0.2">
      <c r="A10" s="1">
        <f>期货价格!C15</f>
        <v>44825</v>
      </c>
      <c r="B10">
        <f>IFERROR(期货价格!D15-期货价格!E15,基差!B11)</f>
        <v>435</v>
      </c>
    </row>
    <row r="11" spans="1:2" x14ac:dyDescent="0.2">
      <c r="A11" s="1">
        <f>期货价格!C16</f>
        <v>44824</v>
      </c>
      <c r="B11">
        <f>IFERROR(期货价格!D16-期货价格!E16,基差!B12)</f>
        <v>494</v>
      </c>
    </row>
    <row r="12" spans="1:2" x14ac:dyDescent="0.2">
      <c r="A12" s="1">
        <f>期货价格!C17</f>
        <v>44823</v>
      </c>
      <c r="B12">
        <f>IFERROR(期货价格!D17-期货价格!E17,基差!B13)</f>
        <v>496</v>
      </c>
    </row>
    <row r="13" spans="1:2" x14ac:dyDescent="0.2">
      <c r="A13" s="1">
        <f>期货价格!C18</f>
        <v>44820</v>
      </c>
      <c r="B13">
        <f>IFERROR(期货价格!D18-期货价格!E18,基差!B14)</f>
        <v>410</v>
      </c>
    </row>
    <row r="14" spans="1:2" x14ac:dyDescent="0.2">
      <c r="A14" s="1">
        <f>期货价格!C19</f>
        <v>44819</v>
      </c>
      <c r="B14">
        <f>IFERROR(期货价格!D19-期货价格!E19,基差!B15)</f>
        <v>442</v>
      </c>
    </row>
    <row r="15" spans="1:2" x14ac:dyDescent="0.2">
      <c r="A15" s="1">
        <f>期货价格!C20</f>
        <v>44818</v>
      </c>
      <c r="B15">
        <f>IFERROR(期货价格!D20-期货价格!E20,基差!B16)</f>
        <v>352</v>
      </c>
    </row>
    <row r="16" spans="1:2" x14ac:dyDescent="0.2">
      <c r="A16" s="1">
        <f>期货价格!C21</f>
        <v>44817</v>
      </c>
      <c r="B16">
        <f>IFERROR(期货价格!D21-期货价格!E21,基差!B17)</f>
        <v>314</v>
      </c>
    </row>
    <row r="17" spans="1:2" x14ac:dyDescent="0.2">
      <c r="A17" s="1">
        <f>期货价格!C22</f>
        <v>44813</v>
      </c>
      <c r="B17">
        <f>IFERROR(期货价格!D22-期货价格!E22,基差!B18)</f>
        <v>210</v>
      </c>
    </row>
    <row r="18" spans="1:2" x14ac:dyDescent="0.2">
      <c r="A18" s="1">
        <f>期货价格!C23</f>
        <v>44812</v>
      </c>
      <c r="B18">
        <f>IFERROR(期货价格!D23-期货价格!E23,基差!B19)</f>
        <v>345</v>
      </c>
    </row>
    <row r="19" spans="1:2" x14ac:dyDescent="0.2">
      <c r="A19" s="1">
        <f>期货价格!C24</f>
        <v>44811</v>
      </c>
      <c r="B19">
        <f>IFERROR(期货价格!D24-期货价格!E24,基差!B20)</f>
        <v>376</v>
      </c>
    </row>
    <row r="20" spans="1:2" x14ac:dyDescent="0.2">
      <c r="A20" s="1">
        <f>期货价格!C25</f>
        <v>44810</v>
      </c>
      <c r="B20">
        <f>IFERROR(期货价格!D25-期货价格!E25,基差!B21)</f>
        <v>295</v>
      </c>
    </row>
    <row r="21" spans="1:2" x14ac:dyDescent="0.2">
      <c r="A21" s="1">
        <f>期货价格!C26</f>
        <v>44809</v>
      </c>
      <c r="B21">
        <f>IFERROR(期货价格!D26-期货价格!E26,基差!B22)</f>
        <v>366</v>
      </c>
    </row>
    <row r="22" spans="1:2" x14ac:dyDescent="0.2">
      <c r="A22" s="1">
        <f>期货价格!C27</f>
        <v>44806</v>
      </c>
      <c r="B22">
        <f>IFERROR(期货价格!D27-期货价格!E27,基差!B23)</f>
        <v>476</v>
      </c>
    </row>
    <row r="23" spans="1:2" x14ac:dyDescent="0.2">
      <c r="A23" s="1">
        <f>期货价格!C28</f>
        <v>44805</v>
      </c>
      <c r="B23">
        <f>IFERROR(期货价格!D28-期货价格!E28,基差!B24)</f>
        <v>486</v>
      </c>
    </row>
    <row r="24" spans="1:2" x14ac:dyDescent="0.2">
      <c r="A24" s="1">
        <f>期货价格!C29</f>
        <v>44804</v>
      </c>
      <c r="B24">
        <f>IFERROR(期货价格!D29-期货价格!E29,基差!B25)</f>
        <v>487</v>
      </c>
    </row>
    <row r="25" spans="1:2" x14ac:dyDescent="0.2">
      <c r="A25" s="1">
        <f>期货价格!C30</f>
        <v>44803</v>
      </c>
      <c r="B25">
        <f>IFERROR(期货价格!D30-期货价格!E30,基差!B26)</f>
        <v>437</v>
      </c>
    </row>
    <row r="26" spans="1:2" x14ac:dyDescent="0.2">
      <c r="A26" s="1">
        <f>期货价格!C31</f>
        <v>44802</v>
      </c>
      <c r="B26">
        <f>IFERROR(期货价格!D31-期货价格!E31,基差!B27)</f>
        <v>476</v>
      </c>
    </row>
    <row r="27" spans="1:2" x14ac:dyDescent="0.2">
      <c r="A27" s="1">
        <f>期货价格!C32</f>
        <v>44799</v>
      </c>
      <c r="B27">
        <f>IFERROR(期货价格!D32-期货价格!E32,基差!B28)</f>
        <v>435</v>
      </c>
    </row>
    <row r="28" spans="1:2" x14ac:dyDescent="0.2">
      <c r="A28" s="1">
        <f>期货价格!C33</f>
        <v>44798</v>
      </c>
      <c r="B28">
        <f>IFERROR(期货价格!D33-期货价格!E33,基差!B29)</f>
        <v>521</v>
      </c>
    </row>
    <row r="29" spans="1:2" x14ac:dyDescent="0.2">
      <c r="A29" s="1">
        <f>期货价格!C34</f>
        <v>44797</v>
      </c>
      <c r="B29">
        <f>IFERROR(期货价格!D34-期货价格!E34,基差!B30)</f>
        <v>525</v>
      </c>
    </row>
    <row r="30" spans="1:2" x14ac:dyDescent="0.2">
      <c r="A30" s="1">
        <f>期货价格!C35</f>
        <v>44796</v>
      </c>
      <c r="B30">
        <f>IFERROR(期货价格!D35-期货价格!E35,基差!B31)</f>
        <v>651</v>
      </c>
    </row>
    <row r="31" spans="1:2" x14ac:dyDescent="0.2">
      <c r="A31" s="1">
        <f>期货价格!C36</f>
        <v>44795</v>
      </c>
      <c r="B31">
        <f>IFERROR(期货价格!D36-期货价格!E36,基差!B32)</f>
        <v>649</v>
      </c>
    </row>
    <row r="32" spans="1:2" x14ac:dyDescent="0.2">
      <c r="A32" s="1">
        <f>期货价格!C37</f>
        <v>44792</v>
      </c>
      <c r="B32">
        <f>IFERROR(期货价格!D37-期货价格!E37,基差!B33)</f>
        <v>386</v>
      </c>
    </row>
    <row r="33" spans="1:2" x14ac:dyDescent="0.2">
      <c r="A33" s="1">
        <f>期货价格!C38</f>
        <v>44791</v>
      </c>
      <c r="B33">
        <f>IFERROR(期货价格!D38-期货价格!E38,基差!B34)</f>
        <v>453</v>
      </c>
    </row>
    <row r="34" spans="1:2" x14ac:dyDescent="0.2">
      <c r="A34" s="1">
        <f>期货价格!C39</f>
        <v>44790</v>
      </c>
      <c r="B34">
        <f>IFERROR(期货价格!D39-期货价格!E39,基差!B35)</f>
        <v>475</v>
      </c>
    </row>
    <row r="35" spans="1:2" x14ac:dyDescent="0.2">
      <c r="A35" s="1">
        <f>期货价格!C40</f>
        <v>44789</v>
      </c>
      <c r="B35">
        <f>IFERROR(期货价格!D40-期货价格!E40,基差!B36)</f>
        <v>451</v>
      </c>
    </row>
    <row r="36" spans="1:2" x14ac:dyDescent="0.2">
      <c r="A36" s="1">
        <f>期货价格!C41</f>
        <v>44788</v>
      </c>
      <c r="B36">
        <f>IFERROR(期货价格!D41-期货价格!E41,基差!B37)</f>
        <v>414</v>
      </c>
    </row>
    <row r="37" spans="1:2" x14ac:dyDescent="0.2">
      <c r="A37" s="1">
        <f>期货价格!C42</f>
        <v>44785</v>
      </c>
      <c r="B37">
        <f>IFERROR(期货价格!D42-期货价格!E42,基差!B38)</f>
        <v>362</v>
      </c>
    </row>
    <row r="38" spans="1:2" x14ac:dyDescent="0.2">
      <c r="A38" s="1">
        <f>期货价格!C43</f>
        <v>44784</v>
      </c>
      <c r="B38">
        <f>IFERROR(期货价格!D43-期货价格!E43,基差!B39)</f>
        <v>370</v>
      </c>
    </row>
    <row r="39" spans="1:2" x14ac:dyDescent="0.2">
      <c r="A39" s="1">
        <f>期货价格!C44</f>
        <v>44783</v>
      </c>
      <c r="B39">
        <f>IFERROR(期货价格!D44-期货价格!E44,基差!B40)</f>
        <v>429</v>
      </c>
    </row>
    <row r="40" spans="1:2" x14ac:dyDescent="0.2">
      <c r="A40" s="1">
        <f>期货价格!C45</f>
        <v>44782</v>
      </c>
      <c r="B40">
        <f>IFERROR(期货价格!D45-期货价格!E45,基差!B41)</f>
        <v>451</v>
      </c>
    </row>
    <row r="41" spans="1:2" x14ac:dyDescent="0.2">
      <c r="A41" s="1">
        <f>期货价格!C46</f>
        <v>44781</v>
      </c>
      <c r="B41">
        <f>IFERROR(期货价格!D46-期货价格!E46,基差!B42)</f>
        <v>386</v>
      </c>
    </row>
    <row r="42" spans="1:2" x14ac:dyDescent="0.2">
      <c r="A42" s="1">
        <f>期货价格!C47</f>
        <v>44778</v>
      </c>
      <c r="B42">
        <f>IFERROR(期货价格!D47-期货价格!E47,基差!B43)</f>
        <v>467</v>
      </c>
    </row>
    <row r="43" spans="1:2" x14ac:dyDescent="0.2">
      <c r="A43" s="1">
        <f>期货价格!C48</f>
        <v>44777</v>
      </c>
      <c r="B43">
        <f>IFERROR(期货价格!D48-期货价格!E48,基差!B44)</f>
        <v>475</v>
      </c>
    </row>
    <row r="44" spans="1:2" x14ac:dyDescent="0.2">
      <c r="A44" s="1">
        <f>期货价格!C49</f>
        <v>44776</v>
      </c>
      <c r="B44">
        <f>IFERROR(期货价格!D49-期货价格!E49,基差!B45)</f>
        <v>362</v>
      </c>
    </row>
    <row r="45" spans="1:2" x14ac:dyDescent="0.2">
      <c r="A45" s="1">
        <f>期货价格!C50</f>
        <v>44775</v>
      </c>
      <c r="B45">
        <f>IFERROR(期货价格!D50-期货价格!E50,基差!B46)</f>
        <v>344</v>
      </c>
    </row>
    <row r="46" spans="1:2" x14ac:dyDescent="0.2">
      <c r="A46" s="1">
        <f>期货价格!C51</f>
        <v>44774</v>
      </c>
      <c r="B46">
        <f>IFERROR(期货价格!D51-期货价格!E51,基差!B47)</f>
        <v>387</v>
      </c>
    </row>
    <row r="47" spans="1:2" x14ac:dyDescent="0.2">
      <c r="A47" s="1">
        <f>期货价格!C52</f>
        <v>44771</v>
      </c>
      <c r="B47">
        <f>IFERROR(期货价格!D52-期货价格!E52,基差!B48)</f>
        <v>309</v>
      </c>
    </row>
    <row r="48" spans="1:2" x14ac:dyDescent="0.2">
      <c r="A48" s="1">
        <f>期货价格!C53</f>
        <v>44770</v>
      </c>
      <c r="B48">
        <f>IFERROR(期货价格!D53-期货价格!E53,基差!B49)</f>
        <v>353</v>
      </c>
    </row>
    <row r="49" spans="1:2" x14ac:dyDescent="0.2">
      <c r="A49" s="1">
        <f>期货价格!C54</f>
        <v>44769</v>
      </c>
      <c r="B49">
        <f>IFERROR(期货价格!D54-期货价格!E54,基差!B50)</f>
        <v>471</v>
      </c>
    </row>
    <row r="50" spans="1:2" x14ac:dyDescent="0.2">
      <c r="A50" s="1">
        <f>期货价格!C55</f>
        <v>44768</v>
      </c>
      <c r="B50">
        <f>IFERROR(期货价格!D55-期货价格!E55,基差!B51)</f>
        <v>465</v>
      </c>
    </row>
    <row r="51" spans="1:2" x14ac:dyDescent="0.2">
      <c r="A51" s="1">
        <f>期货价格!C56</f>
        <v>44767</v>
      </c>
      <c r="B51">
        <f>IFERROR(期货价格!D56-期货价格!E56,基差!B52)</f>
        <v>588</v>
      </c>
    </row>
    <row r="52" spans="1:2" x14ac:dyDescent="0.2">
      <c r="A52" s="1">
        <f>期货价格!C57</f>
        <v>44764</v>
      </c>
      <c r="B52">
        <f>IFERROR(期货价格!D57-期货价格!E57,基差!B53)</f>
        <v>575</v>
      </c>
    </row>
    <row r="53" spans="1:2" x14ac:dyDescent="0.2">
      <c r="A53" s="1">
        <f>期货价格!C58</f>
        <v>44763</v>
      </c>
      <c r="B53">
        <f>IFERROR(期货价格!D58-期货价格!E58,基差!B54)</f>
        <v>721</v>
      </c>
    </row>
    <row r="54" spans="1:2" x14ac:dyDescent="0.2">
      <c r="A54" s="1">
        <f>期货价格!C59</f>
        <v>44762</v>
      </c>
      <c r="B54">
        <f>IFERROR(期货价格!D59-期货价格!E59,基差!B55)</f>
        <v>554</v>
      </c>
    </row>
    <row r="55" spans="1:2" x14ac:dyDescent="0.2">
      <c r="A55" s="1">
        <f>期货价格!C60</f>
        <v>44761</v>
      </c>
      <c r="B55">
        <f>IFERROR(期货价格!D60-期货价格!E60,基差!B56)</f>
        <v>533</v>
      </c>
    </row>
    <row r="56" spans="1:2" x14ac:dyDescent="0.2">
      <c r="A56" s="1">
        <f>期货价格!C61</f>
        <v>44760</v>
      </c>
      <c r="B56">
        <f>IFERROR(期货价格!D61-期货价格!E61,基差!B57)</f>
        <v>454</v>
      </c>
    </row>
    <row r="57" spans="1:2" x14ac:dyDescent="0.2">
      <c r="A57" s="1">
        <f>期货价格!C62</f>
        <v>44757</v>
      </c>
      <c r="B57">
        <f>IFERROR(期货价格!D62-期货价格!E62,基差!B58)</f>
        <v>794</v>
      </c>
    </row>
    <row r="58" spans="1:2" x14ac:dyDescent="0.2">
      <c r="A58" s="1">
        <f>期货价格!C63</f>
        <v>44756</v>
      </c>
      <c r="B58">
        <f>IFERROR(期货价格!D63-期货价格!E63,基差!B59)</f>
        <v>505</v>
      </c>
    </row>
    <row r="59" spans="1:2" x14ac:dyDescent="0.2">
      <c r="A59" s="1">
        <f>期货价格!C64</f>
        <v>44755</v>
      </c>
      <c r="B59">
        <f>IFERROR(期货价格!D64-期货价格!E64,基差!B60)</f>
        <v>561</v>
      </c>
    </row>
    <row r="60" spans="1:2" x14ac:dyDescent="0.2">
      <c r="A60" s="1">
        <f>期货价格!C65</f>
        <v>44754</v>
      </c>
      <c r="B60">
        <f>IFERROR(期货价格!D65-期货价格!E65,基差!B61)</f>
        <v>564</v>
      </c>
    </row>
    <row r="61" spans="1:2" x14ac:dyDescent="0.2">
      <c r="A61" s="1">
        <f>期货价格!C66</f>
        <v>44753</v>
      </c>
      <c r="B61">
        <f>IFERROR(期货价格!D66-期货价格!E66,基差!B62)</f>
        <v>545</v>
      </c>
    </row>
    <row r="62" spans="1:2" x14ac:dyDescent="0.2">
      <c r="A62" s="1">
        <f>期货价格!C67</f>
        <v>44750</v>
      </c>
      <c r="B62">
        <f>IFERROR(期货价格!D67-期货价格!E67,基差!B63)</f>
        <v>387</v>
      </c>
    </row>
    <row r="63" spans="1:2" x14ac:dyDescent="0.2">
      <c r="A63" s="1">
        <f>期货价格!C68</f>
        <v>44749</v>
      </c>
      <c r="B63">
        <f>IFERROR(期货价格!D68-期货价格!E68,基差!B64)</f>
        <v>438</v>
      </c>
    </row>
    <row r="64" spans="1:2" x14ac:dyDescent="0.2">
      <c r="A64" s="1">
        <f>期货价格!C69</f>
        <v>44748</v>
      </c>
      <c r="B64">
        <f>IFERROR(期货价格!D69-期货价格!E69,基差!B65)</f>
        <v>491</v>
      </c>
    </row>
    <row r="65" spans="1:2" x14ac:dyDescent="0.2">
      <c r="A65" s="1">
        <f>期货价格!C70</f>
        <v>44747</v>
      </c>
      <c r="B65">
        <f>IFERROR(期货价格!D70-期货价格!E70,基差!B66)</f>
        <v>358</v>
      </c>
    </row>
    <row r="66" spans="1:2" x14ac:dyDescent="0.2">
      <c r="A66" s="1">
        <f>期货价格!C71</f>
        <v>44746</v>
      </c>
      <c r="B66">
        <f>IFERROR(期货价格!D71-期货价格!E71,基差!B67)</f>
        <v>301</v>
      </c>
    </row>
    <row r="67" spans="1:2" x14ac:dyDescent="0.2">
      <c r="A67" s="1">
        <f>期货价格!C72</f>
        <v>44743</v>
      </c>
      <c r="B67">
        <f>IFERROR(期货价格!D72-期货价格!E72,基差!B68)</f>
        <v>459</v>
      </c>
    </row>
    <row r="68" spans="1:2" x14ac:dyDescent="0.2">
      <c r="A68" s="1">
        <f>期货价格!C73</f>
        <v>44742</v>
      </c>
      <c r="B68">
        <f>IFERROR(期货价格!D73-期货价格!E73,基差!B69)</f>
        <v>365</v>
      </c>
    </row>
    <row r="69" spans="1:2" x14ac:dyDescent="0.2">
      <c r="A69" s="1">
        <f>期货价格!C74</f>
        <v>44741</v>
      </c>
      <c r="B69">
        <f>IFERROR(期货价格!D74-期货价格!E74,基差!B70)</f>
        <v>337</v>
      </c>
    </row>
    <row r="70" spans="1:2" x14ac:dyDescent="0.2">
      <c r="A70" s="1">
        <f>期货价格!C75</f>
        <v>44740</v>
      </c>
      <c r="B70">
        <f>IFERROR(期货价格!D75-期货价格!E75,基差!B71)</f>
        <v>321</v>
      </c>
    </row>
    <row r="71" spans="1:2" x14ac:dyDescent="0.2">
      <c r="A71" s="1">
        <f>期货价格!C76</f>
        <v>44739</v>
      </c>
      <c r="B71">
        <f>IFERROR(期货价格!D76-期货价格!E76,基差!B72)</f>
        <v>401</v>
      </c>
    </row>
    <row r="72" spans="1:2" x14ac:dyDescent="0.2">
      <c r="A72" s="1">
        <f>期货价格!C77</f>
        <v>44736</v>
      </c>
      <c r="B72">
        <f>IFERROR(期货价格!D77-期货价格!E77,基差!B73)</f>
        <v>512</v>
      </c>
    </row>
    <row r="73" spans="1:2" x14ac:dyDescent="0.2">
      <c r="A73" s="1">
        <f>期货价格!C78</f>
        <v>44735</v>
      </c>
      <c r="B73">
        <f>IFERROR(期货价格!D78-期货价格!E78,基差!B74)</f>
        <v>394</v>
      </c>
    </row>
    <row r="74" spans="1:2" x14ac:dyDescent="0.2">
      <c r="A74" s="1">
        <f>期货价格!C79</f>
        <v>44734</v>
      </c>
      <c r="B74">
        <f>IFERROR(期货价格!D79-期货价格!E79,基差!B75)</f>
        <v>443</v>
      </c>
    </row>
    <row r="75" spans="1:2" x14ac:dyDescent="0.2">
      <c r="A75" s="1">
        <f>期货价格!C80</f>
        <v>44733</v>
      </c>
      <c r="B75">
        <f>IFERROR(期货价格!D80-期货价格!E80,基差!B76)</f>
        <v>374</v>
      </c>
    </row>
    <row r="76" spans="1:2" x14ac:dyDescent="0.2">
      <c r="A76" s="1">
        <f>期货价格!C81</f>
        <v>44732</v>
      </c>
      <c r="B76">
        <f>IFERROR(期货价格!D81-期货价格!E81,基差!B77)</f>
        <v>387</v>
      </c>
    </row>
    <row r="77" spans="1:2" x14ac:dyDescent="0.2">
      <c r="A77" s="1">
        <f>期货价格!C82</f>
        <v>44729</v>
      </c>
      <c r="B77">
        <f>IFERROR(期货价格!D82-期货价格!E82,基差!B78)</f>
        <v>349</v>
      </c>
    </row>
    <row r="78" spans="1:2" x14ac:dyDescent="0.2">
      <c r="A78" s="1">
        <f>期货价格!C83</f>
        <v>44728</v>
      </c>
      <c r="B78">
        <f>IFERROR(期货价格!D83-期货价格!E83,基差!B79)</f>
        <v>381</v>
      </c>
    </row>
    <row r="79" spans="1:2" x14ac:dyDescent="0.2">
      <c r="A79" s="1">
        <f>期货价格!C84</f>
        <v>44727</v>
      </c>
      <c r="B79">
        <f>IFERROR(期货价格!D84-期货价格!E84,基差!B80)</f>
        <v>310</v>
      </c>
    </row>
    <row r="80" spans="1:2" x14ac:dyDescent="0.2">
      <c r="A80" s="1">
        <f>期货价格!C85</f>
        <v>44726</v>
      </c>
      <c r="B80">
        <f>IFERROR(期货价格!D85-期货价格!E85,基差!B81)</f>
        <v>245</v>
      </c>
    </row>
    <row r="81" spans="1:2" x14ac:dyDescent="0.2">
      <c r="A81" s="1">
        <f>期货价格!C86</f>
        <v>44725</v>
      </c>
      <c r="B81">
        <f>IFERROR(期货价格!D86-期货价格!E86,基差!B82)</f>
        <v>290</v>
      </c>
    </row>
    <row r="82" spans="1:2" x14ac:dyDescent="0.2">
      <c r="A82" s="1">
        <f>期货价格!C87</f>
        <v>44722</v>
      </c>
      <c r="B82">
        <f>IFERROR(期货价格!D87-期货价格!E87,基差!B83)</f>
        <v>237</v>
      </c>
    </row>
    <row r="83" spans="1:2" x14ac:dyDescent="0.2">
      <c r="A83" s="1">
        <f>期货价格!C88</f>
        <v>44721</v>
      </c>
      <c r="B83">
        <f>IFERROR(期货价格!D88-期货价格!E88,基差!B84)</f>
        <v>243</v>
      </c>
    </row>
    <row r="84" spans="1:2" x14ac:dyDescent="0.2">
      <c r="A84" s="1">
        <f>期货价格!C89</f>
        <v>44720</v>
      </c>
      <c r="B84">
        <f>IFERROR(期货价格!D89-期货价格!E89,基差!B85)</f>
        <v>110</v>
      </c>
    </row>
    <row r="85" spans="1:2" x14ac:dyDescent="0.2">
      <c r="A85" s="1">
        <f>期货价格!C90</f>
        <v>44719</v>
      </c>
      <c r="B85">
        <f>IFERROR(期货价格!D90-期货价格!E90,基差!B86)</f>
        <v>200</v>
      </c>
    </row>
    <row r="86" spans="1:2" x14ac:dyDescent="0.2">
      <c r="A86" s="1">
        <f>期货价格!C91</f>
        <v>44718</v>
      </c>
      <c r="B86">
        <f>IFERROR(期货价格!D91-期货价格!E91,基差!B87)</f>
        <v>174</v>
      </c>
    </row>
    <row r="87" spans="1:2" x14ac:dyDescent="0.2">
      <c r="A87" s="1">
        <f>期货价格!C92</f>
        <v>44714</v>
      </c>
      <c r="B87">
        <f>IFERROR(期货价格!D92-期货价格!E92,基差!B88)</f>
        <v>225</v>
      </c>
    </row>
    <row r="88" spans="1:2" x14ac:dyDescent="0.2">
      <c r="A88" s="1">
        <f>期货价格!C93</f>
        <v>44713</v>
      </c>
      <c r="B88">
        <f>IFERROR(期货价格!D93-期货价格!E93,基差!B89)</f>
        <v>167</v>
      </c>
    </row>
    <row r="89" spans="1:2" x14ac:dyDescent="0.2">
      <c r="A89" s="1">
        <f>期货价格!C94</f>
        <v>44712</v>
      </c>
      <c r="B89">
        <f>IFERROR(期货价格!D94-期货价格!E94,基差!B90)</f>
        <v>173</v>
      </c>
    </row>
    <row r="90" spans="1:2" x14ac:dyDescent="0.2">
      <c r="A90" s="1">
        <f>期货价格!C95</f>
        <v>44711</v>
      </c>
      <c r="B90">
        <f>IFERROR(期货价格!D95-期货价格!E95,基差!B91)</f>
        <v>239</v>
      </c>
    </row>
    <row r="91" spans="1:2" x14ac:dyDescent="0.2">
      <c r="A91" s="1">
        <f>期货价格!C96</f>
        <v>44708</v>
      </c>
      <c r="B91">
        <f>IFERROR(期货价格!D96-期货价格!E96,基差!B92)</f>
        <v>325</v>
      </c>
    </row>
    <row r="92" spans="1:2" x14ac:dyDescent="0.2">
      <c r="A92" s="1">
        <f>期货价格!C97</f>
        <v>44707</v>
      </c>
      <c r="B92">
        <f>IFERROR(期货价格!D97-期货价格!E97,基差!B93)</f>
        <v>203</v>
      </c>
    </row>
    <row r="93" spans="1:2" x14ac:dyDescent="0.2">
      <c r="A93" s="1">
        <f>期货价格!C98</f>
        <v>44706</v>
      </c>
      <c r="B93">
        <f>IFERROR(期货价格!D98-期货价格!E98,基差!B94)</f>
        <v>419</v>
      </c>
    </row>
    <row r="94" spans="1:2" x14ac:dyDescent="0.2">
      <c r="A94" s="1">
        <f>期货价格!C99</f>
        <v>44705</v>
      </c>
      <c r="B94">
        <f>IFERROR(期货价格!D99-期货价格!E99,基差!B95)</f>
        <v>511</v>
      </c>
    </row>
    <row r="95" spans="1:2" x14ac:dyDescent="0.2">
      <c r="A95" s="1">
        <f>期货价格!C100</f>
        <v>44704</v>
      </c>
      <c r="B95">
        <f>IFERROR(期货价格!D100-期货价格!E100,基差!B96)</f>
        <v>450</v>
      </c>
    </row>
    <row r="96" spans="1:2" x14ac:dyDescent="0.2">
      <c r="A96" s="1">
        <f>期货价格!C101</f>
        <v>44701</v>
      </c>
      <c r="B96">
        <f>IFERROR(期货价格!D101-期货价格!E101,基差!B97)</f>
        <v>488</v>
      </c>
    </row>
    <row r="97" spans="1:2" x14ac:dyDescent="0.2">
      <c r="A97" s="1">
        <f>期货价格!C102</f>
        <v>44700</v>
      </c>
      <c r="B97">
        <f>IFERROR(期货价格!D102-期货价格!E102,基差!B98)</f>
        <v>432</v>
      </c>
    </row>
    <row r="98" spans="1:2" x14ac:dyDescent="0.2">
      <c r="A98" s="1">
        <f>期货价格!C103</f>
        <v>44699</v>
      </c>
      <c r="B98">
        <f>IFERROR(期货价格!D103-期货价格!E103,基差!B99)</f>
        <v>448</v>
      </c>
    </row>
    <row r="99" spans="1:2" x14ac:dyDescent="0.2">
      <c r="A99" s="1">
        <f>期货价格!C104</f>
        <v>44698</v>
      </c>
      <c r="B99">
        <f>IFERROR(期货价格!D104-期货价格!E104,基差!B100)</f>
        <v>388</v>
      </c>
    </row>
    <row r="100" spans="1:2" x14ac:dyDescent="0.2">
      <c r="A100" s="1">
        <f>期货价格!C105</f>
        <v>44697</v>
      </c>
      <c r="B100">
        <f>IFERROR(期货价格!D105-期货价格!E105,基差!B101)</f>
        <v>370</v>
      </c>
    </row>
    <row r="101" spans="1:2" x14ac:dyDescent="0.2">
      <c r="A101" s="1">
        <f>期货价格!C106</f>
        <v>44694</v>
      </c>
      <c r="B101">
        <f>IFERROR(期货价格!D106-期货价格!E106,基差!B102)</f>
        <v>384</v>
      </c>
    </row>
    <row r="102" spans="1:2" x14ac:dyDescent="0.2">
      <c r="A102" s="1">
        <f>期货价格!C107</f>
        <v>44693</v>
      </c>
      <c r="B102">
        <f>IFERROR(期货价格!D107-期货价格!E107,基差!B103)</f>
        <v>403</v>
      </c>
    </row>
    <row r="103" spans="1:2" x14ac:dyDescent="0.2">
      <c r="A103" s="1">
        <f>期货价格!C108</f>
        <v>44692</v>
      </c>
      <c r="B103">
        <f>IFERROR(期货价格!D108-期货价格!E108,基差!B104)</f>
        <v>311</v>
      </c>
    </row>
    <row r="104" spans="1:2" x14ac:dyDescent="0.2">
      <c r="A104" s="1">
        <f>期货价格!C109</f>
        <v>44691</v>
      </c>
      <c r="B104">
        <f>IFERROR(期货价格!D109-期货价格!E109,基差!B105)</f>
        <v>369</v>
      </c>
    </row>
    <row r="105" spans="1:2" x14ac:dyDescent="0.2">
      <c r="A105" s="1">
        <f>期货价格!C110</f>
        <v>44690</v>
      </c>
      <c r="B105">
        <f>IFERROR(期货价格!D110-期货价格!E110,基差!B106)</f>
        <v>343</v>
      </c>
    </row>
    <row r="106" spans="1:2" x14ac:dyDescent="0.2">
      <c r="A106" s="1">
        <f>期货价格!C111</f>
        <v>44688</v>
      </c>
      <c r="B106">
        <f>IFERROR(期货价格!D111-期货价格!E111,基差!B107)</f>
        <v>266</v>
      </c>
    </row>
    <row r="107" spans="1:2" x14ac:dyDescent="0.2">
      <c r="A107" s="1">
        <f>期货价格!C112</f>
        <v>44687</v>
      </c>
      <c r="B107">
        <f>IFERROR(期货价格!D112-期货价格!E112,基差!B108)</f>
        <v>266</v>
      </c>
    </row>
    <row r="108" spans="1:2" x14ac:dyDescent="0.2">
      <c r="A108" s="1">
        <f>期货价格!C113</f>
        <v>44686</v>
      </c>
      <c r="B108">
        <f>IFERROR(期货价格!D113-期货价格!E113,基差!B109)</f>
        <v>221</v>
      </c>
    </row>
    <row r="109" spans="1:2" x14ac:dyDescent="0.2">
      <c r="A109" s="1">
        <f>期货价格!C114</f>
        <v>44680</v>
      </c>
      <c r="B109">
        <f>IFERROR(期货价格!D114-期货价格!E114,基差!B110)</f>
        <v>228</v>
      </c>
    </row>
    <row r="110" spans="1:2" x14ac:dyDescent="0.2">
      <c r="A110" s="1">
        <f>期货价格!C115</f>
        <v>44679</v>
      </c>
      <c r="B110">
        <f>IFERROR(期货价格!D115-期货价格!E115,基差!B111)</f>
        <v>355</v>
      </c>
    </row>
    <row r="111" spans="1:2" x14ac:dyDescent="0.2">
      <c r="A111" s="1">
        <f>期货价格!C116</f>
        <v>44678</v>
      </c>
      <c r="B111">
        <f>IFERROR(期货价格!D116-期货价格!E116,基差!B112)</f>
        <v>370</v>
      </c>
    </row>
    <row r="112" spans="1:2" x14ac:dyDescent="0.2">
      <c r="A112" s="1">
        <f>期货价格!C117</f>
        <v>44677</v>
      </c>
      <c r="B112">
        <f>IFERROR(期货价格!D117-期货价格!E117,基差!B113)</f>
        <v>397</v>
      </c>
    </row>
    <row r="113" spans="1:2" x14ac:dyDescent="0.2">
      <c r="A113" s="1">
        <f>期货价格!C118</f>
        <v>44676</v>
      </c>
      <c r="B113">
        <f>IFERROR(期货价格!D118-期货价格!E118,基差!B114)</f>
        <v>433</v>
      </c>
    </row>
    <row r="114" spans="1:2" x14ac:dyDescent="0.2">
      <c r="A114" s="1">
        <f>期货价格!C119</f>
        <v>44675</v>
      </c>
      <c r="B114">
        <f>IFERROR(期货价格!D119-期货价格!E119,基差!B115)</f>
        <v>261</v>
      </c>
    </row>
    <row r="115" spans="1:2" x14ac:dyDescent="0.2">
      <c r="A115" s="1">
        <f>期货价格!C120</f>
        <v>44673</v>
      </c>
      <c r="B115">
        <f>IFERROR(期货价格!D120-期货价格!E120,基差!B116)</f>
        <v>261</v>
      </c>
    </row>
    <row r="116" spans="1:2" x14ac:dyDescent="0.2">
      <c r="A116" s="1">
        <f>期货价格!C121</f>
        <v>44672</v>
      </c>
      <c r="B116">
        <f>IFERROR(期货价格!D121-期货价格!E121,基差!B117)</f>
        <v>189</v>
      </c>
    </row>
    <row r="117" spans="1:2" x14ac:dyDescent="0.2">
      <c r="A117" s="1">
        <f>期货价格!C122</f>
        <v>44671</v>
      </c>
      <c r="B117">
        <f>IFERROR(期货价格!D122-期货价格!E122,基差!B118)</f>
        <v>232</v>
      </c>
    </row>
    <row r="118" spans="1:2" x14ac:dyDescent="0.2">
      <c r="A118" s="1">
        <f>期货价格!C123</f>
        <v>44670</v>
      </c>
      <c r="B118">
        <f>IFERROR(期货价格!D123-期货价格!E123,基差!B119)</f>
        <v>187</v>
      </c>
    </row>
    <row r="119" spans="1:2" x14ac:dyDescent="0.2">
      <c r="A119" s="1">
        <f>期货价格!C124</f>
        <v>44669</v>
      </c>
      <c r="B119">
        <f>IFERROR(期货价格!D124-期货价格!E124,基差!B120)</f>
        <v>160</v>
      </c>
    </row>
    <row r="120" spans="1:2" x14ac:dyDescent="0.2">
      <c r="A120" s="1">
        <f>期货价格!C125</f>
        <v>44666</v>
      </c>
      <c r="B120">
        <f>IFERROR(期货价格!D125-期货价格!E125,基差!B121)</f>
        <v>250</v>
      </c>
    </row>
    <row r="121" spans="1:2" x14ac:dyDescent="0.2">
      <c r="A121" s="1">
        <f>期货价格!C126</f>
        <v>44665</v>
      </c>
      <c r="B121">
        <f>IFERROR(期货价格!D126-期货价格!E126,基差!B122)</f>
        <v>229</v>
      </c>
    </row>
    <row r="122" spans="1:2" x14ac:dyDescent="0.2">
      <c r="A122" s="1">
        <f>期货价格!C127</f>
        <v>44664</v>
      </c>
      <c r="B122">
        <f>IFERROR(期货价格!D127-期货价格!E127,基差!B123)</f>
        <v>288</v>
      </c>
    </row>
    <row r="123" spans="1:2" x14ac:dyDescent="0.2">
      <c r="A123" s="1">
        <f>期货价格!C128</f>
        <v>44663</v>
      </c>
      <c r="B123">
        <f>IFERROR(期货价格!D128-期货价格!E128,基差!B124)</f>
        <v>174</v>
      </c>
    </row>
    <row r="124" spans="1:2" x14ac:dyDescent="0.2">
      <c r="A124" s="1">
        <f>期货价格!C129</f>
        <v>44662</v>
      </c>
      <c r="B124">
        <f>IFERROR(期货价格!D129-期货价格!E129,基差!B125)</f>
        <v>346</v>
      </c>
    </row>
    <row r="125" spans="1:2" x14ac:dyDescent="0.2">
      <c r="A125" s="1">
        <f>期货价格!C130</f>
        <v>44659</v>
      </c>
      <c r="B125">
        <f>IFERROR(期货价格!D130-期货价格!E130,基差!B126)</f>
        <v>254</v>
      </c>
    </row>
    <row r="126" spans="1:2" x14ac:dyDescent="0.2">
      <c r="A126" s="1">
        <f>期货价格!C131</f>
        <v>44658</v>
      </c>
      <c r="B126">
        <f>IFERROR(期货价格!D131-期货价格!E131,基差!B127)</f>
        <v>260</v>
      </c>
    </row>
    <row r="127" spans="1:2" x14ac:dyDescent="0.2">
      <c r="A127" s="1">
        <f>期货价格!C132</f>
        <v>44657</v>
      </c>
      <c r="B127">
        <f>IFERROR(期货价格!D132-期货价格!E132,基差!B128)</f>
        <v>240</v>
      </c>
    </row>
    <row r="128" spans="1:2" x14ac:dyDescent="0.2">
      <c r="A128" s="1">
        <f>期货价格!C133</f>
        <v>44653</v>
      </c>
      <c r="B128">
        <f>IFERROR(期货价格!D133-期货价格!E133,基差!B129)</f>
        <v>195</v>
      </c>
    </row>
    <row r="129" spans="1:2" x14ac:dyDescent="0.2">
      <c r="A129" s="1">
        <f>期货价格!C134</f>
        <v>44652</v>
      </c>
      <c r="B129">
        <f>IFERROR(期货价格!D134-期货价格!E134,基差!B130)</f>
        <v>195</v>
      </c>
    </row>
    <row r="130" spans="1:2" x14ac:dyDescent="0.2">
      <c r="A130" s="1">
        <f>期货价格!C135</f>
        <v>44651</v>
      </c>
      <c r="B130">
        <f>IFERROR(期货价格!D135-期货价格!E135,基差!B131)</f>
        <v>130</v>
      </c>
    </row>
    <row r="131" spans="1:2" x14ac:dyDescent="0.2">
      <c r="A131" s="1">
        <f>期货价格!C136</f>
        <v>44650</v>
      </c>
      <c r="B131">
        <f>IFERROR(期货价格!D136-期货价格!E136,基差!B132)</f>
        <v>21</v>
      </c>
    </row>
    <row r="132" spans="1:2" x14ac:dyDescent="0.2">
      <c r="A132" s="1">
        <f>期货价格!C137</f>
        <v>44649</v>
      </c>
      <c r="B132">
        <f>IFERROR(期货价格!D137-期货价格!E137,基差!B133)</f>
        <v>-49</v>
      </c>
    </row>
    <row r="133" spans="1:2" x14ac:dyDescent="0.2">
      <c r="A133" s="1">
        <f>期货价格!C138</f>
        <v>44648</v>
      </c>
      <c r="B133">
        <f>IFERROR(期货价格!D138-期货价格!E138,基差!B134)</f>
        <v>-21</v>
      </c>
    </row>
    <row r="134" spans="1:2" x14ac:dyDescent="0.2">
      <c r="A134" s="1">
        <f>期货价格!C139</f>
        <v>44645</v>
      </c>
      <c r="B134">
        <f>IFERROR(期货价格!D139-期货价格!E139,基差!B135)</f>
        <v>33</v>
      </c>
    </row>
    <row r="135" spans="1:2" x14ac:dyDescent="0.2">
      <c r="A135" s="1">
        <f>期货价格!C140</f>
        <v>44644</v>
      </c>
      <c r="B135">
        <f>IFERROR(期货价格!D140-期货价格!E140,基差!B136)</f>
        <v>126</v>
      </c>
    </row>
    <row r="136" spans="1:2" x14ac:dyDescent="0.2">
      <c r="A136" s="1">
        <f>期货价格!C141</f>
        <v>44643</v>
      </c>
      <c r="B136">
        <f>IFERROR(期货价格!D141-期货价格!E141,基差!B137)</f>
        <v>25</v>
      </c>
    </row>
    <row r="137" spans="1:2" x14ac:dyDescent="0.2">
      <c r="A137" s="1">
        <f>期货价格!C142</f>
        <v>44642</v>
      </c>
      <c r="B137">
        <f>IFERROR(期货价格!D142-期货价格!E142,基差!B138)</f>
        <v>127</v>
      </c>
    </row>
    <row r="138" spans="1:2" x14ac:dyDescent="0.2">
      <c r="A138" s="1">
        <f>期货价格!C143</f>
        <v>44641</v>
      </c>
      <c r="B138">
        <f>IFERROR(期货价格!D143-期货价格!E143,基差!B139)</f>
        <v>67</v>
      </c>
    </row>
    <row r="139" spans="1:2" x14ac:dyDescent="0.2">
      <c r="A139" s="1">
        <f>期货价格!C144</f>
        <v>44638</v>
      </c>
      <c r="B139">
        <f>IFERROR(期货价格!D144-期货价格!E144,基差!B140)</f>
        <v>55</v>
      </c>
    </row>
    <row r="140" spans="1:2" x14ac:dyDescent="0.2">
      <c r="A140" s="1">
        <f>期货价格!C145</f>
        <v>44637</v>
      </c>
      <c r="B140">
        <f>IFERROR(期货价格!D145-期货价格!E145,基差!B141)</f>
        <v>155</v>
      </c>
    </row>
    <row r="141" spans="1:2" x14ac:dyDescent="0.2">
      <c r="A141" s="1">
        <f>期货价格!C146</f>
        <v>44636</v>
      </c>
      <c r="B141">
        <f>IFERROR(期货价格!D146-期货价格!E146,基差!B142)</f>
        <v>173</v>
      </c>
    </row>
    <row r="142" spans="1:2" x14ac:dyDescent="0.2">
      <c r="A142" s="1">
        <f>期货价格!C147</f>
        <v>44635</v>
      </c>
      <c r="B142">
        <f>IFERROR(期货价格!D147-期货价格!E147,基差!B143)</f>
        <v>362</v>
      </c>
    </row>
    <row r="143" spans="1:2" x14ac:dyDescent="0.2">
      <c r="A143" s="1">
        <f>期货价格!C148</f>
        <v>44634</v>
      </c>
      <c r="B143">
        <f>IFERROR(期货价格!D148-期货价格!E148,基差!B144)</f>
        <v>203</v>
      </c>
    </row>
    <row r="144" spans="1:2" x14ac:dyDescent="0.2">
      <c r="A144" s="1">
        <f>期货价格!C149</f>
        <v>44631</v>
      </c>
      <c r="B144">
        <f>IFERROR(期货价格!D149-期货价格!E149,基差!B145)</f>
        <v>130</v>
      </c>
    </row>
    <row r="145" spans="1:2" x14ac:dyDescent="0.2">
      <c r="A145" s="1">
        <f>期货价格!C150</f>
        <v>44630</v>
      </c>
      <c r="B145">
        <f>IFERROR(期货价格!D150-期货价格!E150,基差!B146)</f>
        <v>-102</v>
      </c>
    </row>
    <row r="146" spans="1:2" x14ac:dyDescent="0.2">
      <c r="A146" s="1">
        <f>期货价格!C151</f>
        <v>44629</v>
      </c>
      <c r="B146">
        <f>IFERROR(期货价格!D151-期货价格!E151,基差!B147)</f>
        <v>-1</v>
      </c>
    </row>
    <row r="147" spans="1:2" x14ac:dyDescent="0.2">
      <c r="A147" s="1">
        <f>期货价格!C152</f>
        <v>44628</v>
      </c>
      <c r="B147">
        <f>IFERROR(期货价格!D152-期货价格!E152,基差!B148)</f>
        <v>-99</v>
      </c>
    </row>
    <row r="148" spans="1:2" x14ac:dyDescent="0.2">
      <c r="A148" s="1">
        <f>期货价格!C153</f>
        <v>44627</v>
      </c>
      <c r="B148">
        <f>IFERROR(期货价格!D153-期货价格!E153,基差!B149)</f>
        <v>-139</v>
      </c>
    </row>
    <row r="149" spans="1:2" x14ac:dyDescent="0.2">
      <c r="A149" s="1">
        <f>期货价格!C154</f>
        <v>44624</v>
      </c>
      <c r="B149">
        <f>IFERROR(期货价格!D154-期货价格!E154,基差!B150)</f>
        <v>80</v>
      </c>
    </row>
    <row r="150" spans="1:2" x14ac:dyDescent="0.2">
      <c r="A150" s="1">
        <f>期货价格!C155</f>
        <v>44623</v>
      </c>
      <c r="B150">
        <f>IFERROR(期货价格!D155-期货价格!E155,基差!B151)</f>
        <v>-187</v>
      </c>
    </row>
    <row r="151" spans="1:2" x14ac:dyDescent="0.2">
      <c r="A151" s="1">
        <f>期货价格!C156</f>
        <v>44622</v>
      </c>
      <c r="B151">
        <f>IFERROR(期货价格!D156-期货价格!E156,基差!B152)</f>
        <v>-35</v>
      </c>
    </row>
    <row r="152" spans="1:2" x14ac:dyDescent="0.2">
      <c r="A152" s="1">
        <f>期货价格!C157</f>
        <v>44621</v>
      </c>
      <c r="B152">
        <f>IFERROR(期货价格!D157-期货价格!E157,基差!B153)</f>
        <v>-31</v>
      </c>
    </row>
    <row r="153" spans="1:2" x14ac:dyDescent="0.2">
      <c r="A153" s="1">
        <f>期货价格!C158</f>
        <v>44620</v>
      </c>
      <c r="B153">
        <f>IFERROR(期货价格!D158-期货价格!E158,基差!B154)</f>
        <v>21</v>
      </c>
    </row>
    <row r="154" spans="1:2" x14ac:dyDescent="0.2">
      <c r="A154" s="1">
        <f>期货价格!C159</f>
        <v>44617</v>
      </c>
      <c r="B154">
        <f>IFERROR(期货价格!D159-期货价格!E159,基差!B155)</f>
        <v>135</v>
      </c>
    </row>
    <row r="155" spans="1:2" x14ac:dyDescent="0.2">
      <c r="A155" s="1">
        <f>期货价格!C160</f>
        <v>44616</v>
      </c>
      <c r="B155">
        <f>IFERROR(期货价格!D160-期货价格!E160,基差!B156)</f>
        <v>97</v>
      </c>
    </row>
    <row r="156" spans="1:2" x14ac:dyDescent="0.2">
      <c r="A156" s="1">
        <f>期货价格!C161</f>
        <v>44615</v>
      </c>
      <c r="B156">
        <f>IFERROR(期货价格!D161-期货价格!E161,基差!B157)</f>
        <v>173</v>
      </c>
    </row>
    <row r="157" spans="1:2" x14ac:dyDescent="0.2">
      <c r="A157" s="1">
        <f>期货价格!C162</f>
        <v>44614</v>
      </c>
      <c r="B157">
        <f>IFERROR(期货价格!D162-期货价格!E162,基差!B158)</f>
        <v>242</v>
      </c>
    </row>
    <row r="158" spans="1:2" x14ac:dyDescent="0.2">
      <c r="A158" s="1">
        <f>期货价格!C163</f>
        <v>44613</v>
      </c>
      <c r="B158">
        <f>IFERROR(期货价格!D163-期货价格!E163,基差!B159)</f>
        <v>233</v>
      </c>
    </row>
    <row r="159" spans="1:2" x14ac:dyDescent="0.2">
      <c r="A159" s="1">
        <f>期货价格!C164</f>
        <v>44610</v>
      </c>
      <c r="B159">
        <f>IFERROR(期货价格!D164-期货价格!E164,基差!B160)</f>
        <v>218</v>
      </c>
    </row>
    <row r="160" spans="1:2" x14ac:dyDescent="0.2">
      <c r="A160" s="1">
        <f>期货价格!C165</f>
        <v>44609</v>
      </c>
      <c r="B160">
        <f>IFERROR(期货价格!D165-期货价格!E165,基差!B161)</f>
        <v>237</v>
      </c>
    </row>
    <row r="161" spans="1:2" x14ac:dyDescent="0.2">
      <c r="A161" s="1">
        <f>期货价格!C166</f>
        <v>44608</v>
      </c>
      <c r="B161">
        <f>IFERROR(期货价格!D166-期货价格!E166,基差!B162)</f>
        <v>180</v>
      </c>
    </row>
    <row r="162" spans="1:2" x14ac:dyDescent="0.2">
      <c r="A162" s="1">
        <f>期货价格!C167</f>
        <v>44607</v>
      </c>
      <c r="B162">
        <f>IFERROR(期货价格!D167-期货价格!E167,基差!B163)</f>
        <v>213</v>
      </c>
    </row>
    <row r="163" spans="1:2" x14ac:dyDescent="0.2">
      <c r="A163" s="1">
        <f>期货价格!C168</f>
        <v>44606</v>
      </c>
      <c r="B163">
        <f>IFERROR(期货价格!D168-期货价格!E168,基差!B164)</f>
        <v>258</v>
      </c>
    </row>
    <row r="164" spans="1:2" x14ac:dyDescent="0.2">
      <c r="A164" s="1">
        <f>期货价格!C169</f>
        <v>44603</v>
      </c>
      <c r="B164">
        <f>IFERROR(期货价格!D169-期货价格!E169,基差!B165)</f>
        <v>317</v>
      </c>
    </row>
    <row r="165" spans="1:2" x14ac:dyDescent="0.2">
      <c r="A165" s="1">
        <f>期货价格!C170</f>
        <v>44602</v>
      </c>
      <c r="B165">
        <f>IFERROR(期货价格!D170-期货价格!E170,基差!B166)</f>
        <v>173</v>
      </c>
    </row>
    <row r="166" spans="1:2" x14ac:dyDescent="0.2">
      <c r="A166" s="1">
        <f>期货价格!C171</f>
        <v>44601</v>
      </c>
      <c r="B166">
        <f>IFERROR(期货价格!D171-期货价格!E171,基差!B167)</f>
        <v>243</v>
      </c>
    </row>
    <row r="167" spans="1:2" x14ac:dyDescent="0.2">
      <c r="A167" s="1">
        <f>期货价格!C172</f>
        <v>44600</v>
      </c>
      <c r="B167">
        <f>IFERROR(期货价格!D172-期货价格!E172,基差!B168)</f>
        <v>128</v>
      </c>
    </row>
    <row r="168" spans="1:2" x14ac:dyDescent="0.2">
      <c r="A168" s="1">
        <f>期货价格!C173</f>
        <v>44599</v>
      </c>
      <c r="B168">
        <f>IFERROR(期货价格!D173-期货价格!E173,基差!B169)</f>
        <v>-2</v>
      </c>
    </row>
    <row r="169" spans="1:2" x14ac:dyDescent="0.2">
      <c r="A169" s="1">
        <f>期货价格!C174</f>
        <v>44591</v>
      </c>
      <c r="B169">
        <f>IFERROR(期货价格!D174-期货价格!E174,基差!B170)</f>
        <v>181</v>
      </c>
    </row>
    <row r="170" spans="1:2" x14ac:dyDescent="0.2">
      <c r="A170" s="1">
        <f>期货价格!C175</f>
        <v>44590</v>
      </c>
      <c r="B170">
        <f>IFERROR(期货价格!D175-期货价格!E175,基差!B171)</f>
        <v>181</v>
      </c>
    </row>
    <row r="171" spans="1:2" x14ac:dyDescent="0.2">
      <c r="A171" s="1">
        <f>期货价格!C176</f>
        <v>44589</v>
      </c>
      <c r="B171">
        <f>IFERROR(期货价格!D176-期货价格!E176,基差!B172)</f>
        <v>181</v>
      </c>
    </row>
    <row r="172" spans="1:2" x14ac:dyDescent="0.2">
      <c r="A172" s="1">
        <f>期货价格!C177</f>
        <v>44588</v>
      </c>
      <c r="B172">
        <f>IFERROR(期货价格!D177-期货价格!E177,基差!B173)</f>
        <v>42</v>
      </c>
    </row>
    <row r="173" spans="1:2" x14ac:dyDescent="0.2">
      <c r="A173" s="1">
        <f>期货价格!C178</f>
        <v>44587</v>
      </c>
      <c r="B173">
        <f>IFERROR(期货价格!D178-期货价格!E178,基差!B174)</f>
        <v>34</v>
      </c>
    </row>
    <row r="174" spans="1:2" x14ac:dyDescent="0.2">
      <c r="A174" s="1">
        <f>期货价格!C179</f>
        <v>44586</v>
      </c>
      <c r="B174">
        <f>IFERROR(期货价格!D179-期货价格!E179,基差!B175)</f>
        <v>137</v>
      </c>
    </row>
    <row r="175" spans="1:2" x14ac:dyDescent="0.2">
      <c r="A175" s="1">
        <f>期货价格!C180</f>
        <v>44585</v>
      </c>
      <c r="B175">
        <f>IFERROR(期货价格!D180-期货价格!E180,基差!B176)</f>
        <v>124</v>
      </c>
    </row>
    <row r="176" spans="1:2" x14ac:dyDescent="0.2">
      <c r="A176" s="1">
        <f>期货价格!C181</f>
        <v>44582</v>
      </c>
      <c r="B176">
        <f>IFERROR(期货价格!D181-期货价格!E181,基差!B177)</f>
        <v>65</v>
      </c>
    </row>
    <row r="177" spans="1:2" x14ac:dyDescent="0.2">
      <c r="A177" s="1">
        <f>期货价格!C182</f>
        <v>44581</v>
      </c>
      <c r="B177">
        <f>IFERROR(期货价格!D182-期货价格!E182,基差!B178)</f>
        <v>34</v>
      </c>
    </row>
    <row r="178" spans="1:2" x14ac:dyDescent="0.2">
      <c r="A178" s="1">
        <f>期货价格!C183</f>
        <v>44580</v>
      </c>
      <c r="B178">
        <f>IFERROR(期货价格!D183-期货价格!E183,基差!B179)</f>
        <v>124</v>
      </c>
    </row>
    <row r="179" spans="1:2" x14ac:dyDescent="0.2">
      <c r="A179" s="1">
        <f>期货价格!C184</f>
        <v>44579</v>
      </c>
      <c r="B179">
        <f>IFERROR(期货价格!D184-期货价格!E184,基差!B180)</f>
        <v>90</v>
      </c>
    </row>
    <row r="180" spans="1:2" x14ac:dyDescent="0.2">
      <c r="A180" s="1">
        <f>期货价格!C185</f>
        <v>44578</v>
      </c>
      <c r="B180">
        <f>IFERROR(期货价格!D185-期货价格!E185,基差!B181)</f>
        <v>210</v>
      </c>
    </row>
    <row r="181" spans="1:2" x14ac:dyDescent="0.2">
      <c r="A181" s="1">
        <f>期货价格!C186</f>
        <v>44575</v>
      </c>
      <c r="B181">
        <f>IFERROR(期货价格!D186-期货价格!E186,基差!B182)</f>
        <v>78</v>
      </c>
    </row>
    <row r="182" spans="1:2" x14ac:dyDescent="0.2">
      <c r="A182" s="1">
        <f>期货价格!C187</f>
        <v>44574</v>
      </c>
      <c r="B182">
        <f>IFERROR(期货价格!D187-期货价格!E187,基差!B183)</f>
        <v>193</v>
      </c>
    </row>
    <row r="183" spans="1:2" x14ac:dyDescent="0.2">
      <c r="A183" s="1">
        <f>期货价格!C188</f>
        <v>44573</v>
      </c>
      <c r="B183">
        <f>IFERROR(期货价格!D188-期货价格!E188,基差!B184)</f>
        <v>233</v>
      </c>
    </row>
    <row r="184" spans="1:2" x14ac:dyDescent="0.2">
      <c r="A184" s="1">
        <f>期货价格!C189</f>
        <v>44572</v>
      </c>
      <c r="B184">
        <f>IFERROR(期货价格!D189-期货价格!E189,基差!B185)</f>
        <v>241</v>
      </c>
    </row>
    <row r="185" spans="1:2" x14ac:dyDescent="0.2">
      <c r="A185" s="1">
        <f>期货价格!C190</f>
        <v>44571</v>
      </c>
      <c r="B185">
        <f>IFERROR(期货价格!D190-期货价格!E190,基差!B186)</f>
        <v>277</v>
      </c>
    </row>
    <row r="186" spans="1:2" x14ac:dyDescent="0.2">
      <c r="A186" s="1">
        <f>期货价格!C191</f>
        <v>44568</v>
      </c>
      <c r="B186">
        <f>IFERROR(期货价格!D191-期货价格!E191,基差!B187)</f>
        <v>155</v>
      </c>
    </row>
    <row r="187" spans="1:2" x14ac:dyDescent="0.2">
      <c r="A187" s="1">
        <f>期货价格!C192</f>
        <v>44567</v>
      </c>
      <c r="B187">
        <f>IFERROR(期货价格!D192-期货价格!E192,基差!B188)</f>
        <v>259</v>
      </c>
    </row>
    <row r="188" spans="1:2" x14ac:dyDescent="0.2">
      <c r="A188" s="1">
        <f>期货价格!C193</f>
        <v>44566</v>
      </c>
      <c r="B188">
        <f>IFERROR(期货价格!D193-期货价格!E193,基差!B189)</f>
        <v>299</v>
      </c>
    </row>
    <row r="189" spans="1:2" x14ac:dyDescent="0.2">
      <c r="A189" s="1">
        <f>期货价格!C194</f>
        <v>44565</v>
      </c>
      <c r="B189">
        <f>IFERROR(期货价格!D194-期货价格!E194,基差!B190)</f>
        <v>263</v>
      </c>
    </row>
    <row r="190" spans="1:2" x14ac:dyDescent="0.2">
      <c r="A190" s="1">
        <f>期货价格!C195</f>
        <v>44561</v>
      </c>
      <c r="B190">
        <f>IFERROR(期货价格!D195-期货价格!E195,基差!B191)</f>
        <v>332</v>
      </c>
    </row>
    <row r="191" spans="1:2" x14ac:dyDescent="0.2">
      <c r="A191" s="1">
        <f>期货价格!C196</f>
        <v>44560</v>
      </c>
      <c r="B191">
        <f>IFERROR(期货价格!D196-期货价格!E196,基差!B192)</f>
        <v>310</v>
      </c>
    </row>
    <row r="192" spans="1:2" x14ac:dyDescent="0.2">
      <c r="A192" s="1">
        <f>期货价格!C197</f>
        <v>44559</v>
      </c>
      <c r="B192">
        <f>IFERROR(期货价格!D197-期货价格!E197,基差!B193)</f>
        <v>336</v>
      </c>
    </row>
    <row r="193" spans="1:2" x14ac:dyDescent="0.2">
      <c r="A193" s="1">
        <f>期货价格!C198</f>
        <v>44558</v>
      </c>
      <c r="B193">
        <f>IFERROR(期货价格!D198-期货价格!E198,基差!B194)</f>
        <v>470</v>
      </c>
    </row>
    <row r="194" spans="1:2" x14ac:dyDescent="0.2">
      <c r="A194" s="1">
        <f>期货价格!C199</f>
        <v>44557</v>
      </c>
      <c r="B194">
        <f>IFERROR(期货价格!D199-期货价格!E199,基差!B195)</f>
        <v>599</v>
      </c>
    </row>
    <row r="195" spans="1:2" x14ac:dyDescent="0.2">
      <c r="A195" s="1">
        <f>期货价格!C200</f>
        <v>44554</v>
      </c>
      <c r="B195">
        <f>IFERROR(期货价格!D200-期货价格!E200,基差!B196)</f>
        <v>368</v>
      </c>
    </row>
    <row r="196" spans="1:2" x14ac:dyDescent="0.2">
      <c r="A196" s="1">
        <f>期货价格!C201</f>
        <v>44553</v>
      </c>
      <c r="B196">
        <f>IFERROR(期货价格!D201-期货价格!E201,基差!B197)</f>
        <v>437</v>
      </c>
    </row>
    <row r="197" spans="1:2" x14ac:dyDescent="0.2">
      <c r="A197" s="1">
        <f>期货价格!C202</f>
        <v>44552</v>
      </c>
      <c r="B197">
        <f>IFERROR(期货价格!D202-期货价格!E202,基差!B198)</f>
        <v>548</v>
      </c>
    </row>
    <row r="198" spans="1:2" x14ac:dyDescent="0.2">
      <c r="A198" s="1">
        <f>期货价格!C203</f>
        <v>44551</v>
      </c>
      <c r="B198">
        <f>IFERROR(期货价格!D203-期货价格!E203,基差!B199)</f>
        <v>528</v>
      </c>
    </row>
    <row r="199" spans="1:2" x14ac:dyDescent="0.2">
      <c r="A199" s="1">
        <f>期货价格!C204</f>
        <v>44550</v>
      </c>
      <c r="B199">
        <f>IFERROR(期货价格!D204-期货价格!E204,基差!B200)</f>
        <v>548</v>
      </c>
    </row>
    <row r="200" spans="1:2" x14ac:dyDescent="0.2">
      <c r="A200" s="1">
        <f>期货价格!C205</f>
        <v>44547</v>
      </c>
      <c r="B200">
        <f>IFERROR(期货价格!D205-期货价格!E205,基差!B201)</f>
        <v>538</v>
      </c>
    </row>
    <row r="201" spans="1:2" x14ac:dyDescent="0.2">
      <c r="A201" s="1">
        <f>期货价格!C206</f>
        <v>44546</v>
      </c>
      <c r="B201">
        <f>IFERROR(期货价格!D206-期货价格!E206,基差!B202)</f>
        <v>525</v>
      </c>
    </row>
    <row r="202" spans="1:2" x14ac:dyDescent="0.2">
      <c r="A202" s="1">
        <f>期货价格!C207</f>
        <v>44545</v>
      </c>
      <c r="B202">
        <f>IFERROR(期货价格!D207-期货价格!E207,基差!B203)</f>
        <v>643</v>
      </c>
    </row>
    <row r="203" spans="1:2" x14ac:dyDescent="0.2">
      <c r="A203" s="1">
        <f>期货价格!C208</f>
        <v>44544</v>
      </c>
      <c r="B203">
        <f>IFERROR(期货价格!D208-期货价格!E208,基差!B204)</f>
        <v>561</v>
      </c>
    </row>
    <row r="204" spans="1:2" x14ac:dyDescent="0.2">
      <c r="A204" s="1">
        <f>期货价格!C209</f>
        <v>44543</v>
      </c>
      <c r="B204">
        <f>IFERROR(期货价格!D209-期货价格!E209,基差!B205)</f>
        <v>492</v>
      </c>
    </row>
    <row r="205" spans="1:2" x14ac:dyDescent="0.2">
      <c r="A205" s="1">
        <f>期货价格!C210</f>
        <v>44540</v>
      </c>
      <c r="B205">
        <f>IFERROR(期货价格!D210-期货价格!E210,基差!B206)</f>
        <v>747</v>
      </c>
    </row>
    <row r="206" spans="1:2" x14ac:dyDescent="0.2">
      <c r="A206" s="1">
        <f>期货价格!C211</f>
        <v>44539</v>
      </c>
      <c r="B206">
        <f>IFERROR(期货价格!D211-期货价格!E211,基差!B207)</f>
        <v>688</v>
      </c>
    </row>
    <row r="207" spans="1:2" x14ac:dyDescent="0.2">
      <c r="A207" s="1">
        <f>期货价格!C212</f>
        <v>44538</v>
      </c>
      <c r="B207">
        <f>IFERROR(期货价格!D212-期货价格!E212,基差!B208)</f>
        <v>680</v>
      </c>
    </row>
    <row r="208" spans="1:2" x14ac:dyDescent="0.2">
      <c r="A208" s="1">
        <f>期货价格!C213</f>
        <v>44537</v>
      </c>
      <c r="B208">
        <f>IFERROR(期货价格!D213-期货价格!E213,基差!B209)</f>
        <v>614</v>
      </c>
    </row>
    <row r="209" spans="1:2" x14ac:dyDescent="0.2">
      <c r="A209" s="1">
        <f>期货价格!C214</f>
        <v>44536</v>
      </c>
      <c r="B209">
        <f>IFERROR(期货价格!D214-期货价格!E214,基差!B210)</f>
        <v>598</v>
      </c>
    </row>
    <row r="210" spans="1:2" x14ac:dyDescent="0.2">
      <c r="A210" s="1">
        <f>期货价格!C215</f>
        <v>44533</v>
      </c>
      <c r="B210">
        <f>IFERROR(期货价格!D215-期货价格!E215,基差!B211)</f>
        <v>658</v>
      </c>
    </row>
    <row r="211" spans="1:2" x14ac:dyDescent="0.2">
      <c r="A211" s="1">
        <f>期货价格!C216</f>
        <v>44532</v>
      </c>
      <c r="B211">
        <f>IFERROR(期货价格!D216-期货价格!E216,基差!B212)</f>
        <v>694</v>
      </c>
    </row>
    <row r="212" spans="1:2" x14ac:dyDescent="0.2">
      <c r="A212" s="1">
        <f>期货价格!C217</f>
        <v>44531</v>
      </c>
      <c r="B212">
        <f>IFERROR(期货价格!D217-期货价格!E217,基差!B213)</f>
        <v>593</v>
      </c>
    </row>
    <row r="213" spans="1:2" x14ac:dyDescent="0.2">
      <c r="A213" s="1">
        <f>期货价格!C218</f>
        <v>44530</v>
      </c>
      <c r="B213">
        <f>IFERROR(期货价格!D218-期货价格!E218,基差!B214)</f>
        <v>762</v>
      </c>
    </row>
    <row r="214" spans="1:2" x14ac:dyDescent="0.2">
      <c r="A214" s="1">
        <f>期货价格!C219</f>
        <v>44529</v>
      </c>
      <c r="B214">
        <f>IFERROR(期货价格!D219-期货价格!E219,基差!B215)</f>
        <v>639</v>
      </c>
    </row>
    <row r="215" spans="1:2" x14ac:dyDescent="0.2">
      <c r="A215" s="1">
        <f>期货价格!C220</f>
        <v>44526</v>
      </c>
      <c r="B215">
        <f>IFERROR(期货价格!D220-期货价格!E220,基差!B216)</f>
        <v>655</v>
      </c>
    </row>
    <row r="216" spans="1:2" x14ac:dyDescent="0.2">
      <c r="A216" s="1">
        <f>期货价格!C221</f>
        <v>44525</v>
      </c>
      <c r="B216">
        <f>IFERROR(期货价格!D221-期货价格!E221,基差!B217)</f>
        <v>594</v>
      </c>
    </row>
    <row r="217" spans="1:2" x14ac:dyDescent="0.2">
      <c r="A217" s="1">
        <f>期货价格!C222</f>
        <v>44524</v>
      </c>
      <c r="B217">
        <f>IFERROR(期货价格!D222-期货价格!E222,基差!B218)</f>
        <v>480</v>
      </c>
    </row>
    <row r="218" spans="1:2" x14ac:dyDescent="0.2">
      <c r="A218" s="1">
        <f>期货价格!C223</f>
        <v>44523</v>
      </c>
      <c r="B218">
        <f>IFERROR(期货价格!D223-期货价格!E223,基差!B219)</f>
        <v>655</v>
      </c>
    </row>
    <row r="219" spans="1:2" x14ac:dyDescent="0.2">
      <c r="A219" s="1">
        <f>期货价格!C224</f>
        <v>44522</v>
      </c>
      <c r="B219">
        <f>IFERROR(期货价格!D224-期货价格!E224,基差!B220)</f>
        <v>667</v>
      </c>
    </row>
    <row r="220" spans="1:2" x14ac:dyDescent="0.2">
      <c r="A220" s="1">
        <f>期货价格!C225</f>
        <v>44519</v>
      </c>
      <c r="B220">
        <f>IFERROR(期货价格!D225-期货价格!E225,基差!B221)</f>
        <v>637</v>
      </c>
    </row>
    <row r="221" spans="1:2" x14ac:dyDescent="0.2">
      <c r="A221" s="1">
        <f>期货价格!C226</f>
        <v>44518</v>
      </c>
      <c r="B221">
        <f>IFERROR(期货价格!D226-期货价格!E226,基差!B222)</f>
        <v>700</v>
      </c>
    </row>
    <row r="222" spans="1:2" x14ac:dyDescent="0.2">
      <c r="A222" s="1">
        <f>期货价格!C227</f>
        <v>44517</v>
      </c>
      <c r="B222">
        <f>IFERROR(期货价格!D227-期货价格!E227,基差!B223)</f>
        <v>647</v>
      </c>
    </row>
    <row r="223" spans="1:2" x14ac:dyDescent="0.2">
      <c r="A223" s="1">
        <f>期货价格!C228</f>
        <v>44516</v>
      </c>
      <c r="B223">
        <f>IFERROR(期货价格!D228-期货价格!E228,基差!B224)</f>
        <v>746</v>
      </c>
    </row>
    <row r="224" spans="1:2" x14ac:dyDescent="0.2">
      <c r="A224" s="1">
        <f>期货价格!C229</f>
        <v>44515</v>
      </c>
      <c r="B224">
        <f>IFERROR(期货价格!D229-期货价格!E229,基差!B225)</f>
        <v>776</v>
      </c>
    </row>
    <row r="225" spans="1:2" x14ac:dyDescent="0.2">
      <c r="A225" s="1">
        <f>期货价格!C230</f>
        <v>44512</v>
      </c>
      <c r="B225">
        <f>IFERROR(期货价格!D230-期货价格!E230,基差!B226)</f>
        <v>502</v>
      </c>
    </row>
    <row r="226" spans="1:2" x14ac:dyDescent="0.2">
      <c r="A226" s="1">
        <f>期货价格!C231</f>
        <v>44511</v>
      </c>
      <c r="B226">
        <f>IFERROR(期货价格!D231-期货价格!E231,基差!B227)</f>
        <v>398</v>
      </c>
    </row>
    <row r="227" spans="1:2" x14ac:dyDescent="0.2">
      <c r="A227" s="1">
        <f>期货价格!C232</f>
        <v>44510</v>
      </c>
      <c r="B227">
        <f>IFERROR(期货价格!D232-期货价格!E232,基差!B228)</f>
        <v>491</v>
      </c>
    </row>
    <row r="228" spans="1:2" x14ac:dyDescent="0.2">
      <c r="A228" s="1">
        <f>期货价格!C233</f>
        <v>44509</v>
      </c>
      <c r="B228">
        <f>IFERROR(期货价格!D233-期货价格!E233,基差!B229)</f>
        <v>563</v>
      </c>
    </row>
    <row r="229" spans="1:2" x14ac:dyDescent="0.2">
      <c r="A229" s="1">
        <f>期货价格!C234</f>
        <v>44508</v>
      </c>
      <c r="B229">
        <f>IFERROR(期货价格!D234-期货价格!E234,基差!B230)</f>
        <v>477</v>
      </c>
    </row>
    <row r="230" spans="1:2" x14ac:dyDescent="0.2">
      <c r="A230" s="1">
        <f>期货价格!C235</f>
        <v>44505</v>
      </c>
      <c r="B230">
        <f>IFERROR(期货价格!D235-期货价格!E235,基差!B231)</f>
        <v>396</v>
      </c>
    </row>
    <row r="231" spans="1:2" x14ac:dyDescent="0.2">
      <c r="A231" s="1">
        <f>期货价格!C236</f>
        <v>44504</v>
      </c>
      <c r="B231">
        <f>IFERROR(期货价格!D236-期货价格!E236,基差!B232)</f>
        <v>441</v>
      </c>
    </row>
    <row r="232" spans="1:2" x14ac:dyDescent="0.2">
      <c r="A232" s="1">
        <f>期货价格!C237</f>
        <v>44503</v>
      </c>
      <c r="B232">
        <f>IFERROR(期货价格!D237-期货价格!E237,基差!B233)</f>
        <v>244</v>
      </c>
    </row>
    <row r="233" spans="1:2" x14ac:dyDescent="0.2">
      <c r="A233" s="1">
        <f>期货价格!C238</f>
        <v>44502</v>
      </c>
      <c r="B233">
        <f>IFERROR(期货价格!D238-期货价格!E238,基差!B234)</f>
        <v>450</v>
      </c>
    </row>
    <row r="234" spans="1:2" x14ac:dyDescent="0.2">
      <c r="A234" s="1">
        <f>期货价格!C239</f>
        <v>44501</v>
      </c>
      <c r="B234">
        <f>IFERROR(期货价格!D239-期货价格!E239,基差!B235)</f>
        <v>391</v>
      </c>
    </row>
    <row r="235" spans="1:2" x14ac:dyDescent="0.2">
      <c r="A235" s="1">
        <f>期货价格!C240</f>
        <v>44498</v>
      </c>
      <c r="B235">
        <f>IFERROR(期货价格!D240-期货价格!E240,基差!B236)</f>
        <v>321</v>
      </c>
    </row>
    <row r="236" spans="1:2" x14ac:dyDescent="0.2">
      <c r="A236" s="1">
        <f>期货价格!C241</f>
        <v>44497</v>
      </c>
      <c r="B236">
        <f>IFERROR(期货价格!D241-期货价格!E241,基差!B237)</f>
        <v>267</v>
      </c>
    </row>
    <row r="237" spans="1:2" x14ac:dyDescent="0.2">
      <c r="A237" s="1">
        <f>期货价格!C242</f>
        <v>44496</v>
      </c>
      <c r="B237">
        <f>IFERROR(期货价格!D242-期货价格!E242,基差!B238)</f>
        <v>540</v>
      </c>
    </row>
    <row r="238" spans="1:2" x14ac:dyDescent="0.2">
      <c r="A238" s="1">
        <f>期货价格!C243</f>
        <v>44495</v>
      </c>
      <c r="B238">
        <f>IFERROR(期货价格!D243-期货价格!E243,基差!B239)</f>
        <v>261</v>
      </c>
    </row>
    <row r="239" spans="1:2" x14ac:dyDescent="0.2">
      <c r="A239" s="1">
        <f>期货价格!C244</f>
        <v>44494</v>
      </c>
      <c r="B239">
        <f>IFERROR(期货价格!D244-期货价格!E244,基差!B240)</f>
        <v>373</v>
      </c>
    </row>
    <row r="240" spans="1:2" x14ac:dyDescent="0.2">
      <c r="A240" s="1">
        <f>期货价格!C245</f>
        <v>44491</v>
      </c>
      <c r="B240">
        <f>IFERROR(期货价格!D245-期货价格!E245,基差!B241)</f>
        <v>377</v>
      </c>
    </row>
    <row r="241" spans="1:2" x14ac:dyDescent="0.2">
      <c r="A241" s="1">
        <f>期货价格!C246</f>
        <v>44490</v>
      </c>
      <c r="B241">
        <f>IFERROR(期货价格!D246-期货价格!E246,基差!B242)</f>
        <v>260</v>
      </c>
    </row>
    <row r="242" spans="1:2" x14ac:dyDescent="0.2">
      <c r="A242" s="1">
        <f>期货价格!C247</f>
        <v>44489</v>
      </c>
      <c r="B242">
        <f>IFERROR(期货价格!D247-期货价格!E247,基差!B243)</f>
        <v>298</v>
      </c>
    </row>
    <row r="243" spans="1:2" x14ac:dyDescent="0.2">
      <c r="A243" s="1">
        <f>期货价格!C248</f>
        <v>44488</v>
      </c>
      <c r="B243">
        <f>IFERROR(期货价格!D248-期货价格!E248,基差!B244)</f>
        <v>107</v>
      </c>
    </row>
    <row r="244" spans="1:2" x14ac:dyDescent="0.2">
      <c r="A244" s="1">
        <f>期货价格!C249</f>
        <v>44487</v>
      </c>
      <c r="B244">
        <f>IFERROR(期货价格!D249-期货价格!E249,基差!B245)</f>
        <v>19</v>
      </c>
    </row>
    <row r="245" spans="1:2" x14ac:dyDescent="0.2">
      <c r="A245" s="1">
        <f>期货价格!C250</f>
        <v>44484</v>
      </c>
      <c r="B245">
        <f>IFERROR(期货价格!D250-期货价格!E250,基差!B246)</f>
        <v>-16</v>
      </c>
    </row>
    <row r="246" spans="1:2" x14ac:dyDescent="0.2">
      <c r="A246" s="1">
        <f>期货价格!C251</f>
        <v>44483</v>
      </c>
      <c r="B246">
        <f>IFERROR(期货价格!D251-期货价格!E251,基差!B247)</f>
        <v>294</v>
      </c>
    </row>
    <row r="247" spans="1:2" x14ac:dyDescent="0.2">
      <c r="A247" s="1">
        <f>期货价格!C252</f>
        <v>44482</v>
      </c>
      <c r="B247">
        <f>IFERROR(期货价格!D252-期货价格!E252,基差!B248)</f>
        <v>405</v>
      </c>
    </row>
    <row r="248" spans="1:2" x14ac:dyDescent="0.2">
      <c r="A248" s="1">
        <f>期货价格!C253</f>
        <v>44481</v>
      </c>
      <c r="B248">
        <f>IFERROR(期货价格!D253-期货价格!E253,基差!B249)</f>
        <v>257</v>
      </c>
    </row>
    <row r="249" spans="1:2" x14ac:dyDescent="0.2">
      <c r="A249" s="1">
        <f>期货价格!C254</f>
        <v>44480</v>
      </c>
      <c r="B249">
        <f>IFERROR(期货价格!D254-期货价格!E254,基差!B250)</f>
        <v>74</v>
      </c>
    </row>
    <row r="250" spans="1:2" x14ac:dyDescent="0.2">
      <c r="A250" s="1">
        <f>期货价格!C255</f>
        <v>44478</v>
      </c>
      <c r="B250">
        <f>IFERROR(期货价格!D255-期货价格!E255,基差!B251)</f>
        <v>94</v>
      </c>
    </row>
    <row r="251" spans="1:2" x14ac:dyDescent="0.2">
      <c r="A251" s="1">
        <f>期货价格!C256</f>
        <v>44477</v>
      </c>
      <c r="B251">
        <f>IFERROR(期货价格!D256-期货价格!E256,基差!B252)</f>
        <v>94</v>
      </c>
    </row>
    <row r="252" spans="1:2" x14ac:dyDescent="0.2">
      <c r="A252" s="1">
        <f>期货价格!C257</f>
        <v>44469</v>
      </c>
      <c r="B252">
        <f>IFERROR(期货价格!D257-期货价格!E257,基差!B253)</f>
        <v>-402</v>
      </c>
    </row>
    <row r="253" spans="1:2" x14ac:dyDescent="0.2">
      <c r="A253" s="1">
        <f>期货价格!C258</f>
        <v>44468</v>
      </c>
      <c r="B253">
        <f>IFERROR(期货价格!D258-期货价格!E258,基差!B254)</f>
        <v>-29</v>
      </c>
    </row>
    <row r="254" spans="1:2" x14ac:dyDescent="0.2">
      <c r="A254" s="1">
        <f>期货价格!C259</f>
        <v>44467</v>
      </c>
      <c r="B254">
        <f>IFERROR(期货价格!D259-期货价格!E259,基差!B255)</f>
        <v>-134</v>
      </c>
    </row>
    <row r="255" spans="1:2" x14ac:dyDescent="0.2">
      <c r="A255" s="1">
        <f>期货价格!C260</f>
        <v>44466</v>
      </c>
      <c r="B255">
        <f>IFERROR(期货价格!D260-期货价格!E260,基差!B256)</f>
        <v>91</v>
      </c>
    </row>
    <row r="256" spans="1:2" x14ac:dyDescent="0.2">
      <c r="A256" s="1">
        <f>期货价格!C261</f>
        <v>44465</v>
      </c>
      <c r="B256">
        <f>IFERROR(期货价格!D261-期货价格!E261,基差!B257)</f>
        <v>-79</v>
      </c>
    </row>
    <row r="257" spans="1:2" x14ac:dyDescent="0.2">
      <c r="A257" s="1">
        <f>期货价格!C262</f>
        <v>44463</v>
      </c>
      <c r="B257">
        <f>IFERROR(期货价格!D262-期货价格!E262,基差!B258)</f>
        <v>-79</v>
      </c>
    </row>
    <row r="258" spans="1:2" x14ac:dyDescent="0.2">
      <c r="A258" s="1">
        <f>期货价格!C263</f>
        <v>44462</v>
      </c>
      <c r="B258">
        <f>IFERROR(期货价格!D263-期货价格!E263,基差!B259)</f>
        <v>-170</v>
      </c>
    </row>
    <row r="259" spans="1:2" x14ac:dyDescent="0.2">
      <c r="A259" s="1">
        <f>期货价格!C264</f>
        <v>44461</v>
      </c>
      <c r="B259">
        <f>IFERROR(期货价格!D264-期货价格!E264,基差!B260)</f>
        <v>-84</v>
      </c>
    </row>
    <row r="260" spans="1:2" x14ac:dyDescent="0.2">
      <c r="A260" s="1">
        <f>期货价格!C265</f>
        <v>44457</v>
      </c>
      <c r="B260">
        <f>IFERROR(期货价格!D265-期货价格!E265,基差!B261)</f>
        <v>270</v>
      </c>
    </row>
    <row r="261" spans="1:2" x14ac:dyDescent="0.2">
      <c r="A261" s="1">
        <f>期货价格!C266</f>
        <v>44456</v>
      </c>
      <c r="B261">
        <f>IFERROR(期货价格!D266-期货价格!E266,基差!B262)</f>
        <v>270</v>
      </c>
    </row>
    <row r="262" spans="1:2" x14ac:dyDescent="0.2">
      <c r="A262" s="1">
        <f>期货价格!C267</f>
        <v>44455</v>
      </c>
      <c r="B262">
        <f>IFERROR(期货价格!D267-期货价格!E267,基差!B263)</f>
        <v>122</v>
      </c>
    </row>
    <row r="263" spans="1:2" x14ac:dyDescent="0.2">
      <c r="A263" s="1">
        <f>期货价格!C268</f>
        <v>44454</v>
      </c>
      <c r="B263">
        <f>IFERROR(期货价格!D268-期货价格!E268,基差!B264)</f>
        <v>-251</v>
      </c>
    </row>
    <row r="264" spans="1:2" x14ac:dyDescent="0.2">
      <c r="A264" s="1">
        <f>期货价格!C269</f>
        <v>44453</v>
      </c>
      <c r="B264">
        <f>IFERROR(期货价格!D269-期货价格!E269,基差!B265)</f>
        <v>98</v>
      </c>
    </row>
    <row r="265" spans="1:2" x14ac:dyDescent="0.2">
      <c r="A265" s="1">
        <f>期货价格!C270</f>
        <v>44452</v>
      </c>
      <c r="B265">
        <f>IFERROR(期货价格!D270-期货价格!E270,基差!B266)</f>
        <v>155</v>
      </c>
    </row>
    <row r="266" spans="1:2" x14ac:dyDescent="0.2">
      <c r="A266" s="1">
        <f>期货价格!C271</f>
        <v>44449</v>
      </c>
      <c r="B266">
        <f>IFERROR(期货价格!D271-期货价格!E271,基差!B267)</f>
        <v>132</v>
      </c>
    </row>
    <row r="267" spans="1:2" x14ac:dyDescent="0.2">
      <c r="A267" s="1">
        <f>期货价格!C272</f>
        <v>44448</v>
      </c>
      <c r="B267">
        <f>IFERROR(期货价格!D272-期货价格!E272,基差!B268)</f>
        <v>141</v>
      </c>
    </row>
    <row r="268" spans="1:2" x14ac:dyDescent="0.2">
      <c r="A268" s="1">
        <f>期货价格!C273</f>
        <v>44447</v>
      </c>
      <c r="B268">
        <f>IFERROR(期货价格!D273-期货价格!E273,基差!B269)</f>
        <v>92</v>
      </c>
    </row>
    <row r="269" spans="1:2" x14ac:dyDescent="0.2">
      <c r="A269" s="1">
        <f>期货价格!C274</f>
        <v>44446</v>
      </c>
      <c r="B269">
        <f>IFERROR(期货价格!D274-期货价格!E274,基差!B270)</f>
        <v>63</v>
      </c>
    </row>
    <row r="270" spans="1:2" x14ac:dyDescent="0.2">
      <c r="A270" s="1">
        <f>期货价格!C275</f>
        <v>44445</v>
      </c>
      <c r="B270">
        <f>IFERROR(期货价格!D275-期货价格!E275,基差!B271)</f>
        <v>209</v>
      </c>
    </row>
    <row r="271" spans="1:2" x14ac:dyDescent="0.2">
      <c r="A271" s="1">
        <f>期货价格!C276</f>
        <v>44442</v>
      </c>
      <c r="B271">
        <f>IFERROR(期货价格!D276-期货价格!E276,基差!B272)</f>
        <v>131</v>
      </c>
    </row>
    <row r="272" spans="1:2" x14ac:dyDescent="0.2">
      <c r="A272" s="1">
        <f>期货价格!C277</f>
        <v>44441</v>
      </c>
      <c r="B272">
        <f>IFERROR(期货价格!D277-期货价格!E277,基差!B273)</f>
        <v>126</v>
      </c>
    </row>
    <row r="273" spans="1:2" x14ac:dyDescent="0.2">
      <c r="A273" s="1">
        <f>期货价格!C278</f>
        <v>44440</v>
      </c>
      <c r="B273">
        <f>IFERROR(期货价格!D278-期货价格!E278,基差!B274)</f>
        <v>316</v>
      </c>
    </row>
    <row r="274" spans="1:2" x14ac:dyDescent="0.2">
      <c r="A274" s="1">
        <f>期货价格!C279</f>
        <v>44439</v>
      </c>
      <c r="B274">
        <f>IFERROR(期货价格!D279-期货价格!E279,基差!B275)</f>
        <v>341</v>
      </c>
    </row>
    <row r="275" spans="1:2" x14ac:dyDescent="0.2">
      <c r="A275" s="1">
        <f>期货价格!C280</f>
        <v>44438</v>
      </c>
      <c r="B275">
        <f>IFERROR(期货价格!D280-期货价格!E280,基差!B276)</f>
        <v>286</v>
      </c>
    </row>
    <row r="276" spans="1:2" x14ac:dyDescent="0.2">
      <c r="A276" s="1">
        <f>期货价格!C281</f>
        <v>44435</v>
      </c>
      <c r="B276">
        <f>IFERROR(期货价格!D281-期货价格!E281,基差!B277)</f>
        <v>312</v>
      </c>
    </row>
    <row r="277" spans="1:2" x14ac:dyDescent="0.2">
      <c r="A277" s="1">
        <f>期货价格!C282</f>
        <v>44434</v>
      </c>
      <c r="B277">
        <f>IFERROR(期货价格!D282-期货价格!E282,基差!B278)</f>
        <v>405</v>
      </c>
    </row>
    <row r="278" spans="1:2" x14ac:dyDescent="0.2">
      <c r="A278" s="1">
        <f>期货价格!C283</f>
        <v>44433</v>
      </c>
      <c r="B278">
        <f>IFERROR(期货价格!D283-期货价格!E283,基差!B279)</f>
        <v>257</v>
      </c>
    </row>
    <row r="279" spans="1:2" x14ac:dyDescent="0.2">
      <c r="A279" s="1">
        <f>期货价格!C284</f>
        <v>44432</v>
      </c>
      <c r="B279">
        <f>IFERROR(期货价格!D284-期货价格!E284,基差!B280)</f>
        <v>230</v>
      </c>
    </row>
    <row r="280" spans="1:2" x14ac:dyDescent="0.2">
      <c r="A280" s="1">
        <f>期货价格!C285</f>
        <v>44431</v>
      </c>
      <c r="B280">
        <f>IFERROR(期货价格!D285-期货价格!E285,基差!B281)</f>
        <v>250</v>
      </c>
    </row>
    <row r="281" spans="1:2" x14ac:dyDescent="0.2">
      <c r="A281" s="1">
        <f>期货价格!C286</f>
        <v>44428</v>
      </c>
      <c r="B281">
        <f>IFERROR(期货价格!D286-期货价格!E286,基差!B282)</f>
        <v>299</v>
      </c>
    </row>
    <row r="282" spans="1:2" x14ac:dyDescent="0.2">
      <c r="A282" s="1">
        <f>期货价格!C287</f>
        <v>44427</v>
      </c>
      <c r="B282">
        <f>IFERROR(期货价格!D287-期货价格!E287,基差!B283)</f>
        <v>180</v>
      </c>
    </row>
    <row r="283" spans="1:2" x14ac:dyDescent="0.2">
      <c r="A283" s="1">
        <f>期货价格!C288</f>
        <v>44426</v>
      </c>
      <c r="B283">
        <f>IFERROR(期货价格!D288-期货价格!E288,基差!B284)</f>
        <v>69</v>
      </c>
    </row>
    <row r="284" spans="1:2" x14ac:dyDescent="0.2">
      <c r="A284" s="1">
        <f>期货价格!C289</f>
        <v>44425</v>
      </c>
      <c r="B284">
        <f>IFERROR(期货价格!D289-期货价格!E289,基差!B285)</f>
        <v>39</v>
      </c>
    </row>
    <row r="285" spans="1:2" x14ac:dyDescent="0.2">
      <c r="A285" s="1">
        <f>期货价格!C290</f>
        <v>44424</v>
      </c>
      <c r="B285">
        <f>IFERROR(期货价格!D290-期货价格!E290,基差!B286)</f>
        <v>55</v>
      </c>
    </row>
    <row r="286" spans="1:2" x14ac:dyDescent="0.2">
      <c r="A286" s="1">
        <f>期货价格!C291</f>
        <v>44421</v>
      </c>
      <c r="B286">
        <f>IFERROR(期货价格!D291-期货价格!E291,基差!B287)</f>
        <v>84</v>
      </c>
    </row>
    <row r="287" spans="1:2" x14ac:dyDescent="0.2">
      <c r="A287" s="1">
        <f>期货价格!C292</f>
        <v>44420</v>
      </c>
      <c r="B287">
        <f>IFERROR(期货价格!D292-期货价格!E292,基差!B288)</f>
        <v>128</v>
      </c>
    </row>
    <row r="288" spans="1:2" x14ac:dyDescent="0.2">
      <c r="A288" s="1">
        <f>期货价格!C293</f>
        <v>44419</v>
      </c>
      <c r="B288">
        <f>IFERROR(期货价格!D293-期货价格!E293,基差!B289)</f>
        <v>119</v>
      </c>
    </row>
    <row r="289" spans="1:2" x14ac:dyDescent="0.2">
      <c r="A289" s="1">
        <f>期货价格!C294</f>
        <v>44418</v>
      </c>
      <c r="B289">
        <f>IFERROR(期货价格!D294-期货价格!E294,基差!B290)</f>
        <v>146</v>
      </c>
    </row>
    <row r="290" spans="1:2" x14ac:dyDescent="0.2">
      <c r="A290" s="1">
        <f>期货价格!C295</f>
        <v>44417</v>
      </c>
      <c r="B290">
        <f>IFERROR(期货价格!D295-期货价格!E295,基差!B291)</f>
        <v>276</v>
      </c>
    </row>
    <row r="291" spans="1:2" x14ac:dyDescent="0.2">
      <c r="A291" s="1">
        <f>期货价格!C296</f>
        <v>44414</v>
      </c>
      <c r="B291">
        <f>IFERROR(期货价格!D296-期货价格!E296,基差!B292)</f>
        <v>291</v>
      </c>
    </row>
    <row r="292" spans="1:2" x14ac:dyDescent="0.2">
      <c r="A292" s="1">
        <f>期货价格!C297</f>
        <v>44413</v>
      </c>
      <c r="B292">
        <f>IFERROR(期货价格!D297-期货价格!E297,基差!B293)</f>
        <v>343</v>
      </c>
    </row>
    <row r="293" spans="1:2" x14ac:dyDescent="0.2">
      <c r="A293" s="1">
        <f>期货价格!C298</f>
        <v>44412</v>
      </c>
      <c r="B293">
        <f>IFERROR(期货价格!D298-期货价格!E298,基差!B294)</f>
        <v>248</v>
      </c>
    </row>
    <row r="294" spans="1:2" x14ac:dyDescent="0.2">
      <c r="A294" s="1">
        <f>期货价格!C299</f>
        <v>44411</v>
      </c>
      <c r="B294">
        <f>IFERROR(期货价格!D299-期货价格!E299,基差!B295)</f>
        <v>334</v>
      </c>
    </row>
    <row r="295" spans="1:2" x14ac:dyDescent="0.2">
      <c r="A295" s="1">
        <f>期货价格!C300</f>
        <v>44410</v>
      </c>
      <c r="B295">
        <f>IFERROR(期货价格!D300-期货价格!E300,基差!B296)</f>
        <v>222</v>
      </c>
    </row>
    <row r="296" spans="1:2" x14ac:dyDescent="0.2">
      <c r="A296" s="1">
        <f>期货价格!C301</f>
        <v>44407</v>
      </c>
      <c r="B296">
        <f>IFERROR(期货价格!D301-期货价格!E301,基差!B297)</f>
        <v>137</v>
      </c>
    </row>
    <row r="297" spans="1:2" x14ac:dyDescent="0.2">
      <c r="A297" s="1">
        <f>期货价格!C302</f>
        <v>44406</v>
      </c>
      <c r="B297">
        <f>IFERROR(期货价格!D302-期货价格!E302,基差!B298)</f>
        <v>173</v>
      </c>
    </row>
    <row r="298" spans="1:2" x14ac:dyDescent="0.2">
      <c r="A298" s="1">
        <f>期货价格!C303</f>
        <v>44405</v>
      </c>
      <c r="B298">
        <f>IFERROR(期货价格!D303-期货价格!E303,基差!B299)</f>
        <v>270</v>
      </c>
    </row>
    <row r="299" spans="1:2" x14ac:dyDescent="0.2">
      <c r="A299" s="1">
        <f>期货价格!C304</f>
        <v>44404</v>
      </c>
      <c r="B299">
        <f>IFERROR(期货价格!D304-期货价格!E304,基差!B300)</f>
        <v>359</v>
      </c>
    </row>
    <row r="300" spans="1:2" x14ac:dyDescent="0.2">
      <c r="A300" s="1">
        <f>期货价格!C305</f>
        <v>44403</v>
      </c>
      <c r="B300">
        <f>IFERROR(期货价格!D305-期货价格!E305,基差!B301)</f>
        <v>320</v>
      </c>
    </row>
    <row r="301" spans="1:2" x14ac:dyDescent="0.2">
      <c r="A301" s="1">
        <f>期货价格!C306</f>
        <v>44400</v>
      </c>
      <c r="B301">
        <f>IFERROR(期货价格!D306-期货价格!E306,基差!B302)</f>
        <v>144</v>
      </c>
    </row>
    <row r="302" spans="1:2" x14ac:dyDescent="0.2">
      <c r="A302" s="1">
        <f>期货价格!C307</f>
        <v>44399</v>
      </c>
      <c r="B302">
        <f>IFERROR(期货价格!D307-期货价格!E307,基差!B303)</f>
        <v>117</v>
      </c>
    </row>
    <row r="303" spans="1:2" x14ac:dyDescent="0.2">
      <c r="A303" s="1">
        <f>期货价格!C308</f>
        <v>44398</v>
      </c>
      <c r="B303">
        <f>IFERROR(期货价格!D308-期货价格!E308,基差!B304)</f>
        <v>61</v>
      </c>
    </row>
    <row r="304" spans="1:2" x14ac:dyDescent="0.2">
      <c r="A304" s="1">
        <f>期货价格!C309</f>
        <v>44397</v>
      </c>
      <c r="B304">
        <f>IFERROR(期货价格!D309-期货价格!E309,基差!B305)</f>
        <v>93</v>
      </c>
    </row>
    <row r="305" spans="1:2" x14ac:dyDescent="0.2">
      <c r="A305" s="1">
        <f>期货价格!C310</f>
        <v>44396</v>
      </c>
      <c r="B305">
        <f>IFERROR(期货价格!D310-期货价格!E310,基差!B306)</f>
        <v>73</v>
      </c>
    </row>
    <row r="306" spans="1:2" x14ac:dyDescent="0.2">
      <c r="A306" s="1">
        <f>期货价格!C311</f>
        <v>44393</v>
      </c>
      <c r="B306">
        <f>IFERROR(期货价格!D311-期货价格!E311,基差!B307)</f>
        <v>198</v>
      </c>
    </row>
    <row r="307" spans="1:2" x14ac:dyDescent="0.2">
      <c r="A307" s="1">
        <f>期货价格!C312</f>
        <v>44392</v>
      </c>
      <c r="B307">
        <f>IFERROR(期货价格!D312-期货价格!E312,基差!B308)</f>
        <v>282</v>
      </c>
    </row>
    <row r="308" spans="1:2" x14ac:dyDescent="0.2">
      <c r="A308" s="1">
        <f>期货价格!C313</f>
        <v>44391</v>
      </c>
      <c r="B308">
        <f>IFERROR(期货价格!D313-期货价格!E313,基差!B309)</f>
        <v>240</v>
      </c>
    </row>
    <row r="309" spans="1:2" x14ac:dyDescent="0.2">
      <c r="A309" s="1">
        <f>期货价格!C314</f>
        <v>44390</v>
      </c>
      <c r="B309">
        <f>IFERROR(期货价格!D314-期货价格!E314,基差!B310)</f>
        <v>219</v>
      </c>
    </row>
    <row r="310" spans="1:2" x14ac:dyDescent="0.2">
      <c r="A310" s="1">
        <f>期货价格!C315</f>
        <v>44389</v>
      </c>
      <c r="B310">
        <f>IFERROR(期货价格!D315-期货价格!E315,基差!B311)</f>
        <v>261</v>
      </c>
    </row>
    <row r="311" spans="1:2" x14ac:dyDescent="0.2">
      <c r="A311" s="1">
        <f>期货价格!C316</f>
        <v>44386</v>
      </c>
      <c r="B311">
        <f>IFERROR(期货价格!D316-期货价格!E316,基差!B312)</f>
        <v>177</v>
      </c>
    </row>
    <row r="312" spans="1:2" x14ac:dyDescent="0.2">
      <c r="A312" s="1">
        <f>期货价格!C317</f>
        <v>44385</v>
      </c>
      <c r="B312">
        <f>IFERROR(期货价格!D317-期货价格!E317,基差!B313)</f>
        <v>332</v>
      </c>
    </row>
    <row r="313" spans="1:2" x14ac:dyDescent="0.2">
      <c r="A313" s="1">
        <f>期货价格!C318</f>
        <v>44384</v>
      </c>
      <c r="B313">
        <f>IFERROR(期货价格!D318-期货价格!E318,基差!B314)</f>
        <v>399</v>
      </c>
    </row>
    <row r="314" spans="1:2" x14ac:dyDescent="0.2">
      <c r="A314" s="1">
        <f>期货价格!C319</f>
        <v>44383</v>
      </c>
      <c r="B314">
        <f>IFERROR(期货价格!D319-期货价格!E319,基差!B315)</f>
        <v>284</v>
      </c>
    </row>
    <row r="315" spans="1:2" x14ac:dyDescent="0.2">
      <c r="A315" s="1">
        <f>期货价格!C320</f>
        <v>44382</v>
      </c>
      <c r="B315">
        <f>IFERROR(期货价格!D320-期货价格!E320,基差!B316)</f>
        <v>285</v>
      </c>
    </row>
    <row r="316" spans="1:2" x14ac:dyDescent="0.2">
      <c r="A316" s="1">
        <f>期货价格!C321</f>
        <v>44379</v>
      </c>
      <c r="B316">
        <f>IFERROR(期货价格!D321-期货价格!E321,基差!B317)</f>
        <v>297</v>
      </c>
    </row>
    <row r="317" spans="1:2" x14ac:dyDescent="0.2">
      <c r="A317" s="1">
        <f>期货价格!C322</f>
        <v>44378</v>
      </c>
      <c r="B317">
        <f>IFERROR(期货价格!D322-期货价格!E322,基差!B318)</f>
        <v>300</v>
      </c>
    </row>
    <row r="318" spans="1:2" x14ac:dyDescent="0.2">
      <c r="A318" s="1">
        <f>期货价格!C323</f>
        <v>44377</v>
      </c>
      <c r="B318">
        <f>IFERROR(期货价格!D323-期货价格!E323,基差!B319)</f>
        <v>360</v>
      </c>
    </row>
    <row r="319" spans="1:2" x14ac:dyDescent="0.2">
      <c r="A319" s="1">
        <f>期货价格!C324</f>
        <v>44376</v>
      </c>
      <c r="B319">
        <f>IFERROR(期货价格!D324-期货价格!E324,基差!B320)</f>
        <v>350</v>
      </c>
    </row>
    <row r="320" spans="1:2" x14ac:dyDescent="0.2">
      <c r="A320" s="1">
        <f>期货价格!C325</f>
        <v>44375</v>
      </c>
      <c r="B320">
        <f>IFERROR(期货价格!D325-期货价格!E325,基差!B321)</f>
        <v>242</v>
      </c>
    </row>
    <row r="321" spans="1:2" x14ac:dyDescent="0.2">
      <c r="A321" s="1">
        <f>期货价格!C326</f>
        <v>44372</v>
      </c>
      <c r="B321">
        <f>IFERROR(期货价格!D326-期货价格!E326,基差!B322)</f>
        <v>275</v>
      </c>
    </row>
    <row r="322" spans="1:2" x14ac:dyDescent="0.2">
      <c r="A322" s="1">
        <f>期货价格!C327</f>
        <v>44371</v>
      </c>
      <c r="B322">
        <f>IFERROR(期货价格!D327-期货价格!E327,基差!B323)</f>
        <v>383</v>
      </c>
    </row>
    <row r="323" spans="1:2" x14ac:dyDescent="0.2">
      <c r="A323" s="1">
        <f>期货价格!C328</f>
        <v>44370</v>
      </c>
      <c r="B323">
        <f>IFERROR(期货价格!D328-期货价格!E328,基差!B324)</f>
        <v>387</v>
      </c>
    </row>
    <row r="324" spans="1:2" x14ac:dyDescent="0.2">
      <c r="A324" s="1">
        <f>期货价格!C329</f>
        <v>44369</v>
      </c>
      <c r="B324">
        <f>IFERROR(期货价格!D329-期货价格!E329,基差!B325)</f>
        <v>424</v>
      </c>
    </row>
    <row r="325" spans="1:2" x14ac:dyDescent="0.2">
      <c r="A325" s="1">
        <f>期货价格!C330</f>
        <v>44368</v>
      </c>
      <c r="B325">
        <f>IFERROR(期货价格!D330-期货价格!E330,基差!B326)</f>
        <v>465</v>
      </c>
    </row>
    <row r="326" spans="1:2" x14ac:dyDescent="0.2">
      <c r="A326" s="1">
        <f>期货价格!C331</f>
        <v>44365</v>
      </c>
      <c r="B326">
        <f>IFERROR(期货价格!D331-期货价格!E331,基差!B327)</f>
        <v>533</v>
      </c>
    </row>
    <row r="327" spans="1:2" x14ac:dyDescent="0.2">
      <c r="A327" s="1">
        <f>期货价格!C332</f>
        <v>44364</v>
      </c>
      <c r="B327">
        <f>IFERROR(期货价格!D332-期货价格!E332,基差!B328)</f>
        <v>499</v>
      </c>
    </row>
    <row r="328" spans="1:2" x14ac:dyDescent="0.2">
      <c r="A328" s="1">
        <f>期货价格!C333</f>
        <v>44363</v>
      </c>
      <c r="B328">
        <f>IFERROR(期货价格!D333-期货价格!E333,基差!B329)</f>
        <v>462</v>
      </c>
    </row>
    <row r="329" spans="1:2" x14ac:dyDescent="0.2">
      <c r="A329" s="1">
        <f>期货价格!C334</f>
        <v>44362</v>
      </c>
      <c r="B329">
        <f>IFERROR(期货价格!D334-期货价格!E334,基差!B330)</f>
        <v>539</v>
      </c>
    </row>
    <row r="330" spans="1:2" x14ac:dyDescent="0.2">
      <c r="A330" s="1">
        <f>期货价格!C335</f>
        <v>44358</v>
      </c>
      <c r="B330">
        <f>IFERROR(期货价格!D335-期货价格!E335,基差!B331)</f>
        <v>561</v>
      </c>
    </row>
    <row r="331" spans="1:2" x14ac:dyDescent="0.2">
      <c r="A331" s="1">
        <f>期货价格!C336</f>
        <v>44357</v>
      </c>
      <c r="B331">
        <f>IFERROR(期货价格!D336-期货价格!E336,基差!B332)</f>
        <v>584</v>
      </c>
    </row>
    <row r="332" spans="1:2" x14ac:dyDescent="0.2">
      <c r="A332" s="1">
        <f>期货价格!C337</f>
        <v>44356</v>
      </c>
      <c r="B332">
        <f>IFERROR(期货价格!D337-期货价格!E337,基差!B333)</f>
        <v>578</v>
      </c>
    </row>
    <row r="333" spans="1:2" x14ac:dyDescent="0.2">
      <c r="A333" s="1">
        <f>期货价格!C338</f>
        <v>44355</v>
      </c>
      <c r="B333">
        <f>IFERROR(期货价格!D338-期货价格!E338,基差!B334)</f>
        <v>674</v>
      </c>
    </row>
    <row r="334" spans="1:2" x14ac:dyDescent="0.2">
      <c r="A334" s="1">
        <f>期货价格!C339</f>
        <v>44354</v>
      </c>
      <c r="B334">
        <f>IFERROR(期货价格!D339-期货价格!E339,基差!B335)</f>
        <v>717</v>
      </c>
    </row>
    <row r="335" spans="1:2" x14ac:dyDescent="0.2">
      <c r="A335" s="1">
        <f>期货价格!C340</f>
        <v>44351</v>
      </c>
      <c r="B335">
        <f>IFERROR(期货价格!D340-期货价格!E340,基差!B336)</f>
        <v>632</v>
      </c>
    </row>
    <row r="336" spans="1:2" x14ac:dyDescent="0.2">
      <c r="A336" s="1">
        <f>期货价格!C341</f>
        <v>44350</v>
      </c>
      <c r="B336">
        <f>IFERROR(期货价格!D341-期货价格!E341,基差!B337)</f>
        <v>525</v>
      </c>
    </row>
    <row r="337" spans="1:2" x14ac:dyDescent="0.2">
      <c r="A337" s="1">
        <f>期货价格!C342</f>
        <v>44349</v>
      </c>
      <c r="B337">
        <f>IFERROR(期货价格!D342-期货价格!E342,基差!B338)</f>
        <v>487</v>
      </c>
    </row>
    <row r="338" spans="1:2" x14ac:dyDescent="0.2">
      <c r="A338" s="1">
        <f>期货价格!C343</f>
        <v>44348</v>
      </c>
      <c r="B338">
        <f>IFERROR(期货价格!D343-期货价格!E343,基差!B339)</f>
        <v>390</v>
      </c>
    </row>
    <row r="339" spans="1:2" x14ac:dyDescent="0.2">
      <c r="A339" s="1">
        <f>期货价格!C344</f>
        <v>44347</v>
      </c>
      <c r="B339">
        <f>IFERROR(期货价格!D344-期货价格!E344,基差!B340)</f>
        <v>443</v>
      </c>
    </row>
    <row r="340" spans="1:2" x14ac:dyDescent="0.2">
      <c r="A340" s="1">
        <f>期货价格!C345</f>
        <v>44344</v>
      </c>
      <c r="B340">
        <f>IFERROR(期货价格!D345-期货价格!E345,基差!B341)</f>
        <v>469</v>
      </c>
    </row>
    <row r="341" spans="1:2" x14ac:dyDescent="0.2">
      <c r="A341" s="1">
        <f>期货价格!C346</f>
        <v>44343</v>
      </c>
      <c r="B341">
        <f>IFERROR(期货价格!D346-期货价格!E346,基差!B342)</f>
        <v>449</v>
      </c>
    </row>
    <row r="342" spans="1:2" x14ac:dyDescent="0.2">
      <c r="A342" s="1">
        <f>期货价格!C347</f>
        <v>44342</v>
      </c>
      <c r="B342">
        <f>IFERROR(期货价格!D347-期货价格!E347,基差!B343)</f>
        <v>268</v>
      </c>
    </row>
    <row r="343" spans="1:2" x14ac:dyDescent="0.2">
      <c r="A343" s="1">
        <f>期货价格!C348</f>
        <v>44341</v>
      </c>
      <c r="B343">
        <f>IFERROR(期货价格!D348-期货价格!E348,基差!B344)</f>
        <v>397</v>
      </c>
    </row>
    <row r="344" spans="1:2" x14ac:dyDescent="0.2">
      <c r="A344" s="1">
        <f>期货价格!C349</f>
        <v>44340</v>
      </c>
      <c r="B344">
        <f>IFERROR(期货价格!D349-期货价格!E349,基差!B345)</f>
        <v>317</v>
      </c>
    </row>
    <row r="345" spans="1:2" x14ac:dyDescent="0.2">
      <c r="A345" s="1">
        <f>期货价格!C350</f>
        <v>44337</v>
      </c>
      <c r="B345">
        <f>IFERROR(期货价格!D350-期货价格!E350,基差!B346)</f>
        <v>391</v>
      </c>
    </row>
    <row r="346" spans="1:2" x14ac:dyDescent="0.2">
      <c r="A346" s="1">
        <f>期货价格!C351</f>
        <v>44336</v>
      </c>
      <c r="B346">
        <f>IFERROR(期货价格!D351-期货价格!E351,基差!B347)</f>
        <v>375</v>
      </c>
    </row>
    <row r="347" spans="1:2" x14ac:dyDescent="0.2">
      <c r="A347" s="1">
        <f>期货价格!C352</f>
        <v>44335</v>
      </c>
      <c r="B347">
        <f>IFERROR(期货价格!D352-期货价格!E352,基差!B348)</f>
        <v>249</v>
      </c>
    </row>
    <row r="348" spans="1:2" x14ac:dyDescent="0.2">
      <c r="A348" s="1">
        <f>期货价格!C353</f>
        <v>44334</v>
      </c>
      <c r="B348">
        <f>IFERROR(期货价格!D353-期货价格!E353,基差!B349)</f>
        <v>218</v>
      </c>
    </row>
    <row r="349" spans="1:2" x14ac:dyDescent="0.2">
      <c r="A349" s="1">
        <f>期货价格!C354</f>
        <v>44333</v>
      </c>
      <c r="B349">
        <f>IFERROR(期货价格!D354-期货价格!E354,基差!B350)</f>
        <v>238</v>
      </c>
    </row>
    <row r="350" spans="1:2" x14ac:dyDescent="0.2">
      <c r="A350" s="1">
        <f>期货价格!C355</f>
        <v>44330</v>
      </c>
      <c r="B350">
        <f>IFERROR(期货价格!D355-期货价格!E355,基差!B351)</f>
        <v>165</v>
      </c>
    </row>
    <row r="351" spans="1:2" x14ac:dyDescent="0.2">
      <c r="A351" s="1">
        <f>期货价格!C356</f>
        <v>44329</v>
      </c>
      <c r="B351">
        <f>IFERROR(期货价格!D356-期货价格!E356,基差!B352)</f>
        <v>176</v>
      </c>
    </row>
    <row r="352" spans="1:2" x14ac:dyDescent="0.2">
      <c r="A352" s="1">
        <f>期货价格!C357</f>
        <v>44328</v>
      </c>
      <c r="B352">
        <f>IFERROR(期货价格!D357-期货价格!E357,基差!B353)</f>
        <v>102</v>
      </c>
    </row>
    <row r="353" spans="1:2" x14ac:dyDescent="0.2">
      <c r="A353" s="1">
        <f>期货价格!C358</f>
        <v>44327</v>
      </c>
      <c r="B353">
        <f>IFERROR(期货价格!D358-期货价格!E358,基差!B354)</f>
        <v>221</v>
      </c>
    </row>
    <row r="354" spans="1:2" x14ac:dyDescent="0.2">
      <c r="A354" s="1">
        <f>期货价格!C359</f>
        <v>44326</v>
      </c>
      <c r="B354">
        <f>IFERROR(期货价格!D359-期货价格!E359,基差!B355)</f>
        <v>212</v>
      </c>
    </row>
    <row r="355" spans="1:2" x14ac:dyDescent="0.2">
      <c r="A355" s="1">
        <f>期货价格!C360</f>
        <v>44324</v>
      </c>
      <c r="B355">
        <f>IFERROR(期货价格!D360-期货价格!E360,基差!B356)</f>
        <v>100</v>
      </c>
    </row>
    <row r="356" spans="1:2" x14ac:dyDescent="0.2">
      <c r="A356" s="1">
        <f>期货价格!C361</f>
        <v>44323</v>
      </c>
      <c r="B356">
        <f>IFERROR(期货价格!D361-期货价格!E361,基差!B357)</f>
        <v>100</v>
      </c>
    </row>
    <row r="357" spans="1:2" x14ac:dyDescent="0.2">
      <c r="A357" s="1">
        <f>期货价格!C362</f>
        <v>44322</v>
      </c>
      <c r="B357">
        <f>IFERROR(期货价格!D362-期货价格!E362,基差!B358)</f>
        <v>199</v>
      </c>
    </row>
    <row r="358" spans="1:2" x14ac:dyDescent="0.2">
      <c r="A358" s="1">
        <f>期货价格!C363</f>
        <v>44316</v>
      </c>
      <c r="B358">
        <f>IFERROR(期货价格!D363-期货价格!E363,基差!B359)</f>
        <v>310</v>
      </c>
    </row>
    <row r="359" spans="1:2" x14ac:dyDescent="0.2">
      <c r="A359" s="1">
        <f>期货价格!C364</f>
        <v>44315</v>
      </c>
      <c r="B359">
        <f>IFERROR(期货价格!D364-期货价格!E364,基差!B360)</f>
        <v>223</v>
      </c>
    </row>
    <row r="360" spans="1:2" x14ac:dyDescent="0.2">
      <c r="A360" s="1">
        <f>期货价格!C365</f>
        <v>44314</v>
      </c>
      <c r="B360">
        <f>IFERROR(期货价格!D365-期货价格!E365,基差!B361)</f>
        <v>219</v>
      </c>
    </row>
    <row r="361" spans="1:2" x14ac:dyDescent="0.2">
      <c r="A361" s="1">
        <f>期货价格!C366</f>
        <v>44313</v>
      </c>
      <c r="B361">
        <f>IFERROR(期货价格!D366-期货价格!E366,基差!B362)</f>
        <v>234</v>
      </c>
    </row>
    <row r="362" spans="1:2" x14ac:dyDescent="0.2">
      <c r="A362" s="1">
        <f>期货价格!C367</f>
        <v>44312</v>
      </c>
      <c r="B362">
        <f>IFERROR(期货价格!D367-期货价格!E367,基差!B363)</f>
        <v>375</v>
      </c>
    </row>
    <row r="363" spans="1:2" x14ac:dyDescent="0.2">
      <c r="A363" s="1">
        <f>期货价格!C368</f>
        <v>44311</v>
      </c>
      <c r="B363">
        <f>IFERROR(期货价格!D368-期货价格!E368,基差!B364)</f>
        <v>327</v>
      </c>
    </row>
    <row r="364" spans="1:2" x14ac:dyDescent="0.2">
      <c r="A364" s="1">
        <f>期货价格!C369</f>
        <v>44309</v>
      </c>
      <c r="B364">
        <f>IFERROR(期货价格!D369-期货价格!E369,基差!B365)</f>
        <v>327</v>
      </c>
    </row>
    <row r="365" spans="1:2" x14ac:dyDescent="0.2">
      <c r="A365" s="1">
        <f>期货价格!C370</f>
        <v>44308</v>
      </c>
      <c r="B365">
        <f>IFERROR(期货价格!D370-期货价格!E370,基差!B366)</f>
        <v>272</v>
      </c>
    </row>
    <row r="366" spans="1:2" x14ac:dyDescent="0.2">
      <c r="A366" s="1">
        <f>期货价格!C371</f>
        <v>44307</v>
      </c>
      <c r="B366">
        <f>IFERROR(期货价格!D371-期货价格!E371,基差!B367)</f>
        <v>136</v>
      </c>
    </row>
    <row r="367" spans="1:2" x14ac:dyDescent="0.2">
      <c r="A367" s="1">
        <f>期货价格!C372</f>
        <v>44306</v>
      </c>
      <c r="B367">
        <f>IFERROR(期货价格!D372-期货价格!E372,基差!B368)</f>
        <v>183</v>
      </c>
    </row>
    <row r="368" spans="1:2" x14ac:dyDescent="0.2">
      <c r="A368" s="1">
        <f>期货价格!C373</f>
        <v>44305</v>
      </c>
      <c r="B368">
        <f>IFERROR(期货价格!D373-期货价格!E373,基差!B369)</f>
        <v>223</v>
      </c>
    </row>
    <row r="369" spans="1:2" x14ac:dyDescent="0.2">
      <c r="A369" s="1">
        <f>期货价格!C374</f>
        <v>44302</v>
      </c>
      <c r="B369">
        <f>IFERROR(期货价格!D374-期货价格!E374,基差!B370)</f>
        <v>190</v>
      </c>
    </row>
    <row r="370" spans="1:2" x14ac:dyDescent="0.2">
      <c r="A370" s="1">
        <f>期货价格!C375</f>
        <v>44301</v>
      </c>
      <c r="B370">
        <f>IFERROR(期货价格!D375-期货价格!E375,基差!B371)</f>
        <v>166</v>
      </c>
    </row>
    <row r="371" spans="1:2" x14ac:dyDescent="0.2">
      <c r="A371" s="1">
        <f>期货价格!C376</f>
        <v>44300</v>
      </c>
      <c r="B371">
        <f>IFERROR(期货价格!D376-期货价格!E376,基差!B372)</f>
        <v>291</v>
      </c>
    </row>
    <row r="372" spans="1:2" x14ac:dyDescent="0.2">
      <c r="A372" s="1">
        <f>期货价格!C377</f>
        <v>44299</v>
      </c>
      <c r="B372">
        <f>IFERROR(期货价格!D377-期货价格!E377,基差!B373)</f>
        <v>292</v>
      </c>
    </row>
    <row r="373" spans="1:2" x14ac:dyDescent="0.2">
      <c r="A373" s="1">
        <f>期货价格!C378</f>
        <v>44298</v>
      </c>
      <c r="B373">
        <f>IFERROR(期货价格!D378-期货价格!E378,基差!B374)</f>
        <v>256</v>
      </c>
    </row>
    <row r="374" spans="1:2" x14ac:dyDescent="0.2">
      <c r="A374" s="1">
        <f>期货价格!C379</f>
        <v>44295</v>
      </c>
      <c r="B374">
        <f>IFERROR(期货价格!D379-期货价格!E379,基差!B375)</f>
        <v>157</v>
      </c>
    </row>
    <row r="375" spans="1:2" x14ac:dyDescent="0.2">
      <c r="A375" s="1">
        <f>期货价格!C380</f>
        <v>44294</v>
      </c>
      <c r="B375">
        <f>IFERROR(期货价格!D380-期货价格!E380,基差!B376)</f>
        <v>225</v>
      </c>
    </row>
    <row r="376" spans="1:2" x14ac:dyDescent="0.2">
      <c r="A376" s="1">
        <f>期货价格!C381</f>
        <v>44293</v>
      </c>
      <c r="B376">
        <f>IFERROR(期货价格!D381-期货价格!E381,基差!B377)</f>
        <v>196</v>
      </c>
    </row>
    <row r="377" spans="1:2" x14ac:dyDescent="0.2">
      <c r="A377" s="1">
        <f>期货价格!C382</f>
        <v>44292</v>
      </c>
      <c r="B377">
        <f>IFERROR(期货价格!D382-期货价格!E382,基差!B378)</f>
        <v>165</v>
      </c>
    </row>
    <row r="378" spans="1:2" x14ac:dyDescent="0.2">
      <c r="A378" s="1">
        <f>期货价格!C383</f>
        <v>44288</v>
      </c>
      <c r="B378">
        <f>IFERROR(期货价格!D383-期货价格!E383,基差!B379)</f>
        <v>112</v>
      </c>
    </row>
    <row r="379" spans="1:2" x14ac:dyDescent="0.2">
      <c r="A379" s="1">
        <f>期货价格!C384</f>
        <v>44287</v>
      </c>
      <c r="B379">
        <f>IFERROR(期货价格!D384-期货价格!E384,基差!B380)</f>
        <v>117</v>
      </c>
    </row>
    <row r="380" spans="1:2" x14ac:dyDescent="0.2">
      <c r="A380" s="1">
        <f>期货价格!C385</f>
        <v>44286</v>
      </c>
      <c r="B380">
        <f>IFERROR(期货价格!D385-期货价格!E385,基差!B381)</f>
        <v>291</v>
      </c>
    </row>
    <row r="381" spans="1:2" x14ac:dyDescent="0.2">
      <c r="A381" s="1">
        <f>期货价格!C386</f>
        <v>44285</v>
      </c>
      <c r="B381">
        <f>IFERROR(期货价格!D386-期货价格!E386,基差!B382)</f>
        <v>244</v>
      </c>
    </row>
    <row r="382" spans="1:2" x14ac:dyDescent="0.2">
      <c r="A382" s="1">
        <f>期货价格!C387</f>
        <v>44284</v>
      </c>
      <c r="B382">
        <f>IFERROR(期货价格!D387-期货价格!E387,基差!B383)</f>
        <v>261</v>
      </c>
    </row>
    <row r="383" spans="1:2" x14ac:dyDescent="0.2">
      <c r="A383" s="1">
        <f>期货价格!C388</f>
        <v>44281</v>
      </c>
      <c r="B383">
        <f>IFERROR(期货价格!D388-期货价格!E388,基差!B384)</f>
        <v>97</v>
      </c>
    </row>
    <row r="384" spans="1:2" x14ac:dyDescent="0.2">
      <c r="A384" s="1">
        <f>期货价格!C389</f>
        <v>44280</v>
      </c>
      <c r="B384">
        <f>IFERROR(期货价格!D389-期货价格!E389,基差!B385)</f>
        <v>136</v>
      </c>
    </row>
    <row r="385" spans="1:2" x14ac:dyDescent="0.2">
      <c r="A385" s="1">
        <f>期货价格!C390</f>
        <v>44279</v>
      </c>
      <c r="B385">
        <f>IFERROR(期货价格!D390-期货价格!E390,基差!B386)</f>
        <v>114</v>
      </c>
    </row>
    <row r="386" spans="1:2" x14ac:dyDescent="0.2">
      <c r="A386" s="1">
        <f>期货价格!C391</f>
        <v>44278</v>
      </c>
      <c r="B386">
        <f>IFERROR(期货价格!D391-期货价格!E391,基差!B387)</f>
        <v>216</v>
      </c>
    </row>
    <row r="387" spans="1:2" x14ac:dyDescent="0.2">
      <c r="A387" s="1">
        <f>期货价格!C392</f>
        <v>44277</v>
      </c>
      <c r="B387">
        <f>IFERROR(期货价格!D392-期货价格!E392,基差!B388)</f>
        <v>134</v>
      </c>
    </row>
    <row r="388" spans="1:2" x14ac:dyDescent="0.2">
      <c r="A388" s="1">
        <f>期货价格!C393</f>
        <v>44274</v>
      </c>
      <c r="B388">
        <f>IFERROR(期货价格!D393-期货价格!E393,基差!B389)</f>
        <v>117</v>
      </c>
    </row>
    <row r="389" spans="1:2" x14ac:dyDescent="0.2">
      <c r="A389" s="1">
        <f>期货价格!C394</f>
        <v>44273</v>
      </c>
      <c r="B389">
        <f>IFERROR(期货价格!D394-期货价格!E394,基差!B390)</f>
        <v>93</v>
      </c>
    </row>
    <row r="390" spans="1:2" x14ac:dyDescent="0.2">
      <c r="A390" s="1">
        <f>期货价格!C395</f>
        <v>44272</v>
      </c>
      <c r="B390">
        <f>IFERROR(期货价格!D395-期货价格!E395,基差!B391)</f>
        <v>40</v>
      </c>
    </row>
    <row r="391" spans="1:2" x14ac:dyDescent="0.2">
      <c r="A391" s="1">
        <f>期货价格!C396</f>
        <v>44271</v>
      </c>
      <c r="B391">
        <f>IFERROR(期货价格!D396-期货价格!E396,基差!B392)</f>
        <v>-10</v>
      </c>
    </row>
    <row r="392" spans="1:2" x14ac:dyDescent="0.2">
      <c r="A392" s="1">
        <f>期货价格!C397</f>
        <v>44270</v>
      </c>
      <c r="B392">
        <f>IFERROR(期货价格!D397-期货价格!E397,基差!B393)</f>
        <v>-58</v>
      </c>
    </row>
    <row r="393" spans="1:2" x14ac:dyDescent="0.2">
      <c r="A393" s="1">
        <f>期货价格!C398</f>
        <v>44267</v>
      </c>
      <c r="B393">
        <f>IFERROR(期货价格!D398-期货价格!E398,基差!B394)</f>
        <v>-105</v>
      </c>
    </row>
    <row r="394" spans="1:2" x14ac:dyDescent="0.2">
      <c r="A394" s="1">
        <f>期货价格!C399</f>
        <v>44266</v>
      </c>
      <c r="B394">
        <f>IFERROR(期货价格!D399-期货价格!E399,基差!B395)</f>
        <v>-56</v>
      </c>
    </row>
    <row r="395" spans="1:2" x14ac:dyDescent="0.2">
      <c r="A395" s="1">
        <f>期货价格!C400</f>
        <v>44265</v>
      </c>
      <c r="B395">
        <f>IFERROR(期货价格!D400-期货价格!E400,基差!B396)</f>
        <v>118</v>
      </c>
    </row>
    <row r="396" spans="1:2" x14ac:dyDescent="0.2">
      <c r="A396" s="1">
        <f>期货价格!C401</f>
        <v>44264</v>
      </c>
      <c r="B396">
        <f>IFERROR(期货价格!D401-期货价格!E401,基差!B397)</f>
        <v>205</v>
      </c>
    </row>
    <row r="397" spans="1:2" x14ac:dyDescent="0.2">
      <c r="A397" s="1">
        <f>期货价格!C402</f>
        <v>44263</v>
      </c>
      <c r="B397">
        <f>IFERROR(期货价格!D402-期货价格!E402,基差!B398)</f>
        <v>-132</v>
      </c>
    </row>
    <row r="398" spans="1:2" x14ac:dyDescent="0.2">
      <c r="A398" s="1">
        <f>期货价格!C403</f>
        <v>44260</v>
      </c>
      <c r="B398">
        <f>IFERROR(期货价格!D403-期货价格!E403,基差!B399)</f>
        <v>-56</v>
      </c>
    </row>
    <row r="399" spans="1:2" x14ac:dyDescent="0.2">
      <c r="A399" s="1">
        <f>期货价格!C404</f>
        <v>44259</v>
      </c>
      <c r="B399">
        <f>IFERROR(期货价格!D404-期货价格!E404,基差!B400)</f>
        <v>30</v>
      </c>
    </row>
    <row r="400" spans="1:2" x14ac:dyDescent="0.2">
      <c r="A400" s="1">
        <f>期货价格!C405</f>
        <v>44258</v>
      </c>
      <c r="B400">
        <f>IFERROR(期货价格!D405-期货价格!E405,基差!B401)</f>
        <v>-95</v>
      </c>
    </row>
    <row r="401" spans="1:2" x14ac:dyDescent="0.2">
      <c r="A401" s="1">
        <f>期货价格!C406</f>
        <v>44257</v>
      </c>
      <c r="B401">
        <f>IFERROR(期货价格!D406-期货价格!E406,基差!B402)</f>
        <v>-94</v>
      </c>
    </row>
    <row r="402" spans="1:2" x14ac:dyDescent="0.2">
      <c r="A402" s="1">
        <f>期货价格!C407</f>
        <v>44256</v>
      </c>
      <c r="B402">
        <f>IFERROR(期货价格!D407-期货价格!E407,基差!B403)</f>
        <v>60</v>
      </c>
    </row>
    <row r="403" spans="1:2" x14ac:dyDescent="0.2">
      <c r="A403" s="1">
        <f>期货价格!C408</f>
        <v>44253</v>
      </c>
      <c r="B403">
        <f>IFERROR(期货价格!D408-期货价格!E408,基差!B404)</f>
        <v>-47</v>
      </c>
    </row>
    <row r="404" spans="1:2" x14ac:dyDescent="0.2">
      <c r="A404" s="1">
        <f>期货价格!C409</f>
        <v>44252</v>
      </c>
      <c r="B404">
        <f>IFERROR(期货价格!D409-期货价格!E409,基差!B405)</f>
        <v>11</v>
      </c>
    </row>
    <row r="405" spans="1:2" x14ac:dyDescent="0.2">
      <c r="A405" s="1">
        <f>期货价格!C410</f>
        <v>44251</v>
      </c>
      <c r="B405">
        <f>IFERROR(期货价格!D410-期货价格!E410,基差!B406)</f>
        <v>105</v>
      </c>
    </row>
    <row r="406" spans="1:2" x14ac:dyDescent="0.2">
      <c r="A406" s="1">
        <f>期货价格!C411</f>
        <v>44250</v>
      </c>
      <c r="B406">
        <f>IFERROR(期货价格!D411-期货价格!E411,基差!B407)</f>
        <v>213</v>
      </c>
    </row>
    <row r="407" spans="1:2" x14ac:dyDescent="0.2">
      <c r="A407" s="1">
        <f>期货价格!C412</f>
        <v>44249</v>
      </c>
      <c r="B407">
        <f>IFERROR(期货价格!D412-期货价格!E412,基差!B408)</f>
        <v>39</v>
      </c>
    </row>
    <row r="408" spans="1:2" x14ac:dyDescent="0.2">
      <c r="A408" s="1">
        <f>期货价格!C413</f>
        <v>44247</v>
      </c>
      <c r="B408">
        <f>IFERROR(期货价格!D413-期货价格!E413,基差!B409)</f>
        <v>-18</v>
      </c>
    </row>
    <row r="409" spans="1:2" x14ac:dyDescent="0.2">
      <c r="A409" s="1">
        <f>期货价格!C414</f>
        <v>44246</v>
      </c>
      <c r="B409">
        <f>IFERROR(期货价格!D414-期货价格!E414,基差!B410)</f>
        <v>-18</v>
      </c>
    </row>
    <row r="410" spans="1:2" x14ac:dyDescent="0.2">
      <c r="A410" s="1">
        <f>期货价格!C415</f>
        <v>44245</v>
      </c>
      <c r="B410">
        <f>IFERROR(期货价格!D415-期货价格!E415,基差!B411)</f>
        <v>53</v>
      </c>
    </row>
    <row r="411" spans="1:2" x14ac:dyDescent="0.2">
      <c r="A411" s="1">
        <f>期货价格!C416</f>
        <v>44237</v>
      </c>
      <c r="B411">
        <f>IFERROR(期货价格!D416-期货价格!E416,基差!B412)</f>
        <v>297</v>
      </c>
    </row>
    <row r="412" spans="1:2" x14ac:dyDescent="0.2">
      <c r="A412" s="1">
        <f>期货价格!C417</f>
        <v>44236</v>
      </c>
      <c r="B412">
        <f>IFERROR(期货价格!D417-期货价格!E417,基差!B413)</f>
        <v>250</v>
      </c>
    </row>
    <row r="413" spans="1:2" x14ac:dyDescent="0.2">
      <c r="A413" s="1">
        <f>期货价格!C418</f>
        <v>44235</v>
      </c>
      <c r="B413">
        <f>IFERROR(期货价格!D418-期货价格!E418,基差!B414)</f>
        <v>169</v>
      </c>
    </row>
    <row r="414" spans="1:2" x14ac:dyDescent="0.2">
      <c r="A414" s="1">
        <f>期货价格!C419</f>
        <v>44234</v>
      </c>
      <c r="B414">
        <f>IFERROR(期货价格!D419-期货价格!E419,基差!B415)</f>
        <v>108</v>
      </c>
    </row>
    <row r="415" spans="1:2" x14ac:dyDescent="0.2">
      <c r="A415" s="1">
        <f>期货价格!C420</f>
        <v>44232</v>
      </c>
      <c r="B415">
        <f>IFERROR(期货价格!D420-期货价格!E420,基差!B416)</f>
        <v>108</v>
      </c>
    </row>
    <row r="416" spans="1:2" x14ac:dyDescent="0.2">
      <c r="A416" s="1">
        <f>期货价格!C421</f>
        <v>44231</v>
      </c>
      <c r="B416">
        <f>IFERROR(期货价格!D421-期货价格!E421,基差!B417)</f>
        <v>90</v>
      </c>
    </row>
    <row r="417" spans="1:2" x14ac:dyDescent="0.2">
      <c r="A417" s="1">
        <f>期货价格!C422</f>
        <v>44230</v>
      </c>
      <c r="B417">
        <f>IFERROR(期货价格!D422-期货价格!E422,基差!B418)</f>
        <v>159</v>
      </c>
    </row>
    <row r="418" spans="1:2" x14ac:dyDescent="0.2">
      <c r="A418" s="1">
        <f>期货价格!C423</f>
        <v>44229</v>
      </c>
      <c r="B418">
        <f>IFERROR(期货价格!D423-期货价格!E423,基差!B419)</f>
        <v>170</v>
      </c>
    </row>
    <row r="419" spans="1:2" x14ac:dyDescent="0.2">
      <c r="A419" s="1">
        <f>期货价格!C424</f>
        <v>44228</v>
      </c>
      <c r="B419">
        <f>IFERROR(期货价格!D424-期货价格!E424,基差!B420)</f>
        <v>209</v>
      </c>
    </row>
    <row r="420" spans="1:2" x14ac:dyDescent="0.2">
      <c r="A420" s="1">
        <f>期货价格!C425</f>
        <v>44225</v>
      </c>
      <c r="B420">
        <f>IFERROR(期货价格!D425-期货价格!E425,基差!B421)</f>
        <v>116</v>
      </c>
    </row>
    <row r="421" spans="1:2" x14ac:dyDescent="0.2">
      <c r="A421" s="1">
        <f>期货价格!C426</f>
        <v>44224</v>
      </c>
      <c r="B421">
        <f>IFERROR(期货价格!D426-期货价格!E426,基差!B422)</f>
        <v>144</v>
      </c>
    </row>
    <row r="422" spans="1:2" x14ac:dyDescent="0.2">
      <c r="A422" s="1">
        <f>期货价格!C427</f>
        <v>44223</v>
      </c>
      <c r="B422">
        <f>IFERROR(期货价格!D427-期货价格!E427,基差!B423)</f>
        <v>160</v>
      </c>
    </row>
    <row r="423" spans="1:2" x14ac:dyDescent="0.2">
      <c r="A423" s="1">
        <f>期货价格!C428</f>
        <v>44222</v>
      </c>
      <c r="B423">
        <f>IFERROR(期货价格!D428-期货价格!E428,基差!B424)</f>
        <v>279</v>
      </c>
    </row>
    <row r="424" spans="1:2" x14ac:dyDescent="0.2">
      <c r="A424" s="1">
        <f>期货价格!C429</f>
        <v>44221</v>
      </c>
      <c r="B424">
        <f>IFERROR(期货价格!D429-期货价格!E429,基差!B425)</f>
        <v>293</v>
      </c>
    </row>
    <row r="425" spans="1:2" x14ac:dyDescent="0.2">
      <c r="A425" s="1">
        <f>期货价格!C430</f>
        <v>44218</v>
      </c>
      <c r="B425">
        <f>IFERROR(期货价格!D430-期货价格!E430,基差!B426)</f>
        <v>180</v>
      </c>
    </row>
    <row r="426" spans="1:2" x14ac:dyDescent="0.2">
      <c r="A426" s="1">
        <f>期货价格!C431</f>
        <v>44217</v>
      </c>
      <c r="B426">
        <f>IFERROR(期货价格!D431-期货价格!E431,基差!B427)</f>
        <v>195</v>
      </c>
    </row>
    <row r="427" spans="1:2" x14ac:dyDescent="0.2">
      <c r="A427" s="1">
        <f>期货价格!C432</f>
        <v>44216</v>
      </c>
      <c r="B427">
        <f>IFERROR(期货价格!D432-期货价格!E432,基差!B428)</f>
        <v>342</v>
      </c>
    </row>
    <row r="428" spans="1:2" x14ac:dyDescent="0.2">
      <c r="A428" s="1">
        <f>期货价格!C433</f>
        <v>44215</v>
      </c>
      <c r="B428">
        <f>IFERROR(期货价格!D433-期货价格!E433,基差!B429)</f>
        <v>270</v>
      </c>
    </row>
    <row r="429" spans="1:2" x14ac:dyDescent="0.2">
      <c r="A429" s="1">
        <f>期货价格!C434</f>
        <v>44214</v>
      </c>
      <c r="B429">
        <f>IFERROR(期货价格!D434-期货价格!E434,基差!B430)</f>
        <v>87</v>
      </c>
    </row>
    <row r="430" spans="1:2" x14ac:dyDescent="0.2">
      <c r="A430" s="1">
        <f>期货价格!C435</f>
        <v>44211</v>
      </c>
      <c r="B430">
        <f>IFERROR(期货价格!D435-期货价格!E435,基差!B431)</f>
        <v>193</v>
      </c>
    </row>
    <row r="431" spans="1:2" x14ac:dyDescent="0.2">
      <c r="A431" s="1">
        <f>期货价格!C436</f>
        <v>44210</v>
      </c>
      <c r="B431">
        <f>IFERROR(期货价格!D436-期货价格!E436,基差!B432)</f>
        <v>250</v>
      </c>
    </row>
    <row r="432" spans="1:2" x14ac:dyDescent="0.2">
      <c r="A432" s="1">
        <f>期货价格!C437</f>
        <v>44209</v>
      </c>
      <c r="B432">
        <f>IFERROR(期货价格!D437-期货价格!E437,基差!B433)</f>
        <v>206</v>
      </c>
    </row>
    <row r="433" spans="1:2" x14ac:dyDescent="0.2">
      <c r="A433" s="1">
        <f>期货价格!C438</f>
        <v>44208</v>
      </c>
      <c r="B433">
        <f>IFERROR(期货价格!D438-期货价格!E438,基差!B434)</f>
        <v>268</v>
      </c>
    </row>
    <row r="434" spans="1:2" x14ac:dyDescent="0.2">
      <c r="A434" s="1">
        <f>期货价格!C439</f>
        <v>44207</v>
      </c>
      <c r="B434">
        <f>IFERROR(期货价格!D439-期货价格!E439,基差!B435)</f>
        <v>365</v>
      </c>
    </row>
    <row r="435" spans="1:2" x14ac:dyDescent="0.2">
      <c r="A435" s="1">
        <f>期货价格!C440</f>
        <v>44204</v>
      </c>
      <c r="B435">
        <f>IFERROR(期货价格!D440-期货价格!E440,基差!B436)</f>
        <v>425</v>
      </c>
    </row>
    <row r="436" spans="1:2" x14ac:dyDescent="0.2">
      <c r="A436" s="1">
        <f>期货价格!C441</f>
        <v>44203</v>
      </c>
      <c r="B436">
        <f>IFERROR(期货价格!D441-期货价格!E441,基差!B437)</f>
        <v>344</v>
      </c>
    </row>
    <row r="437" spans="1:2" x14ac:dyDescent="0.2">
      <c r="A437" s="1">
        <f>期货价格!C442</f>
        <v>44202</v>
      </c>
      <c r="B437">
        <f>IFERROR(期货价格!D442-期货价格!E442,基差!B438)</f>
        <v>362</v>
      </c>
    </row>
    <row r="438" spans="1:2" x14ac:dyDescent="0.2">
      <c r="A438" s="1">
        <f>期货价格!C443</f>
        <v>44201</v>
      </c>
      <c r="B438">
        <f>IFERROR(期货价格!D443-期货价格!E443,基差!B439)</f>
        <v>330</v>
      </c>
    </row>
    <row r="439" spans="1:2" x14ac:dyDescent="0.2">
      <c r="A439" s="1">
        <f>期货价格!C444</f>
        <v>44200</v>
      </c>
      <c r="B439">
        <f>IFERROR(期货价格!D444-期货价格!E444,基差!B440)</f>
        <v>293</v>
      </c>
    </row>
    <row r="440" spans="1:2" x14ac:dyDescent="0.2">
      <c r="A440" s="1">
        <f>期货价格!C445</f>
        <v>44196</v>
      </c>
      <c r="B440">
        <f>IFERROR(期货价格!D445-期货价格!E445,基差!B441)</f>
        <v>243</v>
      </c>
    </row>
    <row r="441" spans="1:2" x14ac:dyDescent="0.2">
      <c r="A441" s="1">
        <f>期货价格!C446</f>
        <v>44195</v>
      </c>
      <c r="B441">
        <f>IFERROR(期货价格!D446-期货价格!E446,基差!B442)</f>
        <v>345</v>
      </c>
    </row>
    <row r="442" spans="1:2" x14ac:dyDescent="0.2">
      <c r="A442" s="1">
        <f>期货价格!C447</f>
        <v>44194</v>
      </c>
      <c r="B442">
        <f>IFERROR(期货价格!D447-期货价格!E447,基差!B443)</f>
        <v>427</v>
      </c>
    </row>
    <row r="443" spans="1:2" x14ac:dyDescent="0.2">
      <c r="A443" s="1">
        <f>期货价格!C448</f>
        <v>44193</v>
      </c>
      <c r="B443">
        <f>IFERROR(期货价格!D448-期货价格!E448,基差!B444)</f>
        <v>600</v>
      </c>
    </row>
    <row r="444" spans="1:2" x14ac:dyDescent="0.2">
      <c r="A444" s="1">
        <f>期货价格!C449</f>
        <v>44190</v>
      </c>
      <c r="B444">
        <f>IFERROR(期货价格!D449-期货价格!E449,基差!B445)</f>
        <v>641</v>
      </c>
    </row>
    <row r="445" spans="1:2" x14ac:dyDescent="0.2">
      <c r="A445" s="1">
        <f>期货价格!C450</f>
        <v>44189</v>
      </c>
      <c r="B445">
        <f>IFERROR(期货价格!D450-期货价格!E450,基差!B446)</f>
        <v>566</v>
      </c>
    </row>
    <row r="446" spans="1:2" x14ac:dyDescent="0.2">
      <c r="A446" s="1">
        <f>期货价格!C451</f>
        <v>44188</v>
      </c>
      <c r="B446">
        <f>IFERROR(期货价格!D451-期货价格!E451,基差!B447)</f>
        <v>671</v>
      </c>
    </row>
    <row r="447" spans="1:2" x14ac:dyDescent="0.2">
      <c r="A447" s="1">
        <f>期货价格!C452</f>
        <v>44187</v>
      </c>
      <c r="B447">
        <f>IFERROR(期货价格!D452-期货价格!E452,基差!B448)</f>
        <v>805</v>
      </c>
    </row>
    <row r="448" spans="1:2" x14ac:dyDescent="0.2">
      <c r="A448" s="1">
        <f>期货价格!C453</f>
        <v>44186</v>
      </c>
      <c r="B448">
        <f>IFERROR(期货价格!D453-期货价格!E453,基差!B449)</f>
        <v>696</v>
      </c>
    </row>
    <row r="449" spans="1:2" x14ac:dyDescent="0.2">
      <c r="A449" s="1">
        <f>期货价格!C454</f>
        <v>44183</v>
      </c>
      <c r="B449">
        <f>IFERROR(期货价格!D454-期货价格!E454,基差!B450)</f>
        <v>693</v>
      </c>
    </row>
    <row r="450" spans="1:2" x14ac:dyDescent="0.2">
      <c r="A450" s="1">
        <f>期货价格!C455</f>
        <v>44182</v>
      </c>
      <c r="B450">
        <f>IFERROR(期货价格!D455-期货价格!E455,基差!B451)</f>
        <v>732</v>
      </c>
    </row>
    <row r="451" spans="1:2" x14ac:dyDescent="0.2">
      <c r="A451" s="1">
        <f>期货价格!C456</f>
        <v>44181</v>
      </c>
      <c r="B451">
        <f>IFERROR(期货价格!D456-期货价格!E456,基差!B452)</f>
        <v>742</v>
      </c>
    </row>
    <row r="452" spans="1:2" x14ac:dyDescent="0.2">
      <c r="A452" s="1">
        <f>期货价格!C457</f>
        <v>44180</v>
      </c>
      <c r="B452">
        <f>IFERROR(期货价格!D457-期货价格!E457,基差!B453)</f>
        <v>731</v>
      </c>
    </row>
    <row r="453" spans="1:2" x14ac:dyDescent="0.2">
      <c r="A453" s="1">
        <f>期货价格!C458</f>
        <v>44179</v>
      </c>
      <c r="B453">
        <f>IFERROR(期货价格!D458-期货价格!E458,基差!B454)</f>
        <v>721</v>
      </c>
    </row>
    <row r="454" spans="1:2" x14ac:dyDescent="0.2">
      <c r="A454" s="1">
        <f>期货价格!C459</f>
        <v>44176</v>
      </c>
      <c r="B454">
        <f>IFERROR(期货价格!D459-期货价格!E459,基差!B455)</f>
        <v>417</v>
      </c>
    </row>
    <row r="455" spans="1:2" x14ac:dyDescent="0.2">
      <c r="A455" s="1">
        <f>期货价格!C460</f>
        <v>44175</v>
      </c>
      <c r="B455">
        <f>IFERROR(期货价格!D460-期货价格!E460,基差!B456)</f>
        <v>592</v>
      </c>
    </row>
    <row r="456" spans="1:2" x14ac:dyDescent="0.2">
      <c r="A456" s="1">
        <f>期货价格!C461</f>
        <v>44174</v>
      </c>
      <c r="B456">
        <f>IFERROR(期货价格!D461-期货价格!E461,基差!B457)</f>
        <v>640</v>
      </c>
    </row>
    <row r="457" spans="1:2" x14ac:dyDescent="0.2">
      <c r="A457" s="1">
        <f>期货价格!C462</f>
        <v>44173</v>
      </c>
      <c r="B457">
        <f>IFERROR(期货价格!D462-期货价格!E462,基差!B458)</f>
        <v>636</v>
      </c>
    </row>
    <row r="458" spans="1:2" x14ac:dyDescent="0.2">
      <c r="A458" s="1">
        <f>期货价格!C463</f>
        <v>44172</v>
      </c>
      <c r="B458">
        <f>IFERROR(期货价格!D463-期货价格!E463,基差!B459)</f>
        <v>528</v>
      </c>
    </row>
    <row r="459" spans="1:2" x14ac:dyDescent="0.2">
      <c r="A459" s="1">
        <f>期货价格!C464</f>
        <v>44169</v>
      </c>
      <c r="B459">
        <f>IFERROR(期货价格!D464-期货价格!E464,基差!B460)</f>
        <v>558</v>
      </c>
    </row>
    <row r="460" spans="1:2" x14ac:dyDescent="0.2">
      <c r="A460" s="1">
        <f>期货价格!C465</f>
        <v>44168</v>
      </c>
      <c r="B460">
        <f>IFERROR(期货价格!D465-期货价格!E465,基差!B461)</f>
        <v>653</v>
      </c>
    </row>
    <row r="461" spans="1:2" x14ac:dyDescent="0.2">
      <c r="A461" s="1">
        <f>期货价格!C466</f>
        <v>44167</v>
      </c>
      <c r="B461">
        <f>IFERROR(期货价格!D466-期货价格!E466,基差!B462)</f>
        <v>650</v>
      </c>
    </row>
    <row r="462" spans="1:2" x14ac:dyDescent="0.2">
      <c r="A462" s="1">
        <f>期货价格!C467</f>
        <v>44166</v>
      </c>
      <c r="B462">
        <f>IFERROR(期货价格!D467-期货价格!E467,基差!B463)</f>
        <v>601</v>
      </c>
    </row>
    <row r="463" spans="1:2" x14ac:dyDescent="0.2">
      <c r="A463" s="1">
        <f>期货价格!C468</f>
        <v>44165</v>
      </c>
      <c r="B463">
        <f>IFERROR(期货价格!D468-期货价格!E468,基差!B464)</f>
        <v>530</v>
      </c>
    </row>
    <row r="464" spans="1:2" x14ac:dyDescent="0.2">
      <c r="A464" s="1">
        <f>期货价格!C469</f>
        <v>44162</v>
      </c>
      <c r="B464">
        <f>IFERROR(期货价格!D469-期货价格!E469,基差!B465)</f>
        <v>544</v>
      </c>
    </row>
    <row r="465" spans="1:2" x14ac:dyDescent="0.2">
      <c r="A465" s="1">
        <f>期货价格!C470</f>
        <v>44161</v>
      </c>
      <c r="B465">
        <f>IFERROR(期货价格!D470-期货价格!E470,基差!B466)</f>
        <v>662</v>
      </c>
    </row>
    <row r="466" spans="1:2" x14ac:dyDescent="0.2">
      <c r="A466" s="1">
        <f>期货价格!C471</f>
        <v>44160</v>
      </c>
      <c r="B466">
        <f>IFERROR(期货价格!D471-期货价格!E471,基差!B467)</f>
        <v>612</v>
      </c>
    </row>
    <row r="467" spans="1:2" x14ac:dyDescent="0.2">
      <c r="A467" s="1">
        <f>期货价格!C472</f>
        <v>44159</v>
      </c>
      <c r="B467">
        <f>IFERROR(期货价格!D472-期货价格!E472,基差!B468)</f>
        <v>526</v>
      </c>
    </row>
    <row r="468" spans="1:2" x14ac:dyDescent="0.2">
      <c r="A468" s="1">
        <f>期货价格!C473</f>
        <v>44158</v>
      </c>
      <c r="B468">
        <f>IFERROR(期货价格!D473-期货价格!E473,基差!B469)</f>
        <v>446</v>
      </c>
    </row>
    <row r="469" spans="1:2" x14ac:dyDescent="0.2">
      <c r="A469" s="1">
        <f>期货价格!C474</f>
        <v>44155</v>
      </c>
      <c r="B469">
        <f>IFERROR(期货价格!D474-期货价格!E474,基差!B470)</f>
        <v>402</v>
      </c>
    </row>
    <row r="470" spans="1:2" x14ac:dyDescent="0.2">
      <c r="A470" s="1">
        <f>期货价格!C475</f>
        <v>44154</v>
      </c>
      <c r="B470">
        <f>IFERROR(期货价格!D475-期货价格!E475,基差!B471)</f>
        <v>318</v>
      </c>
    </row>
    <row r="471" spans="1:2" x14ac:dyDescent="0.2">
      <c r="A471" s="1">
        <f>期货价格!C476</f>
        <v>44153</v>
      </c>
      <c r="B471">
        <f>IFERROR(期货价格!D476-期货价格!E476,基差!B472)</f>
        <v>358</v>
      </c>
    </row>
    <row r="472" spans="1:2" x14ac:dyDescent="0.2">
      <c r="A472" s="1">
        <f>期货价格!C477</f>
        <v>44152</v>
      </c>
      <c r="B472">
        <f>IFERROR(期货价格!D477-期货价格!E477,基差!B473)</f>
        <v>400</v>
      </c>
    </row>
    <row r="473" spans="1:2" x14ac:dyDescent="0.2">
      <c r="A473" s="1">
        <f>期货价格!C478</f>
        <v>44151</v>
      </c>
      <c r="B473">
        <f>IFERROR(期货价格!D478-期货价格!E478,基差!B474)</f>
        <v>352</v>
      </c>
    </row>
    <row r="474" spans="1:2" x14ac:dyDescent="0.2">
      <c r="A474" s="1">
        <f>期货价格!C479</f>
        <v>44148</v>
      </c>
      <c r="B474">
        <f>IFERROR(期货价格!D479-期货价格!E479,基差!B475)</f>
        <v>283</v>
      </c>
    </row>
    <row r="475" spans="1:2" x14ac:dyDescent="0.2">
      <c r="A475" s="1">
        <f>期货价格!C480</f>
        <v>44147</v>
      </c>
      <c r="B475">
        <f>IFERROR(期货价格!D480-期货价格!E480,基差!B476)</f>
        <v>418</v>
      </c>
    </row>
    <row r="476" spans="1:2" x14ac:dyDescent="0.2">
      <c r="A476" s="1">
        <f>期货价格!C481</f>
        <v>44146</v>
      </c>
      <c r="B476">
        <f>IFERROR(期货价格!D481-期货价格!E481,基差!B477)</f>
        <v>368</v>
      </c>
    </row>
    <row r="477" spans="1:2" x14ac:dyDescent="0.2">
      <c r="A477" s="1">
        <f>期货价格!C482</f>
        <v>44145</v>
      </c>
      <c r="B477">
        <f>IFERROR(期货价格!D482-期货价格!E482,基差!B478)</f>
        <v>482</v>
      </c>
    </row>
    <row r="478" spans="1:2" x14ac:dyDescent="0.2">
      <c r="A478" s="1">
        <f>期货价格!C483</f>
        <v>44144</v>
      </c>
      <c r="B478">
        <f>IFERROR(期货价格!D483-期货价格!E483,基差!B479)</f>
        <v>428</v>
      </c>
    </row>
    <row r="479" spans="1:2" x14ac:dyDescent="0.2">
      <c r="A479" s="1">
        <f>期货价格!C484</f>
        <v>44141</v>
      </c>
      <c r="B479">
        <f>IFERROR(期货价格!D484-期货价格!E484,基差!B480)</f>
        <v>452</v>
      </c>
    </row>
    <row r="480" spans="1:2" x14ac:dyDescent="0.2">
      <c r="A480" s="1">
        <f>期货价格!C485</f>
        <v>44140</v>
      </c>
      <c r="B480">
        <f>IFERROR(期货价格!D485-期货价格!E485,基差!B481)</f>
        <v>445</v>
      </c>
    </row>
    <row r="481" spans="1:2" x14ac:dyDescent="0.2">
      <c r="A481" s="1">
        <f>期货价格!C486</f>
        <v>44139</v>
      </c>
      <c r="B481">
        <f>IFERROR(期货价格!D486-期货价格!E486,基差!B482)</f>
        <v>401</v>
      </c>
    </row>
    <row r="482" spans="1:2" x14ac:dyDescent="0.2">
      <c r="A482" s="1">
        <f>期货价格!C487</f>
        <v>44138</v>
      </c>
      <c r="B482">
        <f>IFERROR(期货价格!D487-期货价格!E487,基差!B483)</f>
        <v>382</v>
      </c>
    </row>
    <row r="483" spans="1:2" x14ac:dyDescent="0.2">
      <c r="A483" s="1">
        <f>期货价格!C488</f>
        <v>44137</v>
      </c>
      <c r="B483">
        <f>IFERROR(期货价格!D488-期货价格!E488,基差!B484)</f>
        <v>277</v>
      </c>
    </row>
    <row r="484" spans="1:2" x14ac:dyDescent="0.2">
      <c r="A484" s="1">
        <f>期货价格!C489</f>
        <v>44134</v>
      </c>
      <c r="B484">
        <f>IFERROR(期货价格!D489-期货价格!E489,基差!B485)</f>
        <v>431</v>
      </c>
    </row>
    <row r="485" spans="1:2" x14ac:dyDescent="0.2">
      <c r="A485" s="1">
        <f>期货价格!C490</f>
        <v>44133</v>
      </c>
      <c r="B485">
        <f>IFERROR(期货价格!D490-期货价格!E490,基差!B486)</f>
        <v>459</v>
      </c>
    </row>
    <row r="486" spans="1:2" x14ac:dyDescent="0.2">
      <c r="A486" s="1">
        <f>期货价格!C491</f>
        <v>44132</v>
      </c>
      <c r="B486">
        <f>IFERROR(期货价格!D491-期货价格!E491,基差!B487)</f>
        <v>417</v>
      </c>
    </row>
    <row r="487" spans="1:2" x14ac:dyDescent="0.2">
      <c r="A487" s="1">
        <f>期货价格!C492</f>
        <v>44131</v>
      </c>
      <c r="B487">
        <f>IFERROR(期货价格!D492-期货价格!E492,基差!B488)</f>
        <v>391</v>
      </c>
    </row>
    <row r="488" spans="1:2" x14ac:dyDescent="0.2">
      <c r="A488" s="1">
        <f>期货价格!C493</f>
        <v>44130</v>
      </c>
      <c r="B488">
        <f>IFERROR(期货价格!D493-期货价格!E493,基差!B489)</f>
        <v>451</v>
      </c>
    </row>
    <row r="489" spans="1:2" x14ac:dyDescent="0.2">
      <c r="A489" s="1">
        <f>期货价格!C494</f>
        <v>44127</v>
      </c>
      <c r="B489">
        <f>IFERROR(期货价格!D494-期货价格!E494,基差!B490)</f>
        <v>442</v>
      </c>
    </row>
    <row r="490" spans="1:2" x14ac:dyDescent="0.2">
      <c r="A490" s="1">
        <f>期货价格!C495</f>
        <v>44126</v>
      </c>
      <c r="B490">
        <f>IFERROR(期货价格!D495-期货价格!E495,基差!B491)</f>
        <v>416</v>
      </c>
    </row>
    <row r="491" spans="1:2" x14ac:dyDescent="0.2">
      <c r="A491" s="1">
        <f>期货价格!C496</f>
        <v>44125</v>
      </c>
      <c r="B491">
        <f>IFERROR(期货价格!D496-期货价格!E496,基差!B492)</f>
        <v>337</v>
      </c>
    </row>
    <row r="492" spans="1:2" x14ac:dyDescent="0.2">
      <c r="A492" s="1">
        <f>期货价格!C497</f>
        <v>44124</v>
      </c>
      <c r="B492">
        <f>IFERROR(期货价格!D497-期货价格!E497,基差!B493)</f>
        <v>364</v>
      </c>
    </row>
    <row r="493" spans="1:2" x14ac:dyDescent="0.2">
      <c r="A493" s="1">
        <f>期货价格!C498</f>
        <v>44123</v>
      </c>
      <c r="B493">
        <f>IFERROR(期货价格!D498-期货价格!E498,基差!B494)</f>
        <v>364</v>
      </c>
    </row>
    <row r="494" spans="1:2" x14ac:dyDescent="0.2">
      <c r="A494" s="1">
        <f>期货价格!C499</f>
        <v>44120</v>
      </c>
      <c r="B494">
        <f>IFERROR(期货价格!D499-期货价格!E499,基差!B495)</f>
        <v>308</v>
      </c>
    </row>
    <row r="495" spans="1:2" x14ac:dyDescent="0.2">
      <c r="A495" s="1">
        <f>期货价格!C500</f>
        <v>44119</v>
      </c>
      <c r="B495">
        <f>IFERROR(期货价格!D500-期货价格!E500,基差!B496)</f>
        <v>351</v>
      </c>
    </row>
    <row r="496" spans="1:2" x14ac:dyDescent="0.2">
      <c r="A496" s="1">
        <f>期货价格!C501</f>
        <v>44118</v>
      </c>
      <c r="B496">
        <f>IFERROR(期货价格!D501-期货价格!E501,基差!B497)</f>
        <v>314</v>
      </c>
    </row>
    <row r="497" spans="1:2" x14ac:dyDescent="0.2">
      <c r="A497" s="1">
        <f>期货价格!C502</f>
        <v>44117</v>
      </c>
      <c r="B497">
        <f>IFERROR(期货价格!D502-期货价格!E502,基差!B498)</f>
        <v>338</v>
      </c>
    </row>
    <row r="498" spans="1:2" x14ac:dyDescent="0.2">
      <c r="A498" s="1">
        <f>期货价格!C503</f>
        <v>44116</v>
      </c>
      <c r="B498">
        <f>IFERROR(期货价格!D503-期货价格!E503,基差!B499)</f>
        <v>289</v>
      </c>
    </row>
    <row r="499" spans="1:2" x14ac:dyDescent="0.2">
      <c r="A499" s="1">
        <f>期货价格!C504</f>
        <v>44114</v>
      </c>
      <c r="B499">
        <f>IFERROR(期货价格!D504-期货价格!E504,基差!B500)</f>
        <v>280</v>
      </c>
    </row>
    <row r="500" spans="1:2" x14ac:dyDescent="0.2">
      <c r="A500" s="1">
        <f>期货价格!C505</f>
        <v>44113</v>
      </c>
      <c r="B500">
        <f>IFERROR(期货价格!D505-期货价格!E505,基差!B501)</f>
        <v>280</v>
      </c>
    </row>
    <row r="501" spans="1:2" x14ac:dyDescent="0.2">
      <c r="A501" s="1">
        <f>期货价格!C506</f>
        <v>44104</v>
      </c>
      <c r="B501">
        <f>IFERROR(期货价格!D506-期货价格!E506,基差!B502)</f>
        <v>436</v>
      </c>
    </row>
    <row r="502" spans="1:2" x14ac:dyDescent="0.2">
      <c r="A502" s="1">
        <f>期货价格!C507</f>
        <v>44103</v>
      </c>
      <c r="B502">
        <f>IFERROR(期货价格!D507-期货价格!E507,基差!B503)</f>
        <v>315</v>
      </c>
    </row>
    <row r="503" spans="1:2" x14ac:dyDescent="0.2">
      <c r="A503" s="1">
        <f>期货价格!C508</f>
        <v>44102</v>
      </c>
      <c r="B503">
        <f>IFERROR(期货价格!D508-期货价格!E508,基差!B504)</f>
        <v>367</v>
      </c>
    </row>
    <row r="504" spans="1:2" x14ac:dyDescent="0.2">
      <c r="A504" s="1">
        <f>期货价格!C509</f>
        <v>44101</v>
      </c>
      <c r="B504">
        <f>IFERROR(期货价格!D509-期货价格!E509,基差!B505)</f>
        <v>318</v>
      </c>
    </row>
    <row r="505" spans="1:2" x14ac:dyDescent="0.2">
      <c r="A505" s="1">
        <f>期货价格!C510</f>
        <v>44099</v>
      </c>
      <c r="B505">
        <f>IFERROR(期货价格!D510-期货价格!E510,基差!B506)</f>
        <v>318</v>
      </c>
    </row>
    <row r="506" spans="1:2" x14ac:dyDescent="0.2">
      <c r="A506" s="1">
        <f>期货价格!C511</f>
        <v>44098</v>
      </c>
      <c r="B506">
        <f>IFERROR(期货价格!D511-期货价格!E511,基差!B507)</f>
        <v>425</v>
      </c>
    </row>
    <row r="507" spans="1:2" x14ac:dyDescent="0.2">
      <c r="A507" s="1">
        <f>期货价格!C512</f>
        <v>44097</v>
      </c>
      <c r="B507">
        <f>IFERROR(期货价格!D512-期货价格!E512,基差!B508)</f>
        <v>394</v>
      </c>
    </row>
    <row r="508" spans="1:2" x14ac:dyDescent="0.2">
      <c r="A508" s="1">
        <f>期货价格!C513</f>
        <v>44096</v>
      </c>
      <c r="B508">
        <f>IFERROR(期货价格!D513-期货价格!E513,基差!B509)</f>
        <v>429</v>
      </c>
    </row>
    <row r="509" spans="1:2" x14ac:dyDescent="0.2">
      <c r="A509" s="1">
        <f>期货价格!C514</f>
        <v>44095</v>
      </c>
      <c r="B509">
        <f>IFERROR(期货价格!D514-期货价格!E514,基差!B510)</f>
        <v>323</v>
      </c>
    </row>
    <row r="510" spans="1:2" x14ac:dyDescent="0.2">
      <c r="A510" s="1">
        <f>期货价格!C515</f>
        <v>44092</v>
      </c>
      <c r="B510">
        <f>IFERROR(期货价格!D515-期货价格!E515,基差!B511)</f>
        <v>353</v>
      </c>
    </row>
    <row r="511" spans="1:2" x14ac:dyDescent="0.2">
      <c r="A511" s="1">
        <f>期货价格!C516</f>
        <v>44091</v>
      </c>
      <c r="B511">
        <f>IFERROR(期货价格!D516-期货价格!E516,基差!B512)</f>
        <v>415</v>
      </c>
    </row>
    <row r="512" spans="1:2" x14ac:dyDescent="0.2">
      <c r="A512" s="1">
        <f>期货价格!C517</f>
        <v>44090</v>
      </c>
      <c r="B512">
        <f>IFERROR(期货价格!D517-期货价格!E517,基差!B513)</f>
        <v>277</v>
      </c>
    </row>
    <row r="513" spans="1:2" x14ac:dyDescent="0.2">
      <c r="A513" s="1">
        <f>期货价格!C518</f>
        <v>44089</v>
      </c>
      <c r="B513">
        <f>IFERROR(期货价格!D518-期货价格!E518,基差!B514)</f>
        <v>434</v>
      </c>
    </row>
    <row r="514" spans="1:2" x14ac:dyDescent="0.2">
      <c r="A514" s="1">
        <f>期货价格!C519</f>
        <v>44088</v>
      </c>
      <c r="B514">
        <f>IFERROR(期货价格!D519-期货价格!E519,基差!B515)</f>
        <v>392</v>
      </c>
    </row>
    <row r="515" spans="1:2" x14ac:dyDescent="0.2">
      <c r="A515" s="1">
        <f>期货价格!C520</f>
        <v>44085</v>
      </c>
      <c r="B515">
        <f>IFERROR(期货价格!D520-期货价格!E520,基差!B516)</f>
        <v>365</v>
      </c>
    </row>
    <row r="516" spans="1:2" x14ac:dyDescent="0.2">
      <c r="A516" s="1">
        <f>期货价格!C521</f>
        <v>44084</v>
      </c>
      <c r="B516">
        <f>IFERROR(期货价格!D521-期货价格!E521,基差!B517)</f>
        <v>427</v>
      </c>
    </row>
    <row r="517" spans="1:2" x14ac:dyDescent="0.2">
      <c r="A517" s="1">
        <f>期货价格!C522</f>
        <v>44083</v>
      </c>
      <c r="B517">
        <f>IFERROR(期货价格!D522-期货价格!E522,基差!B518)</f>
        <v>414</v>
      </c>
    </row>
    <row r="518" spans="1:2" x14ac:dyDescent="0.2">
      <c r="A518" s="1">
        <f>期货价格!C523</f>
        <v>44082</v>
      </c>
      <c r="B518">
        <f>IFERROR(期货价格!D523-期货价格!E523,基差!B519)</f>
        <v>423</v>
      </c>
    </row>
    <row r="519" spans="1:2" x14ac:dyDescent="0.2">
      <c r="A519" s="1">
        <f>期货价格!C524</f>
        <v>44081</v>
      </c>
      <c r="B519">
        <f>IFERROR(期货价格!D524-期货价格!E524,基差!B520)</f>
        <v>496</v>
      </c>
    </row>
    <row r="520" spans="1:2" x14ac:dyDescent="0.2">
      <c r="A520" s="1">
        <f>期货价格!C525</f>
        <v>44078</v>
      </c>
      <c r="B520">
        <f>IFERROR(期货价格!D525-期货价格!E525,基差!B521)</f>
        <v>482</v>
      </c>
    </row>
    <row r="521" spans="1:2" x14ac:dyDescent="0.2">
      <c r="A521" s="1">
        <f>期货价格!C526</f>
        <v>44077</v>
      </c>
      <c r="B521">
        <f>IFERROR(期货价格!D526-期货价格!E526,基差!B522)</f>
        <v>433</v>
      </c>
    </row>
    <row r="522" spans="1:2" x14ac:dyDescent="0.2">
      <c r="A522" s="1">
        <f>期货价格!C527</f>
        <v>44076</v>
      </c>
      <c r="B522">
        <f>IFERROR(期货价格!D527-期货价格!E527,基差!B523)</f>
        <v>315</v>
      </c>
    </row>
    <row r="523" spans="1:2" x14ac:dyDescent="0.2">
      <c r="A523" s="1">
        <f>期货价格!C528</f>
        <v>44075</v>
      </c>
      <c r="B523">
        <f>IFERROR(期货价格!D528-期货价格!E528,基差!B524)</f>
        <v>435</v>
      </c>
    </row>
    <row r="524" spans="1:2" x14ac:dyDescent="0.2">
      <c r="A524" s="1">
        <f>期货价格!C529</f>
        <v>44074</v>
      </c>
      <c r="B524">
        <f>IFERROR(期货价格!D529-期货价格!E529,基差!B525)</f>
        <v>421</v>
      </c>
    </row>
    <row r="525" spans="1:2" x14ac:dyDescent="0.2">
      <c r="A525" s="1">
        <f>期货价格!C530</f>
        <v>44071</v>
      </c>
      <c r="B525">
        <f>IFERROR(期货价格!D530-期货价格!E530,基差!B526)</f>
        <v>416</v>
      </c>
    </row>
    <row r="526" spans="1:2" x14ac:dyDescent="0.2">
      <c r="A526" s="1">
        <f>期货价格!C531</f>
        <v>44070</v>
      </c>
      <c r="B526">
        <f>IFERROR(期货价格!D531-期货价格!E531,基差!B527)</f>
        <v>384</v>
      </c>
    </row>
    <row r="527" spans="1:2" x14ac:dyDescent="0.2">
      <c r="A527" s="1">
        <f>期货价格!C532</f>
        <v>44069</v>
      </c>
      <c r="B527">
        <f>IFERROR(期货价格!D532-期货价格!E532,基差!B528)</f>
        <v>436</v>
      </c>
    </row>
    <row r="528" spans="1:2" x14ac:dyDescent="0.2">
      <c r="A528" s="1">
        <f>期货价格!C533</f>
        <v>44068</v>
      </c>
      <c r="B528">
        <f>IFERROR(期货价格!D533-期货价格!E533,基差!B529)</f>
        <v>406</v>
      </c>
    </row>
    <row r="529" spans="1:2" x14ac:dyDescent="0.2">
      <c r="A529" s="1">
        <f>期货价格!C534</f>
        <v>44067</v>
      </c>
      <c r="B529">
        <f>IFERROR(期货价格!D534-期货价格!E534,基差!B530)</f>
        <v>518</v>
      </c>
    </row>
    <row r="530" spans="1:2" x14ac:dyDescent="0.2">
      <c r="A530" s="1">
        <f>期货价格!C535</f>
        <v>44064</v>
      </c>
      <c r="B530">
        <f>IFERROR(期货价格!D535-期货价格!E535,基差!B531)</f>
        <v>447</v>
      </c>
    </row>
    <row r="531" spans="1:2" x14ac:dyDescent="0.2">
      <c r="A531" s="1">
        <f>期货价格!C536</f>
        <v>44063</v>
      </c>
      <c r="B531">
        <f>IFERROR(期货价格!D536-期货价格!E536,基差!B532)</f>
        <v>390</v>
      </c>
    </row>
    <row r="532" spans="1:2" x14ac:dyDescent="0.2">
      <c r="A532" s="1">
        <f>期货价格!C537</f>
        <v>44062</v>
      </c>
      <c r="B532">
        <f>IFERROR(期货价格!D537-期货价格!E537,基差!B533)</f>
        <v>408</v>
      </c>
    </row>
    <row r="533" spans="1:2" x14ac:dyDescent="0.2">
      <c r="A533" s="1">
        <f>期货价格!C538</f>
        <v>44061</v>
      </c>
      <c r="B533">
        <f>IFERROR(期货价格!D538-期货价格!E538,基差!B534)</f>
        <v>365</v>
      </c>
    </row>
    <row r="534" spans="1:2" x14ac:dyDescent="0.2">
      <c r="A534" s="1">
        <f>期货价格!C539</f>
        <v>44060</v>
      </c>
      <c r="B534">
        <f>IFERROR(期货价格!D539-期货价格!E539,基差!B535)</f>
        <v>440</v>
      </c>
    </row>
    <row r="535" spans="1:2" x14ac:dyDescent="0.2">
      <c r="A535" s="1">
        <f>期货价格!C540</f>
        <v>44057</v>
      </c>
      <c r="B535">
        <f>IFERROR(期货价格!D540-期货价格!E540,基差!B536)</f>
        <v>468</v>
      </c>
    </row>
    <row r="536" spans="1:2" x14ac:dyDescent="0.2">
      <c r="A536" s="1">
        <f>期货价格!C541</f>
        <v>44056</v>
      </c>
      <c r="B536">
        <f>IFERROR(期货价格!D541-期货价格!E541,基差!B537)</f>
        <v>465</v>
      </c>
    </row>
    <row r="537" spans="1:2" x14ac:dyDescent="0.2">
      <c r="A537" s="1">
        <f>期货价格!C542</f>
        <v>44055</v>
      </c>
      <c r="B537">
        <f>IFERROR(期货价格!D542-期货价格!E542,基差!B538)</f>
        <v>477</v>
      </c>
    </row>
    <row r="538" spans="1:2" x14ac:dyDescent="0.2">
      <c r="A538" s="1">
        <f>期货价格!C543</f>
        <v>44054</v>
      </c>
      <c r="B538">
        <f>IFERROR(期货价格!D543-期货价格!E543,基差!B539)</f>
        <v>427</v>
      </c>
    </row>
    <row r="539" spans="1:2" x14ac:dyDescent="0.2">
      <c r="A539" s="1">
        <f>期货价格!C544</f>
        <v>44053</v>
      </c>
      <c r="B539">
        <f>IFERROR(期货价格!D544-期货价格!E544,基差!B540)</f>
        <v>462</v>
      </c>
    </row>
    <row r="540" spans="1:2" x14ac:dyDescent="0.2">
      <c r="A540" s="1">
        <f>期货价格!C545</f>
        <v>44050</v>
      </c>
      <c r="B540">
        <f>IFERROR(期货价格!D545-期货价格!E545,基差!B541)</f>
        <v>401</v>
      </c>
    </row>
    <row r="541" spans="1:2" x14ac:dyDescent="0.2">
      <c r="A541" s="1">
        <f>期货价格!C546</f>
        <v>44049</v>
      </c>
      <c r="B541">
        <f>IFERROR(期货价格!D546-期货价格!E546,基差!B542)</f>
        <v>423</v>
      </c>
    </row>
    <row r="542" spans="1:2" x14ac:dyDescent="0.2">
      <c r="A542" s="1">
        <f>期货价格!C547</f>
        <v>44048</v>
      </c>
      <c r="B542">
        <f>IFERROR(期货价格!D547-期货价格!E547,基差!B543)</f>
        <v>400</v>
      </c>
    </row>
    <row r="543" spans="1:2" x14ac:dyDescent="0.2">
      <c r="A543" s="1">
        <f>期货价格!C548</f>
        <v>44047</v>
      </c>
      <c r="B543">
        <f>IFERROR(期货价格!D548-期货价格!E548,基差!B544)</f>
        <v>387</v>
      </c>
    </row>
    <row r="544" spans="1:2" x14ac:dyDescent="0.2">
      <c r="A544" s="1">
        <f>期货价格!C549</f>
        <v>44046</v>
      </c>
      <c r="B544">
        <f>IFERROR(期货价格!D549-期货价格!E549,基差!B545)</f>
        <v>407</v>
      </c>
    </row>
    <row r="545" spans="1:2" x14ac:dyDescent="0.2">
      <c r="A545" s="1">
        <f>期货价格!C550</f>
        <v>44043</v>
      </c>
      <c r="B545">
        <f>IFERROR(期货价格!D550-期货价格!E550,基差!B546)</f>
        <v>415</v>
      </c>
    </row>
    <row r="546" spans="1:2" x14ac:dyDescent="0.2">
      <c r="A546" s="1">
        <f>期货价格!C551</f>
        <v>44042</v>
      </c>
      <c r="B546">
        <f>IFERROR(期货价格!D551-期货价格!E551,基差!B547)</f>
        <v>451</v>
      </c>
    </row>
    <row r="547" spans="1:2" x14ac:dyDescent="0.2">
      <c r="A547" s="1">
        <f>期货价格!C552</f>
        <v>44041</v>
      </c>
      <c r="B547">
        <f>IFERROR(期货价格!D552-期货价格!E552,基差!B548)</f>
        <v>427</v>
      </c>
    </row>
    <row r="548" spans="1:2" x14ac:dyDescent="0.2">
      <c r="A548" s="1">
        <f>期货价格!C553</f>
        <v>44040</v>
      </c>
      <c r="B548">
        <f>IFERROR(期货价格!D553-期货价格!E553,基差!B549)</f>
        <v>373</v>
      </c>
    </row>
    <row r="549" spans="1:2" x14ac:dyDescent="0.2">
      <c r="A549" s="1">
        <f>期货价格!C554</f>
        <v>44039</v>
      </c>
      <c r="B549">
        <f>IFERROR(期货价格!D554-期货价格!E554,基差!B550)</f>
        <v>422</v>
      </c>
    </row>
    <row r="550" spans="1:2" x14ac:dyDescent="0.2">
      <c r="A550" s="1">
        <f>期货价格!C555</f>
        <v>44036</v>
      </c>
      <c r="B550">
        <f>IFERROR(期货价格!D555-期货价格!E555,基差!B551)</f>
        <v>582</v>
      </c>
    </row>
    <row r="551" spans="1:2" x14ac:dyDescent="0.2">
      <c r="A551" s="1">
        <f>期货价格!C556</f>
        <v>44035</v>
      </c>
      <c r="B551">
        <f>IFERROR(期货价格!D556-期货价格!E556,基差!B552)</f>
        <v>484</v>
      </c>
    </row>
    <row r="552" spans="1:2" x14ac:dyDescent="0.2">
      <c r="A552" s="1">
        <f>期货价格!C557</f>
        <v>44034</v>
      </c>
      <c r="B552">
        <f>IFERROR(期货价格!D557-期货价格!E557,基差!B553)</f>
        <v>578</v>
      </c>
    </row>
    <row r="553" spans="1:2" x14ac:dyDescent="0.2">
      <c r="A553" s="1">
        <f>期货价格!C558</f>
        <v>44033</v>
      </c>
      <c r="B553">
        <f>IFERROR(期货价格!D558-期货价格!E558,基差!B554)</f>
        <v>591</v>
      </c>
    </row>
    <row r="554" spans="1:2" x14ac:dyDescent="0.2">
      <c r="A554" s="1">
        <f>期货价格!C559</f>
        <v>44032</v>
      </c>
      <c r="B554">
        <f>IFERROR(期货价格!D559-期货价格!E559,基差!B555)</f>
        <v>571</v>
      </c>
    </row>
    <row r="555" spans="1:2" x14ac:dyDescent="0.2">
      <c r="A555" s="1">
        <f>期货价格!C560</f>
        <v>44029</v>
      </c>
      <c r="B555">
        <f>IFERROR(期货价格!D560-期货价格!E560,基差!B556)</f>
        <v>556</v>
      </c>
    </row>
    <row r="556" spans="1:2" x14ac:dyDescent="0.2">
      <c r="A556" s="1">
        <f>期货价格!C561</f>
        <v>44028</v>
      </c>
      <c r="B556">
        <f>IFERROR(期货价格!D561-期货价格!E561,基差!B557)</f>
        <v>631</v>
      </c>
    </row>
    <row r="557" spans="1:2" x14ac:dyDescent="0.2">
      <c r="A557" s="1">
        <f>期货价格!C562</f>
        <v>44027</v>
      </c>
      <c r="B557">
        <f>IFERROR(期货价格!D562-期货价格!E562,基差!B558)</f>
        <v>605</v>
      </c>
    </row>
    <row r="558" spans="1:2" x14ac:dyDescent="0.2">
      <c r="A558" s="1">
        <f>期货价格!C563</f>
        <v>44026</v>
      </c>
      <c r="B558">
        <f>IFERROR(期货价格!D563-期货价格!E563,基差!B559)</f>
        <v>508</v>
      </c>
    </row>
    <row r="559" spans="1:2" x14ac:dyDescent="0.2">
      <c r="A559" s="1">
        <f>期货价格!C564</f>
        <v>44025</v>
      </c>
      <c r="B559">
        <f>IFERROR(期货价格!D564-期货价格!E564,基差!B560)</f>
        <v>517</v>
      </c>
    </row>
    <row r="560" spans="1:2" x14ac:dyDescent="0.2">
      <c r="A560" s="1">
        <f>期货价格!C565</f>
        <v>44022</v>
      </c>
      <c r="B560">
        <f>IFERROR(期货价格!D565-期货价格!E565,基差!B561)</f>
        <v>573</v>
      </c>
    </row>
    <row r="561" spans="1:2" x14ac:dyDescent="0.2">
      <c r="A561" s="1">
        <f>期货价格!C566</f>
        <v>44021</v>
      </c>
      <c r="B561">
        <f>IFERROR(期货价格!D566-期货价格!E566,基差!B562)</f>
        <v>505</v>
      </c>
    </row>
    <row r="562" spans="1:2" x14ac:dyDescent="0.2">
      <c r="A562" s="1">
        <f>期货价格!C567</f>
        <v>44020</v>
      </c>
      <c r="B562">
        <f>IFERROR(期货价格!D567-期货价格!E567,基差!B563)</f>
        <v>632</v>
      </c>
    </row>
    <row r="563" spans="1:2" x14ac:dyDescent="0.2">
      <c r="A563" s="1">
        <f>期货价格!C568</f>
        <v>44019</v>
      </c>
      <c r="B563">
        <f>IFERROR(期货价格!D568-期货价格!E568,基差!B564)</f>
        <v>527</v>
      </c>
    </row>
    <row r="564" spans="1:2" x14ac:dyDescent="0.2">
      <c r="A564" s="1">
        <f>期货价格!C569</f>
        <v>44018</v>
      </c>
      <c r="B564">
        <f>IFERROR(期货价格!D569-期货价格!E569,基差!B565)</f>
        <v>419</v>
      </c>
    </row>
    <row r="565" spans="1:2" x14ac:dyDescent="0.2">
      <c r="A565" s="1">
        <f>期货价格!C570</f>
        <v>44015</v>
      </c>
      <c r="B565">
        <f>IFERROR(期货价格!D570-期货价格!E570,基差!B566)</f>
        <v>555</v>
      </c>
    </row>
    <row r="566" spans="1:2" x14ac:dyDescent="0.2">
      <c r="A566" s="1">
        <f>期货价格!C571</f>
        <v>44014</v>
      </c>
      <c r="B566">
        <f>IFERROR(期货价格!D571-期货价格!E571,基差!B567)</f>
        <v>618</v>
      </c>
    </row>
    <row r="567" spans="1:2" x14ac:dyDescent="0.2">
      <c r="A567" s="1">
        <f>期货价格!C572</f>
        <v>44013</v>
      </c>
      <c r="B567">
        <f>IFERROR(期货价格!D572-期货价格!E572,基差!B568)</f>
        <v>657</v>
      </c>
    </row>
    <row r="568" spans="1:2" x14ac:dyDescent="0.2">
      <c r="A568" s="1">
        <f>期货价格!C573</f>
        <v>44012</v>
      </c>
      <c r="B568">
        <f>IFERROR(期货价格!D573-期货价格!E573,基差!B569)</f>
        <v>683</v>
      </c>
    </row>
    <row r="569" spans="1:2" x14ac:dyDescent="0.2">
      <c r="A569" s="1">
        <f>期货价格!C574</f>
        <v>44011</v>
      </c>
      <c r="B569">
        <f>IFERROR(期货价格!D574-期货价格!E574,基差!B570)</f>
        <v>701</v>
      </c>
    </row>
    <row r="570" spans="1:2" x14ac:dyDescent="0.2">
      <c r="A570" s="1">
        <f>期货价格!C575</f>
        <v>44010</v>
      </c>
      <c r="B570">
        <f>IFERROR(期货价格!D575-期货价格!E575,基差!B571)</f>
        <v>601</v>
      </c>
    </row>
    <row r="571" spans="1:2" x14ac:dyDescent="0.2">
      <c r="A571" s="1">
        <f>期货价格!C576</f>
        <v>44006</v>
      </c>
      <c r="B571">
        <f>IFERROR(期货价格!D576-期货价格!E576,基差!B572)</f>
        <v>601</v>
      </c>
    </row>
    <row r="572" spans="1:2" x14ac:dyDescent="0.2">
      <c r="A572" s="1">
        <f>期货价格!C577</f>
        <v>44005</v>
      </c>
      <c r="B572">
        <f>IFERROR(期货价格!D577-期货价格!E577,基差!B573)</f>
        <v>606</v>
      </c>
    </row>
    <row r="573" spans="1:2" x14ac:dyDescent="0.2">
      <c r="A573" s="1">
        <f>期货价格!C578</f>
        <v>44004</v>
      </c>
      <c r="B573">
        <f>IFERROR(期货价格!D578-期货价格!E578,基差!B574)</f>
        <v>609</v>
      </c>
    </row>
    <row r="574" spans="1:2" x14ac:dyDescent="0.2">
      <c r="A574" s="1">
        <f>期货价格!C579</f>
        <v>44001</v>
      </c>
      <c r="B574">
        <f>IFERROR(期货价格!D579-期货价格!E579,基差!B575)</f>
        <v>625</v>
      </c>
    </row>
    <row r="575" spans="1:2" x14ac:dyDescent="0.2">
      <c r="A575" s="1">
        <f>期货价格!C580</f>
        <v>44000</v>
      </c>
      <c r="B575">
        <f>IFERROR(期货价格!D580-期货价格!E580,基差!B576)</f>
        <v>620</v>
      </c>
    </row>
    <row r="576" spans="1:2" x14ac:dyDescent="0.2">
      <c r="A576" s="1">
        <f>期货价格!C581</f>
        <v>43999</v>
      </c>
      <c r="B576">
        <f>IFERROR(期货价格!D581-期货价格!E581,基差!B577)</f>
        <v>562</v>
      </c>
    </row>
    <row r="577" spans="1:2" x14ac:dyDescent="0.2">
      <c r="A577" s="1">
        <f>期货价格!C582</f>
        <v>43998</v>
      </c>
      <c r="B577">
        <f>IFERROR(期货价格!D582-期货价格!E582,基差!B578)</f>
        <v>607</v>
      </c>
    </row>
    <row r="578" spans="1:2" x14ac:dyDescent="0.2">
      <c r="A578" s="1">
        <f>期货价格!C583</f>
        <v>43997</v>
      </c>
      <c r="B578">
        <f>IFERROR(期货价格!D583-期货价格!E583,基差!B579)</f>
        <v>747</v>
      </c>
    </row>
    <row r="579" spans="1:2" x14ac:dyDescent="0.2">
      <c r="A579" s="1">
        <f>期货价格!C584</f>
        <v>43994</v>
      </c>
      <c r="B579">
        <f>IFERROR(期货价格!D584-期货价格!E584,基差!B580)</f>
        <v>696</v>
      </c>
    </row>
    <row r="580" spans="1:2" x14ac:dyDescent="0.2">
      <c r="A580" s="1">
        <f>期货价格!C585</f>
        <v>43993</v>
      </c>
      <c r="B580">
        <f>IFERROR(期货价格!D585-期货价格!E585,基差!B581)</f>
        <v>774</v>
      </c>
    </row>
    <row r="581" spans="1:2" x14ac:dyDescent="0.2">
      <c r="A581" s="1">
        <f>期货价格!C586</f>
        <v>43992</v>
      </c>
      <c r="B581">
        <f>IFERROR(期货价格!D586-期货价格!E586,基差!B582)</f>
        <v>756</v>
      </c>
    </row>
    <row r="582" spans="1:2" x14ac:dyDescent="0.2">
      <c r="A582" s="1">
        <f>期货价格!C587</f>
        <v>43991</v>
      </c>
      <c r="B582">
        <f>IFERROR(期货价格!D587-期货价格!E587,基差!B583)</f>
        <v>643</v>
      </c>
    </row>
    <row r="583" spans="1:2" x14ac:dyDescent="0.2">
      <c r="A583" s="1">
        <f>期货价格!C588</f>
        <v>43990</v>
      </c>
      <c r="B583">
        <f>IFERROR(期货价格!D588-期货价格!E588,基差!B584)</f>
        <v>715</v>
      </c>
    </row>
    <row r="584" spans="1:2" x14ac:dyDescent="0.2">
      <c r="A584" s="1">
        <f>期货价格!C589</f>
        <v>43987</v>
      </c>
      <c r="B584">
        <f>IFERROR(期货价格!D589-期货价格!E589,基差!B585)</f>
        <v>719</v>
      </c>
    </row>
    <row r="585" spans="1:2" x14ac:dyDescent="0.2">
      <c r="A585" s="1">
        <f>期货价格!C590</f>
        <v>43986</v>
      </c>
      <c r="B585">
        <f>IFERROR(期货价格!D590-期货价格!E590,基差!B586)</f>
        <v>858</v>
      </c>
    </row>
    <row r="586" spans="1:2" x14ac:dyDescent="0.2">
      <c r="A586" s="1">
        <f>期货价格!C591</f>
        <v>43985</v>
      </c>
      <c r="B586">
        <f>IFERROR(期货价格!D591-期货价格!E591,基差!B587)</f>
        <v>696</v>
      </c>
    </row>
    <row r="587" spans="1:2" x14ac:dyDescent="0.2">
      <c r="A587" s="1">
        <f>期货价格!C592</f>
        <v>43984</v>
      </c>
      <c r="B587">
        <f>IFERROR(期货价格!D592-期货价格!E592,基差!B588)</f>
        <v>687</v>
      </c>
    </row>
    <row r="588" spans="1:2" x14ac:dyDescent="0.2">
      <c r="A588" s="1">
        <f>期货价格!C593</f>
        <v>43983</v>
      </c>
      <c r="B588">
        <f>IFERROR(期货价格!D593-期货价格!E593,基差!B589)</f>
        <v>669</v>
      </c>
    </row>
    <row r="589" spans="1:2" x14ac:dyDescent="0.2">
      <c r="A589" s="1">
        <f>期货价格!C594</f>
        <v>43980</v>
      </c>
      <c r="B589">
        <f>IFERROR(期货价格!D594-期货价格!E594,基差!B590)</f>
        <v>824</v>
      </c>
    </row>
    <row r="590" spans="1:2" x14ac:dyDescent="0.2">
      <c r="A590" s="1">
        <f>期货价格!C595</f>
        <v>43979</v>
      </c>
      <c r="B590">
        <f>IFERROR(期货价格!D595-期货价格!E595,基差!B591)</f>
        <v>755</v>
      </c>
    </row>
    <row r="591" spans="1:2" x14ac:dyDescent="0.2">
      <c r="A591" s="1">
        <f>期货价格!C596</f>
        <v>43978</v>
      </c>
      <c r="B591">
        <f>IFERROR(期货价格!D596-期货价格!E596,基差!B592)</f>
        <v>775</v>
      </c>
    </row>
    <row r="592" spans="1:2" x14ac:dyDescent="0.2">
      <c r="A592" s="1">
        <f>期货价格!C597</f>
        <v>43977</v>
      </c>
      <c r="B592">
        <f>IFERROR(期货价格!D597-期货价格!E597,基差!B593)</f>
        <v>815</v>
      </c>
    </row>
    <row r="593" spans="1:2" x14ac:dyDescent="0.2">
      <c r="A593" s="1">
        <f>期货价格!C598</f>
        <v>43976</v>
      </c>
      <c r="B593">
        <f>IFERROR(期货价格!D598-期货价格!E598,基差!B594)</f>
        <v>783</v>
      </c>
    </row>
    <row r="594" spans="1:2" x14ac:dyDescent="0.2">
      <c r="A594" s="1">
        <f>期货价格!C599</f>
        <v>43973</v>
      </c>
      <c r="B594">
        <f>IFERROR(期货价格!D599-期货价格!E599,基差!B595)</f>
        <v>859</v>
      </c>
    </row>
    <row r="595" spans="1:2" x14ac:dyDescent="0.2">
      <c r="A595" s="1">
        <f>期货价格!C600</f>
        <v>43972</v>
      </c>
      <c r="B595">
        <f>IFERROR(期货价格!D600-期货价格!E600,基差!B596)</f>
        <v>766</v>
      </c>
    </row>
    <row r="596" spans="1:2" x14ac:dyDescent="0.2">
      <c r="A596" s="1">
        <f>期货价格!C601</f>
        <v>43971</v>
      </c>
      <c r="B596">
        <f>IFERROR(期货价格!D601-期货价格!E601,基差!B597)</f>
        <v>759</v>
      </c>
    </row>
    <row r="597" spans="1:2" x14ac:dyDescent="0.2">
      <c r="A597" s="1">
        <f>期货价格!C602</f>
        <v>43970</v>
      </c>
      <c r="B597">
        <f>IFERROR(期货价格!D602-期货价格!E602,基差!B598)</f>
        <v>918</v>
      </c>
    </row>
    <row r="598" spans="1:2" x14ac:dyDescent="0.2">
      <c r="A598" s="1">
        <f>期货价格!C603</f>
        <v>43969</v>
      </c>
      <c r="B598">
        <f>IFERROR(期货价格!D603-期货价格!E603,基差!B599)</f>
        <v>885</v>
      </c>
    </row>
    <row r="599" spans="1:2" x14ac:dyDescent="0.2">
      <c r="A599" s="1">
        <f>期货价格!C604</f>
        <v>43966</v>
      </c>
      <c r="B599">
        <f>IFERROR(期货价格!D604-期货价格!E604,基差!B600)</f>
        <v>777</v>
      </c>
    </row>
    <row r="600" spans="1:2" x14ac:dyDescent="0.2">
      <c r="A600" s="1">
        <f>期货价格!C605</f>
        <v>43965</v>
      </c>
      <c r="B600">
        <f>IFERROR(期货价格!D605-期货价格!E605,基差!B601)</f>
        <v>821</v>
      </c>
    </row>
    <row r="601" spans="1:2" x14ac:dyDescent="0.2">
      <c r="A601" s="1">
        <f>期货价格!C606</f>
        <v>43964</v>
      </c>
      <c r="B601">
        <f>IFERROR(期货价格!D606-期货价格!E606,基差!B602)</f>
        <v>788</v>
      </c>
    </row>
    <row r="602" spans="1:2" x14ac:dyDescent="0.2">
      <c r="A602" s="1">
        <f>期货价格!C607</f>
        <v>43963</v>
      </c>
      <c r="B602">
        <f>IFERROR(期货价格!D607-期货价格!E607,基差!B603)</f>
        <v>855</v>
      </c>
    </row>
    <row r="603" spans="1:2" x14ac:dyDescent="0.2">
      <c r="A603" s="1">
        <f>期货价格!C608</f>
        <v>43962</v>
      </c>
      <c r="B603">
        <f>IFERROR(期货价格!D608-期货价格!E608,基差!B604)</f>
        <v>962</v>
      </c>
    </row>
    <row r="604" spans="1:2" x14ac:dyDescent="0.2">
      <c r="A604" s="1">
        <f>期货价格!C609</f>
        <v>43960</v>
      </c>
      <c r="B604">
        <f>IFERROR(期货价格!D609-期货价格!E609,基差!B605)</f>
        <v>878</v>
      </c>
    </row>
    <row r="605" spans="1:2" x14ac:dyDescent="0.2">
      <c r="A605" s="1">
        <f>期货价格!C610</f>
        <v>43959</v>
      </c>
      <c r="B605">
        <f>IFERROR(期货价格!D610-期货价格!E610,基差!B606)</f>
        <v>878</v>
      </c>
    </row>
    <row r="606" spans="1:2" x14ac:dyDescent="0.2">
      <c r="A606" s="1">
        <f>期货价格!C611</f>
        <v>43958</v>
      </c>
      <c r="B606">
        <f>IFERROR(期货价格!D611-期货价格!E611,基差!B607)</f>
        <v>903</v>
      </c>
    </row>
    <row r="607" spans="1:2" x14ac:dyDescent="0.2">
      <c r="A607" s="1">
        <f>期货价格!C612</f>
        <v>43957</v>
      </c>
      <c r="B607">
        <f>IFERROR(期货价格!D612-期货价格!E612,基差!B608)</f>
        <v>698</v>
      </c>
    </row>
    <row r="608" spans="1:2" x14ac:dyDescent="0.2">
      <c r="A608" s="1">
        <f>期货价格!C613</f>
        <v>43951</v>
      </c>
      <c r="B608">
        <f>IFERROR(期货价格!D613-期货价格!E613,基差!B609)</f>
        <v>700</v>
      </c>
    </row>
    <row r="609" spans="1:2" x14ac:dyDescent="0.2">
      <c r="A609" s="1">
        <f>期货价格!C614</f>
        <v>43950</v>
      </c>
      <c r="B609">
        <f>IFERROR(期货价格!D614-期货价格!E614,基差!B610)</f>
        <v>877</v>
      </c>
    </row>
    <row r="610" spans="1:2" x14ac:dyDescent="0.2">
      <c r="A610" s="1">
        <f>期货价格!C615</f>
        <v>43949</v>
      </c>
      <c r="B610">
        <f>IFERROR(期货价格!D615-期货价格!E615,基差!B611)</f>
        <v>807</v>
      </c>
    </row>
    <row r="611" spans="1:2" x14ac:dyDescent="0.2">
      <c r="A611" s="1">
        <f>期货价格!C616</f>
        <v>43948</v>
      </c>
      <c r="B611">
        <f>IFERROR(期货价格!D616-期货价格!E616,基差!B612)</f>
        <v>829</v>
      </c>
    </row>
    <row r="612" spans="1:2" x14ac:dyDescent="0.2">
      <c r="A612" s="1">
        <f>期货价格!C617</f>
        <v>43947</v>
      </c>
      <c r="B612">
        <f>IFERROR(期货价格!D617-期货价格!E617,基差!B613)</f>
        <v>500</v>
      </c>
    </row>
    <row r="613" spans="1:2" x14ac:dyDescent="0.2">
      <c r="A613" s="1">
        <f>期货价格!C618</f>
        <v>43945</v>
      </c>
      <c r="B613">
        <f>IFERROR(期货价格!D618-期货价格!E618,基差!B614)</f>
        <v>500</v>
      </c>
    </row>
    <row r="614" spans="1:2" x14ac:dyDescent="0.2">
      <c r="A614" s="1">
        <f>期货价格!C619</f>
        <v>43944</v>
      </c>
      <c r="B614">
        <f>IFERROR(期货价格!D619-期货价格!E619,基差!B615)</f>
        <v>472</v>
      </c>
    </row>
    <row r="615" spans="1:2" x14ac:dyDescent="0.2">
      <c r="A615" s="1">
        <f>期货价格!C620</f>
        <v>43943</v>
      </c>
      <c r="B615">
        <f>IFERROR(期货价格!D620-期货价格!E620,基差!B616)</f>
        <v>884</v>
      </c>
    </row>
    <row r="616" spans="1:2" x14ac:dyDescent="0.2">
      <c r="A616" s="1">
        <f>期货价格!C621</f>
        <v>43942</v>
      </c>
      <c r="B616">
        <f>IFERROR(期货价格!D621-期货价格!E621,基差!B617)</f>
        <v>1144</v>
      </c>
    </row>
    <row r="617" spans="1:2" x14ac:dyDescent="0.2">
      <c r="A617" s="1">
        <f>期货价格!C622</f>
        <v>43941</v>
      </c>
      <c r="B617">
        <f>IFERROR(期货价格!D622-期货价格!E622,基差!B618)</f>
        <v>1010</v>
      </c>
    </row>
    <row r="618" spans="1:2" x14ac:dyDescent="0.2">
      <c r="A618" s="1">
        <f>期货价格!C623</f>
        <v>43938</v>
      </c>
      <c r="B618">
        <f>IFERROR(期货价格!D623-期货价格!E623,基差!B619)</f>
        <v>1100</v>
      </c>
    </row>
    <row r="619" spans="1:2" x14ac:dyDescent="0.2">
      <c r="A619" s="1">
        <f>期货价格!C624</f>
        <v>43937</v>
      </c>
      <c r="B619">
        <f>IFERROR(期货价格!D624-期货价格!E624,基差!B620)</f>
        <v>1268</v>
      </c>
    </row>
    <row r="620" spans="1:2" x14ac:dyDescent="0.2">
      <c r="A620" s="1">
        <f>期货价格!C625</f>
        <v>43936</v>
      </c>
      <c r="B620">
        <f>IFERROR(期货价格!D625-期货价格!E625,基差!B621)</f>
        <v>1673</v>
      </c>
    </row>
    <row r="621" spans="1:2" x14ac:dyDescent="0.2">
      <c r="A621" s="1">
        <f>期货价格!C626</f>
        <v>43935</v>
      </c>
      <c r="B621">
        <f>IFERROR(期货价格!D626-期货价格!E626,基差!B622)</f>
        <v>2356</v>
      </c>
    </row>
    <row r="622" spans="1:2" x14ac:dyDescent="0.2">
      <c r="A622" s="1">
        <f>期货价格!C627</f>
        <v>43934</v>
      </c>
      <c r="B622">
        <f>IFERROR(期货价格!D627-期货价格!E627,基差!B623)</f>
        <v>1682</v>
      </c>
    </row>
    <row r="623" spans="1:2" x14ac:dyDescent="0.2">
      <c r="A623" s="1">
        <f>期货价格!C628</f>
        <v>43931</v>
      </c>
      <c r="B623">
        <f>IFERROR(期货价格!D628-期货价格!E628,基差!B624)</f>
        <v>866</v>
      </c>
    </row>
    <row r="624" spans="1:2" x14ac:dyDescent="0.2">
      <c r="A624" s="1">
        <f>期货价格!C629</f>
        <v>43930</v>
      </c>
      <c r="B624">
        <f>IFERROR(期货价格!D629-期货价格!E629,基差!B625)</f>
        <v>1007</v>
      </c>
    </row>
    <row r="625" spans="1:2" x14ac:dyDescent="0.2">
      <c r="A625" s="1">
        <f>期货价格!C630</f>
        <v>43929</v>
      </c>
      <c r="B625">
        <f>IFERROR(期货价格!D630-期货价格!E630,基差!B626)</f>
        <v>1154</v>
      </c>
    </row>
    <row r="626" spans="1:2" x14ac:dyDescent="0.2">
      <c r="A626" s="1">
        <f>期货价格!C631</f>
        <v>43928</v>
      </c>
      <c r="B626">
        <f>IFERROR(期货价格!D631-期货价格!E631,基差!B627)</f>
        <v>786</v>
      </c>
    </row>
    <row r="627" spans="1:2" x14ac:dyDescent="0.2">
      <c r="A627" s="1">
        <f>期货价格!C632</f>
        <v>43924</v>
      </c>
      <c r="B627">
        <f>IFERROR(期货价格!D632-期货价格!E632,基差!B628)</f>
        <v>774</v>
      </c>
    </row>
    <row r="628" spans="1:2" x14ac:dyDescent="0.2">
      <c r="A628" s="1">
        <f>期货价格!C633</f>
        <v>43923</v>
      </c>
      <c r="B628">
        <f>IFERROR(期货价格!D633-期货价格!E633,基差!B629)</f>
        <v>674</v>
      </c>
    </row>
    <row r="629" spans="1:2" x14ac:dyDescent="0.2">
      <c r="A629" s="1">
        <f>期货价格!C634</f>
        <v>43922</v>
      </c>
      <c r="B629">
        <f>IFERROR(期货价格!D634-期货价格!E634,基差!B630)</f>
        <v>955</v>
      </c>
    </row>
    <row r="630" spans="1:2" x14ac:dyDescent="0.2">
      <c r="A630" s="1">
        <f>期货价格!C635</f>
        <v>43921</v>
      </c>
      <c r="B630">
        <f>IFERROR(期货价格!D635-期货价格!E635,基差!B631)</f>
        <v>956</v>
      </c>
    </row>
    <row r="631" spans="1:2" x14ac:dyDescent="0.2">
      <c r="A631" s="1">
        <f>期货价格!C636</f>
        <v>43920</v>
      </c>
      <c r="B631">
        <f>IFERROR(期货价格!D636-期货价格!E636,基差!B632)</f>
        <v>1112</v>
      </c>
    </row>
    <row r="632" spans="1:2" x14ac:dyDescent="0.2">
      <c r="A632" s="1">
        <f>期货价格!C637</f>
        <v>43917</v>
      </c>
      <c r="B632">
        <f>IFERROR(期货价格!D637-期货价格!E637,基差!B633)</f>
        <v>939</v>
      </c>
    </row>
    <row r="633" spans="1:2" x14ac:dyDescent="0.2">
      <c r="A633" s="1">
        <f>期货价格!C638</f>
        <v>43916</v>
      </c>
      <c r="B633">
        <f>IFERROR(期货价格!D638-期货价格!E638,基差!B634)</f>
        <v>973</v>
      </c>
    </row>
    <row r="634" spans="1:2" x14ac:dyDescent="0.2">
      <c r="A634" s="1">
        <f>期货价格!C639</f>
        <v>43915</v>
      </c>
      <c r="B634">
        <f>IFERROR(期货价格!D639-期货价格!E639,基差!B635)</f>
        <v>874</v>
      </c>
    </row>
    <row r="635" spans="1:2" x14ac:dyDescent="0.2">
      <c r="A635" s="1">
        <f>期货价格!C640</f>
        <v>43914</v>
      </c>
      <c r="B635">
        <f>IFERROR(期货价格!D640-期货价格!E640,基差!B636)</f>
        <v>886</v>
      </c>
    </row>
    <row r="636" spans="1:2" x14ac:dyDescent="0.2">
      <c r="A636" s="1">
        <f>期货价格!C641</f>
        <v>43913</v>
      </c>
      <c r="B636">
        <f>IFERROR(期货价格!D641-期货价格!E641,基差!B637)</f>
        <v>902</v>
      </c>
    </row>
    <row r="637" spans="1:2" x14ac:dyDescent="0.2">
      <c r="A637" s="1">
        <f>期货价格!C642</f>
        <v>43910</v>
      </c>
      <c r="B637">
        <f>IFERROR(期货价格!D642-期货价格!E642,基差!B638)</f>
        <v>782</v>
      </c>
    </row>
    <row r="638" spans="1:2" x14ac:dyDescent="0.2">
      <c r="A638" s="1">
        <f>期货价格!C643</f>
        <v>43909</v>
      </c>
      <c r="B638">
        <f>IFERROR(期货价格!D643-期货价格!E643,基差!B639)</f>
        <v>903</v>
      </c>
    </row>
    <row r="639" spans="1:2" x14ac:dyDescent="0.2">
      <c r="A639" s="1">
        <f>期货价格!C644</f>
        <v>43908</v>
      </c>
      <c r="B639">
        <f>IFERROR(期货价格!D644-期货价格!E644,基差!B640)</f>
        <v>992</v>
      </c>
    </row>
    <row r="640" spans="1:2" x14ac:dyDescent="0.2">
      <c r="A640" s="1">
        <f>期货价格!C645</f>
        <v>43907</v>
      </c>
      <c r="B640">
        <f>IFERROR(期货价格!D645-期货价格!E645,基差!B641)</f>
        <v>834</v>
      </c>
    </row>
    <row r="641" spans="1:2" x14ac:dyDescent="0.2">
      <c r="A641" s="1">
        <f>期货价格!C646</f>
        <v>43906</v>
      </c>
      <c r="B641">
        <f>IFERROR(期货价格!D646-期货价格!E646,基差!B642)</f>
        <v>864</v>
      </c>
    </row>
    <row r="642" spans="1:2" x14ac:dyDescent="0.2">
      <c r="A642" s="1">
        <f>期货价格!C647</f>
        <v>43903</v>
      </c>
      <c r="B642">
        <f>IFERROR(期货价格!D647-期货价格!E647,基差!B643)</f>
        <v>816</v>
      </c>
    </row>
    <row r="643" spans="1:2" x14ac:dyDescent="0.2">
      <c r="A643" s="1">
        <f>期货价格!C648</f>
        <v>43902</v>
      </c>
      <c r="B643">
        <f>IFERROR(期货价格!D648-期货价格!E648,基差!B644)</f>
        <v>931</v>
      </c>
    </row>
    <row r="644" spans="1:2" x14ac:dyDescent="0.2">
      <c r="A644" s="1">
        <f>期货价格!C649</f>
        <v>43901</v>
      </c>
      <c r="B644">
        <f>IFERROR(期货价格!D649-期货价格!E649,基差!B645)</f>
        <v>827</v>
      </c>
    </row>
    <row r="645" spans="1:2" x14ac:dyDescent="0.2">
      <c r="A645" s="1">
        <f>期货价格!C650</f>
        <v>43900</v>
      </c>
      <c r="B645">
        <f>IFERROR(期货价格!D650-期货价格!E650,基差!B646)</f>
        <v>763</v>
      </c>
    </row>
    <row r="646" spans="1:2" x14ac:dyDescent="0.2">
      <c r="A646" s="1">
        <f>期货价格!C651</f>
        <v>43899</v>
      </c>
      <c r="B646">
        <f>IFERROR(期货价格!D651-期货价格!E651,基差!B647)</f>
        <v>909</v>
      </c>
    </row>
    <row r="647" spans="1:2" x14ac:dyDescent="0.2">
      <c r="A647" s="1">
        <f>期货价格!C652</f>
        <v>43896</v>
      </c>
      <c r="B647">
        <f>IFERROR(期货价格!D652-期货价格!E652,基差!B648)</f>
        <v>630</v>
      </c>
    </row>
    <row r="648" spans="1:2" x14ac:dyDescent="0.2">
      <c r="A648" s="1">
        <f>期货价格!C653</f>
        <v>43895</v>
      </c>
      <c r="B648">
        <f>IFERROR(期货价格!D653-期货价格!E653,基差!B649)</f>
        <v>620</v>
      </c>
    </row>
    <row r="649" spans="1:2" x14ac:dyDescent="0.2">
      <c r="A649" s="1">
        <f>期货价格!C654</f>
        <v>43894</v>
      </c>
      <c r="B649">
        <f>IFERROR(期货价格!D654-期货价格!E654,基差!B650)</f>
        <v>586</v>
      </c>
    </row>
    <row r="650" spans="1:2" x14ac:dyDescent="0.2">
      <c r="A650" s="1">
        <f>期货价格!C655</f>
        <v>43893</v>
      </c>
      <c r="B650">
        <f>IFERROR(期货价格!D655-期货价格!E655,基差!B651)</f>
        <v>636</v>
      </c>
    </row>
    <row r="651" spans="1:2" x14ac:dyDescent="0.2">
      <c r="A651" s="1">
        <f>期货价格!C656</f>
        <v>43892</v>
      </c>
      <c r="B651">
        <f>IFERROR(期货价格!D656-期货价格!E656,基差!B652)</f>
        <v>643</v>
      </c>
    </row>
    <row r="652" spans="1:2" x14ac:dyDescent="0.2">
      <c r="A652" s="1">
        <f>期货价格!C657</f>
        <v>43889</v>
      </c>
      <c r="B652">
        <f>IFERROR(期货价格!D657-期货价格!E657,基差!B653)</f>
        <v>816</v>
      </c>
    </row>
    <row r="653" spans="1:2" x14ac:dyDescent="0.2">
      <c r="A653" s="1">
        <f>期货价格!C658</f>
        <v>43888</v>
      </c>
      <c r="B653">
        <f>IFERROR(期货价格!D658-期货价格!E658,基差!B654)</f>
        <v>687</v>
      </c>
    </row>
    <row r="654" spans="1:2" x14ac:dyDescent="0.2">
      <c r="A654" s="1">
        <f>期货价格!C659</f>
        <v>43887</v>
      </c>
      <c r="B654">
        <f>IFERROR(期货价格!D659-期货价格!E659,基差!B655)</f>
        <v>655</v>
      </c>
    </row>
    <row r="655" spans="1:2" x14ac:dyDescent="0.2">
      <c r="A655" s="1">
        <f>期货价格!C660</f>
        <v>43886</v>
      </c>
      <c r="B655">
        <f>IFERROR(期货价格!D660-期货价格!E660,基差!B656)</f>
        <v>569</v>
      </c>
    </row>
    <row r="656" spans="1:2" x14ac:dyDescent="0.2">
      <c r="A656" s="1">
        <f>期货价格!C661</f>
        <v>43885</v>
      </c>
      <c r="B656">
        <f>IFERROR(期货价格!D661-期货价格!E661,基差!B657)</f>
        <v>572</v>
      </c>
    </row>
    <row r="657" spans="1:2" x14ac:dyDescent="0.2">
      <c r="A657" s="1">
        <f>期货价格!C662</f>
        <v>43882</v>
      </c>
      <c r="B657">
        <f>IFERROR(期货价格!D662-期货价格!E662,基差!B658)</f>
        <v>695</v>
      </c>
    </row>
    <row r="658" spans="1:2" x14ac:dyDescent="0.2">
      <c r="A658" s="1">
        <f>期货价格!C663</f>
        <v>43881</v>
      </c>
      <c r="B658">
        <f>IFERROR(期货价格!D663-期货价格!E663,基差!B659)</f>
        <v>362</v>
      </c>
    </row>
    <row r="659" spans="1:2" x14ac:dyDescent="0.2">
      <c r="A659" s="1">
        <f>期货价格!C664</f>
        <v>43880</v>
      </c>
      <c r="B659">
        <f>IFERROR(期货价格!D664-期货价格!E664,基差!B660)</f>
        <v>298</v>
      </c>
    </row>
    <row r="660" spans="1:2" x14ac:dyDescent="0.2">
      <c r="A660" s="1">
        <f>期货价格!C665</f>
        <v>43879</v>
      </c>
      <c r="B660">
        <f>IFERROR(期货价格!D665-期货价格!E665,基差!B661)</f>
        <v>373</v>
      </c>
    </row>
    <row r="661" spans="1:2" x14ac:dyDescent="0.2">
      <c r="A661" s="1">
        <f>期货价格!C666</f>
        <v>43878</v>
      </c>
      <c r="B661">
        <f>IFERROR(期货价格!D666-期货价格!E666,基差!B662)</f>
        <v>395</v>
      </c>
    </row>
    <row r="662" spans="1:2" x14ac:dyDescent="0.2">
      <c r="A662" s="1">
        <f>期货价格!C667</f>
        <v>43875</v>
      </c>
      <c r="B662">
        <f>IFERROR(期货价格!D667-期货价格!E667,基差!B663)</f>
        <v>546</v>
      </c>
    </row>
    <row r="663" spans="1:2" x14ac:dyDescent="0.2">
      <c r="A663" s="1">
        <f>期货价格!C668</f>
        <v>43874</v>
      </c>
      <c r="B663">
        <f>IFERROR(期货价格!D668-期货价格!E668,基差!B664)</f>
        <v>585</v>
      </c>
    </row>
    <row r="664" spans="1:2" x14ac:dyDescent="0.2">
      <c r="A664" s="1">
        <f>期货价格!C669</f>
        <v>43873</v>
      </c>
      <c r="B664">
        <f>IFERROR(期货价格!D669-期货价格!E669,基差!B665)</f>
        <v>717</v>
      </c>
    </row>
    <row r="665" spans="1:2" x14ac:dyDescent="0.2">
      <c r="A665" s="1">
        <f>期货价格!C670</f>
        <v>43872</v>
      </c>
      <c r="B665">
        <f>IFERROR(期货价格!D670-期货价格!E670,基差!B666)</f>
        <v>818</v>
      </c>
    </row>
    <row r="666" spans="1:2" x14ac:dyDescent="0.2">
      <c r="A666" s="1">
        <f>期货价格!C671</f>
        <v>43871</v>
      </c>
      <c r="B666">
        <f>IFERROR(期货价格!D671-期货价格!E671,基差!B667)</f>
        <v>842</v>
      </c>
    </row>
    <row r="667" spans="1:2" x14ac:dyDescent="0.2">
      <c r="A667" s="1">
        <f>期货价格!C672</f>
        <v>43868</v>
      </c>
      <c r="B667">
        <f>IFERROR(期货价格!D672-期货价格!E672,基差!B668)</f>
        <v>857</v>
      </c>
    </row>
    <row r="668" spans="1:2" x14ac:dyDescent="0.2">
      <c r="A668" s="1">
        <f>期货价格!C673</f>
        <v>43867</v>
      </c>
      <c r="B668">
        <f>IFERROR(期货价格!D673-期货价格!E673,基差!B669)</f>
        <v>851</v>
      </c>
    </row>
    <row r="669" spans="1:2" x14ac:dyDescent="0.2">
      <c r="A669" s="1">
        <f>期货价格!C674</f>
        <v>43866</v>
      </c>
      <c r="B669">
        <f>IFERROR(期货价格!D674-期货价格!E674,基差!B670)</f>
        <v>929</v>
      </c>
    </row>
    <row r="670" spans="1:2" x14ac:dyDescent="0.2">
      <c r="A670" s="1">
        <f>期货价格!C675</f>
        <v>43865</v>
      </c>
      <c r="B670">
        <f>IFERROR(期货价格!D675-期货价格!E675,基差!B671)</f>
        <v>954</v>
      </c>
    </row>
    <row r="671" spans="1:2" x14ac:dyDescent="0.2">
      <c r="A671" s="1">
        <f>期货价格!C676</f>
        <v>43864</v>
      </c>
      <c r="B671">
        <f>IFERROR(期货价格!D676-期货价格!E676,基差!B672)</f>
        <v>1097</v>
      </c>
    </row>
    <row r="672" spans="1:2" x14ac:dyDescent="0.2">
      <c r="A672" s="1">
        <f>期货价格!C677</f>
        <v>43853</v>
      </c>
      <c r="B672">
        <f>IFERROR(期货价格!D677-期货价格!E677,基差!B673)</f>
        <v>676</v>
      </c>
    </row>
    <row r="673" spans="1:2" x14ac:dyDescent="0.2">
      <c r="A673" s="1">
        <f>期货价格!C678</f>
        <v>43852</v>
      </c>
      <c r="B673">
        <f>IFERROR(期货价格!D678-期货价格!E678,基差!B674)</f>
        <v>667</v>
      </c>
    </row>
    <row r="674" spans="1:2" x14ac:dyDescent="0.2">
      <c r="A674" s="1">
        <f>期货价格!C679</f>
        <v>43851</v>
      </c>
      <c r="B674">
        <f>IFERROR(期货价格!D679-期货价格!E679,基差!B675)</f>
        <v>803</v>
      </c>
    </row>
    <row r="675" spans="1:2" x14ac:dyDescent="0.2">
      <c r="A675" s="1">
        <f>期货价格!C680</f>
        <v>43850</v>
      </c>
      <c r="B675">
        <f>IFERROR(期货价格!D680-期货价格!E680,基差!B676)</f>
        <v>730</v>
      </c>
    </row>
    <row r="676" spans="1:2" x14ac:dyDescent="0.2">
      <c r="A676" s="1">
        <f>期货价格!C681</f>
        <v>43849</v>
      </c>
      <c r="B676">
        <f>IFERROR(期货价格!D681-期货价格!E681,基差!B677)</f>
        <v>734</v>
      </c>
    </row>
    <row r="677" spans="1:2" x14ac:dyDescent="0.2">
      <c r="A677" s="1">
        <f>期货价格!C682</f>
        <v>43847</v>
      </c>
      <c r="B677">
        <f>IFERROR(期货价格!D682-期货价格!E682,基差!B678)</f>
        <v>734</v>
      </c>
    </row>
    <row r="678" spans="1:2" x14ac:dyDescent="0.2">
      <c r="A678" s="1">
        <f>期货价格!C683</f>
        <v>43846</v>
      </c>
      <c r="B678">
        <f>IFERROR(期货价格!D683-期货价格!E683,基差!B679)</f>
        <v>735</v>
      </c>
    </row>
    <row r="679" spans="1:2" x14ac:dyDescent="0.2">
      <c r="A679" s="1">
        <f>期货价格!C684</f>
        <v>43845</v>
      </c>
      <c r="B679">
        <f>IFERROR(期货价格!D684-期货价格!E684,基差!B680)</f>
        <v>759</v>
      </c>
    </row>
    <row r="680" spans="1:2" x14ac:dyDescent="0.2">
      <c r="A680" s="1">
        <f>期货价格!C685</f>
        <v>43844</v>
      </c>
      <c r="B680">
        <f>IFERROR(期货价格!D685-期货价格!E685,基差!B681)</f>
        <v>688</v>
      </c>
    </row>
    <row r="681" spans="1:2" x14ac:dyDescent="0.2">
      <c r="A681" s="1">
        <f>期货价格!C686</f>
        <v>43843</v>
      </c>
      <c r="B681">
        <f>IFERROR(期货价格!D686-期货价格!E686,基差!B682)</f>
        <v>602</v>
      </c>
    </row>
    <row r="682" spans="1:2" x14ac:dyDescent="0.2">
      <c r="A682" s="1">
        <f>期货价格!C687</f>
        <v>43840</v>
      </c>
      <c r="B682">
        <f>IFERROR(期货价格!D687-期货价格!E687,基差!B683)</f>
        <v>651</v>
      </c>
    </row>
    <row r="683" spans="1:2" x14ac:dyDescent="0.2">
      <c r="A683" s="1">
        <f>期货价格!C688</f>
        <v>43839</v>
      </c>
      <c r="B683">
        <f>IFERROR(期货价格!D688-期货价格!E688,基差!B684)</f>
        <v>733</v>
      </c>
    </row>
    <row r="684" spans="1:2" x14ac:dyDescent="0.2">
      <c r="A684" s="1">
        <f>期货价格!C689</f>
        <v>43838</v>
      </c>
      <c r="B684">
        <f>IFERROR(期货价格!D689-期货价格!E689,基差!B685)</f>
        <v>847</v>
      </c>
    </row>
    <row r="685" spans="1:2" x14ac:dyDescent="0.2">
      <c r="A685" s="1">
        <f>期货价格!C690</f>
        <v>43837</v>
      </c>
      <c r="B685">
        <f>IFERROR(期货价格!D690-期货价格!E690,基差!B686)</f>
        <v>933</v>
      </c>
    </row>
    <row r="686" spans="1:2" x14ac:dyDescent="0.2">
      <c r="A686" s="1">
        <f>期货价格!C691</f>
        <v>43836</v>
      </c>
      <c r="B686">
        <f>IFERROR(期货价格!D691-期货价格!E691,基差!B687)</f>
        <v>858</v>
      </c>
    </row>
    <row r="687" spans="1:2" x14ac:dyDescent="0.2">
      <c r="A687" s="1">
        <f>期货价格!C692</f>
        <v>43833</v>
      </c>
      <c r="B687">
        <f>IFERROR(期货价格!D692-期货价格!E692,基差!B688)</f>
        <v>956</v>
      </c>
    </row>
    <row r="688" spans="1:2" x14ac:dyDescent="0.2">
      <c r="A688" s="1">
        <f>期货价格!C693</f>
        <v>43832</v>
      </c>
      <c r="B688">
        <f>IFERROR(期货价格!D693-期货价格!E693,基差!B689)</f>
        <v>960</v>
      </c>
    </row>
    <row r="689" spans="1:2" x14ac:dyDescent="0.2">
      <c r="A689" s="1">
        <f>期货价格!C694</f>
        <v>43830</v>
      </c>
      <c r="B689">
        <f>IFERROR(期货价格!D694-期货价格!E694,基差!B690)</f>
        <v>1018</v>
      </c>
    </row>
    <row r="690" spans="1:2" x14ac:dyDescent="0.2">
      <c r="A690" s="1">
        <f>期货价格!C695</f>
        <v>43829</v>
      </c>
      <c r="B690">
        <f>IFERROR(期货价格!D695-期货价格!E695,基差!B691)</f>
        <v>1040</v>
      </c>
    </row>
    <row r="691" spans="1:2" x14ac:dyDescent="0.2">
      <c r="A691" s="1">
        <f>期货价格!C696</f>
        <v>43826</v>
      </c>
      <c r="B691">
        <f>IFERROR(期货价格!D696-期货价格!E696,基差!B692)</f>
        <v>1060</v>
      </c>
    </row>
    <row r="692" spans="1:2" x14ac:dyDescent="0.2">
      <c r="A692" s="1">
        <f>期货价格!C697</f>
        <v>43825</v>
      </c>
      <c r="B692">
        <f>IFERROR(期货价格!D697-期货价格!E697,基差!B693)</f>
        <v>1087</v>
      </c>
    </row>
    <row r="693" spans="1:2" x14ac:dyDescent="0.2">
      <c r="A693" s="1">
        <f>期货价格!C698</f>
        <v>43824</v>
      </c>
      <c r="B693">
        <f>IFERROR(期货价格!D698-期货价格!E698,基差!B694)</f>
        <v>1157</v>
      </c>
    </row>
    <row r="694" spans="1:2" x14ac:dyDescent="0.2">
      <c r="A694" s="1">
        <f>期货价格!C699</f>
        <v>43823</v>
      </c>
      <c r="B694">
        <f>IFERROR(期货价格!D699-期货价格!E699,基差!B695)</f>
        <v>1204</v>
      </c>
    </row>
    <row r="695" spans="1:2" x14ac:dyDescent="0.2">
      <c r="A695" s="1">
        <f>期货价格!C700</f>
        <v>43822</v>
      </c>
      <c r="B695">
        <f>IFERROR(期货价格!D700-期货价格!E700,基差!B696)</f>
        <v>1168</v>
      </c>
    </row>
    <row r="696" spans="1:2" x14ac:dyDescent="0.2">
      <c r="A696" s="1">
        <f>期货价格!C701</f>
        <v>43819</v>
      </c>
      <c r="B696">
        <f>IFERROR(期货价格!D701-期货价格!E701,基差!B697)</f>
        <v>1254</v>
      </c>
    </row>
    <row r="697" spans="1:2" x14ac:dyDescent="0.2">
      <c r="A697" s="1">
        <f>期货价格!C702</f>
        <v>43818</v>
      </c>
      <c r="B697">
        <f>IFERROR(期货价格!D702-期货价格!E702,基差!B698)</f>
        <v>1261</v>
      </c>
    </row>
    <row r="698" spans="1:2" x14ac:dyDescent="0.2">
      <c r="A698" s="1">
        <f>期货价格!C703</f>
        <v>43817</v>
      </c>
      <c r="B698">
        <f>IFERROR(期货价格!D703-期货价格!E703,基差!B699)</f>
        <v>1386</v>
      </c>
    </row>
    <row r="699" spans="1:2" x14ac:dyDescent="0.2">
      <c r="A699" s="1">
        <f>期货价格!C704</f>
        <v>43816</v>
      </c>
      <c r="B699">
        <f>IFERROR(期货价格!D704-期货价格!E704,基差!B700)</f>
        <v>1375</v>
      </c>
    </row>
    <row r="700" spans="1:2" x14ac:dyDescent="0.2">
      <c r="A700" s="1">
        <f>期货价格!C705</f>
        <v>43815</v>
      </c>
      <c r="B700">
        <f>IFERROR(期货价格!D705-期货价格!E705,基差!B701)</f>
        <v>1399</v>
      </c>
    </row>
    <row r="701" spans="1:2" x14ac:dyDescent="0.2">
      <c r="A701" s="1">
        <f>期货价格!C706</f>
        <v>43812</v>
      </c>
      <c r="B701">
        <f>IFERROR(期货价格!D706-期货价格!E706,基差!B702)</f>
        <v>1443</v>
      </c>
    </row>
    <row r="702" spans="1:2" x14ac:dyDescent="0.2">
      <c r="A702" s="1">
        <f>期货价格!C707</f>
        <v>43811</v>
      </c>
      <c r="B702">
        <f>IFERROR(期货价格!D707-期货价格!E707,基差!B703)</f>
        <v>1444</v>
      </c>
    </row>
    <row r="703" spans="1:2" x14ac:dyDescent="0.2">
      <c r="A703" s="1">
        <f>期货价格!C708</f>
        <v>43810</v>
      </c>
      <c r="B703">
        <f>IFERROR(期货价格!D708-期货价格!E708,基差!B704)</f>
        <v>1501</v>
      </c>
    </row>
    <row r="704" spans="1:2" x14ac:dyDescent="0.2">
      <c r="A704" s="1">
        <f>期货价格!C709</f>
        <v>43809</v>
      </c>
      <c r="B704">
        <f>IFERROR(期货价格!D709-期货价格!E709,基差!B705)</f>
        <v>1403</v>
      </c>
    </row>
    <row r="705" spans="1:2" x14ac:dyDescent="0.2">
      <c r="A705" s="1">
        <f>期货价格!C710</f>
        <v>43808</v>
      </c>
      <c r="B705">
        <f>IFERROR(期货价格!D710-期货价格!E710,基差!B706)</f>
        <v>1390</v>
      </c>
    </row>
    <row r="706" spans="1:2" x14ac:dyDescent="0.2">
      <c r="A706" s="1">
        <f>期货价格!C711</f>
        <v>43805</v>
      </c>
      <c r="B706">
        <f>IFERROR(期货价格!D711-期货价格!E711,基差!B707)</f>
        <v>1416</v>
      </c>
    </row>
    <row r="707" spans="1:2" x14ac:dyDescent="0.2">
      <c r="A707" s="1">
        <f>期货价格!C712</f>
        <v>43804</v>
      </c>
      <c r="B707">
        <f>IFERROR(期货价格!D712-期货价格!E712,基差!B708)</f>
        <v>1098</v>
      </c>
    </row>
    <row r="708" spans="1:2" x14ac:dyDescent="0.2">
      <c r="A708" s="1">
        <f>期货价格!C713</f>
        <v>43803</v>
      </c>
      <c r="B708">
        <f>IFERROR(期货价格!D713-期货价格!E713,基差!B709)</f>
        <v>1116</v>
      </c>
    </row>
    <row r="709" spans="1:2" x14ac:dyDescent="0.2">
      <c r="A709" s="1">
        <f>期货价格!C714</f>
        <v>43802</v>
      </c>
      <c r="B709">
        <f>IFERROR(期货价格!D714-期货价格!E714,基差!B710)</f>
        <v>1002</v>
      </c>
    </row>
    <row r="710" spans="1:2" x14ac:dyDescent="0.2">
      <c r="A710" s="1">
        <f>期货价格!C715</f>
        <v>43801</v>
      </c>
      <c r="B710">
        <f>IFERROR(期货价格!D715-期货价格!E715,基差!B711)</f>
        <v>954</v>
      </c>
    </row>
    <row r="711" spans="1:2" x14ac:dyDescent="0.2">
      <c r="A711" s="1">
        <f>期货价格!C716</f>
        <v>43798</v>
      </c>
      <c r="B711">
        <f>IFERROR(期货价格!D716-期货价格!E716,基差!B712)</f>
        <v>1003</v>
      </c>
    </row>
    <row r="712" spans="1:2" x14ac:dyDescent="0.2">
      <c r="A712" s="1">
        <f>期货价格!C717</f>
        <v>43797</v>
      </c>
      <c r="B712">
        <f>IFERROR(期货价格!D717-期货价格!E717,基差!B713)</f>
        <v>1031</v>
      </c>
    </row>
    <row r="713" spans="1:2" x14ac:dyDescent="0.2">
      <c r="A713" s="1">
        <f>期货价格!C718</f>
        <v>43796</v>
      </c>
      <c r="B713">
        <f>IFERROR(期货价格!D718-期货价格!E718,基差!B714)</f>
        <v>984</v>
      </c>
    </row>
    <row r="714" spans="1:2" x14ac:dyDescent="0.2">
      <c r="A714" s="1">
        <f>期货价格!C719</f>
        <v>43795</v>
      </c>
      <c r="B714">
        <f>IFERROR(期货价格!D719-期货价格!E719,基差!B715)</f>
        <v>957</v>
      </c>
    </row>
    <row r="715" spans="1:2" x14ac:dyDescent="0.2">
      <c r="A715" s="1">
        <f>期货价格!C720</f>
        <v>43794</v>
      </c>
      <c r="B715">
        <f>IFERROR(期货价格!D720-期货价格!E720,基差!B716)</f>
        <v>916</v>
      </c>
    </row>
    <row r="716" spans="1:2" x14ac:dyDescent="0.2">
      <c r="A716" s="1">
        <f>期货价格!C721</f>
        <v>43791</v>
      </c>
      <c r="B716">
        <f>IFERROR(期货价格!D721-期货价格!E721,基差!B717)</f>
        <v>994</v>
      </c>
    </row>
    <row r="717" spans="1:2" x14ac:dyDescent="0.2">
      <c r="A717" s="1">
        <f>期货价格!C722</f>
        <v>43790</v>
      </c>
      <c r="B717">
        <f>IFERROR(期货价格!D722-期货价格!E722,基差!B718)</f>
        <v>1009</v>
      </c>
    </row>
    <row r="718" spans="1:2" x14ac:dyDescent="0.2">
      <c r="A718" s="1">
        <f>期货价格!C723</f>
        <v>43789</v>
      </c>
      <c r="B718">
        <f>IFERROR(期货价格!D723-期货价格!E723,基差!B719)</f>
        <v>1062</v>
      </c>
    </row>
    <row r="719" spans="1:2" x14ac:dyDescent="0.2">
      <c r="A719" s="1">
        <f>期货价格!C724</f>
        <v>43788</v>
      </c>
      <c r="B719">
        <f>IFERROR(期货价格!D724-期货价格!E724,基差!B720)</f>
        <v>1094</v>
      </c>
    </row>
    <row r="720" spans="1:2" x14ac:dyDescent="0.2">
      <c r="A720" s="1">
        <f>期货价格!C725</f>
        <v>43787</v>
      </c>
      <c r="B720">
        <f>IFERROR(期货价格!D725-期货价格!E725,基差!B721)</f>
        <v>1071</v>
      </c>
    </row>
    <row r="721" spans="1:2" x14ac:dyDescent="0.2">
      <c r="A721" s="1">
        <f>期货价格!C726</f>
        <v>43784</v>
      </c>
      <c r="B721">
        <f>IFERROR(期货价格!D726-期货价格!E726,基差!B722)</f>
        <v>1090</v>
      </c>
    </row>
    <row r="722" spans="1:2" x14ac:dyDescent="0.2">
      <c r="A722" s="1">
        <f>期货价格!C727</f>
        <v>43783</v>
      </c>
      <c r="B722">
        <f>IFERROR(期货价格!D727-期货价格!E727,基差!B723)</f>
        <v>1021</v>
      </c>
    </row>
    <row r="723" spans="1:2" x14ac:dyDescent="0.2">
      <c r="A723" s="1">
        <f>期货价格!C728</f>
        <v>43782</v>
      </c>
      <c r="B723">
        <f>IFERROR(期货价格!D728-期货价格!E728,基差!B724)</f>
        <v>1040</v>
      </c>
    </row>
    <row r="724" spans="1:2" x14ac:dyDescent="0.2">
      <c r="A724" s="1">
        <f>期货价格!C729</f>
        <v>43781</v>
      </c>
      <c r="B724">
        <f>IFERROR(期货价格!D729-期货价格!E729,基差!B725)</f>
        <v>981</v>
      </c>
    </row>
    <row r="725" spans="1:2" x14ac:dyDescent="0.2">
      <c r="A725" s="1">
        <f>期货价格!C730</f>
        <v>43780</v>
      </c>
      <c r="B725">
        <f>IFERROR(期货价格!D730-期货价格!E730,基差!B726)</f>
        <v>1087</v>
      </c>
    </row>
    <row r="726" spans="1:2" x14ac:dyDescent="0.2">
      <c r="A726" s="1">
        <f>期货价格!C731</f>
        <v>43777</v>
      </c>
      <c r="B726">
        <f>IFERROR(期货价格!D731-期货价格!E731,基差!B727)</f>
        <v>1018</v>
      </c>
    </row>
    <row r="727" spans="1:2" x14ac:dyDescent="0.2">
      <c r="A727" s="1">
        <f>期货价格!C732</f>
        <v>43776</v>
      </c>
      <c r="B727">
        <f>IFERROR(期货价格!D732-期货价格!E732,基差!B728)</f>
        <v>1012</v>
      </c>
    </row>
    <row r="728" spans="1:2" x14ac:dyDescent="0.2">
      <c r="A728" s="1">
        <f>期货价格!C733</f>
        <v>43775</v>
      </c>
      <c r="B728">
        <f>IFERROR(期货价格!D733-期货价格!E733,基差!B729)</f>
        <v>992</v>
      </c>
    </row>
    <row r="729" spans="1:2" x14ac:dyDescent="0.2">
      <c r="A729" s="1">
        <f>期货价格!C734</f>
        <v>43774</v>
      </c>
      <c r="B729">
        <f>IFERROR(期货价格!D734-期货价格!E734,基差!B730)</f>
        <v>978</v>
      </c>
    </row>
    <row r="730" spans="1:2" x14ac:dyDescent="0.2">
      <c r="A730" s="1">
        <f>期货价格!C735</f>
        <v>43773</v>
      </c>
      <c r="B730">
        <f>IFERROR(期货价格!D735-期货价格!E735,基差!B731)</f>
        <v>995</v>
      </c>
    </row>
    <row r="731" spans="1:2" x14ac:dyDescent="0.2">
      <c r="A731" s="1">
        <f>期货价格!C736</f>
        <v>43770</v>
      </c>
      <c r="B731">
        <f>IFERROR(期货价格!D736-期货价格!E736,基差!B732)</f>
        <v>1085</v>
      </c>
    </row>
    <row r="732" spans="1:2" x14ac:dyDescent="0.2">
      <c r="A732" s="1">
        <f>期货价格!C737</f>
        <v>43769</v>
      </c>
      <c r="B732">
        <f>IFERROR(期货价格!D737-期货价格!E737,基差!B733)</f>
        <v>1106</v>
      </c>
    </row>
    <row r="733" spans="1:2" x14ac:dyDescent="0.2">
      <c r="A733" s="1">
        <f>期货价格!C738</f>
        <v>43768</v>
      </c>
      <c r="B733">
        <f>IFERROR(期货价格!D738-期货价格!E738,基差!B734)</f>
        <v>1075</v>
      </c>
    </row>
    <row r="734" spans="1:2" x14ac:dyDescent="0.2">
      <c r="A734" s="1">
        <f>期货价格!C739</f>
        <v>43767</v>
      </c>
      <c r="B734">
        <f>IFERROR(期货价格!D739-期货价格!E739,基差!B735)</f>
        <v>1077</v>
      </c>
    </row>
    <row r="735" spans="1:2" x14ac:dyDescent="0.2">
      <c r="A735" s="1">
        <f>期货价格!C740</f>
        <v>43766</v>
      </c>
      <c r="B735">
        <f>IFERROR(期货价格!D740-期货价格!E740,基差!B736)</f>
        <v>1022</v>
      </c>
    </row>
    <row r="736" spans="1:2" x14ac:dyDescent="0.2">
      <c r="A736" s="1">
        <f>期货价格!C741</f>
        <v>43763</v>
      </c>
      <c r="B736">
        <f>IFERROR(期货价格!D741-期货价格!E741,基差!B737)</f>
        <v>990</v>
      </c>
    </row>
    <row r="737" spans="1:2" x14ac:dyDescent="0.2">
      <c r="A737" s="1">
        <f>期货价格!C742</f>
        <v>43762</v>
      </c>
      <c r="B737">
        <f>IFERROR(期货价格!D742-期货价格!E742,基差!B738)</f>
        <v>961</v>
      </c>
    </row>
    <row r="738" spans="1:2" x14ac:dyDescent="0.2">
      <c r="A738" s="1">
        <f>期货价格!C743</f>
        <v>43761</v>
      </c>
      <c r="B738">
        <f>IFERROR(期货价格!D743-期货价格!E743,基差!B739)</f>
        <v>987</v>
      </c>
    </row>
    <row r="739" spans="1:2" x14ac:dyDescent="0.2">
      <c r="A739" s="1">
        <f>期货价格!C744</f>
        <v>43760</v>
      </c>
      <c r="B739">
        <f>IFERROR(期货价格!D744-期货价格!E744,基差!B740)</f>
        <v>1006</v>
      </c>
    </row>
    <row r="740" spans="1:2" x14ac:dyDescent="0.2">
      <c r="A740" s="1">
        <f>期货价格!C745</f>
        <v>43759</v>
      </c>
      <c r="B740">
        <f>IFERROR(期货价格!D745-期货价格!E745,基差!B741)</f>
        <v>1120</v>
      </c>
    </row>
    <row r="741" spans="1:2" x14ac:dyDescent="0.2">
      <c r="A741" s="1">
        <f>期货价格!C746</f>
        <v>43756</v>
      </c>
      <c r="B741">
        <f>IFERROR(期货价格!D746-期货价格!E746,基差!B742)</f>
        <v>912</v>
      </c>
    </row>
    <row r="742" spans="1:2" x14ac:dyDescent="0.2">
      <c r="A742" s="1">
        <f>期货价格!C747</f>
        <v>43755</v>
      </c>
      <c r="B742">
        <f>IFERROR(期货价格!D747-期货价格!E747,基差!B743)</f>
        <v>1075</v>
      </c>
    </row>
    <row r="743" spans="1:2" x14ac:dyDescent="0.2">
      <c r="A743" s="1">
        <f>期货价格!C748</f>
        <v>43754</v>
      </c>
      <c r="B743">
        <f>IFERROR(期货价格!D748-期货价格!E748,基差!B744)</f>
        <v>1050</v>
      </c>
    </row>
    <row r="744" spans="1:2" x14ac:dyDescent="0.2">
      <c r="A744" s="1">
        <f>期货价格!C749</f>
        <v>43753</v>
      </c>
      <c r="B744">
        <f>IFERROR(期货价格!D749-期货价格!E749,基差!B745)</f>
        <v>956</v>
      </c>
    </row>
    <row r="745" spans="1:2" x14ac:dyDescent="0.2">
      <c r="A745" s="1">
        <f>期货价格!C750</f>
        <v>43752</v>
      </c>
      <c r="B745">
        <f>IFERROR(期货价格!D750-期货价格!E750,基差!B746)</f>
        <v>888</v>
      </c>
    </row>
    <row r="746" spans="1:2" x14ac:dyDescent="0.2">
      <c r="A746" s="1">
        <f>期货价格!C751</f>
        <v>43750</v>
      </c>
      <c r="B746">
        <f>IFERROR(期货价格!D751-期货价格!E751,基差!B747)</f>
        <v>988</v>
      </c>
    </row>
    <row r="747" spans="1:2" x14ac:dyDescent="0.2">
      <c r="A747" s="1">
        <f>期货价格!C752</f>
        <v>43749</v>
      </c>
      <c r="B747">
        <f>IFERROR(期货价格!D752-期货价格!E752,基差!B748)</f>
        <v>988</v>
      </c>
    </row>
    <row r="748" spans="1:2" x14ac:dyDescent="0.2">
      <c r="A748" s="1">
        <f>期货价格!C753</f>
        <v>43748</v>
      </c>
      <c r="B748">
        <f>IFERROR(期货价格!D753-期货价格!E753,基差!B749)</f>
        <v>1029</v>
      </c>
    </row>
    <row r="749" spans="1:2" x14ac:dyDescent="0.2">
      <c r="A749" s="1">
        <f>期货价格!C754</f>
        <v>43747</v>
      </c>
      <c r="B749">
        <f>IFERROR(期货价格!D754-期货价格!E754,基差!B750)</f>
        <v>970</v>
      </c>
    </row>
    <row r="750" spans="1:2" x14ac:dyDescent="0.2">
      <c r="A750" s="1">
        <f>期货价格!C755</f>
        <v>43746</v>
      </c>
      <c r="B750">
        <f>IFERROR(期货价格!D755-期货价格!E755,基差!B751)</f>
        <v>1005</v>
      </c>
    </row>
    <row r="751" spans="1:2" x14ac:dyDescent="0.2">
      <c r="A751" s="1">
        <f>期货价格!C756</f>
        <v>43738</v>
      </c>
      <c r="B751">
        <f>IFERROR(期货价格!D756-期货价格!E756,基差!B752)</f>
        <v>967</v>
      </c>
    </row>
    <row r="752" spans="1:2" x14ac:dyDescent="0.2">
      <c r="A752" s="1">
        <f>期货价格!C757</f>
        <v>43737</v>
      </c>
      <c r="B752">
        <f>IFERROR(期货价格!D757-期货价格!E757,基差!B753)</f>
        <v>1003</v>
      </c>
    </row>
    <row r="753" spans="1:2" x14ac:dyDescent="0.2">
      <c r="A753" s="1">
        <f>期货价格!C758</f>
        <v>43735</v>
      </c>
      <c r="B753">
        <f>IFERROR(期货价格!D758-期货价格!E758,基差!B754)</f>
        <v>1003</v>
      </c>
    </row>
    <row r="754" spans="1:2" x14ac:dyDescent="0.2">
      <c r="A754" s="1">
        <f>期货价格!C759</f>
        <v>43734</v>
      </c>
      <c r="B754">
        <f>IFERROR(期货价格!D759-期货价格!E759,基差!B755)</f>
        <v>910</v>
      </c>
    </row>
    <row r="755" spans="1:2" x14ac:dyDescent="0.2">
      <c r="A755" s="1">
        <f>期货价格!C760</f>
        <v>43733</v>
      </c>
      <c r="B755">
        <f>IFERROR(期货价格!D760-期货价格!E760,基差!B756)</f>
        <v>881</v>
      </c>
    </row>
    <row r="756" spans="1:2" x14ac:dyDescent="0.2">
      <c r="A756" s="1">
        <f>期货价格!C761</f>
        <v>43732</v>
      </c>
      <c r="B756">
        <f>IFERROR(期货价格!D761-期货价格!E761,基差!B757)</f>
        <v>976</v>
      </c>
    </row>
    <row r="757" spans="1:2" x14ac:dyDescent="0.2">
      <c r="A757" s="1">
        <f>期货价格!C762</f>
        <v>43731</v>
      </c>
      <c r="B757">
        <f>IFERROR(期货价格!D762-期货价格!E762,基差!B758)</f>
        <v>989</v>
      </c>
    </row>
    <row r="758" spans="1:2" x14ac:dyDescent="0.2">
      <c r="A758" s="1">
        <f>期货价格!C763</f>
        <v>43728</v>
      </c>
      <c r="B758">
        <f>IFERROR(期货价格!D763-期货价格!E763,基差!B759)</f>
        <v>1029</v>
      </c>
    </row>
    <row r="759" spans="1:2" x14ac:dyDescent="0.2">
      <c r="A759" s="1">
        <f>期货价格!C764</f>
        <v>43727</v>
      </c>
      <c r="B759">
        <f>IFERROR(期货价格!D764-期货价格!E764,基差!B760)</f>
        <v>1056</v>
      </c>
    </row>
    <row r="760" spans="1:2" x14ac:dyDescent="0.2">
      <c r="A760" s="1">
        <f>期货价格!C765</f>
        <v>43726</v>
      </c>
      <c r="B760">
        <f>IFERROR(期货价格!D765-期货价格!E765,基差!B761)</f>
        <v>951</v>
      </c>
    </row>
    <row r="761" spans="1:2" x14ac:dyDescent="0.2">
      <c r="A761" s="1">
        <f>期货价格!C766</f>
        <v>43725</v>
      </c>
      <c r="B761">
        <f>IFERROR(期货价格!D766-期货价格!E766,基差!B762)</f>
        <v>770</v>
      </c>
    </row>
    <row r="762" spans="1:2" x14ac:dyDescent="0.2">
      <c r="A762" s="1">
        <f>期货价格!C767</f>
        <v>43724</v>
      </c>
      <c r="B762">
        <f>IFERROR(期货价格!D767-期货价格!E767,基差!B763)</f>
        <v>747</v>
      </c>
    </row>
    <row r="763" spans="1:2" x14ac:dyDescent="0.2">
      <c r="A763" s="1">
        <f>期货价格!C768</f>
        <v>43720</v>
      </c>
      <c r="B763">
        <f>IFERROR(期货价格!D768-期货价格!E768,基差!B764)</f>
        <v>819</v>
      </c>
    </row>
    <row r="764" spans="1:2" x14ac:dyDescent="0.2">
      <c r="A764" s="1">
        <f>期货价格!C769</f>
        <v>43719</v>
      </c>
      <c r="B764">
        <f>IFERROR(期货价格!D769-期货价格!E769,基差!B765)</f>
        <v>776</v>
      </c>
    </row>
    <row r="765" spans="1:2" x14ac:dyDescent="0.2">
      <c r="A765" s="1">
        <f>期货价格!C770</f>
        <v>43718</v>
      </c>
      <c r="B765">
        <f>IFERROR(期货价格!D770-期货价格!E770,基差!B766)</f>
        <v>717</v>
      </c>
    </row>
    <row r="766" spans="1:2" x14ac:dyDescent="0.2">
      <c r="A766" s="1">
        <f>期货价格!C771</f>
        <v>43717</v>
      </c>
      <c r="B766">
        <f>IFERROR(期货价格!D771-期货价格!E771,基差!B767)</f>
        <v>644</v>
      </c>
    </row>
    <row r="767" spans="1:2" x14ac:dyDescent="0.2">
      <c r="A767" s="1">
        <f>期货价格!C772</f>
        <v>43714</v>
      </c>
      <c r="B767">
        <f>IFERROR(期货价格!D772-期货价格!E772,基差!B768)</f>
        <v>734</v>
      </c>
    </row>
    <row r="768" spans="1:2" x14ac:dyDescent="0.2">
      <c r="A768" s="1">
        <f>期货价格!C773</f>
        <v>43713</v>
      </c>
      <c r="B768">
        <f>IFERROR(期货价格!D773-期货价格!E773,基差!B769)</f>
        <v>648</v>
      </c>
    </row>
    <row r="769" spans="1:2" x14ac:dyDescent="0.2">
      <c r="A769" s="1">
        <f>期货价格!C774</f>
        <v>43712</v>
      </c>
      <c r="B769">
        <f>IFERROR(期货价格!D774-期货价格!E774,基差!B770)</f>
        <v>626</v>
      </c>
    </row>
    <row r="770" spans="1:2" x14ac:dyDescent="0.2">
      <c r="A770" s="1">
        <f>期货价格!C775</f>
        <v>43711</v>
      </c>
      <c r="B770">
        <f>IFERROR(期货价格!D775-期货价格!E775,基差!B771)</f>
        <v>622</v>
      </c>
    </row>
    <row r="771" spans="1:2" x14ac:dyDescent="0.2">
      <c r="A771" s="1">
        <f>期货价格!C776</f>
        <v>43710</v>
      </c>
      <c r="B771">
        <f>IFERROR(期货价格!D776-期货价格!E776,基差!B772)</f>
        <v>578</v>
      </c>
    </row>
    <row r="772" spans="1:2" x14ac:dyDescent="0.2">
      <c r="A772" s="1">
        <f>期货价格!C777</f>
        <v>43707</v>
      </c>
      <c r="B772">
        <f>IFERROR(期货价格!D777-期货价格!E777,基差!B773)</f>
        <v>611</v>
      </c>
    </row>
    <row r="773" spans="1:2" x14ac:dyDescent="0.2">
      <c r="A773" s="1">
        <f>期货价格!C778</f>
        <v>43706</v>
      </c>
      <c r="B773">
        <f>IFERROR(期货价格!D778-期货价格!E778,基差!B774)</f>
        <v>763</v>
      </c>
    </row>
    <row r="774" spans="1:2" x14ac:dyDescent="0.2">
      <c r="A774" s="1">
        <f>期货价格!C779</f>
        <v>43705</v>
      </c>
      <c r="B774">
        <f>IFERROR(期货价格!D779-期货价格!E779,基差!B775)</f>
        <v>767</v>
      </c>
    </row>
    <row r="775" spans="1:2" x14ac:dyDescent="0.2">
      <c r="A775" s="1">
        <f>期货价格!C780</f>
        <v>43704</v>
      </c>
      <c r="B775">
        <f>IFERROR(期货价格!D780-期货价格!E780,基差!B776)</f>
        <v>732</v>
      </c>
    </row>
    <row r="776" spans="1:2" x14ac:dyDescent="0.2">
      <c r="A776" s="1">
        <f>期货价格!C781</f>
        <v>43703</v>
      </c>
      <c r="B776">
        <f>IFERROR(期货价格!D781-期货价格!E781,基差!B777)</f>
        <v>691</v>
      </c>
    </row>
    <row r="777" spans="1:2" x14ac:dyDescent="0.2">
      <c r="A777" s="1">
        <f>期货价格!C782</f>
        <v>43700</v>
      </c>
      <c r="B777">
        <f>IFERROR(期货价格!D782-期货价格!E782,基差!B778)</f>
        <v>695</v>
      </c>
    </row>
    <row r="778" spans="1:2" x14ac:dyDescent="0.2">
      <c r="A778" s="1">
        <f>期货价格!C783</f>
        <v>43699</v>
      </c>
      <c r="B778">
        <f>IFERROR(期货价格!D783-期货价格!E783,基差!B779)</f>
        <v>628</v>
      </c>
    </row>
    <row r="779" spans="1:2" x14ac:dyDescent="0.2">
      <c r="A779" s="1">
        <f>期货价格!C784</f>
        <v>43698</v>
      </c>
      <c r="B779">
        <f>IFERROR(期货价格!D784-期货价格!E784,基差!B780)</f>
        <v>534</v>
      </c>
    </row>
    <row r="780" spans="1:2" x14ac:dyDescent="0.2">
      <c r="A780" s="1">
        <f>期货价格!C785</f>
        <v>43697</v>
      </c>
      <c r="B780">
        <f>IFERROR(期货价格!D785-期货价格!E785,基差!B781)</f>
        <v>461</v>
      </c>
    </row>
    <row r="781" spans="1:2" x14ac:dyDescent="0.2">
      <c r="A781" s="1">
        <f>期货价格!C786</f>
        <v>43696</v>
      </c>
      <c r="B781">
        <f>IFERROR(期货价格!D786-期货价格!E786,基差!B782)</f>
        <v>522</v>
      </c>
    </row>
    <row r="782" spans="1:2" x14ac:dyDescent="0.2">
      <c r="A782" s="1">
        <f>期货价格!C787</f>
        <v>43693</v>
      </c>
      <c r="B782">
        <f>IFERROR(期货价格!D787-期货价格!E787,基差!B783)</f>
        <v>516</v>
      </c>
    </row>
    <row r="783" spans="1:2" x14ac:dyDescent="0.2">
      <c r="A783" s="1">
        <f>期货价格!C788</f>
        <v>43692</v>
      </c>
      <c r="B783">
        <f>IFERROR(期货价格!D788-期货价格!E788,基差!B784)</f>
        <v>521</v>
      </c>
    </row>
    <row r="784" spans="1:2" x14ac:dyDescent="0.2">
      <c r="A784" s="1">
        <f>期货价格!C789</f>
        <v>43691</v>
      </c>
      <c r="B784">
        <f>IFERROR(期货价格!D789-期货价格!E789,基差!B785)</f>
        <v>466</v>
      </c>
    </row>
    <row r="785" spans="1:2" x14ac:dyDescent="0.2">
      <c r="A785" s="1">
        <f>期货价格!C790</f>
        <v>43690</v>
      </c>
      <c r="B785">
        <f>IFERROR(期货价格!D790-期货价格!E790,基差!B786)</f>
        <v>500</v>
      </c>
    </row>
    <row r="786" spans="1:2" x14ac:dyDescent="0.2">
      <c r="A786" s="1">
        <f>期货价格!C791</f>
        <v>43689</v>
      </c>
      <c r="B786">
        <f>IFERROR(期货价格!D791-期货价格!E791,基差!B787)</f>
        <v>457</v>
      </c>
    </row>
    <row r="787" spans="1:2" x14ac:dyDescent="0.2">
      <c r="A787" s="1">
        <f>期货价格!C792</f>
        <v>43686</v>
      </c>
      <c r="B787">
        <f>IFERROR(期货价格!D792-期货价格!E792,基差!B788)</f>
        <v>437</v>
      </c>
    </row>
    <row r="788" spans="1:2" x14ac:dyDescent="0.2">
      <c r="A788" s="1">
        <f>期货价格!C793</f>
        <v>43685</v>
      </c>
      <c r="B788">
        <f>IFERROR(期货价格!D793-期货价格!E793,基差!B789)</f>
        <v>595</v>
      </c>
    </row>
    <row r="789" spans="1:2" x14ac:dyDescent="0.2">
      <c r="A789" s="1">
        <f>期货价格!C794</f>
        <v>43684</v>
      </c>
      <c r="B789">
        <f>IFERROR(期货价格!D794-期货价格!E794,基差!B790)</f>
        <v>592</v>
      </c>
    </row>
    <row r="790" spans="1:2" x14ac:dyDescent="0.2">
      <c r="A790" s="1">
        <f>期货价格!C795</f>
        <v>43683</v>
      </c>
      <c r="B790">
        <f>IFERROR(期货价格!D795-期货价格!E795,基差!B791)</f>
        <v>598</v>
      </c>
    </row>
    <row r="791" spans="1:2" x14ac:dyDescent="0.2">
      <c r="A791" s="1">
        <f>期货价格!C796</f>
        <v>43682</v>
      </c>
      <c r="B791">
        <f>IFERROR(期货价格!D796-期货价格!E796,基差!B792)</f>
        <v>659</v>
      </c>
    </row>
    <row r="792" spans="1:2" x14ac:dyDescent="0.2">
      <c r="A792" s="1">
        <f>期货价格!C797</f>
        <v>43679</v>
      </c>
      <c r="B792">
        <f>IFERROR(期货价格!D797-期货价格!E797,基差!B793)</f>
        <v>546</v>
      </c>
    </row>
    <row r="793" spans="1:2" x14ac:dyDescent="0.2">
      <c r="A793" s="1">
        <f>期货价格!C798</f>
        <v>43678</v>
      </c>
      <c r="B793">
        <f>IFERROR(期货价格!D798-期货价格!E798,基差!B794)</f>
        <v>455</v>
      </c>
    </row>
    <row r="794" spans="1:2" x14ac:dyDescent="0.2">
      <c r="A794" s="1">
        <f>期货价格!C799</f>
        <v>43677</v>
      </c>
      <c r="B794">
        <f>IFERROR(期货价格!D799-期货价格!E799,基差!B795)</f>
        <v>206</v>
      </c>
    </row>
    <row r="795" spans="1:2" x14ac:dyDescent="0.2">
      <c r="A795" s="1">
        <f>期货价格!C800</f>
        <v>43676</v>
      </c>
      <c r="B795">
        <f>IFERROR(期货价格!D800-期货价格!E800,基差!B796)</f>
        <v>100</v>
      </c>
    </row>
    <row r="796" spans="1:2" x14ac:dyDescent="0.2">
      <c r="A796" s="1">
        <f>期货价格!C801</f>
        <v>43675</v>
      </c>
      <c r="B796">
        <f>IFERROR(期货价格!D801-期货价格!E801,基差!B797)</f>
        <v>65</v>
      </c>
    </row>
    <row r="797" spans="1:2" x14ac:dyDescent="0.2">
      <c r="A797" s="1">
        <f>期货价格!C802</f>
        <v>43672</v>
      </c>
      <c r="B797">
        <f>IFERROR(期货价格!D802-期货价格!E802,基差!B798)</f>
        <v>98</v>
      </c>
    </row>
    <row r="798" spans="1:2" x14ac:dyDescent="0.2">
      <c r="A798" s="1">
        <f>期货价格!C803</f>
        <v>43671</v>
      </c>
      <c r="B798">
        <f>IFERROR(期货价格!D803-期货价格!E803,基差!B799)</f>
        <v>137</v>
      </c>
    </row>
    <row r="799" spans="1:2" x14ac:dyDescent="0.2">
      <c r="A799" s="1">
        <f>期货价格!C804</f>
        <v>43670</v>
      </c>
      <c r="B799">
        <f>IFERROR(期货价格!D804-期货价格!E804,基差!B800)</f>
        <v>103</v>
      </c>
    </row>
    <row r="800" spans="1:2" x14ac:dyDescent="0.2">
      <c r="A800" s="1">
        <f>期货价格!C805</f>
        <v>43669</v>
      </c>
      <c r="B800">
        <f>IFERROR(期货价格!D805-期货价格!E805,基差!B801)</f>
        <v>36</v>
      </c>
    </row>
    <row r="801" spans="1:2" x14ac:dyDescent="0.2">
      <c r="A801" s="1">
        <f>期货价格!C806</f>
        <v>43668</v>
      </c>
      <c r="B801">
        <f>IFERROR(期货价格!D806-期货价格!E806,基差!B802)</f>
        <v>136</v>
      </c>
    </row>
    <row r="802" spans="1:2" x14ac:dyDescent="0.2">
      <c r="A802" s="1">
        <f>期货价格!C807</f>
        <v>43665</v>
      </c>
      <c r="B802">
        <f>IFERROR(期货价格!D807-期货价格!E807,基差!B803)</f>
        <v>182</v>
      </c>
    </row>
    <row r="803" spans="1:2" x14ac:dyDescent="0.2">
      <c r="A803" s="1">
        <f>期货价格!C808</f>
        <v>43664</v>
      </c>
      <c r="B803">
        <f>IFERROR(期货价格!D808-期货价格!E808,基差!B804)</f>
        <v>236</v>
      </c>
    </row>
    <row r="804" spans="1:2" x14ac:dyDescent="0.2">
      <c r="A804" s="1">
        <f>期货价格!C809</f>
        <v>43663</v>
      </c>
      <c r="B804">
        <f>IFERROR(期货价格!D809-期货价格!E809,基差!B805)</f>
        <v>169</v>
      </c>
    </row>
    <row r="805" spans="1:2" x14ac:dyDescent="0.2">
      <c r="A805" s="1">
        <f>期货价格!C810</f>
        <v>43662</v>
      </c>
      <c r="B805">
        <f>IFERROR(期货价格!D810-期货价格!E810,基差!B806)</f>
        <v>186</v>
      </c>
    </row>
    <row r="806" spans="1:2" x14ac:dyDescent="0.2">
      <c r="A806" s="1">
        <f>期货价格!C811</f>
        <v>43661</v>
      </c>
      <c r="B806">
        <f>IFERROR(期货价格!D811-期货价格!E811,基差!B807)</f>
        <v>104</v>
      </c>
    </row>
    <row r="807" spans="1:2" x14ac:dyDescent="0.2">
      <c r="A807" s="1">
        <f>期货价格!C812</f>
        <v>43658</v>
      </c>
      <c r="B807">
        <f>IFERROR(期货价格!D812-期货价格!E812,基差!B808)</f>
        <v>321</v>
      </c>
    </row>
    <row r="808" spans="1:2" x14ac:dyDescent="0.2">
      <c r="A808" s="1">
        <f>期货价格!C813</f>
        <v>43657</v>
      </c>
      <c r="B808">
        <f>IFERROR(期货价格!D813-期货价格!E813,基差!B809)</f>
        <v>319</v>
      </c>
    </row>
    <row r="809" spans="1:2" x14ac:dyDescent="0.2">
      <c r="A809" s="1">
        <f>期货价格!C814</f>
        <v>43656</v>
      </c>
      <c r="B809">
        <f>IFERROR(期货价格!D814-期货价格!E814,基差!B810)</f>
        <v>222</v>
      </c>
    </row>
    <row r="810" spans="1:2" x14ac:dyDescent="0.2">
      <c r="A810" s="1">
        <f>期货价格!C815</f>
        <v>43655</v>
      </c>
      <c r="B810">
        <f>IFERROR(期货价格!D815-期货价格!E815,基差!B811)</f>
        <v>296</v>
      </c>
    </row>
    <row r="811" spans="1:2" x14ac:dyDescent="0.2">
      <c r="A811" s="1">
        <f>期货价格!C816</f>
        <v>43654</v>
      </c>
      <c r="B811">
        <f>IFERROR(期货价格!D816-期货价格!E816,基差!B812)</f>
        <v>228</v>
      </c>
    </row>
    <row r="812" spans="1:2" x14ac:dyDescent="0.2">
      <c r="A812" s="1">
        <f>期货价格!C817</f>
        <v>43651</v>
      </c>
      <c r="B812">
        <f>IFERROR(期货价格!D817-期货价格!E817,基差!B813)</f>
        <v>250</v>
      </c>
    </row>
    <row r="813" spans="1:2" x14ac:dyDescent="0.2">
      <c r="A813" s="1">
        <f>期货价格!C818</f>
        <v>43650</v>
      </c>
      <c r="B813">
        <f>IFERROR(期货价格!D818-期货价格!E818,基差!B814)</f>
        <v>385</v>
      </c>
    </row>
    <row r="814" spans="1:2" x14ac:dyDescent="0.2">
      <c r="A814" s="1">
        <f>期货价格!C819</f>
        <v>43649</v>
      </c>
      <c r="B814">
        <f>IFERROR(期货价格!D819-期货价格!E819,基差!B815)</f>
        <v>247</v>
      </c>
    </row>
    <row r="815" spans="1:2" x14ac:dyDescent="0.2">
      <c r="A815" s="1">
        <f>期货价格!C820</f>
        <v>43648</v>
      </c>
      <c r="B815">
        <f>IFERROR(期货价格!D820-期货价格!E820,基差!B816)</f>
        <v>158</v>
      </c>
    </row>
    <row r="816" spans="1:2" x14ac:dyDescent="0.2">
      <c r="A816" s="1">
        <f>期货价格!C821</f>
        <v>43647</v>
      </c>
      <c r="B816">
        <f>IFERROR(期货价格!D821-期货价格!E821,基差!B817)</f>
        <v>382</v>
      </c>
    </row>
    <row r="817" spans="1:2" x14ac:dyDescent="0.2">
      <c r="A817" s="1">
        <f>期货价格!C822</f>
        <v>43644</v>
      </c>
      <c r="B817">
        <f>IFERROR(期货价格!D822-期货价格!E822,基差!B818)</f>
        <v>463</v>
      </c>
    </row>
    <row r="818" spans="1:2" x14ac:dyDescent="0.2">
      <c r="A818" s="1">
        <f>期货价格!C823</f>
        <v>43643</v>
      </c>
      <c r="B818">
        <f>IFERROR(期货价格!D823-期货价格!E823,基差!B819)</f>
        <v>552</v>
      </c>
    </row>
    <row r="819" spans="1:2" x14ac:dyDescent="0.2">
      <c r="A819" s="1">
        <f>期货价格!C824</f>
        <v>43642</v>
      </c>
      <c r="B819">
        <f>IFERROR(期货价格!D824-期货价格!E824,基差!B820)</f>
        <v>459</v>
      </c>
    </row>
    <row r="820" spans="1:2" x14ac:dyDescent="0.2">
      <c r="A820" s="1">
        <f>期货价格!C825</f>
        <v>43641</v>
      </c>
      <c r="B820">
        <f>IFERROR(期货价格!D825-期货价格!E825,基差!B821)</f>
        <v>574</v>
      </c>
    </row>
    <row r="821" spans="1:2" x14ac:dyDescent="0.2">
      <c r="A821" s="1">
        <f>期货价格!C826</f>
        <v>43640</v>
      </c>
      <c r="B821">
        <f>IFERROR(期货价格!D826-期货价格!E826,基差!B822)</f>
        <v>543</v>
      </c>
    </row>
    <row r="822" spans="1:2" x14ac:dyDescent="0.2">
      <c r="A822" s="1">
        <f>期货价格!C827</f>
        <v>43637</v>
      </c>
      <c r="B822">
        <f>IFERROR(期货价格!D827-期货价格!E827,基差!B823)</f>
        <v>535</v>
      </c>
    </row>
    <row r="823" spans="1:2" x14ac:dyDescent="0.2">
      <c r="A823" s="1">
        <f>期货价格!C828</f>
        <v>43636</v>
      </c>
      <c r="B823">
        <f>IFERROR(期货价格!D828-期货价格!E828,基差!B824)</f>
        <v>466</v>
      </c>
    </row>
    <row r="824" spans="1:2" x14ac:dyDescent="0.2">
      <c r="A824" s="1">
        <f>期货价格!C829</f>
        <v>43635</v>
      </c>
      <c r="B824">
        <f>IFERROR(期货价格!D829-期货价格!E829,基差!B825)</f>
        <v>618</v>
      </c>
    </row>
    <row r="825" spans="1:2" x14ac:dyDescent="0.2">
      <c r="A825" s="1">
        <f>期货价格!C830</f>
        <v>43634</v>
      </c>
      <c r="B825">
        <f>IFERROR(期货价格!D830-期货价格!E830,基差!B826)</f>
        <v>642</v>
      </c>
    </row>
    <row r="826" spans="1:2" x14ac:dyDescent="0.2">
      <c r="A826" s="1">
        <f>期货价格!C831</f>
        <v>43633</v>
      </c>
      <c r="B826">
        <f>IFERROR(期货价格!D831-期货价格!E831,基差!B827)</f>
        <v>685</v>
      </c>
    </row>
    <row r="827" spans="1:2" x14ac:dyDescent="0.2">
      <c r="A827" s="1">
        <f>期货价格!C832</f>
        <v>43630</v>
      </c>
      <c r="B827">
        <f>IFERROR(期货价格!D832-期货价格!E832,基差!B828)</f>
        <v>750</v>
      </c>
    </row>
    <row r="828" spans="1:2" x14ac:dyDescent="0.2">
      <c r="A828" s="1">
        <f>期货价格!C833</f>
        <v>43629</v>
      </c>
      <c r="B828">
        <f>IFERROR(期货价格!D833-期货价格!E833,基差!B829)</f>
        <v>705</v>
      </c>
    </row>
    <row r="829" spans="1:2" x14ac:dyDescent="0.2">
      <c r="A829" s="1">
        <f>期货价格!C834</f>
        <v>43628</v>
      </c>
      <c r="B829">
        <f>IFERROR(期货价格!D834-期货价格!E834,基差!B830)</f>
        <v>849</v>
      </c>
    </row>
    <row r="830" spans="1:2" x14ac:dyDescent="0.2">
      <c r="A830" s="1">
        <f>期货价格!C835</f>
        <v>43627</v>
      </c>
      <c r="B830">
        <f>IFERROR(期货价格!D835-期货价格!E835,基差!B831)</f>
        <v>738</v>
      </c>
    </row>
    <row r="831" spans="1:2" x14ac:dyDescent="0.2">
      <c r="A831" s="1">
        <f>期货价格!C836</f>
        <v>43626</v>
      </c>
      <c r="B831">
        <f>IFERROR(期货价格!D836-期货价格!E836,基差!B832)</f>
        <v>737</v>
      </c>
    </row>
    <row r="832" spans="1:2" x14ac:dyDescent="0.2">
      <c r="A832" s="1">
        <f>期货价格!C837</f>
        <v>43622</v>
      </c>
      <c r="B832">
        <f>IFERROR(期货价格!D837-期货价格!E837,基差!B833)</f>
        <v>732</v>
      </c>
    </row>
    <row r="833" spans="1:2" x14ac:dyDescent="0.2">
      <c r="A833" s="1">
        <f>期货价格!C838</f>
        <v>43621</v>
      </c>
      <c r="B833">
        <f>IFERROR(期货价格!D838-期货价格!E838,基差!B834)</f>
        <v>1025</v>
      </c>
    </row>
    <row r="834" spans="1:2" x14ac:dyDescent="0.2">
      <c r="A834" s="1">
        <f>期货价格!C839</f>
        <v>43620</v>
      </c>
      <c r="B834">
        <f>IFERROR(期货价格!D839-期货价格!E839,基差!B835)</f>
        <v>1028</v>
      </c>
    </row>
    <row r="835" spans="1:2" x14ac:dyDescent="0.2">
      <c r="A835" s="1">
        <f>期货价格!C840</f>
        <v>43619</v>
      </c>
      <c r="B835">
        <f>IFERROR(期货价格!D840-期货价格!E840,基差!B836)</f>
        <v>1093</v>
      </c>
    </row>
    <row r="836" spans="1:2" x14ac:dyDescent="0.2">
      <c r="A836" s="1">
        <f>期货价格!C841</f>
        <v>43616</v>
      </c>
      <c r="B836">
        <f>IFERROR(期货价格!D841-期货价格!E841,基差!B837)</f>
        <v>935</v>
      </c>
    </row>
    <row r="837" spans="1:2" x14ac:dyDescent="0.2">
      <c r="A837" s="1">
        <f>期货价格!C842</f>
        <v>43615</v>
      </c>
      <c r="B837">
        <f>IFERROR(期货价格!D842-期货价格!E842,基差!B838)</f>
        <v>902</v>
      </c>
    </row>
    <row r="838" spans="1:2" x14ac:dyDescent="0.2">
      <c r="A838" s="1">
        <f>期货价格!C843</f>
        <v>43614</v>
      </c>
      <c r="B838">
        <f>IFERROR(期货价格!D843-期货价格!E843,基差!B839)</f>
        <v>746</v>
      </c>
    </row>
    <row r="839" spans="1:2" x14ac:dyDescent="0.2">
      <c r="A839" s="1">
        <f>期货价格!C844</f>
        <v>43613</v>
      </c>
      <c r="B839">
        <f>IFERROR(期货价格!D844-期货价格!E844,基差!B840)</f>
        <v>819</v>
      </c>
    </row>
    <row r="840" spans="1:2" x14ac:dyDescent="0.2">
      <c r="A840" s="1">
        <f>期货价格!C845</f>
        <v>43612</v>
      </c>
      <c r="B840">
        <f>IFERROR(期货价格!D845-期货价格!E845,基差!B841)</f>
        <v>907</v>
      </c>
    </row>
    <row r="841" spans="1:2" x14ac:dyDescent="0.2">
      <c r="A841" s="1">
        <f>期货价格!C846</f>
        <v>43609</v>
      </c>
      <c r="B841">
        <f>IFERROR(期货价格!D846-期货价格!E846,基差!B842)</f>
        <v>923</v>
      </c>
    </row>
    <row r="842" spans="1:2" x14ac:dyDescent="0.2">
      <c r="A842" s="1">
        <f>期货价格!C847</f>
        <v>43608</v>
      </c>
      <c r="B842">
        <f>IFERROR(期货价格!D847-期货价格!E847,基差!B843)</f>
        <v>936</v>
      </c>
    </row>
    <row r="843" spans="1:2" x14ac:dyDescent="0.2">
      <c r="A843" s="1">
        <f>期货价格!C848</f>
        <v>43607</v>
      </c>
      <c r="B843">
        <f>IFERROR(期货价格!D848-期货价格!E848,基差!B844)</f>
        <v>823</v>
      </c>
    </row>
    <row r="844" spans="1:2" x14ac:dyDescent="0.2">
      <c r="A844" s="1">
        <f>期货价格!C849</f>
        <v>43606</v>
      </c>
      <c r="B844">
        <f>IFERROR(期货价格!D849-期货价格!E849,基差!B845)</f>
        <v>672</v>
      </c>
    </row>
    <row r="845" spans="1:2" x14ac:dyDescent="0.2">
      <c r="A845" s="1">
        <f>期货价格!C850</f>
        <v>43605</v>
      </c>
      <c r="B845">
        <f>IFERROR(期货价格!D850-期货价格!E850,基差!B846)</f>
        <v>643</v>
      </c>
    </row>
    <row r="846" spans="1:2" x14ac:dyDescent="0.2">
      <c r="A846" s="1">
        <f>期货价格!C851</f>
        <v>43602</v>
      </c>
      <c r="B846">
        <f>IFERROR(期货价格!D851-期货价格!E851,基差!B847)</f>
        <v>721</v>
      </c>
    </row>
    <row r="847" spans="1:2" x14ac:dyDescent="0.2">
      <c r="A847" s="1">
        <f>期货价格!C852</f>
        <v>43601</v>
      </c>
      <c r="B847">
        <f>IFERROR(期货价格!D852-期货价格!E852,基差!B848)</f>
        <v>721</v>
      </c>
    </row>
    <row r="848" spans="1:2" x14ac:dyDescent="0.2">
      <c r="A848" s="1">
        <f>期货价格!C853</f>
        <v>43600</v>
      </c>
      <c r="B848">
        <f>IFERROR(期货价格!D853-期货价格!E853,基差!B849)</f>
        <v>803</v>
      </c>
    </row>
    <row r="849" spans="1:2" x14ac:dyDescent="0.2">
      <c r="A849" s="1">
        <f>期货价格!C854</f>
        <v>43599</v>
      </c>
      <c r="B849">
        <f>IFERROR(期货价格!D854-期货价格!E854,基差!B850)</f>
        <v>938</v>
      </c>
    </row>
    <row r="850" spans="1:2" x14ac:dyDescent="0.2">
      <c r="A850" s="1">
        <f>期货价格!C855</f>
        <v>43598</v>
      </c>
      <c r="B850">
        <f>IFERROR(期货价格!D855-期货价格!E855,基差!B851)</f>
        <v>808</v>
      </c>
    </row>
    <row r="851" spans="1:2" x14ac:dyDescent="0.2">
      <c r="A851" s="1">
        <f>期货价格!C856</f>
        <v>43595</v>
      </c>
      <c r="B851">
        <f>IFERROR(期货价格!D856-期货价格!E856,基差!B852)</f>
        <v>752</v>
      </c>
    </row>
    <row r="852" spans="1:2" x14ac:dyDescent="0.2">
      <c r="A852" s="1">
        <f>期货价格!C857</f>
        <v>43594</v>
      </c>
      <c r="B852">
        <f>IFERROR(期货价格!D857-期货价格!E857,基差!B853)</f>
        <v>896</v>
      </c>
    </row>
    <row r="853" spans="1:2" x14ac:dyDescent="0.2">
      <c r="A853" s="1">
        <f>期货价格!C858</f>
        <v>43593</v>
      </c>
      <c r="B853">
        <f>IFERROR(期货价格!D858-期货价格!E858,基差!B854)</f>
        <v>824</v>
      </c>
    </row>
    <row r="854" spans="1:2" x14ac:dyDescent="0.2">
      <c r="A854" s="1">
        <f>期货价格!C859</f>
        <v>43592</v>
      </c>
      <c r="B854">
        <f>IFERROR(期货价格!D859-期货价格!E859,基差!B855)</f>
        <v>724</v>
      </c>
    </row>
    <row r="855" spans="1:2" x14ac:dyDescent="0.2">
      <c r="A855" s="1">
        <f>期货价格!C860</f>
        <v>43591</v>
      </c>
      <c r="B855">
        <f>IFERROR(期货价格!D860-期货价格!E860,基差!B856)</f>
        <v>798</v>
      </c>
    </row>
    <row r="856" spans="1:2" x14ac:dyDescent="0.2">
      <c r="A856" s="1">
        <f>期货价格!C861</f>
        <v>43590</v>
      </c>
      <c r="B856">
        <f>IFERROR(期货价格!D861-期货价格!E861,基差!B857)</f>
        <v>718</v>
      </c>
    </row>
    <row r="857" spans="1:2" x14ac:dyDescent="0.2">
      <c r="A857" s="1">
        <f>期货价格!C862</f>
        <v>43585</v>
      </c>
      <c r="B857">
        <f>IFERROR(期货价格!D862-期货价格!E862,基差!B858)</f>
        <v>718</v>
      </c>
    </row>
    <row r="858" spans="1:2" x14ac:dyDescent="0.2">
      <c r="A858" s="1">
        <f>期货价格!C863</f>
        <v>43584</v>
      </c>
      <c r="B858">
        <f>IFERROR(期货价格!D863-期货价格!E863,基差!B859)</f>
        <v>795</v>
      </c>
    </row>
    <row r="859" spans="1:2" x14ac:dyDescent="0.2">
      <c r="A859" s="1">
        <f>期货价格!C864</f>
        <v>43583</v>
      </c>
      <c r="B859">
        <f>IFERROR(期货价格!D864-期货价格!E864,基差!B860)</f>
        <v>897</v>
      </c>
    </row>
    <row r="860" spans="1:2" x14ac:dyDescent="0.2">
      <c r="A860" s="1">
        <f>期货价格!C865</f>
        <v>43581</v>
      </c>
      <c r="B860">
        <f>IFERROR(期货价格!D865-期货价格!E865,基差!B861)</f>
        <v>897</v>
      </c>
    </row>
    <row r="861" spans="1:2" x14ac:dyDescent="0.2">
      <c r="A861" s="1">
        <f>期货价格!C866</f>
        <v>43580</v>
      </c>
      <c r="B861">
        <f>IFERROR(期货价格!D866-期货价格!E866,基差!B862)</f>
        <v>877</v>
      </c>
    </row>
    <row r="862" spans="1:2" x14ac:dyDescent="0.2">
      <c r="A862" s="1">
        <f>期货价格!C867</f>
        <v>43579</v>
      </c>
      <c r="B862">
        <f>IFERROR(期货价格!D867-期货价格!E867,基差!B863)</f>
        <v>928</v>
      </c>
    </row>
    <row r="863" spans="1:2" x14ac:dyDescent="0.2">
      <c r="A863" s="1">
        <f>期货价格!C868</f>
        <v>43578</v>
      </c>
      <c r="B863">
        <f>IFERROR(期货价格!D868-期货价格!E868,基差!B864)</f>
        <v>910</v>
      </c>
    </row>
    <row r="864" spans="1:2" x14ac:dyDescent="0.2">
      <c r="A864" s="1">
        <f>期货价格!C869</f>
        <v>43577</v>
      </c>
      <c r="B864">
        <f>IFERROR(期货价格!D869-期货价格!E869,基差!B865)</f>
        <v>1007</v>
      </c>
    </row>
    <row r="865" spans="1:2" x14ac:dyDescent="0.2">
      <c r="A865" s="1">
        <f>期货价格!C870</f>
        <v>43574</v>
      </c>
      <c r="B865">
        <f>IFERROR(期货价格!D870-期货价格!E870,基差!B866)</f>
        <v>1001</v>
      </c>
    </row>
    <row r="866" spans="1:2" x14ac:dyDescent="0.2">
      <c r="A866" s="1">
        <f>期货价格!C871</f>
        <v>43573</v>
      </c>
      <c r="B866">
        <f>IFERROR(期货价格!D871-期货价格!E871,基差!B867)</f>
        <v>1051</v>
      </c>
    </row>
    <row r="867" spans="1:2" x14ac:dyDescent="0.2">
      <c r="A867" s="1">
        <f>期货价格!C872</f>
        <v>43572</v>
      </c>
      <c r="B867">
        <f>IFERROR(期货价格!D872-期货价格!E872,基差!B868)</f>
        <v>960</v>
      </c>
    </row>
    <row r="868" spans="1:2" x14ac:dyDescent="0.2">
      <c r="A868" s="1">
        <f>期货价格!C873</f>
        <v>43571</v>
      </c>
      <c r="B868">
        <f>IFERROR(期货价格!D873-期货价格!E873,基差!B869)</f>
        <v>962</v>
      </c>
    </row>
    <row r="869" spans="1:2" x14ac:dyDescent="0.2">
      <c r="A869" s="1">
        <f>期货价格!C874</f>
        <v>43570</v>
      </c>
      <c r="B869">
        <f>IFERROR(期货价格!D874-期货价格!E874,基差!B870)</f>
        <v>945</v>
      </c>
    </row>
    <row r="870" spans="1:2" x14ac:dyDescent="0.2">
      <c r="A870" s="1">
        <f>期货价格!C875</f>
        <v>43567</v>
      </c>
      <c r="B870">
        <f>IFERROR(期货价格!D875-期货价格!E875,基差!B871)</f>
        <v>861</v>
      </c>
    </row>
    <row r="871" spans="1:2" x14ac:dyDescent="0.2">
      <c r="A871" s="1">
        <f>期货价格!C876</f>
        <v>43566</v>
      </c>
      <c r="B871">
        <f>IFERROR(期货价格!D876-期货价格!E876,基差!B872)</f>
        <v>868</v>
      </c>
    </row>
    <row r="872" spans="1:2" x14ac:dyDescent="0.2">
      <c r="A872" s="1">
        <f>期货价格!C877</f>
        <v>43565</v>
      </c>
      <c r="B872">
        <f>IFERROR(期货价格!D877-期货价格!E877,基差!B873)</f>
        <v>894</v>
      </c>
    </row>
    <row r="873" spans="1:2" x14ac:dyDescent="0.2">
      <c r="A873" s="1">
        <f>期货价格!C878</f>
        <v>43564</v>
      </c>
      <c r="B873">
        <f>IFERROR(期货价格!D878-期货价格!E878,基差!B874)</f>
        <v>890</v>
      </c>
    </row>
    <row r="874" spans="1:2" x14ac:dyDescent="0.2">
      <c r="A874" s="1">
        <f>期货价格!C879</f>
        <v>43563</v>
      </c>
      <c r="B874">
        <f>IFERROR(期货价格!D879-期货价格!E879,基差!B875)</f>
        <v>840</v>
      </c>
    </row>
    <row r="875" spans="1:2" x14ac:dyDescent="0.2">
      <c r="A875" s="1">
        <f>期货价格!C880</f>
        <v>43559</v>
      </c>
      <c r="B875">
        <f>IFERROR(期货价格!D880-期货价格!E880,基差!B876)</f>
        <v>761</v>
      </c>
    </row>
    <row r="876" spans="1:2" x14ac:dyDescent="0.2">
      <c r="A876" s="1">
        <f>期货价格!C881</f>
        <v>43558</v>
      </c>
      <c r="B876">
        <f>IFERROR(期货价格!D881-期货价格!E881,基差!B877)</f>
        <v>748</v>
      </c>
    </row>
    <row r="877" spans="1:2" x14ac:dyDescent="0.2">
      <c r="A877" s="1">
        <f>期货价格!C882</f>
        <v>43557</v>
      </c>
      <c r="B877">
        <f>IFERROR(期货价格!D882-期货价格!E882,基差!B878)</f>
        <v>809</v>
      </c>
    </row>
    <row r="878" spans="1:2" x14ac:dyDescent="0.2">
      <c r="A878" s="1">
        <f>期货价格!C883</f>
        <v>43556</v>
      </c>
      <c r="B878">
        <f>IFERROR(期货价格!D883-期货价格!E883,基差!B879)</f>
        <v>782</v>
      </c>
    </row>
    <row r="879" spans="1:2" x14ac:dyDescent="0.2">
      <c r="A879" s="1">
        <f>期货价格!C884</f>
        <v>43553</v>
      </c>
      <c r="B879">
        <f>IFERROR(期货价格!D884-期货价格!E884,基差!B880)</f>
        <v>846</v>
      </c>
    </row>
    <row r="880" spans="1:2" x14ac:dyDescent="0.2">
      <c r="A880" s="1">
        <f>期货价格!C885</f>
        <v>43552</v>
      </c>
      <c r="B880">
        <f>IFERROR(期货价格!D885-期货价格!E885,基差!B881)</f>
        <v>927</v>
      </c>
    </row>
    <row r="881" spans="1:2" x14ac:dyDescent="0.2">
      <c r="A881" s="1">
        <f>期货价格!C886</f>
        <v>43551</v>
      </c>
      <c r="B881">
        <f>IFERROR(期货价格!D886-期货价格!E886,基差!B882)</f>
        <v>847</v>
      </c>
    </row>
    <row r="882" spans="1:2" x14ac:dyDescent="0.2">
      <c r="A882" s="1">
        <f>期货价格!C887</f>
        <v>43550</v>
      </c>
      <c r="B882">
        <f>IFERROR(期货价格!D887-期货价格!E887,基差!B883)</f>
        <v>848</v>
      </c>
    </row>
    <row r="883" spans="1:2" x14ac:dyDescent="0.2">
      <c r="A883" s="1">
        <f>期货价格!C888</f>
        <v>43549</v>
      </c>
      <c r="B883">
        <f>IFERROR(期货价格!D888-期货价格!E888,基差!B884)</f>
        <v>765</v>
      </c>
    </row>
    <row r="884" spans="1:2" x14ac:dyDescent="0.2">
      <c r="A884" s="1">
        <f>期货价格!C889</f>
        <v>43546</v>
      </c>
      <c r="B884">
        <f>IFERROR(期货价格!D889-期货价格!E889,基差!B885)</f>
        <v>793</v>
      </c>
    </row>
    <row r="885" spans="1:2" x14ac:dyDescent="0.2">
      <c r="A885" s="1">
        <f>期货价格!C890</f>
        <v>43545</v>
      </c>
      <c r="B885">
        <f>IFERROR(期货价格!D890-期货价格!E890,基差!B886)</f>
        <v>819</v>
      </c>
    </row>
    <row r="886" spans="1:2" x14ac:dyDescent="0.2">
      <c r="A886" s="1">
        <f>期货价格!C891</f>
        <v>43544</v>
      </c>
      <c r="B886">
        <f>IFERROR(期货价格!D891-期货价格!E891,基差!B887)</f>
        <v>863</v>
      </c>
    </row>
    <row r="887" spans="1:2" x14ac:dyDescent="0.2">
      <c r="A887" s="1">
        <f>期货价格!C892</f>
        <v>43543</v>
      </c>
      <c r="B887">
        <f>IFERROR(期货价格!D892-期货价格!E892,基差!B888)</f>
        <v>868</v>
      </c>
    </row>
    <row r="888" spans="1:2" x14ac:dyDescent="0.2">
      <c r="A888" s="1">
        <f>期货价格!C893</f>
        <v>43542</v>
      </c>
      <c r="B888">
        <f>IFERROR(期货价格!D893-期货价格!E893,基差!B889)</f>
        <v>948</v>
      </c>
    </row>
    <row r="889" spans="1:2" x14ac:dyDescent="0.2">
      <c r="A889" s="1">
        <f>期货价格!C894</f>
        <v>43539</v>
      </c>
      <c r="B889">
        <f>IFERROR(期货价格!D894-期货价格!E894,基差!B890)</f>
        <v>817</v>
      </c>
    </row>
    <row r="890" spans="1:2" x14ac:dyDescent="0.2">
      <c r="A890" s="1">
        <f>期货价格!C895</f>
        <v>43538</v>
      </c>
      <c r="B890">
        <f>IFERROR(期货价格!D895-期货价格!E895,基差!B891)</f>
        <v>711</v>
      </c>
    </row>
    <row r="891" spans="1:2" x14ac:dyDescent="0.2">
      <c r="A891" s="1">
        <f>期货价格!C896</f>
        <v>43537</v>
      </c>
      <c r="B891">
        <f>IFERROR(期货价格!D896-期货价格!E896,基差!B892)</f>
        <v>613</v>
      </c>
    </row>
    <row r="892" spans="1:2" x14ac:dyDescent="0.2">
      <c r="A892" s="1">
        <f>期货价格!C897</f>
        <v>43536</v>
      </c>
      <c r="B892">
        <f>IFERROR(期货价格!D897-期货价格!E897,基差!B893)</f>
        <v>616</v>
      </c>
    </row>
    <row r="893" spans="1:2" x14ac:dyDescent="0.2">
      <c r="A893" s="1">
        <f>期货价格!C898</f>
        <v>43535</v>
      </c>
      <c r="B893">
        <f>IFERROR(期货价格!D898-期货价格!E898,基差!B894)</f>
        <v>655</v>
      </c>
    </row>
    <row r="894" spans="1:2" x14ac:dyDescent="0.2">
      <c r="A894" s="1">
        <f>期货价格!C899</f>
        <v>43532</v>
      </c>
      <c r="B894">
        <f>IFERROR(期货价格!D899-期货价格!E899,基差!B895)</f>
        <v>747</v>
      </c>
    </row>
    <row r="895" spans="1:2" x14ac:dyDescent="0.2">
      <c r="A895" s="1">
        <f>期货价格!C900</f>
        <v>43531</v>
      </c>
      <c r="B895">
        <f>IFERROR(期货价格!D900-期货价格!E900,基差!B896)</f>
        <v>642</v>
      </c>
    </row>
    <row r="896" spans="1:2" x14ac:dyDescent="0.2">
      <c r="A896" s="1">
        <f>期货价格!C901</f>
        <v>43530</v>
      </c>
      <c r="B896">
        <f>IFERROR(期货价格!D901-期货价格!E901,基差!B897)</f>
        <v>548</v>
      </c>
    </row>
    <row r="897" spans="1:2" x14ac:dyDescent="0.2">
      <c r="A897" s="1">
        <f>期货价格!C902</f>
        <v>43529</v>
      </c>
      <c r="B897">
        <f>IFERROR(期货价格!D902-期货价格!E902,基差!B898)</f>
        <v>580</v>
      </c>
    </row>
    <row r="898" spans="1:2" x14ac:dyDescent="0.2">
      <c r="A898" s="1">
        <f>期货价格!C903</f>
        <v>43528</v>
      </c>
      <c r="B898">
        <f>IFERROR(期货价格!D903-期货价格!E903,基差!B899)</f>
        <v>464</v>
      </c>
    </row>
    <row r="899" spans="1:2" x14ac:dyDescent="0.2">
      <c r="A899" s="1">
        <f>期货价格!C904</f>
        <v>43525</v>
      </c>
      <c r="B899">
        <f>IFERROR(期货价格!D904-期货价格!E904,基差!B900)</f>
        <v>476</v>
      </c>
    </row>
    <row r="900" spans="1:2" x14ac:dyDescent="0.2">
      <c r="A900" s="1">
        <f>期货价格!C905</f>
        <v>43524</v>
      </c>
      <c r="B900">
        <f>IFERROR(期货价格!D905-期货价格!E905,基差!B901)</f>
        <v>693</v>
      </c>
    </row>
    <row r="901" spans="1:2" x14ac:dyDescent="0.2">
      <c r="A901" s="1">
        <f>期货价格!C906</f>
        <v>43523</v>
      </c>
      <c r="B901">
        <f>IFERROR(期货价格!D906-期货价格!E906,基差!B902)</f>
        <v>670</v>
      </c>
    </row>
    <row r="902" spans="1:2" x14ac:dyDescent="0.2">
      <c r="A902" s="1">
        <f>期货价格!C907</f>
        <v>43522</v>
      </c>
      <c r="B902">
        <f>IFERROR(期货价格!D907-期货价格!E907,基差!B903)</f>
        <v>563</v>
      </c>
    </row>
    <row r="903" spans="1:2" x14ac:dyDescent="0.2">
      <c r="A903" s="1">
        <f>期货价格!C908</f>
        <v>43521</v>
      </c>
      <c r="B903">
        <f>IFERROR(期货价格!D908-期货价格!E908,基差!B904)</f>
        <v>709</v>
      </c>
    </row>
    <row r="904" spans="1:2" x14ac:dyDescent="0.2">
      <c r="A904" s="1">
        <f>期货价格!C909</f>
        <v>43518</v>
      </c>
      <c r="B904">
        <f>IFERROR(期货价格!D909-期货价格!E909,基差!B905)</f>
        <v>616</v>
      </c>
    </row>
    <row r="905" spans="1:2" x14ac:dyDescent="0.2">
      <c r="A905" s="1">
        <f>期货价格!C910</f>
        <v>43517</v>
      </c>
      <c r="B905">
        <f>IFERROR(期货价格!D910-期货价格!E910,基差!B906)</f>
        <v>591</v>
      </c>
    </row>
    <row r="906" spans="1:2" x14ac:dyDescent="0.2">
      <c r="A906" s="1">
        <f>期货价格!C911</f>
        <v>43516</v>
      </c>
      <c r="B906">
        <f>IFERROR(期货价格!D911-期货价格!E911,基差!B907)</f>
        <v>568</v>
      </c>
    </row>
    <row r="907" spans="1:2" x14ac:dyDescent="0.2">
      <c r="A907" s="1">
        <f>期货价格!C912</f>
        <v>43515</v>
      </c>
      <c r="B907">
        <f>IFERROR(期货价格!D912-期货价格!E912,基差!B908)</f>
        <v>528</v>
      </c>
    </row>
    <row r="908" spans="1:2" x14ac:dyDescent="0.2">
      <c r="A908" s="1">
        <f>期货价格!C913</f>
        <v>43514</v>
      </c>
      <c r="B908">
        <f>IFERROR(期货价格!D913-期货价格!E913,基差!B909)</f>
        <v>707</v>
      </c>
    </row>
    <row r="909" spans="1:2" x14ac:dyDescent="0.2">
      <c r="A909" s="1">
        <f>期货价格!C914</f>
        <v>43511</v>
      </c>
      <c r="B909">
        <f>IFERROR(期货价格!D914-期货价格!E914,基差!B910)</f>
        <v>792</v>
      </c>
    </row>
    <row r="910" spans="1:2" x14ac:dyDescent="0.2">
      <c r="A910" s="1">
        <f>期货价格!C915</f>
        <v>43510</v>
      </c>
      <c r="B910">
        <f>IFERROR(期货价格!D915-期货价格!E915,基差!B911)</f>
        <v>777</v>
      </c>
    </row>
    <row r="911" spans="1:2" x14ac:dyDescent="0.2">
      <c r="A911" s="1">
        <f>期货价格!C916</f>
        <v>43509</v>
      </c>
      <c r="B911">
        <f>IFERROR(期货价格!D916-期货价格!E916,基差!B912)</f>
        <v>832</v>
      </c>
    </row>
    <row r="912" spans="1:2" x14ac:dyDescent="0.2">
      <c r="A912" s="1">
        <f>期货价格!C917</f>
        <v>43508</v>
      </c>
      <c r="B912">
        <f>IFERROR(期货价格!D917-期货价格!E917,基差!B913)</f>
        <v>710</v>
      </c>
    </row>
    <row r="913" spans="1:2" x14ac:dyDescent="0.2">
      <c r="A913" s="1">
        <f>期货价格!C918</f>
        <v>43507</v>
      </c>
      <c r="B913">
        <f>IFERROR(期货价格!D918-期货价格!E918,基差!B914)</f>
        <v>743</v>
      </c>
    </row>
    <row r="914" spans="1:2" x14ac:dyDescent="0.2">
      <c r="A914" s="1">
        <f>期货价格!C919</f>
        <v>43499</v>
      </c>
      <c r="B914">
        <f>IFERROR(期货价格!D919-期货价格!E919,基差!B915)</f>
        <v>505</v>
      </c>
    </row>
    <row r="915" spans="1:2" x14ac:dyDescent="0.2">
      <c r="A915" s="1">
        <f>期货价格!C920</f>
        <v>43498</v>
      </c>
      <c r="B915">
        <f>IFERROR(期货价格!D920-期货价格!E920,基差!B916)</f>
        <v>505</v>
      </c>
    </row>
    <row r="916" spans="1:2" x14ac:dyDescent="0.2">
      <c r="A916" s="1">
        <f>期货价格!C921</f>
        <v>43497</v>
      </c>
      <c r="B916">
        <f>IFERROR(期货价格!D921-期货价格!E921,基差!B917)</f>
        <v>505</v>
      </c>
    </row>
    <row r="917" spans="1:2" x14ac:dyDescent="0.2">
      <c r="A917" s="1">
        <f>期货价格!C922</f>
        <v>43496</v>
      </c>
      <c r="B917">
        <f>IFERROR(期货价格!D922-期货价格!E922,基差!B918)</f>
        <v>537</v>
      </c>
    </row>
    <row r="918" spans="1:2" x14ac:dyDescent="0.2">
      <c r="A918" s="1">
        <f>期货价格!C923</f>
        <v>43495</v>
      </c>
      <c r="B918">
        <f>IFERROR(期货价格!D923-期货价格!E923,基差!B919)</f>
        <v>600</v>
      </c>
    </row>
    <row r="919" spans="1:2" x14ac:dyDescent="0.2">
      <c r="A919" s="1">
        <f>期货价格!C924</f>
        <v>43494</v>
      </c>
      <c r="B919">
        <f>IFERROR(期货价格!D924-期货价格!E924,基差!B920)</f>
        <v>795</v>
      </c>
    </row>
    <row r="920" spans="1:2" x14ac:dyDescent="0.2">
      <c r="A920" s="1">
        <f>期货价格!C925</f>
        <v>43493</v>
      </c>
      <c r="B920">
        <f>IFERROR(期货价格!D925-期货价格!E925,基差!B921)</f>
        <v>886</v>
      </c>
    </row>
    <row r="921" spans="1:2" x14ac:dyDescent="0.2">
      <c r="A921" s="1">
        <f>期货价格!C926</f>
        <v>43490</v>
      </c>
      <c r="B921">
        <f>IFERROR(期货价格!D926-期货价格!E926,基差!B922)</f>
        <v>920</v>
      </c>
    </row>
    <row r="922" spans="1:2" x14ac:dyDescent="0.2">
      <c r="A922" s="1">
        <f>期货价格!C927</f>
        <v>43489</v>
      </c>
      <c r="B922">
        <f>IFERROR(期货价格!D927-期货价格!E927,基差!B923)</f>
        <v>935</v>
      </c>
    </row>
    <row r="923" spans="1:2" x14ac:dyDescent="0.2">
      <c r="A923" s="1">
        <f>期货价格!C928</f>
        <v>43488</v>
      </c>
      <c r="B923">
        <f>IFERROR(期货价格!D928-期货价格!E928,基差!B924)</f>
        <v>880</v>
      </c>
    </row>
    <row r="924" spans="1:2" x14ac:dyDescent="0.2">
      <c r="A924" s="1">
        <f>期货价格!C929</f>
        <v>43487</v>
      </c>
      <c r="B924">
        <f>IFERROR(期货价格!D929-期货价格!E929,基差!B925)</f>
        <v>953</v>
      </c>
    </row>
    <row r="925" spans="1:2" x14ac:dyDescent="0.2">
      <c r="A925" s="1">
        <f>期货价格!C930</f>
        <v>43486</v>
      </c>
      <c r="B925">
        <f>IFERROR(期货价格!D930-期货价格!E930,基差!B926)</f>
        <v>836</v>
      </c>
    </row>
    <row r="926" spans="1:2" x14ac:dyDescent="0.2">
      <c r="A926" s="1">
        <f>期货价格!C931</f>
        <v>43483</v>
      </c>
      <c r="B926">
        <f>IFERROR(期货价格!D931-期货价格!E931,基差!B927)</f>
        <v>859</v>
      </c>
    </row>
    <row r="927" spans="1:2" x14ac:dyDescent="0.2">
      <c r="A927" s="1">
        <f>期货价格!C932</f>
        <v>43482</v>
      </c>
      <c r="B927">
        <f>IFERROR(期货价格!D932-期货价格!E932,基差!B928)</f>
        <v>960</v>
      </c>
    </row>
    <row r="928" spans="1:2" x14ac:dyDescent="0.2">
      <c r="A928" s="1">
        <f>期货价格!C933</f>
        <v>43481</v>
      </c>
      <c r="B928">
        <f>IFERROR(期货价格!D933-期货价格!E933,基差!B929)</f>
        <v>949</v>
      </c>
    </row>
    <row r="929" spans="1:2" x14ac:dyDescent="0.2">
      <c r="A929" s="1">
        <f>期货价格!C934</f>
        <v>43480</v>
      </c>
      <c r="B929">
        <f>IFERROR(期货价格!D934-期货价格!E934,基差!B930)</f>
        <v>1115</v>
      </c>
    </row>
    <row r="930" spans="1:2" x14ac:dyDescent="0.2">
      <c r="A930" s="1">
        <f>期货价格!C935</f>
        <v>43479</v>
      </c>
      <c r="B930">
        <f>IFERROR(期货价格!D935-期货价格!E935,基差!B931)</f>
        <v>1165</v>
      </c>
    </row>
    <row r="931" spans="1:2" x14ac:dyDescent="0.2">
      <c r="A931" s="1">
        <f>期货价格!C936</f>
        <v>43476</v>
      </c>
      <c r="B931">
        <f>IFERROR(期货价格!D936-期货价格!E936,基差!B932)</f>
        <v>1025</v>
      </c>
    </row>
    <row r="932" spans="1:2" x14ac:dyDescent="0.2">
      <c r="A932" s="1">
        <f>期货价格!C937</f>
        <v>43475</v>
      </c>
      <c r="B932">
        <f>IFERROR(期货价格!D937-期货价格!E937,基差!B933)</f>
        <v>1129</v>
      </c>
    </row>
    <row r="933" spans="1:2" x14ac:dyDescent="0.2">
      <c r="A933" s="1">
        <f>期货价格!C938</f>
        <v>43474</v>
      </c>
      <c r="B933">
        <f>IFERROR(期货价格!D938-期货价格!E938,基差!B934)</f>
        <v>1079</v>
      </c>
    </row>
    <row r="934" spans="1:2" x14ac:dyDescent="0.2">
      <c r="A934" s="1">
        <f>期货价格!C939</f>
        <v>43473</v>
      </c>
      <c r="B934">
        <f>IFERROR(期货价格!D939-期货价格!E939,基差!B935)</f>
        <v>1132</v>
      </c>
    </row>
    <row r="935" spans="1:2" x14ac:dyDescent="0.2">
      <c r="A935" s="1">
        <f>期货价格!C940</f>
        <v>43472</v>
      </c>
      <c r="B935">
        <f>IFERROR(期货价格!D940-期货价格!E940,基差!B936)</f>
        <v>979</v>
      </c>
    </row>
    <row r="936" spans="1:2" x14ac:dyDescent="0.2">
      <c r="A936" s="1">
        <f>期货价格!C941</f>
        <v>43469</v>
      </c>
      <c r="B936">
        <f>IFERROR(期货价格!D941-期货价格!E941,基差!B937)</f>
        <v>993</v>
      </c>
    </row>
    <row r="937" spans="1:2" x14ac:dyDescent="0.2">
      <c r="A937" s="1">
        <f>期货价格!C942</f>
        <v>43468</v>
      </c>
      <c r="B937">
        <f>IFERROR(期货价格!D942-期货价格!E942,基差!B938)</f>
        <v>1189</v>
      </c>
    </row>
    <row r="938" spans="1:2" x14ac:dyDescent="0.2">
      <c r="A938" s="1">
        <f>期货价格!C943</f>
        <v>43467</v>
      </c>
      <c r="B938">
        <f>IFERROR(期货价格!D943-期货价格!E943,基差!B939)</f>
        <v>1229</v>
      </c>
    </row>
    <row r="939" spans="1:2" x14ac:dyDescent="0.2">
      <c r="A939" s="1">
        <f>期货价格!C944</f>
        <v>43463</v>
      </c>
      <c r="B939">
        <f>IFERROR(期货价格!D944-期货价格!E944,基差!B940)</f>
        <v>1071</v>
      </c>
    </row>
    <row r="940" spans="1:2" x14ac:dyDescent="0.2">
      <c r="A940" s="1">
        <f>期货价格!C945</f>
        <v>43462</v>
      </c>
      <c r="B940">
        <f>IFERROR(期货价格!D945-期货价格!E945,基差!B941)</f>
        <v>1071</v>
      </c>
    </row>
    <row r="941" spans="1:2" x14ac:dyDescent="0.2">
      <c r="A941" s="1">
        <f>期货价格!C946</f>
        <v>43461</v>
      </c>
      <c r="B941">
        <f>IFERROR(期货价格!D946-期货价格!E946,基差!B942)</f>
        <v>985</v>
      </c>
    </row>
    <row r="942" spans="1:2" x14ac:dyDescent="0.2">
      <c r="A942" s="1">
        <f>期货价格!C947</f>
        <v>43460</v>
      </c>
      <c r="B942">
        <f>IFERROR(期货价格!D947-期货价格!E947,基差!B943)</f>
        <v>986</v>
      </c>
    </row>
    <row r="943" spans="1:2" x14ac:dyDescent="0.2">
      <c r="A943" s="1">
        <f>期货价格!C948</f>
        <v>43459</v>
      </c>
      <c r="B943">
        <f>IFERROR(期货价格!D948-期货价格!E948,基差!B944)</f>
        <v>1112</v>
      </c>
    </row>
    <row r="944" spans="1:2" x14ac:dyDescent="0.2">
      <c r="A944" s="1">
        <f>期货价格!C949</f>
        <v>43458</v>
      </c>
      <c r="B944">
        <f>IFERROR(期货价格!D949-期货价格!E949,基差!B945)</f>
        <v>1211</v>
      </c>
    </row>
    <row r="945" spans="1:2" x14ac:dyDescent="0.2">
      <c r="A945" s="1">
        <f>期货价格!C950</f>
        <v>43455</v>
      </c>
      <c r="B945">
        <f>IFERROR(期货价格!D950-期货价格!E950,基差!B946)</f>
        <v>1306</v>
      </c>
    </row>
    <row r="946" spans="1:2" x14ac:dyDescent="0.2">
      <c r="A946" s="1">
        <f>期货价格!C951</f>
        <v>43454</v>
      </c>
      <c r="B946">
        <f>IFERROR(期货价格!D951-期货价格!E951,基差!B947)</f>
        <v>1283</v>
      </c>
    </row>
    <row r="947" spans="1:2" x14ac:dyDescent="0.2">
      <c r="A947" s="1">
        <f>期货价格!C952</f>
        <v>43453</v>
      </c>
      <c r="B947">
        <f>IFERROR(期货价格!D952-期货价格!E952,基差!B948)</f>
        <v>1165</v>
      </c>
    </row>
    <row r="948" spans="1:2" x14ac:dyDescent="0.2">
      <c r="A948" s="1">
        <f>期货价格!C953</f>
        <v>43452</v>
      </c>
      <c r="B948">
        <f>IFERROR(期货价格!D953-期货价格!E953,基差!B949)</f>
        <v>1214</v>
      </c>
    </row>
    <row r="949" spans="1:2" x14ac:dyDescent="0.2">
      <c r="A949" s="1">
        <f>期货价格!C954</f>
        <v>43451</v>
      </c>
      <c r="B949">
        <f>IFERROR(期货价格!D954-期货价格!E954,基差!B950)</f>
        <v>1220</v>
      </c>
    </row>
    <row r="950" spans="1:2" x14ac:dyDescent="0.2">
      <c r="A950" s="1">
        <f>期货价格!C955</f>
        <v>43448</v>
      </c>
      <c r="B950">
        <f>IFERROR(期货价格!D955-期货价格!E955,基差!B951)</f>
        <v>1195</v>
      </c>
    </row>
    <row r="951" spans="1:2" x14ac:dyDescent="0.2">
      <c r="A951" s="1">
        <f>期货价格!C956</f>
        <v>43447</v>
      </c>
      <c r="B951">
        <f>IFERROR(期货价格!D956-期货价格!E956,基差!B952)</f>
        <v>1173</v>
      </c>
    </row>
    <row r="952" spans="1:2" x14ac:dyDescent="0.2">
      <c r="A952" s="1">
        <f>期货价格!C957</f>
        <v>43446</v>
      </c>
      <c r="B952">
        <f>IFERROR(期货价格!D957-期货价格!E957,基差!B953)</f>
        <v>1407</v>
      </c>
    </row>
    <row r="953" spans="1:2" x14ac:dyDescent="0.2">
      <c r="A953" s="1">
        <f>期货价格!C958</f>
        <v>43445</v>
      </c>
      <c r="B953">
        <f>IFERROR(期货价格!D958-期货价格!E958,基差!B954)</f>
        <v>1613</v>
      </c>
    </row>
    <row r="954" spans="1:2" x14ac:dyDescent="0.2">
      <c r="A954" s="1">
        <f>期货价格!C959</f>
        <v>43444</v>
      </c>
      <c r="B954">
        <f>IFERROR(期货价格!D959-期货价格!E959,基差!B955)</f>
        <v>1654</v>
      </c>
    </row>
    <row r="955" spans="1:2" x14ac:dyDescent="0.2">
      <c r="A955" s="1">
        <f>期货价格!C960</f>
        <v>43441</v>
      </c>
      <c r="B955">
        <f>IFERROR(期货价格!D960-期货价格!E960,基差!B956)</f>
        <v>1642</v>
      </c>
    </row>
    <row r="956" spans="1:2" x14ac:dyDescent="0.2">
      <c r="A956" s="1">
        <f>期货价格!C961</f>
        <v>43440</v>
      </c>
      <c r="B956">
        <f>IFERROR(期货价格!D961-期货价格!E961,基差!B957)</f>
        <v>1750</v>
      </c>
    </row>
    <row r="957" spans="1:2" x14ac:dyDescent="0.2">
      <c r="A957" s="1">
        <f>期货价格!C962</f>
        <v>43439</v>
      </c>
      <c r="B957">
        <f>IFERROR(期货价格!D962-期货价格!E962,基差!B958)</f>
        <v>768</v>
      </c>
    </row>
    <row r="958" spans="1:2" x14ac:dyDescent="0.2">
      <c r="A958" s="1">
        <f>期货价格!C963</f>
        <v>43438</v>
      </c>
      <c r="B958">
        <f>IFERROR(期货价格!D963-期货价格!E963,基差!B959)</f>
        <v>491</v>
      </c>
    </row>
    <row r="959" spans="1:2" x14ac:dyDescent="0.2">
      <c r="A959" s="1">
        <f>期货价格!C964</f>
        <v>43437</v>
      </c>
      <c r="B959">
        <f>IFERROR(期货价格!D964-期货价格!E964,基差!B960)</f>
        <v>568</v>
      </c>
    </row>
    <row r="960" spans="1:2" x14ac:dyDescent="0.2">
      <c r="A960" s="1">
        <f>期货价格!C965</f>
        <v>43434</v>
      </c>
      <c r="B960">
        <f>IFERROR(期货价格!D965-期货价格!E965,基差!B961)</f>
        <v>566</v>
      </c>
    </row>
    <row r="961" spans="1:2" x14ac:dyDescent="0.2">
      <c r="A961" s="1">
        <f>期货价格!C966</f>
        <v>43433</v>
      </c>
      <c r="B961">
        <f>IFERROR(期货价格!D966-期货价格!E966,基差!B962)</f>
        <v>632</v>
      </c>
    </row>
    <row r="962" spans="1:2" x14ac:dyDescent="0.2">
      <c r="A962" s="1">
        <f>期货价格!C967</f>
        <v>43432</v>
      </c>
      <c r="B962">
        <f>IFERROR(期货价格!D967-期货价格!E967,基差!B963)</f>
        <v>318</v>
      </c>
    </row>
    <row r="963" spans="1:2" x14ac:dyDescent="0.2">
      <c r="A963" s="1">
        <f>期货价格!C968</f>
        <v>43431</v>
      </c>
      <c r="B963">
        <f>IFERROR(期货价格!D968-期货价格!E968,基差!B964)</f>
        <v>643</v>
      </c>
    </row>
    <row r="964" spans="1:2" x14ac:dyDescent="0.2">
      <c r="A964" s="1">
        <f>期货价格!C969</f>
        <v>43430</v>
      </c>
      <c r="B964">
        <f>IFERROR(期货价格!D969-期货价格!E969,基差!B965)</f>
        <v>720</v>
      </c>
    </row>
    <row r="965" spans="1:2" x14ac:dyDescent="0.2">
      <c r="A965" s="1">
        <f>期货价格!C970</f>
        <v>43427</v>
      </c>
      <c r="B965">
        <f>IFERROR(期货价格!D970-期货价格!E970,基差!B966)</f>
        <v>1214</v>
      </c>
    </row>
    <row r="966" spans="1:2" x14ac:dyDescent="0.2">
      <c r="A966" s="1">
        <f>期货价格!C971</f>
        <v>43426</v>
      </c>
      <c r="B966">
        <f>IFERROR(期货价格!D971-期货价格!E971,基差!B967)</f>
        <v>818</v>
      </c>
    </row>
    <row r="967" spans="1:2" x14ac:dyDescent="0.2">
      <c r="A967" s="1">
        <f>期货价格!C972</f>
        <v>43425</v>
      </c>
      <c r="B967">
        <f>IFERROR(期货价格!D972-期货价格!E972,基差!B968)</f>
        <v>886</v>
      </c>
    </row>
    <row r="968" spans="1:2" x14ac:dyDescent="0.2">
      <c r="A968" s="1">
        <f>期货价格!C973</f>
        <v>43424</v>
      </c>
      <c r="B968">
        <f>IFERROR(期货价格!D973-期货价格!E973,基差!B969)</f>
        <v>710</v>
      </c>
    </row>
    <row r="969" spans="1:2" x14ac:dyDescent="0.2">
      <c r="A969" s="1">
        <f>期货价格!C974</f>
        <v>43423</v>
      </c>
      <c r="B969">
        <f>IFERROR(期货价格!D974-期货价格!E974,基差!B970)</f>
        <v>730</v>
      </c>
    </row>
    <row r="970" spans="1:2" x14ac:dyDescent="0.2">
      <c r="A970" s="1">
        <f>期货价格!C975</f>
        <v>43420</v>
      </c>
      <c r="B970">
        <f>IFERROR(期货价格!D975-期货价格!E975,基差!B971)</f>
        <v>634</v>
      </c>
    </row>
    <row r="971" spans="1:2" x14ac:dyDescent="0.2">
      <c r="A971" s="1">
        <f>期货价格!C976</f>
        <v>43419</v>
      </c>
      <c r="B971">
        <f>IFERROR(期货价格!D976-期货价格!E976,基差!B972)</f>
        <v>712</v>
      </c>
    </row>
    <row r="972" spans="1:2" x14ac:dyDescent="0.2">
      <c r="A972" s="1">
        <f>期货价格!C977</f>
        <v>43418</v>
      </c>
      <c r="B972">
        <f>IFERROR(期货价格!D977-期货价格!E977,基差!B973)</f>
        <v>756</v>
      </c>
    </row>
    <row r="973" spans="1:2" x14ac:dyDescent="0.2">
      <c r="A973" s="1">
        <f>期货价格!C978</f>
        <v>43417</v>
      </c>
      <c r="B973">
        <f>IFERROR(期货价格!D978-期货价格!E978,基差!B974)</f>
        <v>818</v>
      </c>
    </row>
    <row r="974" spans="1:2" x14ac:dyDescent="0.2">
      <c r="A974" s="1">
        <f>期货价格!C979</f>
        <v>43416</v>
      </c>
      <c r="B974">
        <f>IFERROR(期货价格!D979-期货价格!E979,基差!B975)</f>
        <v>877</v>
      </c>
    </row>
    <row r="975" spans="1:2" x14ac:dyDescent="0.2">
      <c r="A975" s="1">
        <f>期货价格!C980</f>
        <v>43413</v>
      </c>
      <c r="B975">
        <f>IFERROR(期货价格!D980-期货价格!E980,基差!B976)</f>
        <v>823</v>
      </c>
    </row>
    <row r="976" spans="1:2" x14ac:dyDescent="0.2">
      <c r="A976" s="1">
        <f>期货价格!C981</f>
        <v>43412</v>
      </c>
      <c r="B976">
        <f>IFERROR(期货价格!D981-期货价格!E981,基差!B977)</f>
        <v>684</v>
      </c>
    </row>
    <row r="977" spans="1:2" x14ac:dyDescent="0.2">
      <c r="A977" s="1">
        <f>期货价格!C982</f>
        <v>43411</v>
      </c>
      <c r="B977">
        <f>IFERROR(期货价格!D982-期货价格!E982,基差!B978)</f>
        <v>787</v>
      </c>
    </row>
    <row r="978" spans="1:2" x14ac:dyDescent="0.2">
      <c r="A978" s="1">
        <f>期货价格!C983</f>
        <v>43410</v>
      </c>
      <c r="B978">
        <f>IFERROR(期货价格!D983-期货价格!E983,基差!B979)</f>
        <v>746</v>
      </c>
    </row>
    <row r="979" spans="1:2" x14ac:dyDescent="0.2">
      <c r="A979" s="1">
        <f>期货价格!C984</f>
        <v>43409</v>
      </c>
      <c r="B979">
        <f>IFERROR(期货价格!D984-期货价格!E984,基差!B980)</f>
        <v>718</v>
      </c>
    </row>
    <row r="980" spans="1:2" x14ac:dyDescent="0.2">
      <c r="A980" s="1">
        <f>期货价格!C985</f>
        <v>43406</v>
      </c>
      <c r="B980">
        <f>IFERROR(期货价格!D985-期货价格!E985,基差!B981)</f>
        <v>772</v>
      </c>
    </row>
    <row r="981" spans="1:2" x14ac:dyDescent="0.2">
      <c r="A981" s="1">
        <f>期货价格!C986</f>
        <v>43405</v>
      </c>
      <c r="B981">
        <f>IFERROR(期货价格!D986-期货价格!E986,基差!B982)</f>
        <v>908</v>
      </c>
    </row>
    <row r="982" spans="1:2" x14ac:dyDescent="0.2">
      <c r="A982" s="1">
        <f>期货价格!C987</f>
        <v>43404</v>
      </c>
      <c r="B982">
        <f>IFERROR(期货价格!D987-期货价格!E987,基差!B983)</f>
        <v>762</v>
      </c>
    </row>
    <row r="983" spans="1:2" x14ac:dyDescent="0.2">
      <c r="A983" s="1">
        <f>期货价格!C988</f>
        <v>43403</v>
      </c>
      <c r="B983">
        <f>IFERROR(期货价格!D988-期货价格!E988,基差!B984)</f>
        <v>840</v>
      </c>
    </row>
    <row r="984" spans="1:2" x14ac:dyDescent="0.2">
      <c r="A984" s="1">
        <f>期货价格!C989</f>
        <v>43402</v>
      </c>
      <c r="B984">
        <f>IFERROR(期货价格!D989-期货价格!E989,基差!B985)</f>
        <v>941</v>
      </c>
    </row>
    <row r="985" spans="1:2" x14ac:dyDescent="0.2">
      <c r="A985" s="1">
        <f>期货价格!C990</f>
        <v>43399</v>
      </c>
      <c r="B985">
        <f>IFERROR(期货价格!D990-期货价格!E990,基差!B986)</f>
        <v>985</v>
      </c>
    </row>
    <row r="986" spans="1:2" x14ac:dyDescent="0.2">
      <c r="A986" s="1">
        <f>期货价格!C991</f>
        <v>43398</v>
      </c>
      <c r="B986">
        <f>IFERROR(期货价格!D991-期货价格!E991,基差!B987)</f>
        <v>1088</v>
      </c>
    </row>
    <row r="987" spans="1:2" x14ac:dyDescent="0.2">
      <c r="A987" s="1">
        <f>期货价格!C992</f>
        <v>43397</v>
      </c>
      <c r="B987">
        <f>IFERROR(期货价格!D992-期货价格!E992,基差!B988)</f>
        <v>1099</v>
      </c>
    </row>
    <row r="988" spans="1:2" x14ac:dyDescent="0.2">
      <c r="A988" s="1">
        <f>期货价格!C993</f>
        <v>43396</v>
      </c>
      <c r="B988">
        <f>IFERROR(期货价格!D993-期货价格!E993,基差!B989)</f>
        <v>1070</v>
      </c>
    </row>
    <row r="989" spans="1:2" x14ac:dyDescent="0.2">
      <c r="A989" s="1">
        <f>期货价格!C994</f>
        <v>43395</v>
      </c>
      <c r="B989">
        <f>IFERROR(期货价格!D994-期货价格!E994,基差!B990)</f>
        <v>1121</v>
      </c>
    </row>
    <row r="990" spans="1:2" x14ac:dyDescent="0.2">
      <c r="A990" s="1">
        <f>期货价格!C995</f>
        <v>43392</v>
      </c>
      <c r="B990">
        <f>IFERROR(期货价格!D995-期货价格!E995,基差!B991)</f>
        <v>1189</v>
      </c>
    </row>
    <row r="991" spans="1:2" x14ac:dyDescent="0.2">
      <c r="A991" s="1">
        <f>期货价格!C996</f>
        <v>43391</v>
      </c>
      <c r="B991">
        <f>IFERROR(期货价格!D996-期货价格!E996,基差!B992)</f>
        <v>1082</v>
      </c>
    </row>
    <row r="992" spans="1:2" x14ac:dyDescent="0.2">
      <c r="A992" s="1">
        <f>期货价格!C997</f>
        <v>43390</v>
      </c>
      <c r="B992">
        <f>IFERROR(期货价格!D997-期货价格!E997,基差!B993)</f>
        <v>1184</v>
      </c>
    </row>
    <row r="993" spans="1:2" x14ac:dyDescent="0.2">
      <c r="A993" s="1">
        <f>期货价格!C998</f>
        <v>43389</v>
      </c>
      <c r="B993">
        <f>IFERROR(期货价格!D998-期货价格!E998,基差!B994)</f>
        <v>1451</v>
      </c>
    </row>
    <row r="994" spans="1:2" x14ac:dyDescent="0.2">
      <c r="A994" s="1">
        <f>期货价格!C999</f>
        <v>43388</v>
      </c>
      <c r="B994">
        <f>IFERROR(期货价格!D999-期货价格!E999,基差!B995)</f>
        <v>1328</v>
      </c>
    </row>
    <row r="995" spans="1:2" x14ac:dyDescent="0.2">
      <c r="A995" s="1">
        <f>期货价格!C1000</f>
        <v>43385</v>
      </c>
      <c r="B995">
        <f>IFERROR(期货价格!D1000-期货价格!E1000,基差!B996)</f>
        <v>1173</v>
      </c>
    </row>
    <row r="996" spans="1:2" x14ac:dyDescent="0.2">
      <c r="A996" s="1">
        <f>期货价格!C1001</f>
        <v>43384</v>
      </c>
      <c r="B996">
        <f>IFERROR(期货价格!D1001-期货价格!E1001,基差!B997)</f>
        <v>1159</v>
      </c>
    </row>
    <row r="997" spans="1:2" x14ac:dyDescent="0.2">
      <c r="A997" s="1">
        <f>期货价格!C1002</f>
        <v>43383</v>
      </c>
      <c r="B997">
        <f>IFERROR(期货价格!D1002-期货价格!E1002,基差!B998)</f>
        <v>906</v>
      </c>
    </row>
    <row r="998" spans="1:2" x14ac:dyDescent="0.2">
      <c r="A998" s="1">
        <f>期货价格!C1003</f>
        <v>43382</v>
      </c>
      <c r="B998">
        <f>IFERROR(期货价格!D1003-期货价格!E1003,基差!B999)</f>
        <v>915</v>
      </c>
    </row>
    <row r="999" spans="1:2" x14ac:dyDescent="0.2">
      <c r="A999" s="1">
        <f>期货价格!C1004</f>
        <v>43381</v>
      </c>
      <c r="B999">
        <f>IFERROR(期货价格!D1004-期货价格!E1004,基差!B1000)</f>
        <v>964</v>
      </c>
    </row>
    <row r="1000" spans="1:2" x14ac:dyDescent="0.2">
      <c r="A1000" s="1">
        <f>期货价格!C1005</f>
        <v>43373</v>
      </c>
      <c r="B1000">
        <f>IFERROR(期货价格!D1005-期货价格!E1005,基差!B1001)</f>
        <v>1366</v>
      </c>
    </row>
    <row r="1001" spans="1:2" x14ac:dyDescent="0.2">
      <c r="A1001" s="1">
        <f>期货价格!C1006</f>
        <v>43372</v>
      </c>
      <c r="B1001">
        <f>IFERROR(期货价格!D1006-期货价格!E1006,基差!B1002)</f>
        <v>1366</v>
      </c>
    </row>
    <row r="1002" spans="1:2" x14ac:dyDescent="0.2">
      <c r="A1002" s="1">
        <f>期货价格!C1007</f>
        <v>43371</v>
      </c>
      <c r="B1002">
        <f>IFERROR(期货价格!D1007-期货价格!E1007,基差!B1003)</f>
        <v>1366</v>
      </c>
    </row>
    <row r="1003" spans="1:2" x14ac:dyDescent="0.2">
      <c r="A1003" s="1">
        <f>期货价格!C1008</f>
        <v>43370</v>
      </c>
      <c r="B1003">
        <f>IFERROR(期货价格!D1008-期货价格!E1008,基差!B1004)</f>
        <v>1380</v>
      </c>
    </row>
    <row r="1004" spans="1:2" x14ac:dyDescent="0.2">
      <c r="A1004" s="1">
        <f>期货价格!C1009</f>
        <v>43369</v>
      </c>
      <c r="B1004">
        <f>IFERROR(期货价格!D1009-期货价格!E1009,基差!B1005)</f>
        <v>1459</v>
      </c>
    </row>
    <row r="1005" spans="1:2" x14ac:dyDescent="0.2">
      <c r="A1005" s="1">
        <f>期货价格!C1010</f>
        <v>43368</v>
      </c>
      <c r="B1005">
        <f>IFERROR(期货价格!D1010-期货价格!E1010,基差!B1006)</f>
        <v>1341</v>
      </c>
    </row>
    <row r="1006" spans="1:2" x14ac:dyDescent="0.2">
      <c r="A1006" s="1">
        <f>期货价格!C1011</f>
        <v>43364</v>
      </c>
      <c r="B1006">
        <f>IFERROR(期货价格!D1011-期货价格!E1011,基差!B1007)</f>
        <v>1319</v>
      </c>
    </row>
    <row r="1007" spans="1:2" x14ac:dyDescent="0.2">
      <c r="A1007" s="1">
        <f>期货价格!C1012</f>
        <v>43363</v>
      </c>
      <c r="B1007">
        <f>IFERROR(期货价格!D1012-期货价格!E1012,基差!B1008)</f>
        <v>1287</v>
      </c>
    </row>
    <row r="1008" spans="1:2" x14ac:dyDescent="0.2">
      <c r="A1008" s="1">
        <f>期货价格!C1013</f>
        <v>43362</v>
      </c>
      <c r="B1008">
        <f>IFERROR(期货价格!D1013-期货价格!E1013,基差!B1009)</f>
        <v>1226</v>
      </c>
    </row>
    <row r="1009" spans="1:2" x14ac:dyDescent="0.2">
      <c r="A1009" s="1">
        <f>期货价格!C1014</f>
        <v>43361</v>
      </c>
      <c r="B1009">
        <f>IFERROR(期货价格!D1014-期货价格!E1014,基差!B1010)</f>
        <v>1175</v>
      </c>
    </row>
    <row r="1010" spans="1:2" x14ac:dyDescent="0.2">
      <c r="A1010" s="1">
        <f>期货价格!C1015</f>
        <v>43360</v>
      </c>
      <c r="B1010">
        <f>IFERROR(期货价格!D1015-期货价格!E1015,基差!B1011)</f>
        <v>1253</v>
      </c>
    </row>
    <row r="1011" spans="1:2" x14ac:dyDescent="0.2">
      <c r="A1011" s="1">
        <f>期货价格!C1016</f>
        <v>43357</v>
      </c>
      <c r="B1011">
        <f>IFERROR(期货价格!D1016-期货价格!E1016,基差!B1012)</f>
        <v>1383</v>
      </c>
    </row>
    <row r="1012" spans="1:2" x14ac:dyDescent="0.2">
      <c r="A1012" s="1">
        <f>期货价格!C1017</f>
        <v>43356</v>
      </c>
      <c r="B1012">
        <f>IFERROR(期货价格!D1017-期货价格!E1017,基差!B1013)</f>
        <v>1428</v>
      </c>
    </row>
    <row r="1013" spans="1:2" x14ac:dyDescent="0.2">
      <c r="A1013" s="1">
        <f>期货价格!C1018</f>
        <v>43355</v>
      </c>
      <c r="B1013">
        <f>IFERROR(期货价格!D1018-期货价格!E1018,基差!B1014)</f>
        <v>1433</v>
      </c>
    </row>
    <row r="1014" spans="1:2" x14ac:dyDescent="0.2">
      <c r="A1014" s="1">
        <f>期货价格!C1019</f>
        <v>43354</v>
      </c>
      <c r="B1014">
        <f>IFERROR(期货价格!D1019-期货价格!E1019,基差!B1015)</f>
        <v>1409</v>
      </c>
    </row>
    <row r="1015" spans="1:2" x14ac:dyDescent="0.2">
      <c r="A1015" s="1">
        <f>期货价格!C1020</f>
        <v>43353</v>
      </c>
      <c r="B1015">
        <f>IFERROR(期货价格!D1020-期货价格!E1020,基差!B1016)</f>
        <v>1244</v>
      </c>
    </row>
    <row r="1016" spans="1:2" x14ac:dyDescent="0.2">
      <c r="A1016" s="1">
        <f>期货价格!C1021</f>
        <v>43350</v>
      </c>
      <c r="B1016">
        <f>IFERROR(期货价格!D1021-期货价格!E1021,基差!B1017)</f>
        <v>1312</v>
      </c>
    </row>
    <row r="1017" spans="1:2" x14ac:dyDescent="0.2">
      <c r="A1017" s="1">
        <f>期货价格!C1022</f>
        <v>43349</v>
      </c>
      <c r="B1017">
        <f>IFERROR(期货价格!D1022-期货价格!E1022,基差!B1018)</f>
        <v>1280</v>
      </c>
    </row>
    <row r="1018" spans="1:2" x14ac:dyDescent="0.2">
      <c r="A1018" s="1">
        <f>期货价格!C1023</f>
        <v>43348</v>
      </c>
      <c r="B1018">
        <f>IFERROR(期货价格!D1023-期货价格!E1023,基差!B1019)</f>
        <v>1242</v>
      </c>
    </row>
    <row r="1019" spans="1:2" x14ac:dyDescent="0.2">
      <c r="A1019" s="1">
        <f>期货价格!C1024</f>
        <v>43347</v>
      </c>
      <c r="B1019">
        <f>IFERROR(期货价格!D1024-期货价格!E1024,基差!B1020)</f>
        <v>1369</v>
      </c>
    </row>
    <row r="1020" spans="1:2" x14ac:dyDescent="0.2">
      <c r="A1020" s="1">
        <f>期货价格!C1025</f>
        <v>43346</v>
      </c>
      <c r="B1020">
        <f>IFERROR(期货价格!D1025-期货价格!E1025,基差!B1021)</f>
        <v>1390</v>
      </c>
    </row>
    <row r="1021" spans="1:2" x14ac:dyDescent="0.2">
      <c r="A1021" s="1">
        <f>期货价格!C1026</f>
        <v>43343</v>
      </c>
      <c r="B1021">
        <f>IFERROR(期货价格!D1026-期货价格!E1026,基差!B1022)</f>
        <v>1388</v>
      </c>
    </row>
    <row r="1022" spans="1:2" x14ac:dyDescent="0.2">
      <c r="A1022" s="1">
        <f>期货价格!C1027</f>
        <v>43342</v>
      </c>
      <c r="B1022">
        <f>IFERROR(期货价格!D1027-期货价格!E1027,基差!B1023)</f>
        <v>1246</v>
      </c>
    </row>
    <row r="1023" spans="1:2" x14ac:dyDescent="0.2">
      <c r="A1023" s="1">
        <f>期货价格!C1028</f>
        <v>43341</v>
      </c>
      <c r="B1023">
        <f>IFERROR(期货价格!D1028-期货价格!E1028,基差!B1024)</f>
        <v>1199</v>
      </c>
    </row>
    <row r="1024" spans="1:2" x14ac:dyDescent="0.2">
      <c r="A1024" s="1">
        <f>期货价格!C1029</f>
        <v>43340</v>
      </c>
      <c r="B1024">
        <f>IFERROR(期货价格!D1029-期货价格!E1029,基差!B1025)</f>
        <v>1275</v>
      </c>
    </row>
    <row r="1025" spans="1:2" x14ac:dyDescent="0.2">
      <c r="A1025" s="1">
        <f>期货价格!C1030</f>
        <v>43339</v>
      </c>
      <c r="B1025">
        <f>IFERROR(期货价格!D1030-期货价格!E1030,基差!B1026)</f>
        <v>1253</v>
      </c>
    </row>
    <row r="1026" spans="1:2" x14ac:dyDescent="0.2">
      <c r="A1026" s="1">
        <f>期货价格!C1031</f>
        <v>43336</v>
      </c>
      <c r="B1026">
        <f>IFERROR(期货价格!D1031-期货价格!E1031,基差!B1027)</f>
        <v>1330</v>
      </c>
    </row>
    <row r="1027" spans="1:2" x14ac:dyDescent="0.2">
      <c r="A1027" s="1">
        <f>期货价格!C1032</f>
        <v>43335</v>
      </c>
      <c r="B1027">
        <f>IFERROR(期货价格!D1032-期货价格!E1032,基差!B1028)</f>
        <v>1307</v>
      </c>
    </row>
    <row r="1028" spans="1:2" x14ac:dyDescent="0.2">
      <c r="A1028" s="1">
        <f>期货价格!C1033</f>
        <v>43334</v>
      </c>
      <c r="B1028">
        <f>IFERROR(期货价格!D1033-期货价格!E1033,基差!B1029)</f>
        <v>1165</v>
      </c>
    </row>
    <row r="1029" spans="1:2" x14ac:dyDescent="0.2">
      <c r="A1029" s="1">
        <f>期货价格!C1034</f>
        <v>43333</v>
      </c>
      <c r="B1029">
        <f>IFERROR(期货价格!D1034-期货价格!E1034,基差!B1030)</f>
        <v>1202</v>
      </c>
    </row>
    <row r="1030" spans="1:2" x14ac:dyDescent="0.2">
      <c r="A1030" s="1">
        <f>期货价格!C1035</f>
        <v>43332</v>
      </c>
      <c r="B1030">
        <f>IFERROR(期货价格!D1035-期货价格!E1035,基差!B1031)</f>
        <v>1092</v>
      </c>
    </row>
    <row r="1031" spans="1:2" x14ac:dyDescent="0.2">
      <c r="A1031" s="1">
        <f>期货价格!C1036</f>
        <v>43329</v>
      </c>
      <c r="B1031">
        <f>IFERROR(期货价格!D1036-期货价格!E1036,基差!B1032)</f>
        <v>1298</v>
      </c>
    </row>
    <row r="1032" spans="1:2" x14ac:dyDescent="0.2">
      <c r="A1032" s="1">
        <f>期货价格!C1037</f>
        <v>43328</v>
      </c>
      <c r="B1032">
        <f>IFERROR(期货价格!D1037-期货价格!E1037,基差!B1033)</f>
        <v>1139</v>
      </c>
    </row>
    <row r="1033" spans="1:2" x14ac:dyDescent="0.2">
      <c r="A1033" s="1">
        <f>期货价格!C1038</f>
        <v>43327</v>
      </c>
      <c r="B1033">
        <f>IFERROR(期货价格!D1038-期货价格!E1038,基差!B1034)</f>
        <v>1149</v>
      </c>
    </row>
    <row r="1034" spans="1:2" x14ac:dyDescent="0.2">
      <c r="A1034" s="1">
        <f>期货价格!C1039</f>
        <v>43326</v>
      </c>
      <c r="B1034">
        <f>IFERROR(期货价格!D1039-期货价格!E1039,基差!B1035)</f>
        <v>1138</v>
      </c>
    </row>
    <row r="1035" spans="1:2" x14ac:dyDescent="0.2">
      <c r="A1035" s="1">
        <f>期货价格!C1040</f>
        <v>43325</v>
      </c>
      <c r="B1035">
        <f>IFERROR(期货价格!D1040-期货价格!E1040,基差!B1036)</f>
        <v>1152</v>
      </c>
    </row>
    <row r="1036" spans="1:2" x14ac:dyDescent="0.2">
      <c r="A1036" s="1">
        <f>期货价格!C1041</f>
        <v>43322</v>
      </c>
      <c r="B1036">
        <f>IFERROR(期货价格!D1041-期货价格!E1041,基差!B1037)</f>
        <v>1165</v>
      </c>
    </row>
    <row r="1037" spans="1:2" x14ac:dyDescent="0.2">
      <c r="A1037" s="1">
        <f>期货价格!C1042</f>
        <v>43321</v>
      </c>
      <c r="B1037">
        <f>IFERROR(期货价格!D1042-期货价格!E1042,基差!B1038)</f>
        <v>1131</v>
      </c>
    </row>
    <row r="1038" spans="1:2" x14ac:dyDescent="0.2">
      <c r="A1038" s="1">
        <f>期货价格!C1043</f>
        <v>43320</v>
      </c>
      <c r="B1038">
        <f>IFERROR(期货价格!D1043-期货价格!E1043,基差!B1039)</f>
        <v>1129</v>
      </c>
    </row>
    <row r="1039" spans="1:2" x14ac:dyDescent="0.2">
      <c r="A1039" s="1">
        <f>期货价格!C1044</f>
        <v>43319</v>
      </c>
      <c r="B1039">
        <f>IFERROR(期货价格!D1044-期货价格!E1044,基差!B1040)</f>
        <v>1112</v>
      </c>
    </row>
    <row r="1040" spans="1:2" x14ac:dyDescent="0.2">
      <c r="A1040" s="1">
        <f>期货价格!C1045</f>
        <v>43318</v>
      </c>
      <c r="B1040">
        <f>IFERROR(期货价格!D1045-期货价格!E1045,基差!B1041)</f>
        <v>1097</v>
      </c>
    </row>
    <row r="1041" spans="1:2" x14ac:dyDescent="0.2">
      <c r="A1041" s="1">
        <f>期货价格!C1046</f>
        <v>43315</v>
      </c>
      <c r="B1041">
        <f>IFERROR(期货价格!D1046-期货价格!E1046,基差!B1042)</f>
        <v>925</v>
      </c>
    </row>
    <row r="1042" spans="1:2" x14ac:dyDescent="0.2">
      <c r="A1042" s="1">
        <f>期货价格!C1047</f>
        <v>43314</v>
      </c>
      <c r="B1042">
        <f>IFERROR(期货价格!D1047-期货价格!E1047,基差!B1043)</f>
        <v>981</v>
      </c>
    </row>
    <row r="1043" spans="1:2" x14ac:dyDescent="0.2">
      <c r="A1043" s="1">
        <f>期货价格!C1048</f>
        <v>43313</v>
      </c>
      <c r="B1043">
        <f>IFERROR(期货价格!D1048-期货价格!E1048,基差!B1044)</f>
        <v>1115</v>
      </c>
    </row>
    <row r="1044" spans="1:2" x14ac:dyDescent="0.2">
      <c r="A1044" s="1">
        <f>期货价格!C1049</f>
        <v>43312</v>
      </c>
      <c r="B1044">
        <f>IFERROR(期货价格!D1049-期货价格!E1049,基差!B1045)</f>
        <v>1044</v>
      </c>
    </row>
    <row r="1045" spans="1:2" x14ac:dyDescent="0.2">
      <c r="A1045" s="1">
        <f>期货价格!C1050</f>
        <v>43311</v>
      </c>
      <c r="B1045">
        <f>IFERROR(期货价格!D1050-期货价格!E1050,基差!B1046)</f>
        <v>1049</v>
      </c>
    </row>
    <row r="1046" spans="1:2" x14ac:dyDescent="0.2">
      <c r="A1046" s="1">
        <f>期货价格!C1051</f>
        <v>43308</v>
      </c>
      <c r="B1046">
        <f>IFERROR(期货价格!D1051-期货价格!E1051,基差!B1047)</f>
        <v>1083</v>
      </c>
    </row>
    <row r="1047" spans="1:2" x14ac:dyDescent="0.2">
      <c r="A1047" s="1">
        <f>期货价格!C1052</f>
        <v>43307</v>
      </c>
      <c r="B1047">
        <f>IFERROR(期货价格!D1052-期货价格!E1052,基差!B1048)</f>
        <v>1103</v>
      </c>
    </row>
    <row r="1048" spans="1:2" x14ac:dyDescent="0.2">
      <c r="A1048" s="1">
        <f>期货价格!C1053</f>
        <v>43306</v>
      </c>
      <c r="B1048">
        <f>IFERROR(期货价格!D1053-期货价格!E1053,基差!B1049)</f>
        <v>1090</v>
      </c>
    </row>
    <row r="1049" spans="1:2" x14ac:dyDescent="0.2">
      <c r="A1049" s="1">
        <f>期货价格!C1054</f>
        <v>43305</v>
      </c>
      <c r="B1049">
        <f>IFERROR(期货价格!D1054-期货价格!E1054,基差!B1050)</f>
        <v>994</v>
      </c>
    </row>
    <row r="1050" spans="1:2" x14ac:dyDescent="0.2">
      <c r="A1050" s="1">
        <f>期货价格!C1055</f>
        <v>43304</v>
      </c>
      <c r="B1050">
        <f>IFERROR(期货价格!D1055-期货价格!E1055,基差!B1051)</f>
        <v>1023</v>
      </c>
    </row>
    <row r="1051" spans="1:2" x14ac:dyDescent="0.2">
      <c r="A1051" s="1">
        <f>期货价格!C1056</f>
        <v>43301</v>
      </c>
      <c r="B1051">
        <f>IFERROR(期货价格!D1056-期货价格!E1056,基差!B1052)</f>
        <v>1020</v>
      </c>
    </row>
    <row r="1052" spans="1:2" x14ac:dyDescent="0.2">
      <c r="A1052" s="1">
        <f>期货价格!C1057</f>
        <v>43300</v>
      </c>
      <c r="B1052">
        <f>IFERROR(期货价格!D1057-期货价格!E1057,基差!B1053)</f>
        <v>1096</v>
      </c>
    </row>
    <row r="1053" spans="1:2" x14ac:dyDescent="0.2">
      <c r="A1053" s="1">
        <f>期货价格!C1058</f>
        <v>43299</v>
      </c>
      <c r="B1053">
        <f>IFERROR(期货价格!D1058-期货价格!E1058,基差!B1054)</f>
        <v>1067</v>
      </c>
    </row>
    <row r="1054" spans="1:2" x14ac:dyDescent="0.2">
      <c r="A1054" s="1">
        <f>期货价格!C1059</f>
        <v>43298</v>
      </c>
      <c r="B1054">
        <f>IFERROR(期货价格!D1059-期货价格!E1059,基差!B1055)</f>
        <v>1030</v>
      </c>
    </row>
    <row r="1055" spans="1:2" x14ac:dyDescent="0.2">
      <c r="A1055" s="1">
        <f>期货价格!C1060</f>
        <v>43297</v>
      </c>
      <c r="B1055">
        <f>IFERROR(期货价格!D1060-期货价格!E1060,基差!B1056)</f>
        <v>1019</v>
      </c>
    </row>
    <row r="1056" spans="1:2" x14ac:dyDescent="0.2">
      <c r="A1056" s="1">
        <f>期货价格!C1061</f>
        <v>43294</v>
      </c>
      <c r="B1056">
        <f>IFERROR(期货价格!D1061-期货价格!E1061,基差!B1057)</f>
        <v>1005</v>
      </c>
    </row>
    <row r="1057" spans="1:2" x14ac:dyDescent="0.2">
      <c r="A1057" s="1">
        <f>期货价格!C1062</f>
        <v>43293</v>
      </c>
      <c r="B1057">
        <f>IFERROR(期货价格!D1062-期货价格!E1062,基差!B1058)</f>
        <v>1035</v>
      </c>
    </row>
    <row r="1058" spans="1:2" x14ac:dyDescent="0.2">
      <c r="A1058" s="1">
        <f>期货价格!C1063</f>
        <v>43292</v>
      </c>
      <c r="B1058">
        <f>IFERROR(期货价格!D1063-期货价格!E1063,基差!B1059)</f>
        <v>1123</v>
      </c>
    </row>
    <row r="1059" spans="1:2" x14ac:dyDescent="0.2">
      <c r="A1059" s="1">
        <f>期货价格!C1064</f>
        <v>43291</v>
      </c>
      <c r="B1059">
        <f>IFERROR(期货价格!D1064-期货价格!E1064,基差!B1060)</f>
        <v>1121</v>
      </c>
    </row>
    <row r="1060" spans="1:2" x14ac:dyDescent="0.2">
      <c r="A1060" s="1">
        <f>期货价格!C1065</f>
        <v>43290</v>
      </c>
      <c r="B1060">
        <f>IFERROR(期货价格!D1065-期货价格!E1065,基差!B1061)</f>
        <v>1215</v>
      </c>
    </row>
    <row r="1061" spans="1:2" x14ac:dyDescent="0.2">
      <c r="A1061" s="1">
        <f>期货价格!C1066</f>
        <v>43287</v>
      </c>
      <c r="B1061">
        <f>IFERROR(期货价格!D1066-期货价格!E1066,基差!B1062)</f>
        <v>1255</v>
      </c>
    </row>
    <row r="1062" spans="1:2" x14ac:dyDescent="0.2">
      <c r="A1062" s="1">
        <f>期货价格!C1067</f>
        <v>43286</v>
      </c>
      <c r="B1062">
        <f>IFERROR(期货价格!D1067-期货价格!E1067,基差!B1063)</f>
        <v>1247</v>
      </c>
    </row>
    <row r="1063" spans="1:2" x14ac:dyDescent="0.2">
      <c r="A1063" s="1">
        <f>期货价格!C1068</f>
        <v>43285</v>
      </c>
      <c r="B1063">
        <f>IFERROR(期货价格!D1068-期货价格!E1068,基差!B1064)</f>
        <v>1041</v>
      </c>
    </row>
    <row r="1064" spans="1:2" x14ac:dyDescent="0.2">
      <c r="A1064" s="1">
        <f>期货价格!C1069</f>
        <v>43284</v>
      </c>
      <c r="B1064">
        <f>IFERROR(期货价格!D1069-期货价格!E1069,基差!B1065)</f>
        <v>1069</v>
      </c>
    </row>
    <row r="1065" spans="1:2" x14ac:dyDescent="0.2">
      <c r="A1065" s="1">
        <f>期货价格!C1070</f>
        <v>43283</v>
      </c>
      <c r="B1065">
        <f>IFERROR(期货价格!D1070-期货价格!E1070,基差!B1066)</f>
        <v>1058</v>
      </c>
    </row>
    <row r="1066" spans="1:2" x14ac:dyDescent="0.2">
      <c r="A1066" s="1">
        <f>期货价格!C1071</f>
        <v>43280</v>
      </c>
      <c r="B1066">
        <f>IFERROR(期货价格!D1071-期货价格!E1071,基差!B1067)</f>
        <v>962</v>
      </c>
    </row>
    <row r="1067" spans="1:2" x14ac:dyDescent="0.2">
      <c r="A1067" s="1">
        <f>期货价格!C1072</f>
        <v>43279</v>
      </c>
      <c r="B1067">
        <f>IFERROR(期货价格!D1072-期货价格!E1072,基差!B1068)</f>
        <v>1152</v>
      </c>
    </row>
    <row r="1068" spans="1:2" x14ac:dyDescent="0.2">
      <c r="A1068" s="1">
        <f>期货价格!C1073</f>
        <v>43278</v>
      </c>
      <c r="B1068">
        <f>IFERROR(期货价格!D1073-期货价格!E1073,基差!B1069)</f>
        <v>1123</v>
      </c>
    </row>
    <row r="1069" spans="1:2" x14ac:dyDescent="0.2">
      <c r="A1069" s="1">
        <f>期货价格!C1074</f>
        <v>43277</v>
      </c>
      <c r="B1069">
        <f>IFERROR(期货价格!D1074-期货价格!E1074,基差!B1070)</f>
        <v>1142</v>
      </c>
    </row>
    <row r="1070" spans="1:2" x14ac:dyDescent="0.2">
      <c r="A1070" s="1">
        <f>期货价格!C1075</f>
        <v>43276</v>
      </c>
      <c r="B1070">
        <f>IFERROR(期货价格!D1075-期货价格!E1075,基差!B1071)</f>
        <v>1188</v>
      </c>
    </row>
    <row r="1071" spans="1:2" x14ac:dyDescent="0.2">
      <c r="A1071" s="1">
        <f>期货价格!C1076</f>
        <v>43273</v>
      </c>
      <c r="B1071">
        <f>IFERROR(期货价格!D1076-期货价格!E1076,基差!B1072)</f>
        <v>1370</v>
      </c>
    </row>
    <row r="1072" spans="1:2" x14ac:dyDescent="0.2">
      <c r="A1072" s="1">
        <f>期货价格!C1077</f>
        <v>43272</v>
      </c>
      <c r="B1072">
        <f>IFERROR(期货价格!D1077-期货价格!E1077,基差!B1073)</f>
        <v>1289</v>
      </c>
    </row>
    <row r="1073" spans="1:2" x14ac:dyDescent="0.2">
      <c r="A1073" s="1">
        <f>期货价格!C1078</f>
        <v>43271</v>
      </c>
      <c r="B1073">
        <f>IFERROR(期货价格!D1078-期货价格!E1078,基差!B1074)</f>
        <v>1270</v>
      </c>
    </row>
    <row r="1074" spans="1:2" x14ac:dyDescent="0.2">
      <c r="A1074" s="1">
        <f>期货价格!C1079</f>
        <v>43270</v>
      </c>
      <c r="B1074">
        <f>IFERROR(期货价格!D1079-期货价格!E1079,基差!B1075)</f>
        <v>1278</v>
      </c>
    </row>
    <row r="1075" spans="1:2" x14ac:dyDescent="0.2">
      <c r="A1075" s="1">
        <f>期货价格!C1080</f>
        <v>43266</v>
      </c>
      <c r="B1075">
        <f>IFERROR(期货价格!D1080-期货价格!E1080,基差!B1076)</f>
        <v>1162</v>
      </c>
    </row>
    <row r="1076" spans="1:2" x14ac:dyDescent="0.2">
      <c r="A1076" s="1">
        <f>期货价格!C1081</f>
        <v>43265</v>
      </c>
      <c r="B1076">
        <f>IFERROR(期货价格!D1081-期货价格!E1081,基差!B1077)</f>
        <v>1164</v>
      </c>
    </row>
    <row r="1077" spans="1:2" x14ac:dyDescent="0.2">
      <c r="A1077" s="1">
        <f>期货价格!C1082</f>
        <v>43264</v>
      </c>
      <c r="B1077">
        <f>IFERROR(期货价格!D1082-期货价格!E1082,基差!B1078)</f>
        <v>1065</v>
      </c>
    </row>
    <row r="1078" spans="1:2" x14ac:dyDescent="0.2">
      <c r="A1078" s="1">
        <f>期货价格!C1083</f>
        <v>43263</v>
      </c>
      <c r="B1078">
        <f>IFERROR(期货价格!D1083-期货价格!E1083,基差!B1079)</f>
        <v>1023</v>
      </c>
    </row>
    <row r="1079" spans="1:2" x14ac:dyDescent="0.2">
      <c r="A1079" s="1">
        <f>期货价格!C1084</f>
        <v>43262</v>
      </c>
      <c r="B1079">
        <f>IFERROR(期货价格!D1084-期货价格!E1084,基差!B1080)</f>
        <v>952</v>
      </c>
    </row>
    <row r="1080" spans="1:2" x14ac:dyDescent="0.2">
      <c r="A1080" s="1">
        <f>期货价格!C1085</f>
        <v>43259</v>
      </c>
      <c r="B1080">
        <f>IFERROR(期货价格!D1085-期货价格!E1085,基差!B1081)</f>
        <v>1069</v>
      </c>
    </row>
    <row r="1081" spans="1:2" x14ac:dyDescent="0.2">
      <c r="A1081" s="1">
        <f>期货价格!C1086</f>
        <v>43258</v>
      </c>
      <c r="B1081">
        <f>IFERROR(期货价格!D1086-期货价格!E1086,基差!B1082)</f>
        <v>1085</v>
      </c>
    </row>
    <row r="1082" spans="1:2" x14ac:dyDescent="0.2">
      <c r="A1082" s="1">
        <f>期货价格!C1087</f>
        <v>43257</v>
      </c>
      <c r="B1082">
        <f>IFERROR(期货价格!D1087-期货价格!E1087,基差!B1083)</f>
        <v>1133</v>
      </c>
    </row>
    <row r="1083" spans="1:2" x14ac:dyDescent="0.2">
      <c r="A1083" s="1">
        <f>期货价格!C1088</f>
        <v>43256</v>
      </c>
      <c r="B1083">
        <f>IFERROR(期货价格!D1088-期货价格!E1088,基差!B1084)</f>
        <v>983</v>
      </c>
    </row>
    <row r="1084" spans="1:2" x14ac:dyDescent="0.2">
      <c r="A1084" s="1">
        <f>期货价格!C1089</f>
        <v>43255</v>
      </c>
      <c r="B1084">
        <f>IFERROR(期货价格!D1089-期货价格!E1089,基差!B1085)</f>
        <v>941</v>
      </c>
    </row>
    <row r="1085" spans="1:2" x14ac:dyDescent="0.2">
      <c r="A1085" s="1">
        <f>期货价格!C1090</f>
        <v>43252</v>
      </c>
      <c r="B1085">
        <f>IFERROR(期货价格!D1090-期货价格!E1090,基差!B1086)</f>
        <v>835</v>
      </c>
    </row>
    <row r="1086" spans="1:2" x14ac:dyDescent="0.2">
      <c r="A1086" s="1">
        <f>期货价格!C1091</f>
        <v>43251</v>
      </c>
      <c r="B1086">
        <f>IFERROR(期货价格!D1091-期货价格!E1091,基差!B1087)</f>
        <v>945</v>
      </c>
    </row>
    <row r="1087" spans="1:2" x14ac:dyDescent="0.2">
      <c r="A1087" s="1">
        <f>期货价格!C1092</f>
        <v>43250</v>
      </c>
      <c r="B1087">
        <f>IFERROR(期货价格!D1092-期货价格!E1092,基差!B1088)</f>
        <v>946</v>
      </c>
    </row>
    <row r="1088" spans="1:2" x14ac:dyDescent="0.2">
      <c r="A1088" s="1">
        <f>期货价格!C1093</f>
        <v>43249</v>
      </c>
      <c r="B1088">
        <f>IFERROR(期货价格!D1093-期货价格!E1093,基差!B1089)</f>
        <v>941</v>
      </c>
    </row>
    <row r="1089" spans="1:2" x14ac:dyDescent="0.2">
      <c r="A1089" s="1">
        <f>期货价格!C1094</f>
        <v>43248</v>
      </c>
      <c r="B1089">
        <f>IFERROR(期货价格!D1094-期货价格!E1094,基差!B1090)</f>
        <v>1084</v>
      </c>
    </row>
    <row r="1090" spans="1:2" x14ac:dyDescent="0.2">
      <c r="A1090" s="1">
        <f>期货价格!C1095</f>
        <v>43245</v>
      </c>
      <c r="B1090">
        <f>IFERROR(期货价格!D1095-期货价格!E1095,基差!B1091)</f>
        <v>1079</v>
      </c>
    </row>
    <row r="1091" spans="1:2" x14ac:dyDescent="0.2">
      <c r="A1091" s="1">
        <f>期货价格!C1096</f>
        <v>43244</v>
      </c>
      <c r="B1091">
        <f>IFERROR(期货价格!D1096-期货价格!E1096,基差!B1092)</f>
        <v>1029</v>
      </c>
    </row>
    <row r="1092" spans="1:2" x14ac:dyDescent="0.2">
      <c r="A1092" s="1">
        <f>期货价格!C1097</f>
        <v>43243</v>
      </c>
      <c r="B1092">
        <f>IFERROR(期货价格!D1097-期货价格!E1097,基差!B1093)</f>
        <v>998</v>
      </c>
    </row>
    <row r="1093" spans="1:2" x14ac:dyDescent="0.2">
      <c r="A1093" s="1">
        <f>期货价格!C1098</f>
        <v>43242</v>
      </c>
      <c r="B1093">
        <f>IFERROR(期货价格!D1098-期货价格!E1098,基差!B1094)</f>
        <v>917</v>
      </c>
    </row>
    <row r="1094" spans="1:2" x14ac:dyDescent="0.2">
      <c r="A1094" s="1">
        <f>期货价格!C1099</f>
        <v>43241</v>
      </c>
      <c r="B1094">
        <f>IFERROR(期货价格!D1099-期货价格!E1099,基差!B1095)</f>
        <v>917</v>
      </c>
    </row>
    <row r="1095" spans="1:2" x14ac:dyDescent="0.2">
      <c r="A1095" s="1">
        <f>期货价格!C1100</f>
        <v>43238</v>
      </c>
      <c r="B1095">
        <f>IFERROR(期货价格!D1100-期货价格!E1100,基差!B1096)</f>
        <v>992</v>
      </c>
    </row>
    <row r="1096" spans="1:2" x14ac:dyDescent="0.2">
      <c r="A1096" s="1">
        <f>期货价格!C1101</f>
        <v>43237</v>
      </c>
      <c r="B1096">
        <f>IFERROR(期货价格!D1101-期货价格!E1101,基差!B1097)</f>
        <v>990</v>
      </c>
    </row>
    <row r="1097" spans="1:2" x14ac:dyDescent="0.2">
      <c r="A1097" s="1">
        <f>期货价格!C1102</f>
        <v>43236</v>
      </c>
      <c r="B1097">
        <f>IFERROR(期货价格!D1102-期货价格!E1102,基差!B1098)</f>
        <v>951</v>
      </c>
    </row>
    <row r="1098" spans="1:2" x14ac:dyDescent="0.2">
      <c r="A1098" s="1">
        <f>期货价格!C1103</f>
        <v>43235</v>
      </c>
      <c r="B1098">
        <f>IFERROR(期货价格!D1103-期货价格!E1103,基差!B1099)</f>
        <v>1005</v>
      </c>
    </row>
    <row r="1099" spans="1:2" x14ac:dyDescent="0.2">
      <c r="A1099" s="1">
        <f>期货价格!C1104</f>
        <v>43234</v>
      </c>
      <c r="B1099">
        <f>IFERROR(期货价格!D1104-期货价格!E1104,基差!B1100)</f>
        <v>1012</v>
      </c>
    </row>
    <row r="1100" spans="1:2" x14ac:dyDescent="0.2">
      <c r="A1100" s="1">
        <f>期货价格!C1105</f>
        <v>43231</v>
      </c>
      <c r="B1100">
        <f>IFERROR(期货价格!D1105-期货价格!E1105,基差!B1101)</f>
        <v>937</v>
      </c>
    </row>
    <row r="1101" spans="1:2" x14ac:dyDescent="0.2">
      <c r="A1101" s="1">
        <f>期货价格!C1106</f>
        <v>43230</v>
      </c>
      <c r="B1101">
        <f>IFERROR(期货价格!D1106-期货价格!E1106,基差!B1102)</f>
        <v>924</v>
      </c>
    </row>
    <row r="1102" spans="1:2" x14ac:dyDescent="0.2">
      <c r="A1102" s="1">
        <f>期货价格!C1107</f>
        <v>43229</v>
      </c>
      <c r="B1102">
        <f>IFERROR(期货价格!D1107-期货价格!E1107,基差!B1103)</f>
        <v>978</v>
      </c>
    </row>
    <row r="1103" spans="1:2" x14ac:dyDescent="0.2">
      <c r="A1103" s="1">
        <f>期货价格!C1108</f>
        <v>43228</v>
      </c>
      <c r="B1103">
        <f>IFERROR(期货价格!D1108-期货价格!E1108,基差!B1104)</f>
        <v>947</v>
      </c>
    </row>
    <row r="1104" spans="1:2" x14ac:dyDescent="0.2">
      <c r="A1104" s="1">
        <f>期货价格!C1109</f>
        <v>43227</v>
      </c>
      <c r="B1104">
        <f>IFERROR(期货价格!D1109-期货价格!E1109,基差!B1105)</f>
        <v>848</v>
      </c>
    </row>
    <row r="1105" spans="1:2" x14ac:dyDescent="0.2">
      <c r="A1105" s="1">
        <f>期货价格!C1110</f>
        <v>43224</v>
      </c>
      <c r="B1105">
        <f>IFERROR(期货价格!D1110-期货价格!E1110,基差!B1106)</f>
        <v>767</v>
      </c>
    </row>
    <row r="1106" spans="1:2" x14ac:dyDescent="0.2">
      <c r="A1106" s="1">
        <f>期货价格!C1111</f>
        <v>43223</v>
      </c>
      <c r="B1106">
        <f>IFERROR(期货价格!D1111-期货价格!E1111,基差!B1107)</f>
        <v>826</v>
      </c>
    </row>
    <row r="1107" spans="1:2" x14ac:dyDescent="0.2">
      <c r="A1107" s="1">
        <f>期货价格!C1112</f>
        <v>43222</v>
      </c>
      <c r="B1107">
        <f>IFERROR(期货价格!D1112-期货价格!E1112,基差!B1108)</f>
        <v>740</v>
      </c>
    </row>
    <row r="1108" spans="1:2" x14ac:dyDescent="0.2">
      <c r="A1108" s="1">
        <f>期货价格!C1113</f>
        <v>43218</v>
      </c>
      <c r="B1108">
        <f>IFERROR(期货价格!D1113-期货价格!E1113,基差!B1109)</f>
        <v>803</v>
      </c>
    </row>
    <row r="1109" spans="1:2" x14ac:dyDescent="0.2">
      <c r="A1109" s="1">
        <f>期货价格!C1114</f>
        <v>43217</v>
      </c>
      <c r="B1109">
        <f>IFERROR(期货价格!D1114-期货价格!E1114,基差!B1110)</f>
        <v>803</v>
      </c>
    </row>
    <row r="1110" spans="1:2" x14ac:dyDescent="0.2">
      <c r="A1110" s="1">
        <f>期货价格!C1115</f>
        <v>43216</v>
      </c>
      <c r="B1110">
        <f>IFERROR(期货价格!D1115-期货价格!E1115,基差!B1111)</f>
        <v>845</v>
      </c>
    </row>
    <row r="1111" spans="1:2" x14ac:dyDescent="0.2">
      <c r="A1111" s="1">
        <f>期货价格!C1116</f>
        <v>43215</v>
      </c>
      <c r="B1111">
        <f>IFERROR(期货价格!D1116-期货价格!E1116,基差!B1112)</f>
        <v>781</v>
      </c>
    </row>
    <row r="1112" spans="1:2" x14ac:dyDescent="0.2">
      <c r="A1112" s="1">
        <f>期货价格!C1117</f>
        <v>43214</v>
      </c>
      <c r="B1112">
        <f>IFERROR(期货价格!D1117-期货价格!E1117,基差!B1113)</f>
        <v>870</v>
      </c>
    </row>
    <row r="1113" spans="1:2" x14ac:dyDescent="0.2">
      <c r="A1113" s="1">
        <f>期货价格!C1118</f>
        <v>43213</v>
      </c>
      <c r="B1113">
        <f>IFERROR(期货价格!D1118-期货价格!E1118,基差!B1114)</f>
        <v>910</v>
      </c>
    </row>
    <row r="1114" spans="1:2" x14ac:dyDescent="0.2">
      <c r="A1114" s="1">
        <f>期货价格!C1119</f>
        <v>43210</v>
      </c>
      <c r="B1114">
        <f>IFERROR(期货价格!D1119-期货价格!E1119,基差!B1115)</f>
        <v>945</v>
      </c>
    </row>
    <row r="1115" spans="1:2" x14ac:dyDescent="0.2">
      <c r="A1115" s="1">
        <f>期货价格!C1120</f>
        <v>43209</v>
      </c>
      <c r="B1115">
        <f>IFERROR(期货价格!D1120-期货价格!E1120,基差!B1116)</f>
        <v>699</v>
      </c>
    </row>
    <row r="1116" spans="1:2" x14ac:dyDescent="0.2">
      <c r="A1116" s="1">
        <f>期货价格!C1121</f>
        <v>43208</v>
      </c>
      <c r="B1116">
        <f>IFERROR(期货价格!D1121-期货价格!E1121,基差!B1117)</f>
        <v>770</v>
      </c>
    </row>
    <row r="1117" spans="1:2" x14ac:dyDescent="0.2">
      <c r="A1117" s="1">
        <f>期货价格!C1122</f>
        <v>43207</v>
      </c>
      <c r="B1117">
        <f>IFERROR(期货价格!D1122-期货价格!E1122,基差!B1118)</f>
        <v>761</v>
      </c>
    </row>
    <row r="1118" spans="1:2" x14ac:dyDescent="0.2">
      <c r="A1118" s="1">
        <f>期货价格!C1123</f>
        <v>43206</v>
      </c>
      <c r="B1118">
        <f>IFERROR(期货价格!D1123-期货价格!E1123,基差!B1119)</f>
        <v>758</v>
      </c>
    </row>
    <row r="1119" spans="1:2" x14ac:dyDescent="0.2">
      <c r="A1119" s="1">
        <f>期货价格!C1124</f>
        <v>43203</v>
      </c>
      <c r="B1119">
        <f>IFERROR(期货价格!D1124-期货价格!E1124,基差!B1120)</f>
        <v>692</v>
      </c>
    </row>
    <row r="1120" spans="1:2" x14ac:dyDescent="0.2">
      <c r="A1120" s="1">
        <f>期货价格!C1125</f>
        <v>43202</v>
      </c>
      <c r="B1120">
        <f>IFERROR(期货价格!D1125-期货价格!E1125,基差!B1121)</f>
        <v>662</v>
      </c>
    </row>
    <row r="1121" spans="1:2" x14ac:dyDescent="0.2">
      <c r="A1121" s="1">
        <f>期货价格!C1126</f>
        <v>43201</v>
      </c>
      <c r="B1121">
        <f>IFERROR(期货价格!D1126-期货价格!E1126,基差!B1122)</f>
        <v>655</v>
      </c>
    </row>
    <row r="1122" spans="1:2" x14ac:dyDescent="0.2">
      <c r="A1122" s="1">
        <f>期货价格!C1127</f>
        <v>43200</v>
      </c>
      <c r="B1122">
        <f>IFERROR(期货价格!D1127-期货价格!E1127,基差!B1123)</f>
        <v>477</v>
      </c>
    </row>
    <row r="1123" spans="1:2" x14ac:dyDescent="0.2">
      <c r="A1123" s="1">
        <f>期货价格!C1128</f>
        <v>43199</v>
      </c>
      <c r="B1123">
        <f>IFERROR(期货价格!D1128-期货价格!E1128,基差!B1124)</f>
        <v>513</v>
      </c>
    </row>
    <row r="1124" spans="1:2" x14ac:dyDescent="0.2">
      <c r="A1124" s="1">
        <f>期货价格!C1129</f>
        <v>43198</v>
      </c>
      <c r="B1124">
        <f>IFERROR(期货价格!D1129-期货价格!E1129,基差!B1125)</f>
        <v>534</v>
      </c>
    </row>
    <row r="1125" spans="1:2" x14ac:dyDescent="0.2">
      <c r="A1125" s="1">
        <f>期货价格!C1130</f>
        <v>43194</v>
      </c>
      <c r="B1125">
        <f>IFERROR(期货价格!D1130-期货价格!E1130,基差!B1126)</f>
        <v>534</v>
      </c>
    </row>
    <row r="1126" spans="1:2" x14ac:dyDescent="0.2">
      <c r="A1126" s="1">
        <f>期货价格!C1131</f>
        <v>43193</v>
      </c>
      <c r="B1126">
        <f>IFERROR(期货价格!D1131-期货价格!E1131,基差!B1127)</f>
        <v>531</v>
      </c>
    </row>
    <row r="1127" spans="1:2" x14ac:dyDescent="0.2">
      <c r="A1127" s="1">
        <f>期货价格!C1132</f>
        <v>43192</v>
      </c>
      <c r="B1127">
        <f>IFERROR(期货价格!D1132-期货价格!E1132,基差!B1128)</f>
        <v>432</v>
      </c>
    </row>
    <row r="1128" spans="1:2" x14ac:dyDescent="0.2">
      <c r="A1128" s="1">
        <f>期货价格!C1133</f>
        <v>43189</v>
      </c>
      <c r="B1128">
        <f>IFERROR(期货价格!D1133-期货价格!E1133,基差!B1129)</f>
        <v>511</v>
      </c>
    </row>
    <row r="1129" spans="1:2" x14ac:dyDescent="0.2">
      <c r="A1129" s="1">
        <f>期货价格!C1134</f>
        <v>43188</v>
      </c>
      <c r="B1129">
        <f>IFERROR(期货价格!D1134-期货价格!E1134,基差!B1130)</f>
        <v>487</v>
      </c>
    </row>
    <row r="1130" spans="1:2" x14ac:dyDescent="0.2">
      <c r="A1130" s="1">
        <f>期货价格!C1135</f>
        <v>43187</v>
      </c>
      <c r="B1130">
        <f>IFERROR(期货价格!D1135-期货价格!E1135,基差!B1131)</f>
        <v>507</v>
      </c>
    </row>
    <row r="1131" spans="1:2" x14ac:dyDescent="0.2">
      <c r="A1131" s="1">
        <f>期货价格!C1136</f>
        <v>43186</v>
      </c>
      <c r="B1131">
        <f>IFERROR(期货价格!D1136-期货价格!E1136,基差!B1132)</f>
        <v>441</v>
      </c>
    </row>
    <row r="1132" spans="1:2" x14ac:dyDescent="0.2">
      <c r="A1132" s="1">
        <f>期货价格!C1137</f>
        <v>43185</v>
      </c>
      <c r="B1132">
        <f>IFERROR(期货价格!D1137-期货价格!E1137,基差!B1133)</f>
        <v>538</v>
      </c>
    </row>
    <row r="1133" spans="1:2" x14ac:dyDescent="0.2">
      <c r="A1133" s="1">
        <f>期货价格!C1138</f>
        <v>43182</v>
      </c>
      <c r="B1133">
        <f>IFERROR(期货价格!D1138-期货价格!E1138,基差!B1134)</f>
        <v>575</v>
      </c>
    </row>
    <row r="1134" spans="1:2" x14ac:dyDescent="0.2">
      <c r="A1134" s="1">
        <f>期货价格!C1139</f>
        <v>43181</v>
      </c>
      <c r="B1134">
        <f>IFERROR(期货价格!D1139-期货价格!E1139,基差!B1135)</f>
        <v>423</v>
      </c>
    </row>
    <row r="1135" spans="1:2" x14ac:dyDescent="0.2">
      <c r="A1135" s="1">
        <f>期货价格!C1140</f>
        <v>43180</v>
      </c>
      <c r="B1135">
        <f>IFERROR(期货价格!D1140-期货价格!E1140,基差!B1136)</f>
        <v>328</v>
      </c>
    </row>
    <row r="1136" spans="1:2" x14ac:dyDescent="0.2">
      <c r="A1136" s="1">
        <f>期货价格!C1141</f>
        <v>43179</v>
      </c>
      <c r="B1136">
        <f>IFERROR(期货价格!D1141-期货价格!E1141,基差!B1137)</f>
        <v>319</v>
      </c>
    </row>
    <row r="1137" spans="1:2" x14ac:dyDescent="0.2">
      <c r="A1137" s="1">
        <f>期货价格!C1142</f>
        <v>43178</v>
      </c>
      <c r="B1137">
        <f>IFERROR(期货价格!D1142-期货价格!E1142,基差!B1138)</f>
        <v>318</v>
      </c>
    </row>
    <row r="1138" spans="1:2" x14ac:dyDescent="0.2">
      <c r="A1138" s="1">
        <f>期货价格!C1143</f>
        <v>43175</v>
      </c>
      <c r="B1138">
        <f>IFERROR(期货价格!D1143-期货价格!E1143,基差!B1139)</f>
        <v>317</v>
      </c>
    </row>
    <row r="1139" spans="1:2" x14ac:dyDescent="0.2">
      <c r="A1139" s="1">
        <f>期货价格!C1144</f>
        <v>43174</v>
      </c>
      <c r="B1139">
        <f>IFERROR(期货价格!D1144-期货价格!E1144,基差!B1140)</f>
        <v>185</v>
      </c>
    </row>
    <row r="1140" spans="1:2" x14ac:dyDescent="0.2">
      <c r="A1140" s="1">
        <f>期货价格!C1145</f>
        <v>43173</v>
      </c>
      <c r="B1140">
        <f>IFERROR(期货价格!D1145-期货价格!E1145,基差!B1141)</f>
        <v>144</v>
      </c>
    </row>
    <row r="1141" spans="1:2" x14ac:dyDescent="0.2">
      <c r="A1141" s="1">
        <f>期货价格!C1146</f>
        <v>43172</v>
      </c>
      <c r="B1141">
        <f>IFERROR(期货价格!D1146-期货价格!E1146,基差!B1142)</f>
        <v>218</v>
      </c>
    </row>
    <row r="1142" spans="1:2" x14ac:dyDescent="0.2">
      <c r="A1142" s="1">
        <f>期货价格!C1147</f>
        <v>43171</v>
      </c>
      <c r="B1142">
        <f>IFERROR(期货价格!D1147-期货价格!E1147,基差!B1143)</f>
        <v>286</v>
      </c>
    </row>
    <row r="1143" spans="1:2" x14ac:dyDescent="0.2">
      <c r="A1143" s="1">
        <f>期货价格!C1148</f>
        <v>43168</v>
      </c>
      <c r="B1143">
        <f>IFERROR(期货价格!D1148-期货价格!E1148,基差!B1144)</f>
        <v>218</v>
      </c>
    </row>
    <row r="1144" spans="1:2" x14ac:dyDescent="0.2">
      <c r="A1144" s="1">
        <f>期货价格!C1149</f>
        <v>43167</v>
      </c>
      <c r="B1144">
        <f>IFERROR(期货价格!D1149-期货价格!E1149,基差!B1145)</f>
        <v>255</v>
      </c>
    </row>
    <row r="1145" spans="1:2" x14ac:dyDescent="0.2">
      <c r="A1145" s="1">
        <f>期货价格!C1150</f>
        <v>43166</v>
      </c>
      <c r="B1145">
        <f>IFERROR(期货价格!D1150-期货价格!E1150,基差!B1146)</f>
        <v>175</v>
      </c>
    </row>
    <row r="1146" spans="1:2" x14ac:dyDescent="0.2">
      <c r="A1146" s="1">
        <f>期货价格!C1151</f>
        <v>43165</v>
      </c>
      <c r="B1146">
        <f>IFERROR(期货价格!D1151-期货价格!E1151,基差!B1147)</f>
        <v>98</v>
      </c>
    </row>
    <row r="1147" spans="1:2" x14ac:dyDescent="0.2">
      <c r="A1147" s="1">
        <f>期货价格!C1152</f>
        <v>43164</v>
      </c>
      <c r="B1147">
        <f>IFERROR(期货价格!D1152-期货价格!E1152,基差!B1148)</f>
        <v>178</v>
      </c>
    </row>
    <row r="1148" spans="1:2" x14ac:dyDescent="0.2">
      <c r="A1148" s="1">
        <f>期货价格!C1153</f>
        <v>43161</v>
      </c>
      <c r="B1148">
        <f>IFERROR(期货价格!D1153-期货价格!E1153,基差!B1149)</f>
        <v>88</v>
      </c>
    </row>
    <row r="1149" spans="1:2" x14ac:dyDescent="0.2">
      <c r="A1149" s="1">
        <f>期货价格!C1154</f>
        <v>43160</v>
      </c>
      <c r="B1149">
        <f>IFERROR(期货价格!D1154-期货价格!E1154,基差!B1150)</f>
        <v>78</v>
      </c>
    </row>
    <row r="1150" spans="1:2" x14ac:dyDescent="0.2">
      <c r="A1150" s="1">
        <f>期货价格!C1155</f>
        <v>43159</v>
      </c>
      <c r="B1150">
        <f>IFERROR(期货价格!D1155-期货价格!E1155,基差!B1151)</f>
        <v>201</v>
      </c>
    </row>
    <row r="1151" spans="1:2" x14ac:dyDescent="0.2">
      <c r="A1151" s="1">
        <f>期货价格!C1156</f>
        <v>43158</v>
      </c>
      <c r="B1151">
        <f>IFERROR(期货价格!D1156-期货价格!E1156,基差!B1152)</f>
        <v>176</v>
      </c>
    </row>
    <row r="1152" spans="1:2" x14ac:dyDescent="0.2">
      <c r="A1152" s="1">
        <f>期货价格!C1157</f>
        <v>43157</v>
      </c>
      <c r="B1152">
        <f>IFERROR(期货价格!D1157-期货价格!E1157,基差!B1153)</f>
        <v>190</v>
      </c>
    </row>
    <row r="1153" spans="1:2" x14ac:dyDescent="0.2">
      <c r="A1153" s="1">
        <f>期货价格!C1158</f>
        <v>43155</v>
      </c>
      <c r="B1153">
        <f>IFERROR(期货价格!D1158-期货价格!E1158,基差!B1154)</f>
        <v>146</v>
      </c>
    </row>
    <row r="1154" spans="1:2" x14ac:dyDescent="0.2">
      <c r="A1154" s="1">
        <f>期货价格!C1159</f>
        <v>43154</v>
      </c>
      <c r="B1154">
        <f>IFERROR(期货价格!D1159-期货价格!E1159,基差!B1155)</f>
        <v>146</v>
      </c>
    </row>
    <row r="1155" spans="1:2" x14ac:dyDescent="0.2">
      <c r="A1155" s="1">
        <f>期货价格!C1160</f>
        <v>43153</v>
      </c>
      <c r="B1155">
        <f>IFERROR(期货价格!D1160-期货价格!E1160,基差!B1156)</f>
        <v>168</v>
      </c>
    </row>
    <row r="1156" spans="1:2" x14ac:dyDescent="0.2">
      <c r="A1156" s="1">
        <f>期货价格!C1161</f>
        <v>43145</v>
      </c>
      <c r="B1156">
        <f>IFERROR(期货价格!D1161-期货价格!E1161,基差!B1157)</f>
        <v>224</v>
      </c>
    </row>
    <row r="1157" spans="1:2" x14ac:dyDescent="0.2">
      <c r="A1157" s="1">
        <f>期货价格!C1162</f>
        <v>43144</v>
      </c>
      <c r="B1157">
        <f>IFERROR(期货价格!D1162-期货价格!E1162,基差!B1158)</f>
        <v>346</v>
      </c>
    </row>
    <row r="1158" spans="1:2" x14ac:dyDescent="0.2">
      <c r="A1158" s="1">
        <f>期货价格!C1163</f>
        <v>43143</v>
      </c>
      <c r="B1158">
        <f>IFERROR(期货价格!D1163-期货价格!E1163,基差!B1159)</f>
        <v>347</v>
      </c>
    </row>
    <row r="1159" spans="1:2" x14ac:dyDescent="0.2">
      <c r="A1159" s="1">
        <f>期货价格!C1164</f>
        <v>43142</v>
      </c>
      <c r="B1159">
        <f>IFERROR(期货价格!D1164-期货价格!E1164,基差!B1160)</f>
        <v>312</v>
      </c>
    </row>
    <row r="1160" spans="1:2" x14ac:dyDescent="0.2">
      <c r="A1160" s="1">
        <f>期货价格!C1165</f>
        <v>43140</v>
      </c>
      <c r="B1160">
        <f>IFERROR(期货价格!D1165-期货价格!E1165,基差!B1161)</f>
        <v>312</v>
      </c>
    </row>
    <row r="1161" spans="1:2" x14ac:dyDescent="0.2">
      <c r="A1161" s="1">
        <f>期货价格!C1166</f>
        <v>43139</v>
      </c>
      <c r="B1161">
        <f>IFERROR(期货价格!D1166-期货价格!E1166,基差!B1162)</f>
        <v>336</v>
      </c>
    </row>
    <row r="1162" spans="1:2" x14ac:dyDescent="0.2">
      <c r="A1162" s="1">
        <f>期货价格!C1167</f>
        <v>43138</v>
      </c>
      <c r="B1162">
        <f>IFERROR(期货价格!D1167-期货价格!E1167,基差!B1163)</f>
        <v>294</v>
      </c>
    </row>
    <row r="1163" spans="1:2" x14ac:dyDescent="0.2">
      <c r="A1163" s="1">
        <f>期货价格!C1168</f>
        <v>43137</v>
      </c>
      <c r="B1163">
        <f>IFERROR(期货价格!D1168-期货价格!E1168,基差!B1164)</f>
        <v>284</v>
      </c>
    </row>
    <row r="1164" spans="1:2" x14ac:dyDescent="0.2">
      <c r="A1164" s="1">
        <f>期货价格!C1169</f>
        <v>43136</v>
      </c>
      <c r="B1164">
        <f>IFERROR(期货价格!D1169-期货价格!E1169,基差!B1165)</f>
        <v>225</v>
      </c>
    </row>
    <row r="1165" spans="1:2" x14ac:dyDescent="0.2">
      <c r="A1165" s="1">
        <f>期货价格!C1170</f>
        <v>43133</v>
      </c>
      <c r="B1165">
        <f>IFERROR(期货价格!D1170-期货价格!E1170,基差!B1166)</f>
        <v>325</v>
      </c>
    </row>
    <row r="1166" spans="1:2" x14ac:dyDescent="0.2">
      <c r="A1166" s="1">
        <f>期货价格!C1171</f>
        <v>43132</v>
      </c>
      <c r="B1166">
        <f>IFERROR(期货价格!D1171-期货价格!E1171,基差!B1167)</f>
        <v>267</v>
      </c>
    </row>
    <row r="1167" spans="1:2" x14ac:dyDescent="0.2">
      <c r="A1167" s="1">
        <f>期货价格!C1172</f>
        <v>43131</v>
      </c>
      <c r="B1167">
        <f>IFERROR(期货价格!D1172-期货价格!E1172,基差!B1168)</f>
        <v>163</v>
      </c>
    </row>
    <row r="1168" spans="1:2" x14ac:dyDescent="0.2">
      <c r="A1168" s="1">
        <f>期货价格!C1173</f>
        <v>43130</v>
      </c>
      <c r="B1168">
        <f>IFERROR(期货价格!D1173-期货价格!E1173,基差!B1169)</f>
        <v>236</v>
      </c>
    </row>
    <row r="1169" spans="1:2" x14ac:dyDescent="0.2">
      <c r="A1169" s="1">
        <f>期货价格!C1174</f>
        <v>43129</v>
      </c>
      <c r="B1169">
        <f>IFERROR(期货价格!D1174-期货价格!E1174,基差!B1170)</f>
        <v>176</v>
      </c>
    </row>
    <row r="1170" spans="1:2" x14ac:dyDescent="0.2">
      <c r="A1170" s="1">
        <f>期货价格!C1175</f>
        <v>43126</v>
      </c>
      <c r="B1170">
        <f>IFERROR(期货价格!D1175-期货价格!E1175,基差!B1171)</f>
        <v>179</v>
      </c>
    </row>
    <row r="1171" spans="1:2" x14ac:dyDescent="0.2">
      <c r="A1171" s="1">
        <f>期货价格!C1176</f>
        <v>43125</v>
      </c>
      <c r="B1171">
        <f>IFERROR(期货价格!D1176-期货价格!E1176,基差!B1172)</f>
        <v>182</v>
      </c>
    </row>
    <row r="1172" spans="1:2" x14ac:dyDescent="0.2">
      <c r="A1172" s="1">
        <f>期货价格!C1177</f>
        <v>43124</v>
      </c>
      <c r="B1172">
        <f>IFERROR(期货价格!D1177-期货价格!E1177,基差!B1173)</f>
        <v>203</v>
      </c>
    </row>
    <row r="1173" spans="1:2" x14ac:dyDescent="0.2">
      <c r="A1173" s="1">
        <f>期货价格!C1178</f>
        <v>43123</v>
      </c>
      <c r="B1173">
        <f>IFERROR(期货价格!D1178-期货价格!E1178,基差!B1174)</f>
        <v>163</v>
      </c>
    </row>
    <row r="1174" spans="1:2" x14ac:dyDescent="0.2">
      <c r="A1174" s="1">
        <f>期货价格!C1179</f>
        <v>43122</v>
      </c>
      <c r="B1174">
        <f>IFERROR(期货价格!D1179-期货价格!E1179,基差!B1175)</f>
        <v>244</v>
      </c>
    </row>
    <row r="1175" spans="1:2" x14ac:dyDescent="0.2">
      <c r="A1175" s="1">
        <f>期货价格!C1180</f>
        <v>43119</v>
      </c>
      <c r="B1175">
        <f>IFERROR(期货价格!D1180-期货价格!E1180,基差!B1176)</f>
        <v>182</v>
      </c>
    </row>
    <row r="1176" spans="1:2" x14ac:dyDescent="0.2">
      <c r="A1176" s="1">
        <f>期货价格!C1181</f>
        <v>43118</v>
      </c>
      <c r="B1176">
        <f>IFERROR(期货价格!D1181-期货价格!E1181,基差!B1177)</f>
        <v>300</v>
      </c>
    </row>
    <row r="1177" spans="1:2" x14ac:dyDescent="0.2">
      <c r="A1177" s="1">
        <f>期货价格!C1182</f>
        <v>43117</v>
      </c>
      <c r="B1177">
        <f>IFERROR(期货价格!D1182-期货价格!E1182,基差!B1178)</f>
        <v>370</v>
      </c>
    </row>
    <row r="1178" spans="1:2" x14ac:dyDescent="0.2">
      <c r="A1178" s="1">
        <f>期货价格!C1183</f>
        <v>43116</v>
      </c>
      <c r="B1178">
        <f>IFERROR(期货价格!D1183-期货价格!E1183,基差!B1179)</f>
        <v>359</v>
      </c>
    </row>
    <row r="1179" spans="1:2" x14ac:dyDescent="0.2">
      <c r="A1179" s="1">
        <f>期货价格!C1184</f>
        <v>43115</v>
      </c>
      <c r="B1179">
        <f>IFERROR(期货价格!D1184-期货价格!E1184,基差!B1180)</f>
        <v>136</v>
      </c>
    </row>
    <row r="1180" spans="1:2" x14ac:dyDescent="0.2">
      <c r="A1180" s="1">
        <f>期货价格!C1185</f>
        <v>43112</v>
      </c>
      <c r="B1180">
        <f>IFERROR(期货价格!D1185-期货价格!E1185,基差!B1181)</f>
        <v>121</v>
      </c>
    </row>
    <row r="1181" spans="1:2" x14ac:dyDescent="0.2">
      <c r="A1181" s="1">
        <f>期货价格!C1186</f>
        <v>43111</v>
      </c>
      <c r="B1181">
        <f>IFERROR(期货价格!D1186-期货价格!E1186,基差!B1182)</f>
        <v>168</v>
      </c>
    </row>
    <row r="1182" spans="1:2" x14ac:dyDescent="0.2">
      <c r="A1182" s="1">
        <f>期货价格!C1187</f>
        <v>43110</v>
      </c>
      <c r="B1182">
        <f>IFERROR(期货价格!D1187-期货价格!E1187,基差!B1183)</f>
        <v>137</v>
      </c>
    </row>
    <row r="1183" spans="1:2" x14ac:dyDescent="0.2">
      <c r="A1183" s="1">
        <f>期货价格!C1188</f>
        <v>43109</v>
      </c>
      <c r="B1183">
        <f>IFERROR(期货价格!D1188-期货价格!E1188,基差!B1184)</f>
        <v>201</v>
      </c>
    </row>
    <row r="1184" spans="1:2" x14ac:dyDescent="0.2">
      <c r="A1184" s="1">
        <f>期货价格!C1189</f>
        <v>43108</v>
      </c>
      <c r="B1184">
        <f>IFERROR(期货价格!D1189-期货价格!E1189,基差!B1185)</f>
        <v>146</v>
      </c>
    </row>
    <row r="1185" spans="1:2" x14ac:dyDescent="0.2">
      <c r="A1185" s="1">
        <f>期货价格!C1190</f>
        <v>43105</v>
      </c>
      <c r="B1185">
        <f>IFERROR(期货价格!D1190-期货价格!E1190,基差!B1186)</f>
        <v>117</v>
      </c>
    </row>
    <row r="1186" spans="1:2" x14ac:dyDescent="0.2">
      <c r="A1186" s="1">
        <f>期货价格!C1191</f>
        <v>43104</v>
      </c>
      <c r="B1186">
        <f>IFERROR(期货价格!D1191-期货价格!E1191,基差!B1187)</f>
        <v>101</v>
      </c>
    </row>
    <row r="1187" spans="1:2" x14ac:dyDescent="0.2">
      <c r="A1187" s="1">
        <f>期货价格!C1192</f>
        <v>43103</v>
      </c>
      <c r="B1187">
        <f>IFERROR(期货价格!D1192-期货价格!E1192,基差!B1188)</f>
        <v>110</v>
      </c>
    </row>
    <row r="1188" spans="1:2" x14ac:dyDescent="0.2">
      <c r="A1188" s="1">
        <f>期货价格!C1193</f>
        <v>43102</v>
      </c>
      <c r="B1188">
        <f>IFERROR(期货价格!D1193-期货价格!E1193,基差!B1189)</f>
        <v>107</v>
      </c>
    </row>
    <row r="1189" spans="1:2" x14ac:dyDescent="0.2">
      <c r="A1189" s="1">
        <f>期货价格!C1194</f>
        <v>43098</v>
      </c>
      <c r="B1189">
        <f>IFERROR(期货价格!D1194-期货价格!E1194,基差!B1190)</f>
        <v>265</v>
      </c>
    </row>
    <row r="1190" spans="1:2" x14ac:dyDescent="0.2">
      <c r="A1190" s="1">
        <f>期货价格!C1195</f>
        <v>43097</v>
      </c>
      <c r="B1190">
        <f>IFERROR(期货价格!D1195-期货价格!E1195,基差!B1191)</f>
        <v>285</v>
      </c>
    </row>
    <row r="1191" spans="1:2" x14ac:dyDescent="0.2">
      <c r="A1191" s="1">
        <f>期货价格!C1196</f>
        <v>43096</v>
      </c>
      <c r="B1191">
        <f>IFERROR(期货价格!D1196-期货价格!E1196,基差!B1192)</f>
        <v>300</v>
      </c>
    </row>
    <row r="1192" spans="1:2" x14ac:dyDescent="0.2">
      <c r="A1192" s="1">
        <f>期货价格!C1197</f>
        <v>43095</v>
      </c>
      <c r="B1192">
        <f>IFERROR(期货价格!D1197-期货价格!E1197,基差!B1193)</f>
        <v>217</v>
      </c>
    </row>
    <row r="1193" spans="1:2" x14ac:dyDescent="0.2">
      <c r="A1193" s="1">
        <f>期货价格!C1198</f>
        <v>43094</v>
      </c>
      <c r="B1193">
        <f>IFERROR(期货价格!D1198-期货价格!E1198,基差!B1194)</f>
        <v>406</v>
      </c>
    </row>
    <row r="1194" spans="1:2" x14ac:dyDescent="0.2">
      <c r="A1194" s="1">
        <f>期货价格!C1199</f>
        <v>43091</v>
      </c>
      <c r="B1194">
        <f>IFERROR(期货价格!D1199-期货价格!E1199,基差!B1195)</f>
        <v>308</v>
      </c>
    </row>
    <row r="1195" spans="1:2" x14ac:dyDescent="0.2">
      <c r="A1195" s="1">
        <f>期货价格!C1200</f>
        <v>43090</v>
      </c>
      <c r="B1195">
        <f>IFERROR(期货价格!D1200-期货价格!E1200,基差!B1196)</f>
        <v>314</v>
      </c>
    </row>
    <row r="1196" spans="1:2" x14ac:dyDescent="0.2">
      <c r="A1196" s="1">
        <f>期货价格!C1201</f>
        <v>43089</v>
      </c>
      <c r="B1196">
        <f>IFERROR(期货价格!D1201-期货价格!E1201,基差!B1197)</f>
        <v>300</v>
      </c>
    </row>
    <row r="1197" spans="1:2" x14ac:dyDescent="0.2">
      <c r="A1197" s="1">
        <f>期货价格!C1202</f>
        <v>43088</v>
      </c>
      <c r="B1197">
        <f>IFERROR(期货价格!D1202-期货价格!E1202,基差!B1198)</f>
        <v>210</v>
      </c>
    </row>
    <row r="1198" spans="1:2" x14ac:dyDescent="0.2">
      <c r="A1198" s="1">
        <f>期货价格!C1203</f>
        <v>43087</v>
      </c>
      <c r="B1198">
        <f>IFERROR(期货价格!D1203-期货价格!E1203,基差!B1199)</f>
        <v>502</v>
      </c>
    </row>
    <row r="1199" spans="1:2" x14ac:dyDescent="0.2">
      <c r="A1199" s="1">
        <f>期货价格!C1204</f>
        <v>43084</v>
      </c>
      <c r="B1199">
        <f>IFERROR(期货价格!D1204-期货价格!E1204,基差!B1200)</f>
        <v>665</v>
      </c>
    </row>
    <row r="1200" spans="1:2" x14ac:dyDescent="0.2">
      <c r="A1200" s="1">
        <f>期货价格!C1205</f>
        <v>43083</v>
      </c>
      <c r="B1200">
        <f>IFERROR(期货价格!D1205-期货价格!E1205,基差!B1201)</f>
        <v>600</v>
      </c>
    </row>
    <row r="1201" spans="1:2" x14ac:dyDescent="0.2">
      <c r="A1201" s="1">
        <f>期货价格!C1206</f>
        <v>43082</v>
      </c>
      <c r="B1201">
        <f>IFERROR(期货价格!D1206-期货价格!E1206,基差!B1202)</f>
        <v>473</v>
      </c>
    </row>
    <row r="1202" spans="1:2" x14ac:dyDescent="0.2">
      <c r="A1202" s="1">
        <f>期货价格!C1207</f>
        <v>43081</v>
      </c>
      <c r="B1202">
        <f>IFERROR(期货价格!D1207-期货价格!E1207,基差!B1203)</f>
        <v>396</v>
      </c>
    </row>
    <row r="1203" spans="1:2" x14ac:dyDescent="0.2">
      <c r="A1203" s="1">
        <f>期货价格!C1208</f>
        <v>43080</v>
      </c>
      <c r="B1203">
        <f>IFERROR(期货价格!D1208-期货价格!E1208,基差!B1204)</f>
        <v>489</v>
      </c>
    </row>
    <row r="1204" spans="1:2" x14ac:dyDescent="0.2">
      <c r="A1204" s="1">
        <f>期货价格!C1209</f>
        <v>43077</v>
      </c>
      <c r="B1204">
        <f>IFERROR(期货价格!D1209-期货价格!E1209,基差!B1205)</f>
        <v>507</v>
      </c>
    </row>
    <row r="1205" spans="1:2" x14ac:dyDescent="0.2">
      <c r="A1205" s="1">
        <f>期货价格!C1210</f>
        <v>43076</v>
      </c>
      <c r="B1205">
        <f>IFERROR(期货价格!D1210-期货价格!E1210,基差!B1206)</f>
        <v>678</v>
      </c>
    </row>
    <row r="1206" spans="1:2" x14ac:dyDescent="0.2">
      <c r="A1206" s="1">
        <f>期货价格!C1211</f>
        <v>43075</v>
      </c>
      <c r="B1206">
        <f>IFERROR(期货价格!D1211-期货价格!E1211,基差!B1207)</f>
        <v>386</v>
      </c>
    </row>
    <row r="1207" spans="1:2" x14ac:dyDescent="0.2">
      <c r="A1207" s="1">
        <f>期货价格!C1212</f>
        <v>43074</v>
      </c>
      <c r="B1207">
        <f>IFERROR(期货价格!D1212-期货价格!E1212,基差!B1208)</f>
        <v>363</v>
      </c>
    </row>
    <row r="1208" spans="1:2" x14ac:dyDescent="0.2">
      <c r="A1208" s="1">
        <f>期货价格!C1213</f>
        <v>43073</v>
      </c>
      <c r="B1208">
        <f>IFERROR(期货价格!D1213-期货价格!E1213,基差!B1209)</f>
        <v>355</v>
      </c>
    </row>
    <row r="1209" spans="1:2" x14ac:dyDescent="0.2">
      <c r="A1209" s="1">
        <f>期货价格!C1214</f>
        <v>43070</v>
      </c>
      <c r="B1209">
        <f>IFERROR(期货价格!D1214-期货价格!E1214,基差!B1210)</f>
        <v>547</v>
      </c>
    </row>
    <row r="1210" spans="1:2" x14ac:dyDescent="0.2">
      <c r="A1210" s="1">
        <f>期货价格!C1215</f>
        <v>43069</v>
      </c>
      <c r="B1210">
        <f>IFERROR(期货价格!D1215-期货价格!E1215,基差!B1211)</f>
        <v>635</v>
      </c>
    </row>
    <row r="1211" spans="1:2" x14ac:dyDescent="0.2">
      <c r="A1211" s="1">
        <f>期货价格!C1216</f>
        <v>43068</v>
      </c>
      <c r="B1211">
        <f>IFERROR(期货价格!D1216-期货价格!E1216,基差!B1212)</f>
        <v>582</v>
      </c>
    </row>
    <row r="1212" spans="1:2" x14ac:dyDescent="0.2">
      <c r="A1212" s="1">
        <f>期货价格!C1217</f>
        <v>43067</v>
      </c>
      <c r="B1212">
        <f>IFERROR(期货价格!D1217-期货价格!E1217,基差!B1213)</f>
        <v>645</v>
      </c>
    </row>
    <row r="1213" spans="1:2" x14ac:dyDescent="0.2">
      <c r="A1213" s="1">
        <f>期货价格!C1218</f>
        <v>43066</v>
      </c>
      <c r="B1213">
        <f>IFERROR(期货价格!D1218-期货价格!E1218,基差!B1214)</f>
        <v>590</v>
      </c>
    </row>
    <row r="1214" spans="1:2" x14ac:dyDescent="0.2">
      <c r="A1214" s="1">
        <f>期货价格!C1219</f>
        <v>43063</v>
      </c>
      <c r="B1214">
        <f>IFERROR(期货价格!D1219-期货价格!E1219,基差!B1215)</f>
        <v>310</v>
      </c>
    </row>
    <row r="1215" spans="1:2" x14ac:dyDescent="0.2">
      <c r="A1215" s="1">
        <f>期货价格!C1220</f>
        <v>43062</v>
      </c>
      <c r="B1215">
        <f>IFERROR(期货价格!D1220-期货价格!E1220,基差!B1216)</f>
        <v>357</v>
      </c>
    </row>
    <row r="1216" spans="1:2" x14ac:dyDescent="0.2">
      <c r="A1216" s="1">
        <f>期货价格!C1221</f>
        <v>43061</v>
      </c>
      <c r="B1216">
        <f>IFERROR(期货价格!D1221-期货价格!E1221,基差!B1217)</f>
        <v>232</v>
      </c>
    </row>
    <row r="1217" spans="1:2" x14ac:dyDescent="0.2">
      <c r="A1217" s="1">
        <f>期货价格!C1222</f>
        <v>43060</v>
      </c>
      <c r="B1217">
        <f>IFERROR(期货价格!D1222-期货价格!E1222,基差!B1218)</f>
        <v>284</v>
      </c>
    </row>
    <row r="1218" spans="1:2" x14ac:dyDescent="0.2">
      <c r="A1218" s="1">
        <f>期货价格!C1223</f>
        <v>43059</v>
      </c>
      <c r="B1218">
        <f>IFERROR(期货价格!D1223-期货价格!E1223,基差!B1219)</f>
        <v>270</v>
      </c>
    </row>
    <row r="1219" spans="1:2" x14ac:dyDescent="0.2">
      <c r="A1219" s="1">
        <f>期货价格!C1224</f>
        <v>43056</v>
      </c>
      <c r="B1219">
        <f>IFERROR(期货价格!D1224-期货价格!E1224,基差!B1220)</f>
        <v>365</v>
      </c>
    </row>
    <row r="1220" spans="1:2" x14ac:dyDescent="0.2">
      <c r="A1220" s="1">
        <f>期货价格!C1225</f>
        <v>43055</v>
      </c>
      <c r="B1220">
        <f>IFERROR(期货价格!D1225-期货价格!E1225,基差!B1221)</f>
        <v>577</v>
      </c>
    </row>
    <row r="1221" spans="1:2" x14ac:dyDescent="0.2">
      <c r="A1221" s="1">
        <f>期货价格!C1226</f>
        <v>43054</v>
      </c>
      <c r="B1221">
        <f>IFERROR(期货价格!D1226-期货价格!E1226,基差!B1222)</f>
        <v>529</v>
      </c>
    </row>
    <row r="1222" spans="1:2" x14ac:dyDescent="0.2">
      <c r="A1222" s="1">
        <f>期货价格!C1227</f>
        <v>43053</v>
      </c>
      <c r="B1222">
        <f>IFERROR(期货价格!D1227-期货价格!E1227,基差!B1223)</f>
        <v>403</v>
      </c>
    </row>
    <row r="1223" spans="1:2" x14ac:dyDescent="0.2">
      <c r="A1223" s="1">
        <f>期货价格!C1228</f>
        <v>43052</v>
      </c>
      <c r="B1223">
        <f>IFERROR(期货价格!D1228-期货价格!E1228,基差!B1224)</f>
        <v>319</v>
      </c>
    </row>
    <row r="1224" spans="1:2" x14ac:dyDescent="0.2">
      <c r="A1224" s="1">
        <f>期货价格!C1229</f>
        <v>43049</v>
      </c>
      <c r="B1224">
        <f>IFERROR(期货价格!D1229-期货价格!E1229,基差!B1225)</f>
        <v>423</v>
      </c>
    </row>
    <row r="1225" spans="1:2" x14ac:dyDescent="0.2">
      <c r="A1225" s="1">
        <f>期货价格!C1230</f>
        <v>43048</v>
      </c>
      <c r="B1225">
        <f>IFERROR(期货价格!D1230-期货价格!E1230,基差!B1226)</f>
        <v>294</v>
      </c>
    </row>
    <row r="1226" spans="1:2" x14ac:dyDescent="0.2">
      <c r="A1226" s="1">
        <f>期货价格!C1231</f>
        <v>43047</v>
      </c>
      <c r="B1226">
        <f>IFERROR(期货价格!D1231-期货价格!E1231,基差!B1227)</f>
        <v>309</v>
      </c>
    </row>
    <row r="1227" spans="1:2" x14ac:dyDescent="0.2">
      <c r="A1227" s="1">
        <f>期货价格!C1232</f>
        <v>43046</v>
      </c>
      <c r="B1227">
        <f>IFERROR(期货价格!D1232-期货价格!E1232,基差!B1228)</f>
        <v>294</v>
      </c>
    </row>
    <row r="1228" spans="1:2" x14ac:dyDescent="0.2">
      <c r="A1228" s="1">
        <f>期货价格!C1233</f>
        <v>43045</v>
      </c>
      <c r="B1228">
        <f>IFERROR(期货价格!D1233-期货价格!E1233,基差!B1229)</f>
        <v>295</v>
      </c>
    </row>
    <row r="1229" spans="1:2" x14ac:dyDescent="0.2">
      <c r="A1229" s="1">
        <f>期货价格!C1234</f>
        <v>43042</v>
      </c>
      <c r="B1229">
        <f>IFERROR(期货价格!D1234-期货价格!E1234,基差!B1230)</f>
        <v>390</v>
      </c>
    </row>
    <row r="1230" spans="1:2" x14ac:dyDescent="0.2">
      <c r="A1230" s="1">
        <f>期货价格!C1235</f>
        <v>43041</v>
      </c>
      <c r="B1230">
        <f>IFERROR(期货价格!D1235-期货价格!E1235,基差!B1231)</f>
        <v>535</v>
      </c>
    </row>
    <row r="1231" spans="1:2" x14ac:dyDescent="0.2">
      <c r="A1231" s="1">
        <f>期货价格!C1236</f>
        <v>43040</v>
      </c>
      <c r="B1231">
        <f>IFERROR(期货价格!D1236-期货价格!E1236,基差!B1232)</f>
        <v>673</v>
      </c>
    </row>
    <row r="1232" spans="1:2" x14ac:dyDescent="0.2">
      <c r="A1232" s="1">
        <f>期货价格!C1237</f>
        <v>43039</v>
      </c>
      <c r="B1232">
        <f>IFERROR(期货价格!D1237-期货价格!E1237,基差!B1233)</f>
        <v>672</v>
      </c>
    </row>
    <row r="1233" spans="1:2" x14ac:dyDescent="0.2">
      <c r="A1233" s="1">
        <f>期货价格!C1238</f>
        <v>43038</v>
      </c>
      <c r="B1233">
        <f>IFERROR(期货价格!D1238-期货价格!E1238,基差!B1234)</f>
        <v>585</v>
      </c>
    </row>
    <row r="1234" spans="1:2" x14ac:dyDescent="0.2">
      <c r="A1234" s="1">
        <f>期货价格!C1239</f>
        <v>43035</v>
      </c>
      <c r="B1234">
        <f>IFERROR(期货价格!D1239-期货价格!E1239,基差!B1235)</f>
        <v>586</v>
      </c>
    </row>
    <row r="1235" spans="1:2" x14ac:dyDescent="0.2">
      <c r="A1235" s="1">
        <f>期货价格!C1240</f>
        <v>43034</v>
      </c>
      <c r="B1235">
        <f>IFERROR(期货价格!D1240-期货价格!E1240,基差!B1236)</f>
        <v>491</v>
      </c>
    </row>
    <row r="1236" spans="1:2" x14ac:dyDescent="0.2">
      <c r="A1236" s="1">
        <f>期货价格!C1241</f>
        <v>43033</v>
      </c>
      <c r="B1236">
        <f>IFERROR(期货价格!D1241-期货价格!E1241,基差!B1237)</f>
        <v>345</v>
      </c>
    </row>
    <row r="1237" spans="1:2" x14ac:dyDescent="0.2">
      <c r="A1237" s="1">
        <f>期货价格!C1242</f>
        <v>43032</v>
      </c>
      <c r="B1237">
        <f>IFERROR(期货价格!D1242-期货价格!E1242,基差!B1238)</f>
        <v>343</v>
      </c>
    </row>
    <row r="1238" spans="1:2" x14ac:dyDescent="0.2">
      <c r="A1238" s="1">
        <f>期货价格!C1243</f>
        <v>43031</v>
      </c>
      <c r="B1238">
        <f>IFERROR(期货价格!D1243-期货价格!E1243,基差!B1239)</f>
        <v>282</v>
      </c>
    </row>
    <row r="1239" spans="1:2" x14ac:dyDescent="0.2">
      <c r="A1239" s="1">
        <f>期货价格!C1244</f>
        <v>43028</v>
      </c>
      <c r="B1239">
        <f>IFERROR(期货价格!D1244-期货价格!E1244,基差!B1240)</f>
        <v>160</v>
      </c>
    </row>
    <row r="1240" spans="1:2" x14ac:dyDescent="0.2">
      <c r="A1240" s="1">
        <f>期货价格!C1245</f>
        <v>43027</v>
      </c>
      <c r="B1240">
        <f>IFERROR(期货价格!D1245-期货价格!E1245,基差!B1241)</f>
        <v>396</v>
      </c>
    </row>
    <row r="1241" spans="1:2" x14ac:dyDescent="0.2">
      <c r="A1241" s="1">
        <f>期货价格!C1246</f>
        <v>43026</v>
      </c>
      <c r="B1241">
        <f>IFERROR(期货价格!D1246-期货价格!E1246,基差!B1242)</f>
        <v>295</v>
      </c>
    </row>
    <row r="1242" spans="1:2" x14ac:dyDescent="0.2">
      <c r="A1242" s="1">
        <f>期货价格!C1247</f>
        <v>43025</v>
      </c>
      <c r="B1242">
        <f>IFERROR(期货价格!D1247-期货价格!E1247,基差!B1243)</f>
        <v>244</v>
      </c>
    </row>
    <row r="1243" spans="1:2" x14ac:dyDescent="0.2">
      <c r="A1243" s="1">
        <f>期货价格!C1248</f>
        <v>43024</v>
      </c>
      <c r="B1243">
        <f>IFERROR(期货价格!D1248-期货价格!E1248,基差!B1244)</f>
        <v>140</v>
      </c>
    </row>
    <row r="1244" spans="1:2" x14ac:dyDescent="0.2">
      <c r="A1244" s="1">
        <f>期货价格!C1249</f>
        <v>43021</v>
      </c>
      <c r="B1244">
        <f>IFERROR(期货价格!D1249-期货价格!E1249,基差!B1245)</f>
        <v>242</v>
      </c>
    </row>
    <row r="1245" spans="1:2" x14ac:dyDescent="0.2">
      <c r="A1245" s="1">
        <f>期货价格!C1250</f>
        <v>43020</v>
      </c>
      <c r="B1245">
        <f>IFERROR(期货价格!D1250-期货价格!E1250,基差!B1246)</f>
        <v>509</v>
      </c>
    </row>
    <row r="1246" spans="1:2" x14ac:dyDescent="0.2">
      <c r="A1246" s="1">
        <f>期货价格!C1251</f>
        <v>43019</v>
      </c>
      <c r="B1246">
        <f>IFERROR(期货价格!D1251-期货价格!E1251,基差!B1247)</f>
        <v>588</v>
      </c>
    </row>
    <row r="1247" spans="1:2" x14ac:dyDescent="0.2">
      <c r="A1247" s="1">
        <f>期货价格!C1252</f>
        <v>43018</v>
      </c>
      <c r="B1247">
        <f>IFERROR(期货价格!D1252-期货价格!E1252,基差!B1248)</f>
        <v>518</v>
      </c>
    </row>
    <row r="1248" spans="1:2" x14ac:dyDescent="0.2">
      <c r="A1248" s="1">
        <f>期货价格!C1253</f>
        <v>43017</v>
      </c>
      <c r="B1248">
        <f>IFERROR(期货价格!D1253-期货价格!E1253,基差!B1249)</f>
        <v>516</v>
      </c>
    </row>
    <row r="1249" spans="1:2" x14ac:dyDescent="0.2">
      <c r="A1249" s="1">
        <f>期货价格!C1254</f>
        <v>43008</v>
      </c>
      <c r="B1249">
        <f>IFERROR(期货价格!D1254-期货价格!E1254,基差!B1250)</f>
        <v>492</v>
      </c>
    </row>
    <row r="1250" spans="1:2" x14ac:dyDescent="0.2">
      <c r="A1250" s="1">
        <f>期货价格!C1255</f>
        <v>43007</v>
      </c>
      <c r="B1250">
        <f>IFERROR(期货价格!D1255-期货价格!E1255,基差!B1251)</f>
        <v>492</v>
      </c>
    </row>
    <row r="1251" spans="1:2" x14ac:dyDescent="0.2">
      <c r="A1251" s="1">
        <f>期货价格!C1256</f>
        <v>43006</v>
      </c>
      <c r="B1251">
        <f>IFERROR(期货价格!D1256-期货价格!E1256,基差!B1252)</f>
        <v>689</v>
      </c>
    </row>
    <row r="1252" spans="1:2" x14ac:dyDescent="0.2">
      <c r="A1252" s="1">
        <f>期货价格!C1257</f>
        <v>43005</v>
      </c>
      <c r="B1252">
        <f>IFERROR(期货价格!D1257-期货价格!E1257,基差!B1253)</f>
        <v>497</v>
      </c>
    </row>
    <row r="1253" spans="1:2" x14ac:dyDescent="0.2">
      <c r="A1253" s="1">
        <f>期货价格!C1258</f>
        <v>43004</v>
      </c>
      <c r="B1253">
        <f>IFERROR(期货价格!D1258-期货价格!E1258,基差!B1254)</f>
        <v>557</v>
      </c>
    </row>
    <row r="1254" spans="1:2" x14ac:dyDescent="0.2">
      <c r="A1254" s="1">
        <f>期货价格!C1259</f>
        <v>43003</v>
      </c>
      <c r="B1254">
        <f>IFERROR(期货价格!D1259-期货价格!E1259,基差!B1255)</f>
        <v>517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2"/>
  <sheetViews>
    <sheetView topLeftCell="A54" workbookViewId="0">
      <selection activeCell="B72" sqref="B72"/>
    </sheetView>
  </sheetViews>
  <sheetFormatPr defaultRowHeight="14.25" x14ac:dyDescent="0.2"/>
  <cols>
    <col min="1" max="1" width="11.625" bestFit="1" customWidth="1"/>
  </cols>
  <sheetData>
    <row r="1" spans="1:3" x14ac:dyDescent="0.2">
      <c r="A1" t="s">
        <v>6</v>
      </c>
      <c r="B1" t="s">
        <v>27</v>
      </c>
      <c r="C1" t="s">
        <v>28</v>
      </c>
    </row>
    <row r="2" spans="1:3" x14ac:dyDescent="0.2">
      <c r="A2" t="s">
        <v>7</v>
      </c>
      <c r="B2" t="s">
        <v>15</v>
      </c>
      <c r="C2" t="s">
        <v>16</v>
      </c>
    </row>
    <row r="3" spans="1:3" x14ac:dyDescent="0.2">
      <c r="A3" t="s">
        <v>1</v>
      </c>
      <c r="B3" t="s">
        <v>4</v>
      </c>
      <c r="C3" t="s">
        <v>4</v>
      </c>
    </row>
    <row r="4" spans="1:3" x14ac:dyDescent="0.2">
      <c r="A4" t="s">
        <v>5</v>
      </c>
      <c r="B4" t="s">
        <v>8</v>
      </c>
      <c r="C4" t="s">
        <v>8</v>
      </c>
    </row>
    <row r="5" spans="1:3" x14ac:dyDescent="0.2">
      <c r="A5" s="2">
        <v>44804</v>
      </c>
      <c r="B5">
        <v>2422.37</v>
      </c>
      <c r="C5">
        <v>2581.6</v>
      </c>
    </row>
    <row r="6" spans="1:3" x14ac:dyDescent="0.2">
      <c r="A6" s="2">
        <v>44773</v>
      </c>
      <c r="B6">
        <v>2530.29</v>
      </c>
      <c r="C6">
        <v>2618.9</v>
      </c>
    </row>
    <row r="7" spans="1:3" x14ac:dyDescent="0.2">
      <c r="A7" s="2">
        <v>44742</v>
      </c>
      <c r="B7">
        <v>2410.39</v>
      </c>
      <c r="C7">
        <v>2462.1999999999998</v>
      </c>
    </row>
    <row r="8" spans="1:3" x14ac:dyDescent="0.2">
      <c r="A8" s="2">
        <v>44712</v>
      </c>
      <c r="B8">
        <v>2510.84</v>
      </c>
      <c r="C8">
        <v>2538.1</v>
      </c>
    </row>
    <row r="9" spans="1:3" x14ac:dyDescent="0.2">
      <c r="A9" s="2">
        <v>44681</v>
      </c>
      <c r="B9">
        <v>2400.64</v>
      </c>
      <c r="C9">
        <v>2470.4</v>
      </c>
    </row>
    <row r="10" spans="1:3" x14ac:dyDescent="0.2">
      <c r="A10" s="2">
        <v>44651</v>
      </c>
      <c r="B10">
        <v>2461.8200000000002</v>
      </c>
      <c r="C10">
        <v>2581.3000000000002</v>
      </c>
    </row>
    <row r="11" spans="1:3" x14ac:dyDescent="0.2">
      <c r="A11" s="2">
        <v>44620</v>
      </c>
      <c r="B11">
        <v>2458.23</v>
      </c>
      <c r="C11">
        <v>2588.6</v>
      </c>
    </row>
    <row r="12" spans="1:3" x14ac:dyDescent="0.2">
      <c r="A12" s="2">
        <v>44592</v>
      </c>
      <c r="B12">
        <v>2570.38</v>
      </c>
      <c r="C12">
        <v>2759.5</v>
      </c>
    </row>
    <row r="13" spans="1:3" x14ac:dyDescent="0.2">
      <c r="A13" s="2">
        <v>44561</v>
      </c>
      <c r="B13">
        <v>2571.63</v>
      </c>
      <c r="C13">
        <v>2700.3</v>
      </c>
    </row>
    <row r="14" spans="1:3" x14ac:dyDescent="0.2">
      <c r="A14" s="2">
        <v>44530</v>
      </c>
      <c r="B14">
        <v>2478.56</v>
      </c>
      <c r="C14">
        <v>2669.6</v>
      </c>
    </row>
    <row r="15" spans="1:3" x14ac:dyDescent="0.2">
      <c r="A15" s="2">
        <v>44500</v>
      </c>
      <c r="B15">
        <v>2449.75</v>
      </c>
      <c r="C15">
        <v>2636.5</v>
      </c>
    </row>
    <row r="16" spans="1:3" x14ac:dyDescent="0.2">
      <c r="A16" s="2">
        <v>44469</v>
      </c>
      <c r="B16">
        <v>2359.36</v>
      </c>
      <c r="C16">
        <v>2555.3000000000002</v>
      </c>
    </row>
    <row r="17" spans="1:3" x14ac:dyDescent="0.2">
      <c r="A17" s="2">
        <v>44439</v>
      </c>
      <c r="B17">
        <v>2392.37</v>
      </c>
      <c r="C17">
        <v>2615.5</v>
      </c>
    </row>
    <row r="18" spans="1:3" x14ac:dyDescent="0.2">
      <c r="A18" s="2">
        <v>44408</v>
      </c>
      <c r="B18">
        <v>2441.54</v>
      </c>
      <c r="C18">
        <v>2657.5</v>
      </c>
    </row>
    <row r="19" spans="1:3" x14ac:dyDescent="0.2">
      <c r="A19" s="2">
        <v>44377</v>
      </c>
      <c r="B19">
        <v>2306.08</v>
      </c>
      <c r="C19">
        <v>2500.5</v>
      </c>
    </row>
    <row r="20" spans="1:3" x14ac:dyDescent="0.2">
      <c r="A20" s="2">
        <v>44347</v>
      </c>
      <c r="B20">
        <v>2338.23</v>
      </c>
      <c r="C20">
        <v>2397.9</v>
      </c>
    </row>
    <row r="21" spans="1:3" x14ac:dyDescent="0.2">
      <c r="A21" s="2">
        <v>44316</v>
      </c>
      <c r="B21">
        <v>2238.11</v>
      </c>
      <c r="C21">
        <v>2227.1999999999998</v>
      </c>
    </row>
    <row r="22" spans="1:3" x14ac:dyDescent="0.2">
      <c r="A22" s="2">
        <v>44286</v>
      </c>
      <c r="B22">
        <v>2394.98</v>
      </c>
      <c r="C22">
        <v>2458.1</v>
      </c>
    </row>
    <row r="23" spans="1:3" x14ac:dyDescent="0.2">
      <c r="A23" s="2">
        <v>44255</v>
      </c>
      <c r="B23">
        <v>2230.92</v>
      </c>
      <c r="C23">
        <v>2379.6999999999998</v>
      </c>
    </row>
    <row r="24" spans="1:3" x14ac:dyDescent="0.2">
      <c r="A24" s="2">
        <v>44227</v>
      </c>
      <c r="B24">
        <v>2394.52</v>
      </c>
      <c r="C24">
        <v>2704.1</v>
      </c>
    </row>
    <row r="25" spans="1:3" x14ac:dyDescent="0.2">
      <c r="A25" s="2">
        <v>44196</v>
      </c>
      <c r="B25">
        <v>2346.8200000000002</v>
      </c>
      <c r="C25">
        <v>2679.2</v>
      </c>
    </row>
    <row r="26" spans="1:3" x14ac:dyDescent="0.2">
      <c r="A26" s="2">
        <v>44165</v>
      </c>
      <c r="B26">
        <v>2248.39</v>
      </c>
      <c r="C26">
        <v>2621</v>
      </c>
    </row>
    <row r="27" spans="1:3" x14ac:dyDescent="0.2">
      <c r="A27" s="2">
        <v>44135</v>
      </c>
      <c r="B27">
        <v>2320.17</v>
      </c>
      <c r="C27">
        <v>2688.8</v>
      </c>
    </row>
    <row r="28" spans="1:3" x14ac:dyDescent="0.2">
      <c r="A28" s="2">
        <v>44104</v>
      </c>
      <c r="B28">
        <v>2226.4</v>
      </c>
      <c r="C28">
        <v>2614.5</v>
      </c>
    </row>
    <row r="29" spans="1:3" x14ac:dyDescent="0.2">
      <c r="A29" s="2">
        <v>44074</v>
      </c>
      <c r="B29">
        <v>2220.9</v>
      </c>
      <c r="C29">
        <v>2569.8000000000002</v>
      </c>
    </row>
    <row r="30" spans="1:3" x14ac:dyDescent="0.2">
      <c r="A30" s="2">
        <v>44043</v>
      </c>
      <c r="B30">
        <v>2065.46</v>
      </c>
      <c r="C30">
        <v>2495.4</v>
      </c>
    </row>
    <row r="31" spans="1:3" x14ac:dyDescent="0.2">
      <c r="A31" s="2">
        <v>44012</v>
      </c>
      <c r="B31">
        <v>1993.07</v>
      </c>
      <c r="C31">
        <v>2540.8000000000002</v>
      </c>
    </row>
    <row r="32" spans="1:3" x14ac:dyDescent="0.2">
      <c r="A32" s="2">
        <v>43982</v>
      </c>
      <c r="B32">
        <v>2118.91</v>
      </c>
      <c r="C32">
        <v>2533.1999999999998</v>
      </c>
    </row>
    <row r="33" spans="1:3" x14ac:dyDescent="0.2">
      <c r="A33" s="2">
        <v>43951</v>
      </c>
      <c r="B33">
        <v>2003.32</v>
      </c>
      <c r="C33">
        <v>2258.5</v>
      </c>
    </row>
    <row r="34" spans="1:3" x14ac:dyDescent="0.2">
      <c r="A34" s="2">
        <v>43921</v>
      </c>
      <c r="B34">
        <v>2048.1999999999998</v>
      </c>
      <c r="C34">
        <v>2258.6</v>
      </c>
    </row>
    <row r="35" spans="1:3" x14ac:dyDescent="0.2">
      <c r="A35" s="2">
        <v>43890</v>
      </c>
      <c r="B35">
        <v>1794.9</v>
      </c>
      <c r="C35">
        <v>1909</v>
      </c>
    </row>
    <row r="36" spans="1:3" x14ac:dyDescent="0.2">
      <c r="A36" s="2">
        <v>43861</v>
      </c>
      <c r="B36">
        <v>2157.8000000000002</v>
      </c>
      <c r="C36">
        <v>2276</v>
      </c>
    </row>
    <row r="37" spans="1:3" x14ac:dyDescent="0.2">
      <c r="A37" s="2">
        <v>43830</v>
      </c>
      <c r="B37">
        <v>2099.7800000000002</v>
      </c>
      <c r="C37">
        <v>2431</v>
      </c>
    </row>
    <row r="38" spans="1:3" x14ac:dyDescent="0.2">
      <c r="A38" s="2">
        <v>43799</v>
      </c>
      <c r="B38">
        <v>1995.85</v>
      </c>
      <c r="C38">
        <v>2276.1</v>
      </c>
    </row>
    <row r="39" spans="1:3" x14ac:dyDescent="0.2">
      <c r="A39" s="2">
        <v>43769</v>
      </c>
      <c r="B39">
        <v>1905.09</v>
      </c>
      <c r="C39">
        <v>2188.3000000000002</v>
      </c>
    </row>
    <row r="40" spans="1:3" x14ac:dyDescent="0.2">
      <c r="A40" s="2">
        <v>43738</v>
      </c>
      <c r="B40">
        <v>1773.3</v>
      </c>
      <c r="C40">
        <v>1841.3</v>
      </c>
    </row>
    <row r="41" spans="1:3" x14ac:dyDescent="0.2">
      <c r="A41" s="2">
        <v>43708</v>
      </c>
      <c r="B41">
        <v>1791.29</v>
      </c>
      <c r="C41">
        <v>2067.3000000000002</v>
      </c>
    </row>
    <row r="42" spans="1:3" x14ac:dyDescent="0.2">
      <c r="A42" s="2">
        <v>43677</v>
      </c>
      <c r="B42">
        <v>1901.31</v>
      </c>
      <c r="C42">
        <v>2172</v>
      </c>
    </row>
    <row r="43" spans="1:3" x14ac:dyDescent="0.2">
      <c r="A43" s="2">
        <v>43646</v>
      </c>
      <c r="B43">
        <v>1785.78</v>
      </c>
      <c r="C43">
        <v>1983</v>
      </c>
    </row>
    <row r="44" spans="1:3" x14ac:dyDescent="0.2">
      <c r="A44" s="2">
        <v>43616</v>
      </c>
      <c r="B44">
        <v>1744.47</v>
      </c>
      <c r="C44">
        <v>1975</v>
      </c>
    </row>
    <row r="45" spans="1:3" x14ac:dyDescent="0.2">
      <c r="A45" s="2">
        <v>43585</v>
      </c>
      <c r="B45">
        <v>1845.84</v>
      </c>
      <c r="C45">
        <v>2106</v>
      </c>
    </row>
    <row r="46" spans="1:3" x14ac:dyDescent="0.2">
      <c r="A46" s="2">
        <v>43555</v>
      </c>
      <c r="B46">
        <v>1923.86</v>
      </c>
      <c r="C46">
        <v>2180</v>
      </c>
    </row>
    <row r="47" spans="1:3" x14ac:dyDescent="0.2">
      <c r="A47" s="2">
        <v>43524</v>
      </c>
      <c r="B47">
        <v>1742.92</v>
      </c>
      <c r="C47">
        <v>1938</v>
      </c>
    </row>
    <row r="48" spans="1:3" x14ac:dyDescent="0.2">
      <c r="A48" s="2">
        <v>43496</v>
      </c>
      <c r="B48">
        <v>1838.64</v>
      </c>
      <c r="C48">
        <v>2120</v>
      </c>
    </row>
    <row r="49" spans="1:3" x14ac:dyDescent="0.2">
      <c r="A49" s="2">
        <v>43465</v>
      </c>
      <c r="B49">
        <v>1826.61</v>
      </c>
      <c r="C49">
        <v>2090</v>
      </c>
    </row>
    <row r="50" spans="1:3" x14ac:dyDescent="0.2">
      <c r="A50" s="2">
        <v>43434</v>
      </c>
      <c r="B50">
        <v>1713.33</v>
      </c>
      <c r="C50">
        <v>2090</v>
      </c>
    </row>
    <row r="51" spans="1:3" x14ac:dyDescent="0.2">
      <c r="A51" s="2">
        <v>43404</v>
      </c>
      <c r="B51">
        <v>1813.56</v>
      </c>
      <c r="C51">
        <v>2080.6</v>
      </c>
    </row>
    <row r="52" spans="1:3" x14ac:dyDescent="0.2">
      <c r="A52" s="2">
        <v>43373</v>
      </c>
      <c r="B52">
        <v>1683.31</v>
      </c>
      <c r="C52">
        <v>1961.3</v>
      </c>
    </row>
    <row r="53" spans="1:3" x14ac:dyDescent="0.2">
      <c r="A53" s="2">
        <v>43343</v>
      </c>
      <c r="B53">
        <v>1674.36</v>
      </c>
      <c r="C53">
        <v>1923.4</v>
      </c>
    </row>
    <row r="54" spans="1:3" x14ac:dyDescent="0.2">
      <c r="A54" s="2">
        <v>43312</v>
      </c>
      <c r="B54">
        <v>1816.54</v>
      </c>
      <c r="C54">
        <v>2047.5</v>
      </c>
    </row>
    <row r="55" spans="1:3" x14ac:dyDescent="0.2">
      <c r="A55" s="2">
        <v>43281</v>
      </c>
      <c r="B55">
        <v>1628.37</v>
      </c>
      <c r="C55">
        <v>1870.4</v>
      </c>
    </row>
    <row r="56" spans="1:3" x14ac:dyDescent="0.2">
      <c r="A56" s="2">
        <v>43251</v>
      </c>
      <c r="B56">
        <v>1757.32</v>
      </c>
      <c r="C56">
        <v>2016.3</v>
      </c>
    </row>
    <row r="57" spans="1:3" x14ac:dyDescent="0.2">
      <c r="A57" s="2">
        <v>43220</v>
      </c>
      <c r="B57">
        <v>1706.82</v>
      </c>
      <c r="C57">
        <v>1897.8</v>
      </c>
    </row>
    <row r="58" spans="1:3" x14ac:dyDescent="0.2">
      <c r="A58" s="2">
        <v>43190</v>
      </c>
      <c r="B58">
        <v>1794.15</v>
      </c>
      <c r="C58">
        <v>2060.13</v>
      </c>
    </row>
    <row r="59" spans="1:3" x14ac:dyDescent="0.2">
      <c r="A59" s="2">
        <v>43159</v>
      </c>
      <c r="B59">
        <v>1672.19</v>
      </c>
      <c r="C59">
        <v>1838.55</v>
      </c>
    </row>
    <row r="60" spans="1:3" x14ac:dyDescent="0.2">
      <c r="A60" s="2">
        <v>43131</v>
      </c>
      <c r="B60">
        <v>1835.13</v>
      </c>
      <c r="C60">
        <v>2114.9299999999998</v>
      </c>
    </row>
    <row r="61" spans="1:3" x14ac:dyDescent="0.2">
      <c r="A61" s="2">
        <v>43100</v>
      </c>
      <c r="B61">
        <v>1779.87</v>
      </c>
      <c r="C61">
        <v>2042.35</v>
      </c>
    </row>
    <row r="62" spans="1:3" x14ac:dyDescent="0.2">
      <c r="A62" s="2">
        <v>43069</v>
      </c>
      <c r="B62">
        <v>1698.46</v>
      </c>
      <c r="C62">
        <v>1983.28</v>
      </c>
    </row>
    <row r="63" spans="1:3" x14ac:dyDescent="0.2">
      <c r="A63" s="2">
        <v>43039</v>
      </c>
      <c r="B63">
        <v>1707.28</v>
      </c>
      <c r="C63">
        <v>1939.32</v>
      </c>
    </row>
    <row r="64" spans="1:3" x14ac:dyDescent="0.2">
      <c r="A64" s="2">
        <v>43008</v>
      </c>
      <c r="B64">
        <v>1641.89</v>
      </c>
      <c r="C64">
        <v>1895.29</v>
      </c>
    </row>
    <row r="65" spans="1:3" x14ac:dyDescent="0.2">
      <c r="A65" s="2">
        <v>42978</v>
      </c>
      <c r="B65">
        <v>1744.24</v>
      </c>
      <c r="C65">
        <v>1975</v>
      </c>
    </row>
    <row r="66" spans="1:3" x14ac:dyDescent="0.2">
      <c r="A66" s="2">
        <v>42947</v>
      </c>
      <c r="B66">
        <v>1669.79</v>
      </c>
      <c r="C66">
        <v>1850.1</v>
      </c>
    </row>
    <row r="67" spans="1:3" x14ac:dyDescent="0.2">
      <c r="A67" s="2">
        <v>42916</v>
      </c>
      <c r="B67">
        <v>1593.58</v>
      </c>
      <c r="C67">
        <v>1793.36</v>
      </c>
    </row>
    <row r="68" spans="1:3" x14ac:dyDescent="0.2">
      <c r="A68" s="2">
        <v>42886</v>
      </c>
      <c r="B68">
        <v>1586.83</v>
      </c>
      <c r="C68">
        <v>1774.94</v>
      </c>
    </row>
    <row r="69" spans="1:3" x14ac:dyDescent="0.2">
      <c r="A69" s="2">
        <v>42855</v>
      </c>
      <c r="B69">
        <v>1522.98</v>
      </c>
      <c r="C69">
        <v>1724.62</v>
      </c>
    </row>
    <row r="70" spans="1:3" x14ac:dyDescent="0.2">
      <c r="A70" s="2">
        <v>42825</v>
      </c>
      <c r="B70">
        <v>1633.9</v>
      </c>
      <c r="C70">
        <v>1919.18</v>
      </c>
    </row>
    <row r="71" spans="1:3" x14ac:dyDescent="0.2">
      <c r="A71" s="2">
        <v>42794</v>
      </c>
      <c r="B71">
        <v>1540.92</v>
      </c>
      <c r="C71">
        <v>1857.41</v>
      </c>
    </row>
    <row r="72" spans="1:3" x14ac:dyDescent="0.2">
      <c r="A72" s="2">
        <v>42766</v>
      </c>
      <c r="B72">
        <v>1665.35</v>
      </c>
      <c r="C72">
        <v>1911.97</v>
      </c>
    </row>
  </sheetData>
  <phoneticPr fontId="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2"/>
  <sheetViews>
    <sheetView workbookViewId="0"/>
  </sheetViews>
  <sheetFormatPr defaultRowHeight="14.25" x14ac:dyDescent="0.2"/>
  <cols>
    <col min="1" max="1" width="11.625" bestFit="1" customWidth="1"/>
  </cols>
  <sheetData>
    <row r="1" spans="1:2" x14ac:dyDescent="0.2">
      <c r="A1" t="s">
        <v>6</v>
      </c>
      <c r="B1" t="s">
        <v>28</v>
      </c>
    </row>
    <row r="2" spans="1:2" x14ac:dyDescent="0.2">
      <c r="A2" t="s">
        <v>7</v>
      </c>
      <c r="B2" t="s">
        <v>16</v>
      </c>
    </row>
    <row r="3" spans="1:2" x14ac:dyDescent="0.2">
      <c r="A3" t="s">
        <v>1</v>
      </c>
      <c r="B3" t="s">
        <v>4</v>
      </c>
    </row>
    <row r="4" spans="1:2" x14ac:dyDescent="0.2">
      <c r="A4" t="s">
        <v>5</v>
      </c>
      <c r="B4" t="s">
        <v>8</v>
      </c>
    </row>
    <row r="5" spans="1:2" x14ac:dyDescent="0.2">
      <c r="A5" s="2">
        <v>44804</v>
      </c>
      <c r="B5">
        <v>2581.6</v>
      </c>
    </row>
    <row r="6" spans="1:2" x14ac:dyDescent="0.2">
      <c r="A6" s="2">
        <v>44773</v>
      </c>
      <c r="B6">
        <v>2618.9</v>
      </c>
    </row>
    <row r="7" spans="1:2" x14ac:dyDescent="0.2">
      <c r="A7" s="2">
        <v>44742</v>
      </c>
      <c r="B7">
        <v>2462.1999999999998</v>
      </c>
    </row>
    <row r="8" spans="1:2" x14ac:dyDescent="0.2">
      <c r="A8" s="2">
        <v>44712</v>
      </c>
      <c r="B8">
        <v>2538.1</v>
      </c>
    </row>
    <row r="9" spans="1:2" x14ac:dyDescent="0.2">
      <c r="A9" s="2">
        <v>44681</v>
      </c>
      <c r="B9">
        <v>2470.4</v>
      </c>
    </row>
    <row r="10" spans="1:2" x14ac:dyDescent="0.2">
      <c r="A10" s="2">
        <v>44651</v>
      </c>
      <c r="B10">
        <v>2581.3000000000002</v>
      </c>
    </row>
    <row r="11" spans="1:2" x14ac:dyDescent="0.2">
      <c r="A11" s="2">
        <v>44620</v>
      </c>
      <c r="B11">
        <v>2588.6</v>
      </c>
    </row>
    <row r="12" spans="1:2" x14ac:dyDescent="0.2">
      <c r="A12" s="2">
        <v>44592</v>
      </c>
      <c r="B12">
        <v>2759.5</v>
      </c>
    </row>
    <row r="13" spans="1:2" x14ac:dyDescent="0.2">
      <c r="A13" s="2">
        <v>44561</v>
      </c>
      <c r="B13">
        <v>2700.3</v>
      </c>
    </row>
    <row r="14" spans="1:2" x14ac:dyDescent="0.2">
      <c r="A14" s="2">
        <v>44530</v>
      </c>
      <c r="B14">
        <v>2669.6</v>
      </c>
    </row>
    <row r="15" spans="1:2" x14ac:dyDescent="0.2">
      <c r="A15" s="2">
        <v>44500</v>
      </c>
      <c r="B15">
        <v>2636.5</v>
      </c>
    </row>
    <row r="16" spans="1:2" x14ac:dyDescent="0.2">
      <c r="A16" s="2">
        <v>44469</v>
      </c>
      <c r="B16">
        <v>2555.3000000000002</v>
      </c>
    </row>
    <row r="17" spans="1:2" x14ac:dyDescent="0.2">
      <c r="A17" s="2">
        <v>44439</v>
      </c>
      <c r="B17">
        <v>2615.5</v>
      </c>
    </row>
    <row r="18" spans="1:2" x14ac:dyDescent="0.2">
      <c r="A18" s="2">
        <v>44408</v>
      </c>
      <c r="B18">
        <v>2657.5</v>
      </c>
    </row>
    <row r="19" spans="1:2" x14ac:dyDescent="0.2">
      <c r="A19" s="2">
        <v>44377</v>
      </c>
      <c r="B19">
        <v>2500.5</v>
      </c>
    </row>
    <row r="20" spans="1:2" x14ac:dyDescent="0.2">
      <c r="A20" s="2">
        <v>44347</v>
      </c>
      <c r="B20">
        <v>2397.9</v>
      </c>
    </row>
    <row r="21" spans="1:2" x14ac:dyDescent="0.2">
      <c r="A21" s="2">
        <v>44316</v>
      </c>
      <c r="B21">
        <v>2227.1999999999998</v>
      </c>
    </row>
    <row r="22" spans="1:2" x14ac:dyDescent="0.2">
      <c r="A22" s="2">
        <v>44286</v>
      </c>
      <c r="B22">
        <v>2458.1</v>
      </c>
    </row>
    <row r="23" spans="1:2" x14ac:dyDescent="0.2">
      <c r="A23" s="2">
        <v>44255</v>
      </c>
      <c r="B23">
        <v>2379.6999999999998</v>
      </c>
    </row>
    <row r="24" spans="1:2" x14ac:dyDescent="0.2">
      <c r="A24" s="2">
        <v>44227</v>
      </c>
      <c r="B24">
        <v>2704.1</v>
      </c>
    </row>
    <row r="25" spans="1:2" x14ac:dyDescent="0.2">
      <c r="A25" s="2">
        <v>44196</v>
      </c>
      <c r="B25">
        <v>2679.2</v>
      </c>
    </row>
    <row r="26" spans="1:2" x14ac:dyDescent="0.2">
      <c r="A26" s="2">
        <v>44165</v>
      </c>
      <c r="B26">
        <v>2621</v>
      </c>
    </row>
    <row r="27" spans="1:2" x14ac:dyDescent="0.2">
      <c r="A27" s="2">
        <v>44135</v>
      </c>
      <c r="B27">
        <v>2688.8</v>
      </c>
    </row>
    <row r="28" spans="1:2" x14ac:dyDescent="0.2">
      <c r="A28" s="2">
        <v>44104</v>
      </c>
      <c r="B28">
        <v>2614.5</v>
      </c>
    </row>
    <row r="29" spans="1:2" x14ac:dyDescent="0.2">
      <c r="A29" s="2">
        <v>44074</v>
      </c>
      <c r="B29">
        <v>2569.8000000000002</v>
      </c>
    </row>
    <row r="30" spans="1:2" x14ac:dyDescent="0.2">
      <c r="A30" s="2">
        <v>44043</v>
      </c>
      <c r="B30">
        <v>2495.4</v>
      </c>
    </row>
    <row r="31" spans="1:2" x14ac:dyDescent="0.2">
      <c r="A31" s="2">
        <v>44012</v>
      </c>
      <c r="B31">
        <v>2540.8000000000002</v>
      </c>
    </row>
    <row r="32" spans="1:2" x14ac:dyDescent="0.2">
      <c r="A32" s="2">
        <v>43982</v>
      </c>
      <c r="B32">
        <v>2533.1999999999998</v>
      </c>
    </row>
    <row r="33" spans="1:2" x14ac:dyDescent="0.2">
      <c r="A33" s="2">
        <v>43951</v>
      </c>
      <c r="B33">
        <v>2258.5</v>
      </c>
    </row>
    <row r="34" spans="1:2" x14ac:dyDescent="0.2">
      <c r="A34" s="2">
        <v>43921</v>
      </c>
      <c r="B34">
        <v>2258.6</v>
      </c>
    </row>
    <row r="35" spans="1:2" x14ac:dyDescent="0.2">
      <c r="A35" s="2">
        <v>43890</v>
      </c>
      <c r="B35">
        <v>1909</v>
      </c>
    </row>
    <row r="36" spans="1:2" x14ac:dyDescent="0.2">
      <c r="A36" s="2">
        <v>43861</v>
      </c>
      <c r="B36">
        <v>2276</v>
      </c>
    </row>
    <row r="37" spans="1:2" x14ac:dyDescent="0.2">
      <c r="A37" s="2">
        <v>43830</v>
      </c>
      <c r="B37">
        <v>2431</v>
      </c>
    </row>
    <row r="38" spans="1:2" x14ac:dyDescent="0.2">
      <c r="A38" s="2">
        <v>43799</v>
      </c>
      <c r="B38">
        <v>2276.1</v>
      </c>
    </row>
    <row r="39" spans="1:2" x14ac:dyDescent="0.2">
      <c r="A39" s="2">
        <v>43769</v>
      </c>
      <c r="B39">
        <v>2188.3000000000002</v>
      </c>
    </row>
    <row r="40" spans="1:2" x14ac:dyDescent="0.2">
      <c r="A40" s="2">
        <v>43738</v>
      </c>
      <c r="B40">
        <v>1841.3</v>
      </c>
    </row>
    <row r="41" spans="1:2" x14ac:dyDescent="0.2">
      <c r="A41" s="2">
        <v>43708</v>
      </c>
      <c r="B41">
        <v>2067.3000000000002</v>
      </c>
    </row>
    <row r="42" spans="1:2" x14ac:dyDescent="0.2">
      <c r="A42" s="2">
        <v>43677</v>
      </c>
      <c r="B42">
        <v>2172</v>
      </c>
    </row>
    <row r="43" spans="1:2" x14ac:dyDescent="0.2">
      <c r="A43" s="2">
        <v>43646</v>
      </c>
      <c r="B43">
        <v>1983</v>
      </c>
    </row>
    <row r="44" spans="1:2" x14ac:dyDescent="0.2">
      <c r="A44" s="2">
        <v>43616</v>
      </c>
      <c r="B44">
        <v>1975</v>
      </c>
    </row>
    <row r="45" spans="1:2" x14ac:dyDescent="0.2">
      <c r="A45" s="2">
        <v>43585</v>
      </c>
      <c r="B45">
        <v>2106</v>
      </c>
    </row>
    <row r="46" spans="1:2" x14ac:dyDescent="0.2">
      <c r="A46" s="2">
        <v>43555</v>
      </c>
      <c r="B46">
        <v>2180</v>
      </c>
    </row>
    <row r="47" spans="1:2" x14ac:dyDescent="0.2">
      <c r="A47" s="2">
        <v>43524</v>
      </c>
      <c r="B47">
        <v>1938</v>
      </c>
    </row>
    <row r="48" spans="1:2" x14ac:dyDescent="0.2">
      <c r="A48" s="2">
        <v>43496</v>
      </c>
      <c r="B48">
        <v>2120</v>
      </c>
    </row>
    <row r="49" spans="1:2" x14ac:dyDescent="0.2">
      <c r="A49" s="2">
        <v>43465</v>
      </c>
      <c r="B49">
        <v>2090</v>
      </c>
    </row>
    <row r="50" spans="1:2" x14ac:dyDescent="0.2">
      <c r="A50" s="2">
        <v>43434</v>
      </c>
      <c r="B50">
        <v>2090</v>
      </c>
    </row>
    <row r="51" spans="1:2" x14ac:dyDescent="0.2">
      <c r="A51" s="2">
        <v>43404</v>
      </c>
      <c r="B51">
        <v>2080.6</v>
      </c>
    </row>
    <row r="52" spans="1:2" x14ac:dyDescent="0.2">
      <c r="A52" s="2">
        <v>43373</v>
      </c>
      <c r="B52">
        <v>1961.3</v>
      </c>
    </row>
    <row r="53" spans="1:2" x14ac:dyDescent="0.2">
      <c r="A53" s="2">
        <v>43343</v>
      </c>
      <c r="B53">
        <v>1923.4</v>
      </c>
    </row>
    <row r="54" spans="1:2" x14ac:dyDescent="0.2">
      <c r="A54" s="2">
        <v>43312</v>
      </c>
      <c r="B54">
        <v>2047.5</v>
      </c>
    </row>
    <row r="55" spans="1:2" x14ac:dyDescent="0.2">
      <c r="A55" s="2">
        <v>43281</v>
      </c>
      <c r="B55">
        <v>1870.4</v>
      </c>
    </row>
    <row r="56" spans="1:2" x14ac:dyDescent="0.2">
      <c r="A56" s="2">
        <v>43251</v>
      </c>
      <c r="B56">
        <v>2016.3</v>
      </c>
    </row>
    <row r="57" spans="1:2" x14ac:dyDescent="0.2">
      <c r="A57" s="2">
        <v>43220</v>
      </c>
      <c r="B57">
        <v>1897.8</v>
      </c>
    </row>
    <row r="58" spans="1:2" x14ac:dyDescent="0.2">
      <c r="A58" s="2">
        <v>43190</v>
      </c>
      <c r="B58">
        <v>2060.13</v>
      </c>
    </row>
    <row r="59" spans="1:2" x14ac:dyDescent="0.2">
      <c r="A59" s="2">
        <v>43159</v>
      </c>
      <c r="B59">
        <v>1838.55</v>
      </c>
    </row>
    <row r="60" spans="1:2" x14ac:dyDescent="0.2">
      <c r="A60" s="2">
        <v>43131</v>
      </c>
      <c r="B60">
        <v>2114.9299999999998</v>
      </c>
    </row>
    <row r="61" spans="1:2" x14ac:dyDescent="0.2">
      <c r="A61" s="2">
        <v>43100</v>
      </c>
      <c r="B61">
        <v>2042.35</v>
      </c>
    </row>
    <row r="62" spans="1:2" x14ac:dyDescent="0.2">
      <c r="A62" s="2">
        <v>43069</v>
      </c>
      <c r="B62">
        <v>1983.28</v>
      </c>
    </row>
    <row r="63" spans="1:2" x14ac:dyDescent="0.2">
      <c r="A63" s="2">
        <v>43039</v>
      </c>
      <c r="B63">
        <v>1939.32</v>
      </c>
    </row>
    <row r="64" spans="1:2" x14ac:dyDescent="0.2">
      <c r="A64" s="2">
        <v>43008</v>
      </c>
      <c r="B64">
        <v>1895.29</v>
      </c>
    </row>
    <row r="65" spans="1:2" x14ac:dyDescent="0.2">
      <c r="A65" s="2">
        <v>42978</v>
      </c>
      <c r="B65">
        <v>1975</v>
      </c>
    </row>
    <row r="66" spans="1:2" x14ac:dyDescent="0.2">
      <c r="A66" s="2">
        <v>42947</v>
      </c>
      <c r="B66">
        <v>1850.1</v>
      </c>
    </row>
    <row r="67" spans="1:2" x14ac:dyDescent="0.2">
      <c r="A67" s="2">
        <v>42916</v>
      </c>
      <c r="B67">
        <v>1793.36</v>
      </c>
    </row>
    <row r="68" spans="1:2" x14ac:dyDescent="0.2">
      <c r="A68" s="2">
        <v>42886</v>
      </c>
      <c r="B68">
        <v>1774.94</v>
      </c>
    </row>
    <row r="69" spans="1:2" x14ac:dyDescent="0.2">
      <c r="A69" s="2">
        <v>42855</v>
      </c>
      <c r="B69">
        <v>1724.62</v>
      </c>
    </row>
    <row r="70" spans="1:2" x14ac:dyDescent="0.2">
      <c r="A70" s="2">
        <v>42825</v>
      </c>
      <c r="B70">
        <v>1919.18</v>
      </c>
    </row>
    <row r="71" spans="1:2" x14ac:dyDescent="0.2">
      <c r="A71" s="2">
        <v>42794</v>
      </c>
      <c r="B71">
        <v>1857.41</v>
      </c>
    </row>
    <row r="72" spans="1:2" x14ac:dyDescent="0.2">
      <c r="A72" s="2">
        <v>42766</v>
      </c>
      <c r="B72">
        <v>1911.97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254"/>
  <sheetViews>
    <sheetView workbookViewId="0">
      <selection activeCell="K6" sqref="K6"/>
    </sheetView>
  </sheetViews>
  <sheetFormatPr defaultRowHeight="14.25" x14ac:dyDescent="0.2"/>
  <cols>
    <col min="1" max="1" width="10.625" style="1" bestFit="1" customWidth="1"/>
    <col min="2" max="2" width="10.625" style="3" bestFit="1" customWidth="1"/>
  </cols>
  <sheetData>
    <row r="1" spans="1:2" s="5" customFormat="1" x14ac:dyDescent="0.2">
      <c r="A1" s="4" t="s">
        <v>11</v>
      </c>
      <c r="B1" t="s">
        <v>22</v>
      </c>
    </row>
    <row r="2" spans="1:2" x14ac:dyDescent="0.2">
      <c r="A2" s="1" t="s">
        <v>2</v>
      </c>
      <c r="B2" t="s">
        <v>3</v>
      </c>
    </row>
    <row r="3" spans="1:2" x14ac:dyDescent="0.2">
      <c r="A3" s="1">
        <f>价格利润原始数据!A5</f>
        <v>44834</v>
      </c>
      <c r="B3" s="3" t="e">
        <f>IF(价格利润原始数据!E5=0,NA(),价格利润原始数据!E5)</f>
        <v>#N/A</v>
      </c>
    </row>
    <row r="4" spans="1:2" x14ac:dyDescent="0.2">
      <c r="A4" s="1">
        <f>价格利润原始数据!A6</f>
        <v>44833</v>
      </c>
      <c r="B4" s="3">
        <f>IF(价格利润原始数据!E6=0,NA(),价格利润原始数据!E6)</f>
        <v>-1095.6400000000001</v>
      </c>
    </row>
    <row r="5" spans="1:2" x14ac:dyDescent="0.2">
      <c r="A5" s="1">
        <f>价格利润原始数据!A7</f>
        <v>44832</v>
      </c>
      <c r="B5" s="3">
        <f>IF(价格利润原始数据!E7=0,NA(),价格利润原始数据!E7)</f>
        <v>-882.36</v>
      </c>
    </row>
    <row r="6" spans="1:2" x14ac:dyDescent="0.2">
      <c r="A6" s="1">
        <f>价格利润原始数据!A8</f>
        <v>44831</v>
      </c>
      <c r="B6" s="3">
        <f>IF(价格利润原始数据!E8=0,NA(),价格利润原始数据!E8)</f>
        <v>-694.08</v>
      </c>
    </row>
    <row r="7" spans="1:2" x14ac:dyDescent="0.2">
      <c r="A7" s="1">
        <f>价格利润原始数据!A9</f>
        <v>44830</v>
      </c>
      <c r="B7" s="3">
        <f>IF(价格利润原始数据!E9=0,NA(),价格利润原始数据!E9)</f>
        <v>-802.08</v>
      </c>
    </row>
    <row r="8" spans="1:2" x14ac:dyDescent="0.2">
      <c r="A8" s="1">
        <f>价格利润原始数据!A10</f>
        <v>44827</v>
      </c>
      <c r="B8" s="3">
        <f>IF(价格利润原始数据!E10=0,NA(),价格利润原始数据!E10)</f>
        <v>-1065.48</v>
      </c>
    </row>
    <row r="9" spans="1:2" x14ac:dyDescent="0.2">
      <c r="A9" s="1">
        <f>价格利润原始数据!A11</f>
        <v>44826</v>
      </c>
      <c r="B9" s="3">
        <f>IF(价格利润原始数据!E11=0,NA(),价格利润原始数据!E11)</f>
        <v>-1010.79</v>
      </c>
    </row>
    <row r="10" spans="1:2" x14ac:dyDescent="0.2">
      <c r="A10" s="1">
        <f>价格利润原始数据!A12</f>
        <v>44825</v>
      </c>
      <c r="B10" s="3">
        <f>IF(价格利润原始数据!E12=0,NA(),价格利润原始数据!E12)</f>
        <v>-1040.7</v>
      </c>
    </row>
    <row r="11" spans="1:2" x14ac:dyDescent="0.2">
      <c r="A11" s="1">
        <f>价格利润原始数据!A13</f>
        <v>44824</v>
      </c>
      <c r="B11" s="3">
        <f>IF(价格利润原始数据!E13=0,NA(),价格利润原始数据!E13)</f>
        <v>-1084.5899999999999</v>
      </c>
    </row>
    <row r="12" spans="1:2" x14ac:dyDescent="0.2">
      <c r="A12" s="1">
        <f>价格利润原始数据!A14</f>
        <v>44823</v>
      </c>
      <c r="B12" s="3">
        <f>IF(价格利润原始数据!E14=0,NA(),价格利润原始数据!E14)</f>
        <v>-1033.32</v>
      </c>
    </row>
    <row r="13" spans="1:2" x14ac:dyDescent="0.2">
      <c r="A13" s="1">
        <f>价格利润原始数据!A15</f>
        <v>44820</v>
      </c>
      <c r="B13" s="3">
        <f>IF(价格利润原始数据!E15=0,NA(),价格利润原始数据!E15)</f>
        <v>-989.94</v>
      </c>
    </row>
    <row r="14" spans="1:2" x14ac:dyDescent="0.2">
      <c r="A14" s="1">
        <f>价格利润原始数据!A16</f>
        <v>44819</v>
      </c>
      <c r="B14" s="3">
        <f>IF(价格利润原始数据!E16=0,NA(),价格利润原始数据!E16)</f>
        <v>-1192.8800000000001</v>
      </c>
    </row>
    <row r="15" spans="1:2" x14ac:dyDescent="0.2">
      <c r="A15" s="1">
        <f>价格利润原始数据!A17</f>
        <v>44818</v>
      </c>
      <c r="B15" s="3">
        <f>IF(价格利润原始数据!E17=0,NA(),价格利润原始数据!E17)</f>
        <v>-1130.98</v>
      </c>
    </row>
    <row r="16" spans="1:2" x14ac:dyDescent="0.2">
      <c r="A16" s="1">
        <f>价格利润原始数据!A18</f>
        <v>44817</v>
      </c>
      <c r="B16" s="3">
        <f>IF(价格利润原始数据!E18=0,NA(),价格利润原始数据!E18)</f>
        <v>-1169.3599999999999</v>
      </c>
    </row>
    <row r="17" spans="1:2" x14ac:dyDescent="0.2">
      <c r="A17" s="1">
        <f>价格利润原始数据!A19</f>
        <v>44813</v>
      </c>
      <c r="B17" s="3">
        <f>IF(价格利润原始数据!E19=0,NA(),价格利润原始数据!E19)</f>
        <v>-944.01</v>
      </c>
    </row>
    <row r="18" spans="1:2" x14ac:dyDescent="0.2">
      <c r="A18" s="1">
        <f>价格利润原始数据!A20</f>
        <v>44812</v>
      </c>
      <c r="B18" s="3">
        <f>IF(价格利润原始数据!E20=0,NA(),价格利润原始数据!E20)</f>
        <v>-870.23</v>
      </c>
    </row>
    <row r="19" spans="1:2" x14ac:dyDescent="0.2">
      <c r="A19" s="1">
        <f>价格利润原始数据!A21</f>
        <v>44811</v>
      </c>
      <c r="B19" s="3">
        <f>IF(价格利润原始数据!E21=0,NA(),价格利润原始数据!E21)</f>
        <v>-1200.52</v>
      </c>
    </row>
    <row r="20" spans="1:2" x14ac:dyDescent="0.2">
      <c r="A20" s="1">
        <f>价格利润原始数据!A22</f>
        <v>44810</v>
      </c>
      <c r="B20" s="3">
        <f>IF(价格利润原始数据!E22=0,NA(),价格利润原始数据!E22)</f>
        <v>-1392.56</v>
      </c>
    </row>
    <row r="21" spans="1:2" x14ac:dyDescent="0.2">
      <c r="A21" s="1">
        <f>价格利润原始数据!A23</f>
        <v>44809</v>
      </c>
      <c r="B21" s="3">
        <f>IF(价格利润原始数据!E23=0,NA(),价格利润原始数据!E23)</f>
        <v>-1286.47</v>
      </c>
    </row>
    <row r="22" spans="1:2" x14ac:dyDescent="0.2">
      <c r="A22" s="1">
        <f>价格利润原始数据!A24</f>
        <v>44806</v>
      </c>
      <c r="B22" s="3">
        <f>IF(价格利润原始数据!E24=0,NA(),价格利润原始数据!E24)</f>
        <v>-1233.9000000000001</v>
      </c>
    </row>
    <row r="23" spans="1:2" x14ac:dyDescent="0.2">
      <c r="A23" s="1">
        <f>价格利润原始数据!A25</f>
        <v>44805</v>
      </c>
      <c r="B23" s="3">
        <f>IF(价格利润原始数据!E25=0,NA(),价格利润原始数据!E25)</f>
        <v>-1504.89</v>
      </c>
    </row>
    <row r="24" spans="1:2" x14ac:dyDescent="0.2">
      <c r="A24" s="1">
        <f>价格利润原始数据!A26</f>
        <v>44804</v>
      </c>
      <c r="B24" s="3">
        <f>IF(价格利润原始数据!E26=0,NA(),价格利润原始数据!E26)</f>
        <v>-1793.31</v>
      </c>
    </row>
    <row r="25" spans="1:2" x14ac:dyDescent="0.2">
      <c r="A25" s="1">
        <f>价格利润原始数据!A27</f>
        <v>44803</v>
      </c>
      <c r="B25" s="3">
        <f>IF(价格利润原始数据!E27=0,NA(),价格利润原始数据!E27)</f>
        <v>-2174.63</v>
      </c>
    </row>
    <row r="26" spans="1:2" x14ac:dyDescent="0.2">
      <c r="A26" s="1">
        <f>价格利润原始数据!A28</f>
        <v>44802</v>
      </c>
      <c r="B26" s="3">
        <f>IF(价格利润原始数据!E28=0,NA(),价格利润原始数据!E28)</f>
        <v>-1885.87</v>
      </c>
    </row>
    <row r="27" spans="1:2" x14ac:dyDescent="0.2">
      <c r="A27" s="1">
        <f>价格利润原始数据!A29</f>
        <v>44799</v>
      </c>
      <c r="B27" s="3">
        <f>IF(价格利润原始数据!E29=0,NA(),价格利润原始数据!E29)</f>
        <v>-1752.57</v>
      </c>
    </row>
    <row r="28" spans="1:2" x14ac:dyDescent="0.2">
      <c r="A28" s="1">
        <f>价格利润原始数据!A30</f>
        <v>44798</v>
      </c>
      <c r="B28" s="3">
        <f>IF(价格利润原始数据!E30=0,NA(),价格利润原始数据!E30)</f>
        <v>-1884.64</v>
      </c>
    </row>
    <row r="29" spans="1:2" x14ac:dyDescent="0.2">
      <c r="A29" s="1">
        <f>价格利润原始数据!A31</f>
        <v>44797</v>
      </c>
      <c r="B29" s="3">
        <f>IF(价格利润原始数据!E31=0,NA(),价格利润原始数据!E31)</f>
        <v>-1801.9</v>
      </c>
    </row>
    <row r="30" spans="1:2" x14ac:dyDescent="0.2">
      <c r="A30" s="1">
        <f>价格利润原始数据!A32</f>
        <v>44796</v>
      </c>
      <c r="B30" s="3">
        <f>IF(价格利润原始数据!E32=0,NA(),价格利润原始数据!E32)</f>
        <v>-1563.2</v>
      </c>
    </row>
    <row r="31" spans="1:2" x14ac:dyDescent="0.2">
      <c r="A31" s="1">
        <f>价格利润原始数据!A33</f>
        <v>44795</v>
      </c>
      <c r="B31" s="3">
        <f>IF(价格利润原始数据!E33=0,NA(),价格利润原始数据!E33)</f>
        <v>-1547.15</v>
      </c>
    </row>
    <row r="32" spans="1:2" x14ac:dyDescent="0.2">
      <c r="A32" s="1">
        <f>价格利润原始数据!A34</f>
        <v>44792</v>
      </c>
      <c r="B32" s="3">
        <f>IF(价格利润原始数据!E34=0,NA(),价格利润原始数据!E34)</f>
        <v>-1525.23</v>
      </c>
    </row>
    <row r="33" spans="1:2" x14ac:dyDescent="0.2">
      <c r="A33" s="1">
        <f>价格利润原始数据!A35</f>
        <v>44791</v>
      </c>
      <c r="B33" s="3">
        <f>IF(价格利润原始数据!E35=0,NA(),价格利润原始数据!E35)</f>
        <v>-1214.21</v>
      </c>
    </row>
    <row r="34" spans="1:2" x14ac:dyDescent="0.2">
      <c r="A34" s="1">
        <f>价格利润原始数据!A36</f>
        <v>44790</v>
      </c>
      <c r="B34" s="3">
        <f>IF(价格利润原始数据!E36=0,NA(),价格利润原始数据!E36)</f>
        <v>-1132.47</v>
      </c>
    </row>
    <row r="35" spans="1:2" x14ac:dyDescent="0.2">
      <c r="A35" s="1">
        <f>价格利润原始数据!A37</f>
        <v>44789</v>
      </c>
      <c r="B35" s="3">
        <f>IF(价格利润原始数据!E37=0,NA(),价格利润原始数据!E37)</f>
        <v>-1215.57</v>
      </c>
    </row>
    <row r="36" spans="1:2" x14ac:dyDescent="0.2">
      <c r="A36" s="1">
        <f>价格利润原始数据!A38</f>
        <v>44788</v>
      </c>
      <c r="B36" s="3">
        <f>IF(价格利润原始数据!E38=0,NA(),价格利润原始数据!E38)</f>
        <v>-1386.94</v>
      </c>
    </row>
    <row r="37" spans="1:2" x14ac:dyDescent="0.2">
      <c r="A37" s="1">
        <f>价格利润原始数据!A39</f>
        <v>44785</v>
      </c>
      <c r="B37" s="3">
        <f>IF(价格利润原始数据!E39=0,NA(),价格利润原始数据!E39)</f>
        <v>-1483.58</v>
      </c>
    </row>
    <row r="38" spans="1:2" x14ac:dyDescent="0.2">
      <c r="A38" s="1">
        <f>价格利润原始数据!A40</f>
        <v>44784</v>
      </c>
      <c r="B38" s="3">
        <f>IF(价格利润原始数据!E40=0,NA(),价格利润原始数据!E40)</f>
        <v>-1328.52</v>
      </c>
    </row>
    <row r="39" spans="1:2" x14ac:dyDescent="0.2">
      <c r="A39" s="1">
        <f>价格利润原始数据!A41</f>
        <v>44783</v>
      </c>
      <c r="B39" s="3">
        <f>IF(价格利润原始数据!E41=0,NA(),价格利润原始数据!E41)</f>
        <v>-1284.67</v>
      </c>
    </row>
    <row r="40" spans="1:2" x14ac:dyDescent="0.2">
      <c r="A40" s="1">
        <f>价格利润原始数据!A42</f>
        <v>44782</v>
      </c>
      <c r="B40" s="3">
        <f>IF(价格利润原始数据!E42=0,NA(),价格利润原始数据!E42)</f>
        <v>-1304.55</v>
      </c>
    </row>
    <row r="41" spans="1:2" x14ac:dyDescent="0.2">
      <c r="A41" s="1">
        <f>价格利润原始数据!A43</f>
        <v>44781</v>
      </c>
      <c r="B41" s="3">
        <f>IF(价格利润原始数据!E43=0,NA(),价格利润原始数据!E43)</f>
        <v>-1200.1500000000001</v>
      </c>
    </row>
    <row r="42" spans="1:2" x14ac:dyDescent="0.2">
      <c r="A42" s="1">
        <f>价格利润原始数据!A44</f>
        <v>44778</v>
      </c>
      <c r="B42" s="3">
        <f>IF(价格利润原始数据!E44=0,NA(),价格利润原始数据!E44)</f>
        <v>-1118.74</v>
      </c>
    </row>
    <row r="43" spans="1:2" x14ac:dyDescent="0.2">
      <c r="A43" s="1">
        <f>价格利润原始数据!A45</f>
        <v>44777</v>
      </c>
      <c r="B43" s="3">
        <f>IF(价格利润原始数据!E45=0,NA(),价格利润原始数据!E45)</f>
        <v>-1318.38</v>
      </c>
    </row>
    <row r="44" spans="1:2" x14ac:dyDescent="0.2">
      <c r="A44" s="1">
        <f>价格利润原始数据!A46</f>
        <v>44776</v>
      </c>
      <c r="B44" s="3">
        <f>IF(价格利润原始数据!E46=0,NA(),价格利润原始数据!E46)</f>
        <v>-1587.23</v>
      </c>
    </row>
    <row r="45" spans="1:2" x14ac:dyDescent="0.2">
      <c r="A45" s="1">
        <f>价格利润原始数据!A47</f>
        <v>44775</v>
      </c>
      <c r="B45" s="3">
        <f>IF(价格利润原始数据!E47=0,NA(),价格利润原始数据!E47)</f>
        <v>-1517.17</v>
      </c>
    </row>
    <row r="46" spans="1:2" x14ac:dyDescent="0.2">
      <c r="A46" s="1">
        <f>价格利润原始数据!A48</f>
        <v>44774</v>
      </c>
      <c r="B46" s="3">
        <f>IF(价格利润原始数据!E48=0,NA(),价格利润原始数据!E48)</f>
        <v>-2181.2399999999998</v>
      </c>
    </row>
    <row r="47" spans="1:2" x14ac:dyDescent="0.2">
      <c r="A47" s="1">
        <f>价格利润原始数据!A49</f>
        <v>44771</v>
      </c>
      <c r="B47" s="3">
        <f>IF(价格利润原始数据!E49=0,NA(),价格利润原始数据!E49)</f>
        <v>-2075.62</v>
      </c>
    </row>
    <row r="48" spans="1:2" x14ac:dyDescent="0.2">
      <c r="A48" s="1">
        <f>价格利润原始数据!A50</f>
        <v>44770</v>
      </c>
      <c r="B48" s="3">
        <f>IF(价格利润原始数据!E50=0,NA(),价格利润原始数据!E50)</f>
        <v>-2038.23</v>
      </c>
    </row>
    <row r="49" spans="1:2" x14ac:dyDescent="0.2">
      <c r="A49" s="1">
        <f>价格利润原始数据!A51</f>
        <v>44769</v>
      </c>
      <c r="B49" s="3">
        <f>IF(价格利润原始数据!E51=0,NA(),价格利润原始数据!E51)</f>
        <v>-1924.93</v>
      </c>
    </row>
    <row r="50" spans="1:2" x14ac:dyDescent="0.2">
      <c r="A50" s="1">
        <f>价格利润原始数据!A52</f>
        <v>44768</v>
      </c>
      <c r="B50" s="3">
        <f>IF(价格利润原始数据!E52=0,NA(),价格利润原始数据!E52)</f>
        <v>-1948.32</v>
      </c>
    </row>
    <row r="51" spans="1:2" x14ac:dyDescent="0.2">
      <c r="A51" s="1">
        <f>价格利润原始数据!A53</f>
        <v>44767</v>
      </c>
      <c r="B51" s="3">
        <f>IF(价格利润原始数据!E53=0,NA(),价格利润原始数据!E53)</f>
        <v>-1824.97</v>
      </c>
    </row>
    <row r="52" spans="1:2" x14ac:dyDescent="0.2">
      <c r="A52" s="1">
        <f>价格利润原始数据!A54</f>
        <v>44764</v>
      </c>
      <c r="B52" s="3">
        <f>IF(价格利润原始数据!E54=0,NA(),价格利润原始数据!E54)</f>
        <v>-1866.67</v>
      </c>
    </row>
    <row r="53" spans="1:2" x14ac:dyDescent="0.2">
      <c r="A53" s="1">
        <f>价格利润原始数据!A55</f>
        <v>44763</v>
      </c>
      <c r="B53" s="3">
        <f>IF(价格利润原始数据!E55=0,NA(),价格利润原始数据!E55)</f>
        <v>-2081.0100000000002</v>
      </c>
    </row>
    <row r="54" spans="1:2" x14ac:dyDescent="0.2">
      <c r="A54" s="1">
        <f>价格利润原始数据!A56</f>
        <v>44762</v>
      </c>
      <c r="B54" s="3">
        <f>IF(价格利润原始数据!E56=0,NA(),价格利润原始数据!E56)</f>
        <v>-2092.65</v>
      </c>
    </row>
    <row r="55" spans="1:2" x14ac:dyDescent="0.2">
      <c r="A55" s="1">
        <f>价格利润原始数据!A57</f>
        <v>44761</v>
      </c>
      <c r="B55" s="3">
        <f>IF(价格利润原始数据!E57=0,NA(),价格利润原始数据!E57)</f>
        <v>-2019.33</v>
      </c>
    </row>
    <row r="56" spans="1:2" x14ac:dyDescent="0.2">
      <c r="A56" s="1">
        <f>价格利润原始数据!A58</f>
        <v>44760</v>
      </c>
      <c r="B56" s="3">
        <f>IF(价格利润原始数据!E58=0,NA(),价格利润原始数据!E58)</f>
        <v>-1679.23</v>
      </c>
    </row>
    <row r="57" spans="1:2" x14ac:dyDescent="0.2">
      <c r="A57" s="1">
        <f>价格利润原始数据!A59</f>
        <v>44757</v>
      </c>
      <c r="B57" s="3">
        <f>IF(价格利润原始数据!E59=0,NA(),价格利润原始数据!E59)</f>
        <v>-1415.25</v>
      </c>
    </row>
    <row r="58" spans="1:2" x14ac:dyDescent="0.2">
      <c r="A58" s="1">
        <f>价格利润原始数据!A60</f>
        <v>44756</v>
      </c>
      <c r="B58" s="3">
        <f>IF(价格利润原始数据!E60=0,NA(),价格利润原始数据!E60)</f>
        <v>-1422.23</v>
      </c>
    </row>
    <row r="59" spans="1:2" x14ac:dyDescent="0.2">
      <c r="A59" s="1">
        <f>价格利润原始数据!A61</f>
        <v>44755</v>
      </c>
      <c r="B59" s="3">
        <f>IF(价格利润原始数据!E61=0,NA(),价格利润原始数据!E61)</f>
        <v>-1330.16</v>
      </c>
    </row>
    <row r="60" spans="1:2" x14ac:dyDescent="0.2">
      <c r="A60" s="1">
        <f>价格利润原始数据!A62</f>
        <v>44754</v>
      </c>
      <c r="B60" s="3">
        <f>IF(价格利润原始数据!E62=0,NA(),价格利润原始数据!E62)</f>
        <v>-1835.3</v>
      </c>
    </row>
    <row r="61" spans="1:2" x14ac:dyDescent="0.2">
      <c r="A61" s="1">
        <f>价格利润原始数据!A63</f>
        <v>44753</v>
      </c>
      <c r="B61" s="3">
        <f>IF(价格利润原始数据!E63=0,NA(),价格利润原始数据!E63)</f>
        <v>-1705.72</v>
      </c>
    </row>
    <row r="62" spans="1:2" x14ac:dyDescent="0.2">
      <c r="A62" s="1">
        <f>价格利润原始数据!A64</f>
        <v>44750</v>
      </c>
      <c r="B62" s="3">
        <f>IF(价格利润原始数据!E64=0,NA(),价格利润原始数据!E64)</f>
        <v>-1564.11</v>
      </c>
    </row>
    <row r="63" spans="1:2" x14ac:dyDescent="0.2">
      <c r="A63" s="1">
        <f>价格利润原始数据!A65</f>
        <v>44749</v>
      </c>
      <c r="B63" s="3">
        <f>IF(价格利润原始数据!E65=0,NA(),价格利润原始数据!E65)</f>
        <v>-1306.8900000000001</v>
      </c>
    </row>
    <row r="64" spans="1:2" x14ac:dyDescent="0.2">
      <c r="A64" s="1">
        <f>价格利润原始数据!A66</f>
        <v>44748</v>
      </c>
      <c r="B64" s="3">
        <f>IF(价格利润原始数据!E66=0,NA(),价格利润原始数据!E66)</f>
        <v>-1455.36</v>
      </c>
    </row>
    <row r="65" spans="1:2" x14ac:dyDescent="0.2">
      <c r="A65" s="1">
        <f>价格利润原始数据!A67</f>
        <v>44747</v>
      </c>
      <c r="B65" s="3">
        <f>IF(价格利润原始数据!E67=0,NA(),价格利润原始数据!E67)</f>
        <v>-2003.6</v>
      </c>
    </row>
    <row r="66" spans="1:2" x14ac:dyDescent="0.2">
      <c r="A66" s="1">
        <f>价格利润原始数据!A68</f>
        <v>44746</v>
      </c>
      <c r="B66" s="3">
        <f>IF(价格利润原始数据!E68=0,NA(),价格利润原始数据!E68)</f>
        <v>-1889.84</v>
      </c>
    </row>
    <row r="67" spans="1:2" x14ac:dyDescent="0.2">
      <c r="A67" s="1">
        <f>价格利润原始数据!A69</f>
        <v>44743</v>
      </c>
      <c r="B67" s="3">
        <f>IF(价格利润原始数据!E69=0,NA(),价格利润原始数据!E69)</f>
        <v>-2075.6799999999998</v>
      </c>
    </row>
    <row r="68" spans="1:2" x14ac:dyDescent="0.2">
      <c r="A68" s="1">
        <f>价格利润原始数据!A70</f>
        <v>44742</v>
      </c>
      <c r="B68" s="3">
        <f>IF(价格利润原始数据!E70=0,NA(),价格利润原始数据!E70)</f>
        <v>-2200.9699999999998</v>
      </c>
    </row>
    <row r="69" spans="1:2" x14ac:dyDescent="0.2">
      <c r="A69" s="1">
        <f>价格利润原始数据!A71</f>
        <v>44741</v>
      </c>
      <c r="B69" s="3">
        <f>IF(价格利润原始数据!E71=0,NA(),价格利润原始数据!E71)</f>
        <v>-2305.2399999999998</v>
      </c>
    </row>
    <row r="70" spans="1:2" x14ac:dyDescent="0.2">
      <c r="A70" s="1">
        <f>价格利润原始数据!A72</f>
        <v>44740</v>
      </c>
      <c r="B70" s="3">
        <f>IF(价格利润原始数据!E72=0,NA(),价格利润原始数据!E72)</f>
        <v>-2101.9899999999998</v>
      </c>
    </row>
    <row r="71" spans="1:2" x14ac:dyDescent="0.2">
      <c r="A71" s="1">
        <f>价格利润原始数据!A73</f>
        <v>44739</v>
      </c>
      <c r="B71" s="3">
        <f>IF(价格利润原始数据!E73=0,NA(),价格利润原始数据!E73)</f>
        <v>-1962.82</v>
      </c>
    </row>
    <row r="72" spans="1:2" x14ac:dyDescent="0.2">
      <c r="A72" s="1">
        <f>价格利润原始数据!A74</f>
        <v>44736</v>
      </c>
      <c r="B72" s="3">
        <f>IF(价格利润原始数据!E74=0,NA(),价格利润原始数据!E74)</f>
        <v>-1777.42</v>
      </c>
    </row>
    <row r="73" spans="1:2" x14ac:dyDescent="0.2">
      <c r="A73" s="1">
        <f>价格利润原始数据!A75</f>
        <v>44735</v>
      </c>
      <c r="B73" s="3">
        <f>IF(价格利润原始数据!E75=0,NA(),价格利润原始数据!E75)</f>
        <v>-1809.53</v>
      </c>
    </row>
    <row r="74" spans="1:2" x14ac:dyDescent="0.2">
      <c r="A74" s="1">
        <f>价格利润原始数据!A76</f>
        <v>44734</v>
      </c>
      <c r="B74" s="3">
        <f>IF(价格利润原始数据!E76=0,NA(),价格利润原始数据!E76)</f>
        <v>-2005.41</v>
      </c>
    </row>
    <row r="75" spans="1:2" x14ac:dyDescent="0.2">
      <c r="A75" s="1">
        <f>价格利润原始数据!A77</f>
        <v>44733</v>
      </c>
      <c r="B75" s="3">
        <f>IF(价格利润原始数据!E77=0,NA(),价格利润原始数据!E77)</f>
        <v>-1940.98</v>
      </c>
    </row>
    <row r="76" spans="1:2" x14ac:dyDescent="0.2">
      <c r="A76" s="1">
        <f>价格利润原始数据!A78</f>
        <v>44732</v>
      </c>
      <c r="B76" s="3">
        <f>IF(价格利润原始数据!E78=0,NA(),价格利润原始数据!E78)</f>
        <v>-1905.49</v>
      </c>
    </row>
    <row r="77" spans="1:2" x14ac:dyDescent="0.2">
      <c r="A77" s="1">
        <f>价格利润原始数据!A79</f>
        <v>44729</v>
      </c>
      <c r="B77" s="3">
        <f>IF(价格利润原始数据!E79=0,NA(),价格利润原始数据!E79)</f>
        <v>-2235.48</v>
      </c>
    </row>
    <row r="78" spans="1:2" x14ac:dyDescent="0.2">
      <c r="A78" s="1">
        <f>价格利润原始数据!A80</f>
        <v>44728</v>
      </c>
      <c r="B78" s="3">
        <f>IF(价格利润原始数据!E80=0,NA(),价格利润原始数据!E80)</f>
        <v>-2170.9899999999998</v>
      </c>
    </row>
    <row r="79" spans="1:2" x14ac:dyDescent="0.2">
      <c r="A79" s="1">
        <f>价格利润原始数据!A81</f>
        <v>44727</v>
      </c>
      <c r="B79" s="3">
        <f>IF(价格利润原始数据!E81=0,NA(),价格利润原始数据!E81)</f>
        <v>-2398.5700000000002</v>
      </c>
    </row>
    <row r="80" spans="1:2" x14ac:dyDescent="0.2">
      <c r="A80" s="1">
        <f>价格利润原始数据!A82</f>
        <v>44726</v>
      </c>
      <c r="B80" s="3">
        <f>IF(价格利润原始数据!E82=0,NA(),价格利润原始数据!E82)</f>
        <v>-2467.2800000000002</v>
      </c>
    </row>
    <row r="81" spans="1:2" x14ac:dyDescent="0.2">
      <c r="A81" s="1">
        <f>价格利润原始数据!A83</f>
        <v>44725</v>
      </c>
      <c r="B81" s="3">
        <f>IF(价格利润原始数据!E83=0,NA(),价格利润原始数据!E83)</f>
        <v>-2324.2399999999998</v>
      </c>
    </row>
    <row r="82" spans="1:2" x14ac:dyDescent="0.2">
      <c r="A82" s="1">
        <f>价格利润原始数据!A84</f>
        <v>44722</v>
      </c>
      <c r="B82" s="3">
        <f>IF(价格利润原始数据!E84=0,NA(),价格利润原始数据!E84)</f>
        <v>-2370.88</v>
      </c>
    </row>
    <row r="83" spans="1:2" x14ac:dyDescent="0.2">
      <c r="A83" s="1">
        <f>价格利润原始数据!A85</f>
        <v>44721</v>
      </c>
      <c r="B83" s="3">
        <f>IF(价格利润原始数据!E85=0,NA(),价格利润原始数据!E85)</f>
        <v>-2293.04</v>
      </c>
    </row>
    <row r="84" spans="1:2" x14ac:dyDescent="0.2">
      <c r="A84" s="1">
        <f>价格利润原始数据!A86</f>
        <v>44720</v>
      </c>
      <c r="B84" s="3">
        <f>IF(价格利润原始数据!E86=0,NA(),价格利润原始数据!E86)</f>
        <v>-2073.13</v>
      </c>
    </row>
    <row r="85" spans="1:2" x14ac:dyDescent="0.2">
      <c r="A85" s="1">
        <f>价格利润原始数据!A87</f>
        <v>44719</v>
      </c>
      <c r="B85" s="3">
        <f>IF(价格利润原始数据!E87=0,NA(),价格利润原始数据!E87)</f>
        <v>-2005.35</v>
      </c>
    </row>
    <row r="86" spans="1:2" x14ac:dyDescent="0.2">
      <c r="A86" s="1">
        <f>价格利润原始数据!A88</f>
        <v>44718</v>
      </c>
      <c r="B86" s="3">
        <f>IF(价格利润原始数据!E88=0,NA(),价格利润原始数据!E88)</f>
        <v>-2024.26</v>
      </c>
    </row>
    <row r="87" spans="1:2" x14ac:dyDescent="0.2">
      <c r="A87" s="1">
        <f>价格利润原始数据!A89</f>
        <v>44714</v>
      </c>
      <c r="B87" s="3">
        <f>IF(价格利润原始数据!E89=0,NA(),价格利润原始数据!E89)</f>
        <v>-1935.22</v>
      </c>
    </row>
    <row r="88" spans="1:2" x14ac:dyDescent="0.2">
      <c r="A88" s="1">
        <f>价格利润原始数据!A90</f>
        <v>44713</v>
      </c>
      <c r="B88" s="3">
        <f>IF(价格利润原始数据!E90=0,NA(),价格利润原始数据!E90)</f>
        <v>-1882.58</v>
      </c>
    </row>
    <row r="89" spans="1:2" x14ac:dyDescent="0.2">
      <c r="A89" s="1">
        <f>价格利润原始数据!A91</f>
        <v>44712</v>
      </c>
      <c r="B89" s="3">
        <f>IF(价格利润原始数据!E91=0,NA(),价格利润原始数据!E91)</f>
        <v>-2528.56</v>
      </c>
    </row>
    <row r="90" spans="1:2" x14ac:dyDescent="0.2">
      <c r="A90" s="1">
        <f>价格利润原始数据!A92</f>
        <v>44711</v>
      </c>
      <c r="B90" s="3">
        <f>IF(价格利润原始数据!E92=0,NA(),价格利润原始数据!E92)</f>
        <v>-2506.37</v>
      </c>
    </row>
    <row r="91" spans="1:2" x14ac:dyDescent="0.2">
      <c r="A91" s="1">
        <f>价格利润原始数据!A93</f>
        <v>44708</v>
      </c>
      <c r="B91" s="3">
        <f>IF(价格利润原始数据!E93=0,NA(),价格利润原始数据!E93)</f>
        <v>-2399.6</v>
      </c>
    </row>
    <row r="92" spans="1:2" x14ac:dyDescent="0.2">
      <c r="A92" s="1">
        <f>价格利润原始数据!A94</f>
        <v>44707</v>
      </c>
      <c r="B92" s="3">
        <f>IF(价格利润原始数据!E94=0,NA(),价格利润原始数据!E94)</f>
        <v>-2190.4899999999998</v>
      </c>
    </row>
    <row r="93" spans="1:2" x14ac:dyDescent="0.2">
      <c r="A93" s="1">
        <f>价格利润原始数据!A95</f>
        <v>44706</v>
      </c>
      <c r="B93" s="3">
        <f>IF(价格利润原始数据!E95=0,NA(),价格利润原始数据!E95)</f>
        <v>-1943.63</v>
      </c>
    </row>
    <row r="94" spans="1:2" x14ac:dyDescent="0.2">
      <c r="A94" s="1">
        <f>价格利润原始数据!A96</f>
        <v>44705</v>
      </c>
      <c r="B94" s="3">
        <f>IF(价格利润原始数据!E96=0,NA(),价格利润原始数据!E96)</f>
        <v>-1914.66</v>
      </c>
    </row>
    <row r="95" spans="1:2" x14ac:dyDescent="0.2">
      <c r="A95" s="1">
        <f>价格利润原始数据!A97</f>
        <v>44704</v>
      </c>
      <c r="B95" s="3">
        <f>IF(价格利润原始数据!E97=0,NA(),价格利润原始数据!E97)</f>
        <v>-1927.46</v>
      </c>
    </row>
    <row r="96" spans="1:2" x14ac:dyDescent="0.2">
      <c r="A96" s="1">
        <f>价格利润原始数据!A98</f>
        <v>44701</v>
      </c>
      <c r="B96" s="3">
        <f>IF(价格利润原始数据!E98=0,NA(),价格利润原始数据!E98)</f>
        <v>-1954.18</v>
      </c>
    </row>
    <row r="97" spans="1:2" x14ac:dyDescent="0.2">
      <c r="A97" s="1">
        <f>价格利润原始数据!A99</f>
        <v>44700</v>
      </c>
      <c r="B97" s="3">
        <f>IF(价格利润原始数据!E99=0,NA(),价格利润原始数据!E99)</f>
        <v>-1924.5</v>
      </c>
    </row>
    <row r="98" spans="1:2" x14ac:dyDescent="0.2">
      <c r="A98" s="1">
        <f>价格利润原始数据!A100</f>
        <v>44699</v>
      </c>
      <c r="B98" s="3">
        <f>IF(价格利润原始数据!E100=0,NA(),价格利润原始数据!E100)</f>
        <v>-1629.54</v>
      </c>
    </row>
    <row r="99" spans="1:2" x14ac:dyDescent="0.2">
      <c r="A99" s="1">
        <f>价格利润原始数据!A101</f>
        <v>44698</v>
      </c>
      <c r="B99" s="3">
        <f>IF(价格利润原始数据!E101=0,NA(),价格利润原始数据!E101)</f>
        <v>-1866.38</v>
      </c>
    </row>
    <row r="100" spans="1:2" x14ac:dyDescent="0.2">
      <c r="A100" s="1">
        <f>价格利润原始数据!A102</f>
        <v>44697</v>
      </c>
      <c r="B100" s="3">
        <f>IF(价格利润原始数据!E102=0,NA(),价格利润原始数据!E102)</f>
        <v>-2022.83</v>
      </c>
    </row>
    <row r="101" spans="1:2" x14ac:dyDescent="0.2">
      <c r="A101" s="1">
        <f>价格利润原始数据!A103</f>
        <v>44694</v>
      </c>
      <c r="B101" s="3">
        <f>IF(价格利润原始数据!E103=0,NA(),价格利润原始数据!E103)</f>
        <v>-1845.98</v>
      </c>
    </row>
    <row r="102" spans="1:2" x14ac:dyDescent="0.2">
      <c r="A102" s="1">
        <f>价格利润原始数据!A104</f>
        <v>44693</v>
      </c>
      <c r="B102" s="3">
        <f>IF(价格利润原始数据!E104=0,NA(),价格利润原始数据!E104)</f>
        <v>-1505.08</v>
      </c>
    </row>
    <row r="103" spans="1:2" x14ac:dyDescent="0.2">
      <c r="A103" s="1">
        <f>价格利润原始数据!A105</f>
        <v>44692</v>
      </c>
      <c r="B103" s="3">
        <f>IF(价格利润原始数据!E105=0,NA(),价格利润原始数据!E105)</f>
        <v>-1508.84</v>
      </c>
    </row>
    <row r="104" spans="1:2" x14ac:dyDescent="0.2">
      <c r="A104" s="1">
        <f>价格利润原始数据!A106</f>
        <v>44691</v>
      </c>
      <c r="B104" s="3">
        <f>IF(价格利润原始数据!E106=0,NA(),价格利润原始数据!E106)</f>
        <v>-1069.0899999999999</v>
      </c>
    </row>
    <row r="105" spans="1:2" x14ac:dyDescent="0.2">
      <c r="A105" s="1">
        <f>价格利润原始数据!A107</f>
        <v>44690</v>
      </c>
      <c r="B105" s="3">
        <f>IF(价格利润原始数据!E107=0,NA(),价格利润原始数据!E107)</f>
        <v>-1273.8699999999999</v>
      </c>
    </row>
    <row r="106" spans="1:2" x14ac:dyDescent="0.2">
      <c r="A106" s="1">
        <f>价格利润原始数据!A108</f>
        <v>44688</v>
      </c>
      <c r="B106" s="3">
        <f>IF(价格利润原始数据!E108=0,NA(),价格利润原始数据!E108)</f>
        <v>-1634.07</v>
      </c>
    </row>
    <row r="107" spans="1:2" x14ac:dyDescent="0.2">
      <c r="A107" s="1">
        <f>价格利润原始数据!A109</f>
        <v>44687</v>
      </c>
      <c r="B107" s="3">
        <f>IF(价格利润原始数据!E109=0,NA(),价格利润原始数据!E109)</f>
        <v>-1634.07</v>
      </c>
    </row>
    <row r="108" spans="1:2" x14ac:dyDescent="0.2">
      <c r="A108" s="1">
        <f>价格利润原始数据!A110</f>
        <v>44686</v>
      </c>
      <c r="B108" s="3">
        <f>IF(价格利润原始数据!E110=0,NA(),价格利润原始数据!E110)</f>
        <v>-1461.93</v>
      </c>
    </row>
    <row r="109" spans="1:2" x14ac:dyDescent="0.2">
      <c r="A109" s="1">
        <f>价格利润原始数据!A111</f>
        <v>44680</v>
      </c>
      <c r="B109" s="3">
        <f>IF(价格利润原始数据!E111=0,NA(),价格利润原始数据!E111)</f>
        <v>-1505.87</v>
      </c>
    </row>
    <row r="110" spans="1:2" x14ac:dyDescent="0.2">
      <c r="A110" s="1">
        <f>价格利润原始数据!A112</f>
        <v>44679</v>
      </c>
      <c r="B110" s="3">
        <f>IF(价格利润原始数据!E112=0,NA(),价格利润原始数据!E112)</f>
        <v>-1331.37</v>
      </c>
    </row>
    <row r="111" spans="1:2" x14ac:dyDescent="0.2">
      <c r="A111" s="1">
        <f>价格利润原始数据!A113</f>
        <v>44678</v>
      </c>
      <c r="B111" s="3">
        <f>IF(价格利润原始数据!E113=0,NA(),价格利润原始数据!E113)</f>
        <v>-1181.32</v>
      </c>
    </row>
    <row r="112" spans="1:2" x14ac:dyDescent="0.2">
      <c r="A112" s="1">
        <f>价格利润原始数据!A114</f>
        <v>44677</v>
      </c>
      <c r="B112" s="3">
        <f>IF(价格利润原始数据!E114=0,NA(),价格利润原始数据!E114)</f>
        <v>-1159.1300000000001</v>
      </c>
    </row>
    <row r="113" spans="1:2" x14ac:dyDescent="0.2">
      <c r="A113" s="1">
        <f>价格利润原始数据!A115</f>
        <v>44676</v>
      </c>
      <c r="B113" s="3">
        <f>IF(价格利润原始数据!E115=0,NA(),价格利润原始数据!E115)</f>
        <v>-915.19</v>
      </c>
    </row>
    <row r="114" spans="1:2" x14ac:dyDescent="0.2">
      <c r="A114" s="1">
        <f>价格利润原始数据!A116</f>
        <v>44675</v>
      </c>
      <c r="B114" s="3">
        <f>IF(价格利润原始数据!E116=0,NA(),价格利润原始数据!E116)</f>
        <v>-1158.04</v>
      </c>
    </row>
    <row r="115" spans="1:2" x14ac:dyDescent="0.2">
      <c r="A115" s="1">
        <f>价格利润原始数据!A117</f>
        <v>44673</v>
      </c>
      <c r="B115" s="3">
        <f>IF(价格利润原始数据!E117=0,NA(),价格利润原始数据!E117)</f>
        <v>-1158.04</v>
      </c>
    </row>
    <row r="116" spans="1:2" x14ac:dyDescent="0.2">
      <c r="A116" s="1">
        <f>价格利润原始数据!A118</f>
        <v>44672</v>
      </c>
      <c r="B116" s="3">
        <f>IF(价格利润原始数据!E118=0,NA(),价格利润原始数据!E118)</f>
        <v>-1209.8599999999999</v>
      </c>
    </row>
    <row r="117" spans="1:2" x14ac:dyDescent="0.2">
      <c r="A117" s="1">
        <f>价格利润原始数据!A119</f>
        <v>44671</v>
      </c>
      <c r="B117" s="3">
        <f>IF(价格利润原始数据!E119=0,NA(),价格利润原始数据!E119)</f>
        <v>-1102.07</v>
      </c>
    </row>
    <row r="118" spans="1:2" x14ac:dyDescent="0.2">
      <c r="A118" s="1">
        <f>价格利润原始数据!A120</f>
        <v>44670</v>
      </c>
      <c r="B118" s="3">
        <f>IF(价格利润原始数据!E120=0,NA(),价格利润原始数据!E120)</f>
        <v>-1100.19</v>
      </c>
    </row>
    <row r="119" spans="1:2" x14ac:dyDescent="0.2">
      <c r="A119" s="1">
        <f>价格利润原始数据!A121</f>
        <v>44669</v>
      </c>
      <c r="B119" s="3">
        <f>IF(价格利润原始数据!E121=0,NA(),价格利润原始数据!E121)</f>
        <v>-1564.78</v>
      </c>
    </row>
    <row r="120" spans="1:2" x14ac:dyDescent="0.2">
      <c r="A120" s="1">
        <f>价格利润原始数据!A122</f>
        <v>44666</v>
      </c>
      <c r="B120" s="3">
        <f>IF(价格利润原始数据!E122=0,NA(),价格利润原始数据!E122)</f>
        <v>-1488.2</v>
      </c>
    </row>
    <row r="121" spans="1:2" x14ac:dyDescent="0.2">
      <c r="A121" s="1">
        <f>价格利润原始数据!A123</f>
        <v>44665</v>
      </c>
      <c r="B121" s="3">
        <f>IF(价格利润原始数据!E123=0,NA(),价格利润原始数据!E123)</f>
        <v>-1447.61</v>
      </c>
    </row>
    <row r="122" spans="1:2" x14ac:dyDescent="0.2">
      <c r="A122" s="1">
        <f>价格利润原始数据!A124</f>
        <v>44664</v>
      </c>
      <c r="B122" s="3">
        <f>IF(价格利润原始数据!E124=0,NA(),价格利润原始数据!E124)</f>
        <v>-1199.83</v>
      </c>
    </row>
    <row r="123" spans="1:2" x14ac:dyDescent="0.2">
      <c r="A123" s="1">
        <f>价格利润原始数据!A125</f>
        <v>44663</v>
      </c>
      <c r="B123" s="3">
        <f>IF(价格利润原始数据!E125=0,NA(),价格利润原始数据!E125)</f>
        <v>-944.32</v>
      </c>
    </row>
    <row r="124" spans="1:2" x14ac:dyDescent="0.2">
      <c r="A124" s="1">
        <f>价格利润原始数据!A126</f>
        <v>44662</v>
      </c>
      <c r="B124" s="3">
        <f>IF(价格利润原始数据!E126=0,NA(),价格利润原始数据!E126)</f>
        <v>-541.9</v>
      </c>
    </row>
    <row r="125" spans="1:2" x14ac:dyDescent="0.2">
      <c r="A125" s="1">
        <f>价格利润原始数据!A127</f>
        <v>44659</v>
      </c>
      <c r="B125" s="3">
        <f>IF(价格利润原始数据!E127=0,NA(),价格利润原始数据!E127)</f>
        <v>-812.44</v>
      </c>
    </row>
    <row r="126" spans="1:2" x14ac:dyDescent="0.2">
      <c r="A126" s="1">
        <f>价格利润原始数据!A128</f>
        <v>44658</v>
      </c>
      <c r="B126" s="3">
        <f>IF(价格利润原始数据!E128=0,NA(),价格利润原始数据!E128)</f>
        <v>-586.55999999999995</v>
      </c>
    </row>
    <row r="127" spans="1:2" x14ac:dyDescent="0.2">
      <c r="A127" s="1">
        <f>价格利润原始数据!A129</f>
        <v>44657</v>
      </c>
      <c r="B127" s="3">
        <f>IF(价格利润原始数据!E129=0,NA(),价格利润原始数据!E129)</f>
        <v>-631.79999999999995</v>
      </c>
    </row>
    <row r="128" spans="1:2" x14ac:dyDescent="0.2">
      <c r="A128" s="1">
        <f>价格利润原始数据!A130</f>
        <v>44653</v>
      </c>
      <c r="B128" s="3">
        <f>IF(价格利润原始数据!E130=0,NA(),价格利润原始数据!E130)</f>
        <v>-809.56</v>
      </c>
    </row>
    <row r="129" spans="1:2" x14ac:dyDescent="0.2">
      <c r="A129" s="1">
        <f>价格利润原始数据!A131</f>
        <v>44652</v>
      </c>
      <c r="B129" s="3">
        <f>IF(价格利润原始数据!E131=0,NA(),价格利润原始数据!E131)</f>
        <v>-721.07</v>
      </c>
    </row>
    <row r="130" spans="1:2" x14ac:dyDescent="0.2">
      <c r="A130" s="1">
        <f>价格利润原始数据!A132</f>
        <v>44651</v>
      </c>
      <c r="B130" s="3">
        <f>IF(价格利润原始数据!E132=0,NA(),价格利润原始数据!E132)</f>
        <v>-938.4</v>
      </c>
    </row>
    <row r="131" spans="1:2" x14ac:dyDescent="0.2">
      <c r="A131" s="1">
        <f>价格利润原始数据!A133</f>
        <v>44650</v>
      </c>
      <c r="B131" s="3">
        <f>IF(价格利润原始数据!E133=0,NA(),价格利润原始数据!E133)</f>
        <v>-1294.71</v>
      </c>
    </row>
    <row r="132" spans="1:2" x14ac:dyDescent="0.2">
      <c r="A132" s="1">
        <f>价格利润原始数据!A134</f>
        <v>44649</v>
      </c>
      <c r="B132" s="3">
        <f>IF(价格利润原始数据!E134=0,NA(),价格利润原始数据!E134)</f>
        <v>-1101.33</v>
      </c>
    </row>
    <row r="133" spans="1:2" x14ac:dyDescent="0.2">
      <c r="A133" s="1">
        <f>价格利润原始数据!A135</f>
        <v>44648</v>
      </c>
      <c r="B133" s="3">
        <f>IF(价格利润原始数据!E135=0,NA(),价格利润原始数据!E135)</f>
        <v>-1253</v>
      </c>
    </row>
    <row r="134" spans="1:2" x14ac:dyDescent="0.2">
      <c r="A134" s="1">
        <f>价格利润原始数据!A136</f>
        <v>44645</v>
      </c>
      <c r="B134" s="3">
        <f>IF(价格利润原始数据!E136=0,NA(),价格利润原始数据!E136)</f>
        <v>-1767</v>
      </c>
    </row>
    <row r="135" spans="1:2" x14ac:dyDescent="0.2">
      <c r="A135" s="1">
        <f>价格利润原始数据!A137</f>
        <v>44644</v>
      </c>
      <c r="B135" s="3">
        <f>IF(价格利润原始数据!E137=0,NA(),价格利润原始数据!E137)</f>
        <v>-1653.24</v>
      </c>
    </row>
    <row r="136" spans="1:2" x14ac:dyDescent="0.2">
      <c r="A136" s="1">
        <f>价格利润原始数据!A138</f>
        <v>44643</v>
      </c>
      <c r="B136" s="3">
        <f>IF(价格利润原始数据!E138=0,NA(),价格利润原始数据!E138)</f>
        <v>-1892.77</v>
      </c>
    </row>
    <row r="137" spans="1:2" x14ac:dyDescent="0.2">
      <c r="A137" s="1">
        <f>价格利润原始数据!A139</f>
        <v>44642</v>
      </c>
      <c r="B137" s="3">
        <f>IF(价格利润原始数据!E139=0,NA(),价格利润原始数据!E139)</f>
        <v>-1521.91</v>
      </c>
    </row>
    <row r="138" spans="1:2" x14ac:dyDescent="0.2">
      <c r="A138" s="1">
        <f>价格利润原始数据!A140</f>
        <v>44641</v>
      </c>
      <c r="B138" s="3">
        <f>IF(价格利润原始数据!E140=0,NA(),价格利润原始数据!E140)</f>
        <v>-1620.73</v>
      </c>
    </row>
    <row r="139" spans="1:2" x14ac:dyDescent="0.2">
      <c r="A139" s="1">
        <f>价格利润原始数据!A141</f>
        <v>44638</v>
      </c>
      <c r="B139" s="3">
        <f>IF(价格利润原始数据!E141=0,NA(),价格利润原始数据!E141)</f>
        <v>-1021.86</v>
      </c>
    </row>
    <row r="140" spans="1:2" x14ac:dyDescent="0.2">
      <c r="A140" s="1">
        <f>价格利润原始数据!A142</f>
        <v>44637</v>
      </c>
      <c r="B140" s="3">
        <f>IF(价格利润原始数据!E142=0,NA(),价格利润原始数据!E142)</f>
        <v>-939.15</v>
      </c>
    </row>
    <row r="141" spans="1:2" x14ac:dyDescent="0.2">
      <c r="A141" s="1">
        <f>价格利润原始数据!A143</f>
        <v>44636</v>
      </c>
      <c r="B141" s="3">
        <f>IF(价格利润原始数据!E143=0,NA(),价格利润原始数据!E143)</f>
        <v>-440.13</v>
      </c>
    </row>
    <row r="142" spans="1:2" x14ac:dyDescent="0.2">
      <c r="A142" s="1">
        <f>价格利润原始数据!A144</f>
        <v>44635</v>
      </c>
      <c r="B142" s="3">
        <f>IF(价格利润原始数据!E144=0,NA(),价格利润原始数据!E144)</f>
        <v>-289.38</v>
      </c>
    </row>
    <row r="143" spans="1:2" x14ac:dyDescent="0.2">
      <c r="A143" s="1">
        <f>价格利润原始数据!A145</f>
        <v>44634</v>
      </c>
      <c r="B143" s="3">
        <f>IF(价格利润原始数据!E145=0,NA(),价格利润原始数据!E145)</f>
        <v>-700.84</v>
      </c>
    </row>
    <row r="144" spans="1:2" x14ac:dyDescent="0.2">
      <c r="A144" s="1">
        <f>价格利润原始数据!A146</f>
        <v>44631</v>
      </c>
      <c r="B144" s="3">
        <f>IF(价格利润原始数据!E146=0,NA(),价格利润原始数据!E146)</f>
        <v>-861.97</v>
      </c>
    </row>
    <row r="145" spans="1:2" x14ac:dyDescent="0.2">
      <c r="A145" s="1">
        <f>价格利润原始数据!A147</f>
        <v>44630</v>
      </c>
      <c r="B145" s="3">
        <f>IF(价格利润原始数据!E147=0,NA(),价格利润原始数据!E147)</f>
        <v>-631.15</v>
      </c>
    </row>
    <row r="146" spans="1:2" x14ac:dyDescent="0.2">
      <c r="A146" s="1">
        <f>价格利润原始数据!A148</f>
        <v>44629</v>
      </c>
      <c r="B146" s="3">
        <f>IF(价格利润原始数据!E148=0,NA(),价格利润原始数据!E148)</f>
        <v>-751.99</v>
      </c>
    </row>
    <row r="147" spans="1:2" x14ac:dyDescent="0.2">
      <c r="A147" s="1">
        <f>价格利润原始数据!A149</f>
        <v>44628</v>
      </c>
      <c r="B147" s="3">
        <f>IF(价格利润原始数据!E149=0,NA(),价格利润原始数据!E149)</f>
        <v>-1978.39</v>
      </c>
    </row>
    <row r="148" spans="1:2" x14ac:dyDescent="0.2">
      <c r="A148" s="1">
        <f>价格利润原始数据!A150</f>
        <v>44627</v>
      </c>
      <c r="B148" s="3">
        <f>IF(价格利润原始数据!E150=0,NA(),价格利润原始数据!E150)</f>
        <v>-1718.1</v>
      </c>
    </row>
    <row r="149" spans="1:2" x14ac:dyDescent="0.2">
      <c r="A149" s="1">
        <f>价格利润原始数据!A151</f>
        <v>44624</v>
      </c>
      <c r="B149" s="3">
        <f>IF(价格利润原始数据!E151=0,NA(),价格利润原始数据!E151)</f>
        <v>-1553.18</v>
      </c>
    </row>
    <row r="150" spans="1:2" x14ac:dyDescent="0.2">
      <c r="A150" s="1">
        <f>价格利润原始数据!A152</f>
        <v>44623</v>
      </c>
      <c r="B150" s="3">
        <f>IF(价格利润原始数据!E152=0,NA(),价格利润原始数据!E152)</f>
        <v>-1222.3599999999999</v>
      </c>
    </row>
    <row r="151" spans="1:2" x14ac:dyDescent="0.2">
      <c r="A151" s="1">
        <f>价格利润原始数据!A153</f>
        <v>44622</v>
      </c>
      <c r="B151" s="3">
        <f>IF(价格利润原始数据!E153=0,NA(),价格利润原始数据!E153)</f>
        <v>-1414.35</v>
      </c>
    </row>
    <row r="152" spans="1:2" x14ac:dyDescent="0.2">
      <c r="A152" s="1">
        <f>价格利润原始数据!A154</f>
        <v>44621</v>
      </c>
      <c r="B152" s="3">
        <f>IF(价格利润原始数据!E154=0,NA(),价格利润原始数据!E154)</f>
        <v>-1058.19</v>
      </c>
    </row>
    <row r="153" spans="1:2" x14ac:dyDescent="0.2">
      <c r="A153" s="1">
        <f>价格利润原始数据!A155</f>
        <v>44620</v>
      </c>
      <c r="B153" s="3">
        <f>IF(价格利润原始数据!E155=0,NA(),价格利润原始数据!E155)</f>
        <v>-832.55</v>
      </c>
    </row>
    <row r="154" spans="1:2" x14ac:dyDescent="0.2">
      <c r="A154" s="1">
        <f>价格利润原始数据!A156</f>
        <v>44617</v>
      </c>
      <c r="B154" s="3">
        <f>IF(价格利润原始数据!E156=0,NA(),价格利润原始数据!E156)</f>
        <v>-654.36</v>
      </c>
    </row>
    <row r="155" spans="1:2" x14ac:dyDescent="0.2">
      <c r="A155" s="1">
        <f>价格利润原始数据!A157</f>
        <v>44616</v>
      </c>
      <c r="B155" s="3">
        <f>IF(价格利润原始数据!E157=0,NA(),价格利润原始数据!E157)</f>
        <v>-719.44</v>
      </c>
    </row>
    <row r="156" spans="1:2" x14ac:dyDescent="0.2">
      <c r="A156" s="1">
        <f>价格利润原始数据!A158</f>
        <v>44615</v>
      </c>
      <c r="B156" s="3">
        <f>IF(价格利润原始数据!E158=0,NA(),价格利润原始数据!E158)</f>
        <v>-583.03</v>
      </c>
    </row>
    <row r="157" spans="1:2" x14ac:dyDescent="0.2">
      <c r="A157" s="1">
        <f>价格利润原始数据!A159</f>
        <v>44614</v>
      </c>
      <c r="B157" s="3">
        <f>IF(价格利润原始数据!E159=0,NA(),价格利润原始数据!E159)</f>
        <v>-600.32000000000005</v>
      </c>
    </row>
    <row r="158" spans="1:2" x14ac:dyDescent="0.2">
      <c r="A158" s="1">
        <f>价格利润原始数据!A160</f>
        <v>44613</v>
      </c>
      <c r="B158" s="3">
        <f>IF(价格利润原始数据!E160=0,NA(),价格利润原始数据!E160)</f>
        <v>-501.18</v>
      </c>
    </row>
    <row r="159" spans="1:2" x14ac:dyDescent="0.2">
      <c r="A159" s="1">
        <f>价格利润原始数据!A161</f>
        <v>44610</v>
      </c>
      <c r="B159" s="3">
        <f>IF(价格利润原始数据!E161=0,NA(),价格利润原始数据!E161)</f>
        <v>-380.01</v>
      </c>
    </row>
    <row r="160" spans="1:2" x14ac:dyDescent="0.2">
      <c r="A160" s="1">
        <f>价格利润原始数据!A162</f>
        <v>44609</v>
      </c>
      <c r="B160" s="3">
        <f>IF(价格利润原始数据!E162=0,NA(),价格利润原始数据!E162)</f>
        <v>-342.33</v>
      </c>
    </row>
    <row r="161" spans="1:2" x14ac:dyDescent="0.2">
      <c r="A161" s="1">
        <f>价格利润原始数据!A163</f>
        <v>44608</v>
      </c>
      <c r="B161" s="3">
        <f>IF(价格利润原始数据!E163=0,NA(),价格利润原始数据!E163)</f>
        <v>-470.97</v>
      </c>
    </row>
    <row r="162" spans="1:2" x14ac:dyDescent="0.2">
      <c r="A162" s="1">
        <f>价格利润原始数据!A164</f>
        <v>44607</v>
      </c>
      <c r="B162" s="3">
        <f>IF(价格利润原始数据!E164=0,NA(),价格利润原始数据!E164)</f>
        <v>-388.9</v>
      </c>
    </row>
    <row r="163" spans="1:2" x14ac:dyDescent="0.2">
      <c r="A163" s="1">
        <f>价格利润原始数据!A165</f>
        <v>44606</v>
      </c>
      <c r="B163" s="3">
        <f>IF(价格利润原始数据!E165=0,NA(),价格利润原始数据!E165)</f>
        <v>-595.32000000000005</v>
      </c>
    </row>
    <row r="164" spans="1:2" x14ac:dyDescent="0.2">
      <c r="A164" s="1">
        <f>价格利润原始数据!A166</f>
        <v>44603</v>
      </c>
      <c r="B164" s="3">
        <f>IF(价格利润原始数据!E166=0,NA(),价格利润原始数据!E166)</f>
        <v>-468.98</v>
      </c>
    </row>
    <row r="165" spans="1:2" x14ac:dyDescent="0.2">
      <c r="A165" s="1">
        <f>价格利润原始数据!A167</f>
        <v>44602</v>
      </c>
      <c r="B165" s="3">
        <f>IF(价格利润原始数据!E167=0,NA(),价格利润原始数据!E167)</f>
        <v>-271.12</v>
      </c>
    </row>
    <row r="166" spans="1:2" x14ac:dyDescent="0.2">
      <c r="A166" s="1">
        <f>价格利润原始数据!A168</f>
        <v>44601</v>
      </c>
      <c r="B166" s="3">
        <f>IF(价格利润原始数据!E168=0,NA(),价格利润原始数据!E168)</f>
        <v>-107.99</v>
      </c>
    </row>
    <row r="167" spans="1:2" x14ac:dyDescent="0.2">
      <c r="A167" s="1">
        <f>价格利润原始数据!A169</f>
        <v>44600</v>
      </c>
      <c r="B167" s="3">
        <f>IF(价格利润原始数据!E169=0,NA(),价格利润原始数据!E169)</f>
        <v>-51.84</v>
      </c>
    </row>
    <row r="168" spans="1:2" x14ac:dyDescent="0.2">
      <c r="A168" s="1">
        <f>价格利润原始数据!A170</f>
        <v>44599</v>
      </c>
      <c r="B168" s="3">
        <f>IF(价格利润原始数据!E170=0,NA(),价格利润原始数据!E170)</f>
        <v>-172.54</v>
      </c>
    </row>
    <row r="169" spans="1:2" x14ac:dyDescent="0.2">
      <c r="A169" s="1">
        <f>价格利润原始数据!A171</f>
        <v>44591</v>
      </c>
      <c r="B169" s="3">
        <f>IF(价格利润原始数据!E171=0,NA(),价格利润原始数据!E171)</f>
        <v>-286.74</v>
      </c>
    </row>
    <row r="170" spans="1:2" x14ac:dyDescent="0.2">
      <c r="A170" s="1">
        <f>价格利润原始数据!A172</f>
        <v>44590</v>
      </c>
      <c r="B170" s="3">
        <f>IF(价格利润原始数据!E172=0,NA(),价格利润原始数据!E172)</f>
        <v>-286.74</v>
      </c>
    </row>
    <row r="171" spans="1:2" x14ac:dyDescent="0.2">
      <c r="A171" s="1">
        <f>价格利润原始数据!A173</f>
        <v>44589</v>
      </c>
      <c r="B171" s="3">
        <f>IF(价格利润原始数据!E173=0,NA(),价格利润原始数据!E173)</f>
        <v>-286.74</v>
      </c>
    </row>
    <row r="172" spans="1:2" x14ac:dyDescent="0.2">
      <c r="A172" s="1">
        <f>价格利润原始数据!A174</f>
        <v>44588</v>
      </c>
      <c r="B172" s="3">
        <f>IF(价格利润原始数据!E174=0,NA(),价格利润原始数据!E174)</f>
        <v>-209.91</v>
      </c>
    </row>
    <row r="173" spans="1:2" x14ac:dyDescent="0.2">
      <c r="A173" s="1">
        <f>价格利润原始数据!A175</f>
        <v>44587</v>
      </c>
      <c r="B173" s="3">
        <f>IF(价格利润原始数据!E175=0,NA(),价格利润原始数据!E175)</f>
        <v>-236.04</v>
      </c>
    </row>
    <row r="174" spans="1:2" x14ac:dyDescent="0.2">
      <c r="A174" s="1">
        <f>价格利润原始数据!A176</f>
        <v>44586</v>
      </c>
      <c r="B174" s="3">
        <f>IF(价格利润原始数据!E176=0,NA(),价格利润原始数据!E176)</f>
        <v>-141.97</v>
      </c>
    </row>
    <row r="175" spans="1:2" x14ac:dyDescent="0.2">
      <c r="A175" s="1">
        <f>价格利润原始数据!A177</f>
        <v>44585</v>
      </c>
      <c r="B175" s="3">
        <f>IF(价格利润原始数据!E177=0,NA(),价格利润原始数据!E177)</f>
        <v>-20.73</v>
      </c>
    </row>
    <row r="176" spans="1:2" x14ac:dyDescent="0.2">
      <c r="A176" s="1">
        <f>价格利润原始数据!A178</f>
        <v>44582</v>
      </c>
      <c r="B176" s="3">
        <f>IF(价格利润原始数据!E178=0,NA(),价格利润原始数据!E178)</f>
        <v>-217.8</v>
      </c>
    </row>
    <row r="177" spans="1:2" x14ac:dyDescent="0.2">
      <c r="A177" s="1">
        <f>价格利润原始数据!A179</f>
        <v>44581</v>
      </c>
      <c r="B177" s="3">
        <f>IF(价格利润原始数据!E179=0,NA(),价格利润原始数据!E179)</f>
        <v>-247.82</v>
      </c>
    </row>
    <row r="178" spans="1:2" x14ac:dyDescent="0.2">
      <c r="A178" s="1">
        <f>价格利润原始数据!A180</f>
        <v>44580</v>
      </c>
      <c r="B178" s="3">
        <f>IF(价格利润原始数据!E180=0,NA(),价格利润原始数据!E180)</f>
        <v>-264.24</v>
      </c>
    </row>
    <row r="179" spans="1:2" x14ac:dyDescent="0.2">
      <c r="A179" s="1">
        <f>价格利润原始数据!A181</f>
        <v>44579</v>
      </c>
      <c r="B179" s="3">
        <f>IF(价格利润原始数据!E181=0,NA(),价格利润原始数据!E181)</f>
        <v>-196.63</v>
      </c>
    </row>
    <row r="180" spans="1:2" x14ac:dyDescent="0.2">
      <c r="A180" s="1">
        <f>价格利润原始数据!A182</f>
        <v>44578</v>
      </c>
      <c r="B180" s="3">
        <f>IF(价格利润原始数据!E182=0,NA(),价格利润原始数据!E182)</f>
        <v>-139.11000000000001</v>
      </c>
    </row>
    <row r="181" spans="1:2" x14ac:dyDescent="0.2">
      <c r="A181" s="1">
        <f>价格利润原始数据!A183</f>
        <v>44575</v>
      </c>
      <c r="B181" s="3">
        <f>IF(价格利润原始数据!E183=0,NA(),价格利润原始数据!E183)</f>
        <v>-119.71</v>
      </c>
    </row>
    <row r="182" spans="1:2" x14ac:dyDescent="0.2">
      <c r="A182" s="1">
        <f>价格利润原始数据!A184</f>
        <v>44574</v>
      </c>
      <c r="B182" s="3">
        <f>IF(价格利润原始数据!E184=0,NA(),价格利润原始数据!E184)</f>
        <v>-8.16</v>
      </c>
    </row>
    <row r="183" spans="1:2" x14ac:dyDescent="0.2">
      <c r="A183" s="1">
        <f>价格利润原始数据!A185</f>
        <v>44573</v>
      </c>
      <c r="B183" s="3">
        <f>IF(价格利润原始数据!E185=0,NA(),价格利润原始数据!E185)</f>
        <v>-30.82</v>
      </c>
    </row>
    <row r="184" spans="1:2" x14ac:dyDescent="0.2">
      <c r="A184" s="1">
        <f>价格利润原始数据!A186</f>
        <v>44572</v>
      </c>
      <c r="B184" s="3">
        <f>IF(价格利润原始数据!E186=0,NA(),价格利润原始数据!E186)</f>
        <v>26.53</v>
      </c>
    </row>
    <row r="185" spans="1:2" x14ac:dyDescent="0.2">
      <c r="A185" s="1">
        <f>价格利润原始数据!A187</f>
        <v>44571</v>
      </c>
      <c r="B185" s="3">
        <f>IF(价格利润原始数据!E187=0,NA(),价格利润原始数据!E187)</f>
        <v>207.99</v>
      </c>
    </row>
    <row r="186" spans="1:2" x14ac:dyDescent="0.2">
      <c r="A186" s="1">
        <f>价格利润原始数据!A188</f>
        <v>44568</v>
      </c>
      <c r="B186" s="3">
        <f>IF(价格利润原始数据!E188=0,NA(),价格利润原始数据!E188)</f>
        <v>145.27000000000001</v>
      </c>
    </row>
    <row r="187" spans="1:2" x14ac:dyDescent="0.2">
      <c r="A187" s="1">
        <f>价格利润原始数据!A189</f>
        <v>44567</v>
      </c>
      <c r="B187" s="3">
        <f>IF(价格利润原始数据!E189=0,NA(),价格利润原始数据!E189)</f>
        <v>131.38</v>
      </c>
    </row>
    <row r="188" spans="1:2" x14ac:dyDescent="0.2">
      <c r="A188" s="1">
        <f>价格利润原始数据!A190</f>
        <v>44566</v>
      </c>
      <c r="B188" s="3">
        <f>IF(价格利润原始数据!E190=0,NA(),价格利润原始数据!E190)</f>
        <v>201.85</v>
      </c>
    </row>
    <row r="189" spans="1:2" x14ac:dyDescent="0.2">
      <c r="A189" s="1">
        <f>价格利润原始数据!A191</f>
        <v>44565</v>
      </c>
      <c r="B189" s="3">
        <f>IF(价格利润原始数据!E191=0,NA(),价格利润原始数据!E191)</f>
        <v>73.900000000000006</v>
      </c>
    </row>
    <row r="190" spans="1:2" x14ac:dyDescent="0.2">
      <c r="A190" s="1">
        <f>价格利润原始数据!A192</f>
        <v>44561</v>
      </c>
      <c r="B190" s="3">
        <f>IF(价格利润原始数据!E192=0,NA(),价格利润原始数据!E192)</f>
        <v>349.2</v>
      </c>
    </row>
    <row r="191" spans="1:2" x14ac:dyDescent="0.2">
      <c r="A191" s="1">
        <f>价格利润原始数据!A193</f>
        <v>44560</v>
      </c>
      <c r="B191" s="3">
        <f>IF(价格利润原始数据!E193=0,NA(),价格利润原始数据!E193)</f>
        <v>259.25</v>
      </c>
    </row>
    <row r="192" spans="1:2" x14ac:dyDescent="0.2">
      <c r="A192" s="1">
        <f>价格利润原始数据!A194</f>
        <v>44559</v>
      </c>
      <c r="B192" s="3">
        <f>IF(价格利润原始数据!E194=0,NA(),价格利润原始数据!E194)</f>
        <v>259.89</v>
      </c>
    </row>
    <row r="193" spans="1:2" x14ac:dyDescent="0.2">
      <c r="A193" s="1">
        <f>价格利润原始数据!A195</f>
        <v>44558</v>
      </c>
      <c r="B193" s="3">
        <f>IF(价格利润原始数据!E195=0,NA(),价格利润原始数据!E195)</f>
        <v>278.68</v>
      </c>
    </row>
    <row r="194" spans="1:2" x14ac:dyDescent="0.2">
      <c r="A194" s="1">
        <f>价格利润原始数据!A196</f>
        <v>44557</v>
      </c>
      <c r="B194" s="3">
        <f>IF(价格利润原始数据!E196=0,NA(),价格利润原始数据!E196)</f>
        <v>303.45</v>
      </c>
    </row>
    <row r="195" spans="1:2" x14ac:dyDescent="0.2">
      <c r="A195" s="1">
        <f>价格利润原始数据!A197</f>
        <v>44554</v>
      </c>
      <c r="B195" s="3">
        <f>IF(价格利润原始数据!E197=0,NA(),价格利润原始数据!E197)</f>
        <v>457.37</v>
      </c>
    </row>
    <row r="196" spans="1:2" x14ac:dyDescent="0.2">
      <c r="A196" s="1">
        <f>价格利润原始数据!A198</f>
        <v>44553</v>
      </c>
      <c r="B196" s="3">
        <f>IF(价格利润原始数据!E198=0,NA(),价格利润原始数据!E198)</f>
        <v>416.08</v>
      </c>
    </row>
    <row r="197" spans="1:2" x14ac:dyDescent="0.2">
      <c r="A197" s="1">
        <f>价格利润原始数据!A199</f>
        <v>44552</v>
      </c>
      <c r="B197" s="3">
        <f>IF(价格利润原始数据!E199=0,NA(),价格利润原始数据!E199)</f>
        <v>509.87</v>
      </c>
    </row>
    <row r="198" spans="1:2" x14ac:dyDescent="0.2">
      <c r="A198" s="1">
        <f>价格利润原始数据!A200</f>
        <v>44551</v>
      </c>
      <c r="B198" s="3">
        <f>IF(价格利润原始数据!E200=0,NA(),价格利润原始数据!E200)</f>
        <v>590.11</v>
      </c>
    </row>
    <row r="199" spans="1:2" x14ac:dyDescent="0.2">
      <c r="A199" s="1">
        <f>价格利润原始数据!A201</f>
        <v>44550</v>
      </c>
      <c r="B199" s="3">
        <f>IF(价格利润原始数据!E201=0,NA(),价格利润原始数据!E201)</f>
        <v>729.43</v>
      </c>
    </row>
    <row r="200" spans="1:2" x14ac:dyDescent="0.2">
      <c r="A200" s="1">
        <f>价格利润原始数据!A202</f>
        <v>44547</v>
      </c>
      <c r="B200" s="3">
        <f>IF(价格利润原始数据!E202=0,NA(),价格利润原始数据!E202)</f>
        <v>624.96</v>
      </c>
    </row>
    <row r="201" spans="1:2" x14ac:dyDescent="0.2">
      <c r="A201" s="1">
        <f>价格利润原始数据!A203</f>
        <v>44546</v>
      </c>
      <c r="B201" s="3">
        <f>IF(价格利润原始数据!E203=0,NA(),价格利润原始数据!E203)</f>
        <v>531.96</v>
      </c>
    </row>
    <row r="202" spans="1:2" x14ac:dyDescent="0.2">
      <c r="A202" s="1">
        <f>价格利润原始数据!A204</f>
        <v>44545</v>
      </c>
      <c r="B202" s="3">
        <f>IF(价格利润原始数据!E204=0,NA(),价格利润原始数据!E204)</f>
        <v>597.39</v>
      </c>
    </row>
    <row r="203" spans="1:2" x14ac:dyDescent="0.2">
      <c r="A203" s="1">
        <f>价格利润原始数据!A205</f>
        <v>44544</v>
      </c>
      <c r="B203" s="3">
        <f>IF(价格利润原始数据!E205=0,NA(),价格利润原始数据!E205)</f>
        <v>434.84</v>
      </c>
    </row>
    <row r="204" spans="1:2" x14ac:dyDescent="0.2">
      <c r="A204" s="1">
        <f>价格利润原始数据!A206</f>
        <v>44543</v>
      </c>
      <c r="B204" s="3">
        <f>IF(价格利润原始数据!E206=0,NA(),价格利润原始数据!E206)</f>
        <v>392.01</v>
      </c>
    </row>
    <row r="205" spans="1:2" x14ac:dyDescent="0.2">
      <c r="A205" s="1">
        <f>价格利润原始数据!A207</f>
        <v>44540</v>
      </c>
      <c r="B205" s="3">
        <f>IF(价格利润原始数据!E207=0,NA(),价格利润原始数据!E207)</f>
        <v>430.24</v>
      </c>
    </row>
    <row r="206" spans="1:2" x14ac:dyDescent="0.2">
      <c r="A206" s="1">
        <f>价格利润原始数据!A208</f>
        <v>44539</v>
      </c>
      <c r="B206" s="3">
        <f>IF(价格利润原始数据!E208=0,NA(),价格利润原始数据!E208)</f>
        <v>580.33000000000004</v>
      </c>
    </row>
    <row r="207" spans="1:2" x14ac:dyDescent="0.2">
      <c r="A207" s="1">
        <f>价格利润原始数据!A209</f>
        <v>44538</v>
      </c>
      <c r="B207" s="3">
        <f>IF(价格利润原始数据!E209=0,NA(),价格利润原始数据!E209)</f>
        <v>478.64</v>
      </c>
    </row>
    <row r="208" spans="1:2" x14ac:dyDescent="0.2">
      <c r="A208" s="1">
        <f>价格利润原始数据!A210</f>
        <v>44537</v>
      </c>
      <c r="B208" s="3">
        <f>IF(价格利润原始数据!E210=0,NA(),价格利润原始数据!E210)</f>
        <v>497.71</v>
      </c>
    </row>
    <row r="209" spans="1:2" x14ac:dyDescent="0.2">
      <c r="A209" s="1">
        <f>价格利润原始数据!A211</f>
        <v>44536</v>
      </c>
      <c r="B209" s="3">
        <f>IF(价格利润原始数据!E211=0,NA(),价格利润原始数据!E211)</f>
        <v>560.19000000000005</v>
      </c>
    </row>
    <row r="210" spans="1:2" x14ac:dyDescent="0.2">
      <c r="A210" s="1">
        <f>价格利润原始数据!A212</f>
        <v>44533</v>
      </c>
      <c r="B210" s="3">
        <f>IF(价格利润原始数据!E212=0,NA(),价格利润原始数据!E212)</f>
        <v>758.46</v>
      </c>
    </row>
    <row r="211" spans="1:2" x14ac:dyDescent="0.2">
      <c r="A211" s="1">
        <f>价格利润原始数据!A213</f>
        <v>44532</v>
      </c>
      <c r="B211" s="3">
        <f>IF(价格利润原始数据!E213=0,NA(),价格利润原始数据!E213)</f>
        <v>773.03</v>
      </c>
    </row>
    <row r="212" spans="1:2" x14ac:dyDescent="0.2">
      <c r="A212" s="1">
        <f>价格利润原始数据!A214</f>
        <v>44531</v>
      </c>
      <c r="B212" s="3">
        <f>IF(价格利润原始数据!E214=0,NA(),价格利润原始数据!E214)</f>
        <v>825.13</v>
      </c>
    </row>
    <row r="213" spans="1:2" x14ac:dyDescent="0.2">
      <c r="A213" s="1">
        <f>价格利润原始数据!A215</f>
        <v>44530</v>
      </c>
      <c r="B213" s="3">
        <f>IF(价格利润原始数据!E215=0,NA(),价格利润原始数据!E215)</f>
        <v>843.75</v>
      </c>
    </row>
    <row r="214" spans="1:2" x14ac:dyDescent="0.2">
      <c r="A214" s="1">
        <f>价格利润原始数据!A216</f>
        <v>44529</v>
      </c>
      <c r="B214" s="3">
        <f>IF(价格利润原始数据!E216=0,NA(),价格利润原始数据!E216)</f>
        <v>657.36</v>
      </c>
    </row>
    <row r="215" spans="1:2" x14ac:dyDescent="0.2">
      <c r="A215" s="1">
        <f>价格利润原始数据!A217</f>
        <v>44526</v>
      </c>
      <c r="B215" s="3">
        <f>IF(价格利润原始数据!E217=0,NA(),价格利润原始数据!E217)</f>
        <v>697.84</v>
      </c>
    </row>
    <row r="216" spans="1:2" x14ac:dyDescent="0.2">
      <c r="A216" s="1">
        <f>价格利润原始数据!A218</f>
        <v>44525</v>
      </c>
      <c r="B216" s="3">
        <f>IF(价格利润原始数据!E218=0,NA(),价格利润原始数据!E218)</f>
        <v>95.52</v>
      </c>
    </row>
    <row r="217" spans="1:2" x14ac:dyDescent="0.2">
      <c r="A217" s="1">
        <f>价格利润原始数据!A219</f>
        <v>44524</v>
      </c>
      <c r="B217" s="3">
        <f>IF(价格利润原始数据!E219=0,NA(),价格利润原始数据!E219)</f>
        <v>100.17</v>
      </c>
    </row>
    <row r="218" spans="1:2" x14ac:dyDescent="0.2">
      <c r="A218" s="1">
        <f>价格利润原始数据!A220</f>
        <v>44523</v>
      </c>
      <c r="B218" s="3">
        <f>IF(价格利润原始数据!E220=0,NA(),价格利润原始数据!E220)</f>
        <v>94.18</v>
      </c>
    </row>
    <row r="219" spans="1:2" x14ac:dyDescent="0.2">
      <c r="A219" s="1">
        <f>价格利润原始数据!A221</f>
        <v>44522</v>
      </c>
      <c r="B219" s="3">
        <f>IF(价格利润原始数据!E221=0,NA(),价格利润原始数据!E221)</f>
        <v>256.72000000000003</v>
      </c>
    </row>
    <row r="220" spans="1:2" x14ac:dyDescent="0.2">
      <c r="A220" s="1">
        <f>价格利润原始数据!A222</f>
        <v>44519</v>
      </c>
      <c r="B220" s="3">
        <f>IF(价格利润原始数据!E222=0,NA(),价格利润原始数据!E222)</f>
        <v>406.64</v>
      </c>
    </row>
    <row r="221" spans="1:2" x14ac:dyDescent="0.2">
      <c r="A221" s="1">
        <f>价格利润原始数据!A223</f>
        <v>44518</v>
      </c>
      <c r="B221" s="3">
        <f>IF(价格利润原始数据!E223=0,NA(),价格利润原始数据!E223)</f>
        <v>260.67</v>
      </c>
    </row>
    <row r="222" spans="1:2" x14ac:dyDescent="0.2">
      <c r="A222" s="1">
        <f>价格利润原始数据!A224</f>
        <v>44517</v>
      </c>
      <c r="B222" s="3">
        <f>IF(价格利润原始数据!E224=0,NA(),价格利润原始数据!E224)</f>
        <v>310.07</v>
      </c>
    </row>
    <row r="223" spans="1:2" x14ac:dyDescent="0.2">
      <c r="A223" s="1">
        <f>价格利润原始数据!A225</f>
        <v>44516</v>
      </c>
      <c r="B223" s="3">
        <f>IF(价格利润原始数据!E225=0,NA(),价格利润原始数据!E225)</f>
        <v>175.54</v>
      </c>
    </row>
    <row r="224" spans="1:2" x14ac:dyDescent="0.2">
      <c r="A224" s="1">
        <f>价格利润原始数据!A226</f>
        <v>44515</v>
      </c>
      <c r="B224" s="3">
        <f>IF(价格利润原始数据!E226=0,NA(),价格利润原始数据!E226)</f>
        <v>378.85</v>
      </c>
    </row>
    <row r="225" spans="1:2" x14ac:dyDescent="0.2">
      <c r="A225" s="1">
        <f>价格利润原始数据!A227</f>
        <v>44512</v>
      </c>
      <c r="B225" s="3">
        <f>IF(价格利润原始数据!E227=0,NA(),价格利润原始数据!E227)</f>
        <v>356.94</v>
      </c>
    </row>
    <row r="226" spans="1:2" x14ac:dyDescent="0.2">
      <c r="A226" s="1">
        <f>价格利润原始数据!A228</f>
        <v>44511</v>
      </c>
      <c r="B226" s="3">
        <f>IF(价格利润原始数据!E228=0,NA(),价格利润原始数据!E228)</f>
        <v>305.89999999999998</v>
      </c>
    </row>
    <row r="227" spans="1:2" x14ac:dyDescent="0.2">
      <c r="A227" s="1">
        <f>价格利润原始数据!A229</f>
        <v>44510</v>
      </c>
      <c r="B227" s="3">
        <f>IF(价格利润原始数据!E229=0,NA(),价格利润原始数据!E229)</f>
        <v>337.26</v>
      </c>
    </row>
    <row r="228" spans="1:2" x14ac:dyDescent="0.2">
      <c r="A228" s="1">
        <f>价格利润原始数据!A230</f>
        <v>44509</v>
      </c>
      <c r="B228" s="3">
        <f>IF(价格利润原始数据!E230=0,NA(),价格利润原始数据!E230)</f>
        <v>206.33</v>
      </c>
    </row>
    <row r="229" spans="1:2" x14ac:dyDescent="0.2">
      <c r="A229" s="1">
        <f>价格利润原始数据!A231</f>
        <v>44508</v>
      </c>
      <c r="B229" s="3">
        <f>IF(价格利润原始数据!E231=0,NA(),价格利润原始数据!E231)</f>
        <v>286.52</v>
      </c>
    </row>
    <row r="230" spans="1:2" x14ac:dyDescent="0.2">
      <c r="A230" s="1">
        <f>价格利润原始数据!A232</f>
        <v>44505</v>
      </c>
      <c r="B230" s="3">
        <f>IF(价格利润原始数据!E232=0,NA(),价格利润原始数据!E232)</f>
        <v>328.22</v>
      </c>
    </row>
    <row r="231" spans="1:2" x14ac:dyDescent="0.2">
      <c r="A231" s="1">
        <f>价格利润原始数据!A233</f>
        <v>44504</v>
      </c>
      <c r="B231" s="3">
        <f>IF(价格利润原始数据!E233=0,NA(),价格利润原始数据!E233)</f>
        <v>470.02</v>
      </c>
    </row>
    <row r="232" spans="1:2" x14ac:dyDescent="0.2">
      <c r="A232" s="1">
        <f>价格利润原始数据!A234</f>
        <v>44503</v>
      </c>
      <c r="B232" s="3">
        <f>IF(价格利润原始数据!E234=0,NA(),价格利润原始数据!E234)</f>
        <v>367.12</v>
      </c>
    </row>
    <row r="233" spans="1:2" x14ac:dyDescent="0.2">
      <c r="A233" s="1">
        <f>价格利润原始数据!A235</f>
        <v>44502</v>
      </c>
      <c r="B233" s="3">
        <f>IF(价格利润原始数据!E235=0,NA(),价格利润原始数据!E235)</f>
        <v>200.84</v>
      </c>
    </row>
    <row r="234" spans="1:2" x14ac:dyDescent="0.2">
      <c r="A234" s="1">
        <f>价格利润原始数据!A236</f>
        <v>44501</v>
      </c>
      <c r="B234" s="3">
        <f>IF(价格利润原始数据!E236=0,NA(),价格利润原始数据!E236)</f>
        <v>273.97000000000003</v>
      </c>
    </row>
    <row r="235" spans="1:2" x14ac:dyDescent="0.2">
      <c r="A235" s="1">
        <f>价格利润原始数据!A237</f>
        <v>44498</v>
      </c>
      <c r="B235" s="3">
        <f>IF(价格利润原始数据!E237=0,NA(),价格利润原始数据!E237)</f>
        <v>319.67</v>
      </c>
    </row>
    <row r="236" spans="1:2" x14ac:dyDescent="0.2">
      <c r="A236" s="1">
        <f>价格利润原始数据!A238</f>
        <v>44497</v>
      </c>
      <c r="B236" s="3">
        <f>IF(价格利润原始数据!E238=0,NA(),价格利润原始数据!E238)</f>
        <v>496.08</v>
      </c>
    </row>
    <row r="237" spans="1:2" x14ac:dyDescent="0.2">
      <c r="A237" s="1">
        <f>价格利润原始数据!A239</f>
        <v>44496</v>
      </c>
      <c r="B237" s="3">
        <f>IF(价格利润原始数据!E239=0,NA(),价格利润原始数据!E239)</f>
        <v>488.51</v>
      </c>
    </row>
    <row r="238" spans="1:2" x14ac:dyDescent="0.2">
      <c r="A238" s="1">
        <f>价格利润原始数据!A240</f>
        <v>44495</v>
      </c>
      <c r="B238" s="3">
        <f>IF(价格利润原始数据!E240=0,NA(),价格利润原始数据!E240)</f>
        <v>459.45</v>
      </c>
    </row>
    <row r="239" spans="1:2" x14ac:dyDescent="0.2">
      <c r="A239" s="1">
        <f>价格利润原始数据!A241</f>
        <v>44494</v>
      </c>
      <c r="B239" s="3">
        <f>IF(价格利润原始数据!E241=0,NA(),价格利润原始数据!E241)</f>
        <v>482.25</v>
      </c>
    </row>
    <row r="240" spans="1:2" x14ac:dyDescent="0.2">
      <c r="A240" s="1">
        <f>价格利润原始数据!A242</f>
        <v>44491</v>
      </c>
      <c r="B240" s="3">
        <f>IF(价格利润原始数据!E242=0,NA(),价格利润原始数据!E242)</f>
        <v>678.69</v>
      </c>
    </row>
    <row r="241" spans="1:2" x14ac:dyDescent="0.2">
      <c r="A241" s="1">
        <f>价格利润原始数据!A243</f>
        <v>44490</v>
      </c>
      <c r="B241" s="3">
        <f>IF(价格利润原始数据!E243=0,NA(),价格利润原始数据!E243)</f>
        <v>749.14</v>
      </c>
    </row>
    <row r="242" spans="1:2" x14ac:dyDescent="0.2">
      <c r="A242" s="1">
        <f>价格利润原始数据!A244</f>
        <v>44489</v>
      </c>
      <c r="B242" s="3">
        <f>IF(价格利润原始数据!E244=0,NA(),价格利润原始数据!E244)</f>
        <v>834.1</v>
      </c>
    </row>
    <row r="243" spans="1:2" x14ac:dyDescent="0.2">
      <c r="A243" s="1">
        <f>价格利润原始数据!A245</f>
        <v>44488</v>
      </c>
      <c r="B243" s="3">
        <f>IF(价格利润原始数据!E245=0,NA(),价格利润原始数据!E245)</f>
        <v>1125.42</v>
      </c>
    </row>
    <row r="244" spans="1:2" x14ac:dyDescent="0.2">
      <c r="A244" s="1">
        <f>价格利润原始数据!A246</f>
        <v>44487</v>
      </c>
      <c r="B244" s="3">
        <f>IF(价格利润原始数据!E246=0,NA(),价格利润原始数据!E246)</f>
        <v>1173.56</v>
      </c>
    </row>
    <row r="245" spans="1:2" x14ac:dyDescent="0.2">
      <c r="A245" s="1">
        <f>价格利润原始数据!A247</f>
        <v>44484</v>
      </c>
      <c r="B245" s="3">
        <f>IF(价格利润原始数据!E247=0,NA(),价格利润原始数据!E247)</f>
        <v>1132.44</v>
      </c>
    </row>
    <row r="246" spans="1:2" x14ac:dyDescent="0.2">
      <c r="A246" s="1">
        <f>价格利润原始数据!A248</f>
        <v>44483</v>
      </c>
      <c r="B246" s="3">
        <f>IF(价格利润原始数据!E248=0,NA(),价格利润原始数据!E248)</f>
        <v>1450.07</v>
      </c>
    </row>
    <row r="247" spans="1:2" x14ac:dyDescent="0.2">
      <c r="A247" s="1">
        <f>价格利润原始数据!A249</f>
        <v>44482</v>
      </c>
      <c r="B247" s="3">
        <f>IF(价格利润原始数据!E249=0,NA(),价格利润原始数据!E249)</f>
        <v>1485.11</v>
      </c>
    </row>
    <row r="248" spans="1:2" x14ac:dyDescent="0.2">
      <c r="A248" s="1">
        <f>价格利润原始数据!A250</f>
        <v>44481</v>
      </c>
      <c r="B248" s="3">
        <f>IF(价格利润原始数据!E250=0,NA(),价格利润原始数据!E250)</f>
        <v>1705.29</v>
      </c>
    </row>
    <row r="249" spans="1:2" x14ac:dyDescent="0.2">
      <c r="A249" s="1">
        <f>价格利润原始数据!A251</f>
        <v>44480</v>
      </c>
      <c r="B249" s="3">
        <f>IF(价格利润原始数据!E251=0,NA(),价格利润原始数据!E251)</f>
        <v>1687.91</v>
      </c>
    </row>
    <row r="250" spans="1:2" x14ac:dyDescent="0.2">
      <c r="A250" s="1">
        <f>价格利润原始数据!A252</f>
        <v>44478</v>
      </c>
      <c r="B250" s="3">
        <f>IF(价格利润原始数据!E252=0,NA(),价格利润原始数据!E252)</f>
        <v>1668.84</v>
      </c>
    </row>
    <row r="251" spans="1:2" x14ac:dyDescent="0.2">
      <c r="A251" s="1">
        <f>价格利润原始数据!A253</f>
        <v>44477</v>
      </c>
      <c r="B251" s="3">
        <f>IF(价格利润原始数据!E253=0,NA(),价格利润原始数据!E253)</f>
        <v>1668.84</v>
      </c>
    </row>
    <row r="252" spans="1:2" x14ac:dyDescent="0.2">
      <c r="A252" s="1">
        <f>价格利润原始数据!A254</f>
        <v>44469</v>
      </c>
      <c r="B252" s="3">
        <f>IF(价格利润原始数据!E254=0,NA(),价格利润原始数据!E254)</f>
        <v>1098.44</v>
      </c>
    </row>
    <row r="253" spans="1:2" x14ac:dyDescent="0.2">
      <c r="A253" s="1">
        <f>价格利润原始数据!A255</f>
        <v>44468</v>
      </c>
      <c r="B253" s="3">
        <f>IF(价格利润原始数据!E255=0,NA(),价格利润原始数据!E255)</f>
        <v>1106.4100000000001</v>
      </c>
    </row>
    <row r="254" spans="1:2" x14ac:dyDescent="0.2">
      <c r="A254" s="1">
        <f>价格利润原始数据!A256</f>
        <v>44467</v>
      </c>
      <c r="B254" s="3">
        <f>IF(价格利润原始数据!E256=0,NA(),价格利润原始数据!E256)</f>
        <v>1082.1600000000001</v>
      </c>
    </row>
    <row r="255" spans="1:2" x14ac:dyDescent="0.2">
      <c r="A255" s="1">
        <f>价格利润原始数据!A257</f>
        <v>44466</v>
      </c>
      <c r="B255" s="3">
        <f>IF(价格利润原始数据!E257=0,NA(),价格利润原始数据!E257)</f>
        <v>1046.98</v>
      </c>
    </row>
    <row r="256" spans="1:2" x14ac:dyDescent="0.2">
      <c r="A256" s="1">
        <f>价格利润原始数据!A258</f>
        <v>44465</v>
      </c>
      <c r="B256" s="3">
        <f>IF(价格利润原始数据!E258=0,NA(),价格利润原始数据!E258)</f>
        <v>969.56</v>
      </c>
    </row>
    <row r="257" spans="1:2" x14ac:dyDescent="0.2">
      <c r="A257" s="1">
        <f>价格利润原始数据!A259</f>
        <v>44463</v>
      </c>
      <c r="B257" s="3">
        <f>IF(价格利润原始数据!E259=0,NA(),价格利润原始数据!E259)</f>
        <v>881.07</v>
      </c>
    </row>
    <row r="258" spans="1:2" x14ac:dyDescent="0.2">
      <c r="A258" s="1">
        <f>价格利润原始数据!A260</f>
        <v>44462</v>
      </c>
      <c r="B258" s="3">
        <f>IF(价格利润原始数据!E260=0,NA(),价格利润原始数据!E260)</f>
        <v>834.04</v>
      </c>
    </row>
    <row r="259" spans="1:2" x14ac:dyDescent="0.2">
      <c r="A259" s="1">
        <f>价格利润原始数据!A261</f>
        <v>44461</v>
      </c>
      <c r="B259" s="3">
        <f>IF(价格利润原始数据!E261=0,NA(),价格利润原始数据!E261)</f>
        <v>906.1</v>
      </c>
    </row>
    <row r="260" spans="1:2" x14ac:dyDescent="0.2">
      <c r="A260" s="1">
        <f>价格利润原始数据!A262</f>
        <v>44457</v>
      </c>
      <c r="B260" s="3">
        <f>IF(价格利润原始数据!E262=0,NA(),价格利润原始数据!E262)</f>
        <v>973.27</v>
      </c>
    </row>
    <row r="261" spans="1:2" x14ac:dyDescent="0.2">
      <c r="A261" s="1">
        <f>价格利润原始数据!A263</f>
        <v>44456</v>
      </c>
      <c r="B261" s="3">
        <f>IF(价格利润原始数据!E263=0,NA(),价格利润原始数据!E263)</f>
        <v>1061.77</v>
      </c>
    </row>
    <row r="262" spans="1:2" x14ac:dyDescent="0.2">
      <c r="A262" s="1">
        <f>价格利润原始数据!A264</f>
        <v>44455</v>
      </c>
      <c r="B262" s="3">
        <f>IF(价格利润原始数据!E264=0,NA(),价格利润原始数据!E264)</f>
        <v>1056.25</v>
      </c>
    </row>
    <row r="263" spans="1:2" x14ac:dyDescent="0.2">
      <c r="A263" s="1">
        <f>价格利润原始数据!A265</f>
        <v>44454</v>
      </c>
      <c r="B263" s="3">
        <f>IF(价格利润原始数据!E265=0,NA(),价格利润原始数据!E265)</f>
        <v>791.39</v>
      </c>
    </row>
    <row r="264" spans="1:2" x14ac:dyDescent="0.2">
      <c r="A264" s="1">
        <f>价格利润原始数据!A266</f>
        <v>44453</v>
      </c>
      <c r="B264" s="3">
        <f>IF(价格利润原始数据!E266=0,NA(),价格利润原始数据!E266)</f>
        <v>909</v>
      </c>
    </row>
    <row r="265" spans="1:2" x14ac:dyDescent="0.2">
      <c r="A265" s="1">
        <f>价格利润原始数据!A267</f>
        <v>44452</v>
      </c>
      <c r="B265" s="3">
        <f>IF(价格利润原始数据!E267=0,NA(),价格利润原始数据!E267)</f>
        <v>914.95</v>
      </c>
    </row>
    <row r="266" spans="1:2" x14ac:dyDescent="0.2">
      <c r="A266" s="1">
        <f>价格利润原始数据!A268</f>
        <v>44449</v>
      </c>
      <c r="B266" s="3">
        <f>IF(价格利润原始数据!E268=0,NA(),价格利润原始数据!E268)</f>
        <v>858.72</v>
      </c>
    </row>
    <row r="267" spans="1:2" x14ac:dyDescent="0.2">
      <c r="A267" s="1">
        <f>价格利润原始数据!A269</f>
        <v>44448</v>
      </c>
      <c r="B267" s="3">
        <f>IF(价格利润原始数据!E269=0,NA(),价格利润原始数据!E269)</f>
        <v>948.61</v>
      </c>
    </row>
    <row r="268" spans="1:2" x14ac:dyDescent="0.2">
      <c r="A268" s="1">
        <f>价格利润原始数据!A270</f>
        <v>44447</v>
      </c>
      <c r="B268" s="3">
        <f>IF(价格利润原始数据!E270=0,NA(),价格利润原始数据!E270)</f>
        <v>782.44</v>
      </c>
    </row>
    <row r="269" spans="1:2" x14ac:dyDescent="0.2">
      <c r="A269" s="1">
        <f>价格利润原始数据!A271</f>
        <v>44446</v>
      </c>
      <c r="B269" s="3">
        <f>IF(价格利润原始数据!E271=0,NA(),价格利润原始数据!E271)</f>
        <v>850.95</v>
      </c>
    </row>
    <row r="270" spans="1:2" x14ac:dyDescent="0.2">
      <c r="A270" s="1">
        <f>价格利润原始数据!A272</f>
        <v>44445</v>
      </c>
      <c r="B270" s="3">
        <f>IF(价格利润原始数据!E272=0,NA(),价格利润原始数据!E272)</f>
        <v>817.55</v>
      </c>
    </row>
    <row r="271" spans="1:2" x14ac:dyDescent="0.2">
      <c r="A271" s="1">
        <f>价格利润原始数据!A273</f>
        <v>44442</v>
      </c>
      <c r="B271" s="3">
        <f>IF(价格利润原始数据!E273=0,NA(),价格利润原始数据!E273)</f>
        <v>700.63</v>
      </c>
    </row>
    <row r="272" spans="1:2" x14ac:dyDescent="0.2">
      <c r="A272" s="1">
        <f>价格利润原始数据!A274</f>
        <v>44441</v>
      </c>
      <c r="B272" s="3">
        <f>IF(价格利润原始数据!E274=0,NA(),价格利润原始数据!E274)</f>
        <v>672.61</v>
      </c>
    </row>
    <row r="273" spans="1:2" x14ac:dyDescent="0.2">
      <c r="A273" s="1">
        <f>价格利润原始数据!A275</f>
        <v>44440</v>
      </c>
      <c r="B273" s="3">
        <f>IF(价格利润原始数据!E275=0,NA(),价格利润原始数据!E275)</f>
        <v>757.87</v>
      </c>
    </row>
    <row r="274" spans="1:2" x14ac:dyDescent="0.2">
      <c r="A274" s="1">
        <f>价格利润原始数据!A276</f>
        <v>44439</v>
      </c>
      <c r="B274" s="3">
        <f>IF(价格利润原始数据!E276=0,NA(),价格利润原始数据!E276)</f>
        <v>712.95</v>
      </c>
    </row>
    <row r="275" spans="1:2" x14ac:dyDescent="0.2">
      <c r="A275" s="1">
        <f>价格利润原始数据!A277</f>
        <v>44438</v>
      </c>
      <c r="B275" s="3">
        <f>IF(价格利润原始数据!E277=0,NA(),价格利润原始数据!E277)</f>
        <v>686.33</v>
      </c>
    </row>
    <row r="276" spans="1:2" x14ac:dyDescent="0.2">
      <c r="A276" s="1">
        <f>价格利润原始数据!A278</f>
        <v>44435</v>
      </c>
      <c r="B276" s="3">
        <f>IF(价格利润原始数据!E278=0,NA(),价格利润原始数据!E278)</f>
        <v>717.53</v>
      </c>
    </row>
    <row r="277" spans="1:2" x14ac:dyDescent="0.2">
      <c r="A277" s="1">
        <f>价格利润原始数据!A279</f>
        <v>44434</v>
      </c>
      <c r="B277" s="3">
        <f>IF(价格利润原始数据!E279=0,NA(),价格利润原始数据!E279)</f>
        <v>831.56</v>
      </c>
    </row>
    <row r="278" spans="1:2" x14ac:dyDescent="0.2">
      <c r="A278" s="1">
        <f>价格利润原始数据!A280</f>
        <v>44433</v>
      </c>
      <c r="B278" s="3">
        <f>IF(价格利润原始数据!E280=0,NA(),价格利润原始数据!E280)</f>
        <v>756.44</v>
      </c>
    </row>
    <row r="279" spans="1:2" x14ac:dyDescent="0.2">
      <c r="A279" s="1">
        <f>价格利润原始数据!A281</f>
        <v>44432</v>
      </c>
      <c r="B279" s="3">
        <f>IF(价格利润原始数据!E281=0,NA(),价格利润原始数据!E281)</f>
        <v>827.29</v>
      </c>
    </row>
    <row r="280" spans="1:2" x14ac:dyDescent="0.2">
      <c r="A280" s="1">
        <f>价格利润原始数据!A282</f>
        <v>44431</v>
      </c>
      <c r="B280" s="3">
        <f>IF(价格利润原始数据!E282=0,NA(),价格利润原始数据!E282)</f>
        <v>962.42</v>
      </c>
    </row>
    <row r="281" spans="1:2" x14ac:dyDescent="0.2">
      <c r="A281" s="1">
        <f>价格利润原始数据!A283</f>
        <v>44428</v>
      </c>
      <c r="B281" s="3">
        <f>IF(价格利润原始数据!E283=0,NA(),价格利润原始数据!E283)</f>
        <v>1278.47</v>
      </c>
    </row>
    <row r="282" spans="1:2" x14ac:dyDescent="0.2">
      <c r="A282" s="1">
        <f>价格利润原始数据!A284</f>
        <v>44427</v>
      </c>
      <c r="B282" s="3">
        <f>IF(价格利润原始数据!E284=0,NA(),价格利润原始数据!E284)</f>
        <v>1294.73</v>
      </c>
    </row>
    <row r="283" spans="1:2" x14ac:dyDescent="0.2">
      <c r="A283" s="1">
        <f>价格利润原始数据!A285</f>
        <v>44426</v>
      </c>
      <c r="B283" s="3">
        <f>IF(价格利润原始数据!E285=0,NA(),价格利润原始数据!E285)</f>
        <v>1176.55</v>
      </c>
    </row>
    <row r="284" spans="1:2" x14ac:dyDescent="0.2">
      <c r="A284" s="1">
        <f>价格利润原始数据!A286</f>
        <v>44425</v>
      </c>
      <c r="B284" s="3">
        <f>IF(价格利润原始数据!E286=0,NA(),价格利润原始数据!E286)</f>
        <v>1136.17</v>
      </c>
    </row>
    <row r="285" spans="1:2" x14ac:dyDescent="0.2">
      <c r="A285" s="1">
        <f>价格利润原始数据!A287</f>
        <v>44424</v>
      </c>
      <c r="B285" s="3">
        <f>IF(价格利润原始数据!E287=0,NA(),价格利润原始数据!E287)</f>
        <v>1109.01</v>
      </c>
    </row>
    <row r="286" spans="1:2" x14ac:dyDescent="0.2">
      <c r="A286" s="1">
        <f>价格利润原始数据!A288</f>
        <v>44421</v>
      </c>
      <c r="B286" s="3">
        <f>IF(价格利润原始数据!E288=0,NA(),价格利润原始数据!E288)</f>
        <v>1034.0999999999999</v>
      </c>
    </row>
    <row r="287" spans="1:2" x14ac:dyDescent="0.2">
      <c r="A287" s="1">
        <f>价格利润原始数据!A289</f>
        <v>44420</v>
      </c>
      <c r="B287" s="3">
        <f>IF(价格利润原始数据!E289=0,NA(),价格利润原始数据!E289)</f>
        <v>902.97</v>
      </c>
    </row>
    <row r="288" spans="1:2" x14ac:dyDescent="0.2">
      <c r="A288" s="1">
        <f>价格利润原始数据!A290</f>
        <v>44419</v>
      </c>
      <c r="B288" s="3">
        <f>IF(价格利润原始数据!E290=0,NA(),价格利润原始数据!E290)</f>
        <v>888.95</v>
      </c>
    </row>
    <row r="289" spans="1:2" x14ac:dyDescent="0.2">
      <c r="A289" s="1">
        <f>价格利润原始数据!A291</f>
        <v>44418</v>
      </c>
      <c r="B289" s="3">
        <f>IF(价格利润原始数据!E291=0,NA(),价格利润原始数据!E291)</f>
        <v>807.14</v>
      </c>
    </row>
    <row r="290" spans="1:2" x14ac:dyDescent="0.2">
      <c r="A290" s="1">
        <f>价格利润原始数据!A292</f>
        <v>44417</v>
      </c>
      <c r="B290" s="3">
        <f>IF(价格利润原始数据!E292=0,NA(),价格利润原始数据!E292)</f>
        <v>908.89</v>
      </c>
    </row>
    <row r="291" spans="1:2" x14ac:dyDescent="0.2">
      <c r="A291" s="1">
        <f>价格利润原始数据!A293</f>
        <v>44414</v>
      </c>
      <c r="B291" s="3">
        <f>IF(价格利润原始数据!E293=0,NA(),价格利润原始数据!E293)</f>
        <v>818.65</v>
      </c>
    </row>
    <row r="292" spans="1:2" x14ac:dyDescent="0.2">
      <c r="A292" s="1">
        <f>价格利润原始数据!A294</f>
        <v>44413</v>
      </c>
      <c r="B292" s="3">
        <f>IF(价格利润原始数据!E294=0,NA(),价格利润原始数据!E294)</f>
        <v>776.17</v>
      </c>
    </row>
    <row r="293" spans="1:2" x14ac:dyDescent="0.2">
      <c r="A293" s="1">
        <f>价格利润原始数据!A295</f>
        <v>44412</v>
      </c>
      <c r="B293" s="3">
        <f>IF(价格利润原始数据!E295=0,NA(),价格利润原始数据!E295)</f>
        <v>969.57</v>
      </c>
    </row>
    <row r="294" spans="1:2" x14ac:dyDescent="0.2">
      <c r="A294" s="1">
        <f>价格利润原始数据!A296</f>
        <v>44411</v>
      </c>
      <c r="B294" s="3">
        <f>IF(价格利润原始数据!E296=0,NA(),价格利润原始数据!E296)</f>
        <v>843.61</v>
      </c>
    </row>
    <row r="295" spans="1:2" x14ac:dyDescent="0.2">
      <c r="A295" s="1">
        <f>价格利润原始数据!A297</f>
        <v>44410</v>
      </c>
      <c r="B295" s="3">
        <f>IF(价格利润原始数据!E297=0,NA(),价格利润原始数据!E297)</f>
        <v>809.26</v>
      </c>
    </row>
    <row r="296" spans="1:2" x14ac:dyDescent="0.2">
      <c r="A296" s="1">
        <f>价格利润原始数据!A298</f>
        <v>44407</v>
      </c>
      <c r="B296" s="3">
        <f>IF(价格利润原始数据!E298=0,NA(),价格利润原始数据!E298)</f>
        <v>594.65</v>
      </c>
    </row>
    <row r="297" spans="1:2" x14ac:dyDescent="0.2">
      <c r="A297" s="1">
        <f>价格利润原始数据!A299</f>
        <v>44406</v>
      </c>
      <c r="B297" s="3">
        <f>IF(价格利润原始数据!E299=0,NA(),价格利润原始数据!E299)</f>
        <v>585.65</v>
      </c>
    </row>
    <row r="298" spans="1:2" x14ac:dyDescent="0.2">
      <c r="A298" s="1">
        <f>价格利润原始数据!A300</f>
        <v>44405</v>
      </c>
      <c r="B298" s="3">
        <f>IF(价格利润原始数据!E300=0,NA(),价格利润原始数据!E300)</f>
        <v>670.5</v>
      </c>
    </row>
    <row r="299" spans="1:2" x14ac:dyDescent="0.2">
      <c r="A299" s="1">
        <f>价格利润原始数据!A301</f>
        <v>44404</v>
      </c>
      <c r="B299" s="3">
        <f>IF(价格利润原始数据!E301=0,NA(),价格利润原始数据!E301)</f>
        <v>834.96</v>
      </c>
    </row>
    <row r="300" spans="1:2" x14ac:dyDescent="0.2">
      <c r="A300" s="1">
        <f>价格利润原始数据!A302</f>
        <v>44403</v>
      </c>
      <c r="B300" s="3">
        <f>IF(价格利润原始数据!E302=0,NA(),价格利润原始数据!E302)</f>
        <v>831.44</v>
      </c>
    </row>
    <row r="301" spans="1:2" x14ac:dyDescent="0.2">
      <c r="A301" s="1">
        <f>价格利润原始数据!A303</f>
        <v>44400</v>
      </c>
      <c r="B301" s="3">
        <f>IF(价格利润原始数据!E303=0,NA(),价格利润原始数据!E303)</f>
        <v>865.67</v>
      </c>
    </row>
    <row r="302" spans="1:2" x14ac:dyDescent="0.2">
      <c r="A302" s="1">
        <f>价格利润原始数据!A304</f>
        <v>44399</v>
      </c>
      <c r="B302" s="3">
        <f>IF(价格利润原始数据!E304=0,NA(),价格利润原始数据!E304)</f>
        <v>841.1</v>
      </c>
    </row>
    <row r="303" spans="1:2" x14ac:dyDescent="0.2">
      <c r="A303" s="1">
        <f>价格利润原始数据!A305</f>
        <v>44398</v>
      </c>
      <c r="B303" s="3">
        <f>IF(价格利润原始数据!E305=0,NA(),价格利润原始数据!E305)</f>
        <v>926.67</v>
      </c>
    </row>
    <row r="304" spans="1:2" x14ac:dyDescent="0.2">
      <c r="A304" s="1">
        <f>价格利润原始数据!A306</f>
        <v>44397</v>
      </c>
      <c r="B304" s="3">
        <f>IF(价格利润原始数据!E306=0,NA(),价格利润原始数据!E306)</f>
        <v>1020.74</v>
      </c>
    </row>
    <row r="305" spans="1:2" x14ac:dyDescent="0.2">
      <c r="A305" s="1">
        <f>价格利润原始数据!A307</f>
        <v>44396</v>
      </c>
      <c r="B305" s="3">
        <f>IF(价格利润原始数据!E307=0,NA(),价格利润原始数据!E307)</f>
        <v>1078.49</v>
      </c>
    </row>
    <row r="306" spans="1:2" x14ac:dyDescent="0.2">
      <c r="A306" s="1">
        <f>价格利润原始数据!A308</f>
        <v>44393</v>
      </c>
      <c r="B306" s="3">
        <f>IF(价格利润原始数据!E308=0,NA(),价格利润原始数据!E308)</f>
        <v>849.71</v>
      </c>
    </row>
    <row r="307" spans="1:2" x14ac:dyDescent="0.2">
      <c r="A307" s="1">
        <f>价格利润原始数据!A309</f>
        <v>44392</v>
      </c>
      <c r="B307" s="3">
        <f>IF(价格利润原始数据!E309=0,NA(),价格利润原始数据!E309)</f>
        <v>862.32</v>
      </c>
    </row>
    <row r="308" spans="1:2" x14ac:dyDescent="0.2">
      <c r="A308" s="1">
        <f>价格利润原始数据!A310</f>
        <v>44391</v>
      </c>
      <c r="B308" s="3">
        <f>IF(价格利润原始数据!E310=0,NA(),价格利润原始数据!E310)</f>
        <v>767.26</v>
      </c>
    </row>
    <row r="309" spans="1:2" x14ac:dyDescent="0.2">
      <c r="A309" s="1">
        <f>价格利润原始数据!A311</f>
        <v>44390</v>
      </c>
      <c r="B309" s="3">
        <f>IF(价格利润原始数据!E311=0,NA(),价格利润原始数据!E311)</f>
        <v>660.66</v>
      </c>
    </row>
    <row r="310" spans="1:2" x14ac:dyDescent="0.2">
      <c r="A310" s="1">
        <f>价格利润原始数据!A312</f>
        <v>44389</v>
      </c>
      <c r="B310" s="3">
        <f>IF(价格利润原始数据!E312=0,NA(),价格利润原始数据!E312)</f>
        <v>743.35</v>
      </c>
    </row>
    <row r="311" spans="1:2" x14ac:dyDescent="0.2">
      <c r="A311" s="1">
        <f>价格利润原始数据!A313</f>
        <v>44386</v>
      </c>
      <c r="B311" s="3">
        <f>IF(价格利润原始数据!E313=0,NA(),价格利润原始数据!E313)</f>
        <v>720.81</v>
      </c>
    </row>
    <row r="312" spans="1:2" x14ac:dyDescent="0.2">
      <c r="A312" s="1">
        <f>价格利润原始数据!A314</f>
        <v>44385</v>
      </c>
      <c r="B312" s="3">
        <f>IF(价格利润原始数据!E314=0,NA(),价格利润原始数据!E314)</f>
        <v>815.91</v>
      </c>
    </row>
    <row r="313" spans="1:2" x14ac:dyDescent="0.2">
      <c r="A313" s="1">
        <f>价格利润原始数据!A315</f>
        <v>44384</v>
      </c>
      <c r="B313" s="3">
        <f>IF(价格利润原始数据!E315=0,NA(),价格利润原始数据!E315)</f>
        <v>944.06</v>
      </c>
    </row>
    <row r="314" spans="1:2" x14ac:dyDescent="0.2">
      <c r="A314" s="1">
        <f>价格利润原始数据!A316</f>
        <v>44383</v>
      </c>
      <c r="B314" s="3">
        <f>IF(价格利润原始数据!E316=0,NA(),价格利润原始数据!E316)</f>
        <v>885.38</v>
      </c>
    </row>
    <row r="315" spans="1:2" x14ac:dyDescent="0.2">
      <c r="A315" s="1">
        <f>价格利润原始数据!A317</f>
        <v>44382</v>
      </c>
      <c r="B315" s="3">
        <f>IF(价格利润原始数据!E317=0,NA(),价格利润原始数据!E317)</f>
        <v>711.36</v>
      </c>
    </row>
    <row r="316" spans="1:2" x14ac:dyDescent="0.2">
      <c r="A316" s="1">
        <f>价格利润原始数据!A318</f>
        <v>44379</v>
      </c>
      <c r="B316" s="3">
        <f>IF(价格利润原始数据!E318=0,NA(),价格利润原始数据!E318)</f>
        <v>773.13</v>
      </c>
    </row>
    <row r="317" spans="1:2" x14ac:dyDescent="0.2">
      <c r="A317" s="1">
        <f>价格利润原始数据!A319</f>
        <v>44378</v>
      </c>
      <c r="B317" s="3">
        <f>IF(价格利润原始数据!E319=0,NA(),价格利润原始数据!E319)</f>
        <v>794.42</v>
      </c>
    </row>
    <row r="318" spans="1:2" x14ac:dyDescent="0.2">
      <c r="A318" s="1">
        <f>价格利润原始数据!A320</f>
        <v>44377</v>
      </c>
      <c r="B318" s="3">
        <f>IF(价格利润原始数据!E320=0,NA(),价格利润原始数据!E320)</f>
        <v>759.62</v>
      </c>
    </row>
    <row r="319" spans="1:2" x14ac:dyDescent="0.2">
      <c r="A319" s="1">
        <f>价格利润原始数据!A321</f>
        <v>44376</v>
      </c>
      <c r="B319" s="3">
        <f>IF(价格利润原始数据!E321=0,NA(),价格利润原始数据!E321)</f>
        <v>785.81</v>
      </c>
    </row>
    <row r="320" spans="1:2" x14ac:dyDescent="0.2">
      <c r="A320" s="1">
        <f>价格利润原始数据!A322</f>
        <v>44375</v>
      </c>
      <c r="B320" s="3">
        <f>IF(价格利润原始数据!E322=0,NA(),价格利润原始数据!E322)</f>
        <v>790.05</v>
      </c>
    </row>
    <row r="321" spans="1:2" x14ac:dyDescent="0.2">
      <c r="A321" s="1">
        <f>价格利润原始数据!A323</f>
        <v>44372</v>
      </c>
      <c r="B321" s="3">
        <f>IF(价格利润原始数据!E323=0,NA(),价格利润原始数据!E323)</f>
        <v>681.47</v>
      </c>
    </row>
    <row r="322" spans="1:2" x14ac:dyDescent="0.2">
      <c r="A322" s="1">
        <f>价格利润原始数据!A324</f>
        <v>44371</v>
      </c>
      <c r="B322" s="3">
        <f>IF(价格利润原始数据!E324=0,NA(),价格利润原始数据!E324)</f>
        <v>626.26</v>
      </c>
    </row>
    <row r="323" spans="1:2" x14ac:dyDescent="0.2">
      <c r="A323" s="1">
        <f>价格利润原始数据!A325</f>
        <v>44370</v>
      </c>
      <c r="B323" s="3">
        <f>IF(价格利润原始数据!E325=0,NA(),价格利润原始数据!E325)</f>
        <v>665.74</v>
      </c>
    </row>
    <row r="324" spans="1:2" x14ac:dyDescent="0.2">
      <c r="A324" s="1">
        <f>价格利润原始数据!A326</f>
        <v>44369</v>
      </c>
      <c r="B324" s="3">
        <f>IF(价格利润原始数据!E326=0,NA(),价格利润原始数据!E326)</f>
        <v>602.07000000000005</v>
      </c>
    </row>
    <row r="325" spans="1:2" x14ac:dyDescent="0.2">
      <c r="A325" s="1">
        <f>价格利润原始数据!A327</f>
        <v>44368</v>
      </c>
      <c r="B325" s="3">
        <f>IF(价格利润原始数据!E327=0,NA(),价格利润原始数据!E327)</f>
        <v>601.54999999999995</v>
      </c>
    </row>
    <row r="326" spans="1:2" x14ac:dyDescent="0.2">
      <c r="A326" s="1">
        <f>价格利润原始数据!A328</f>
        <v>44365</v>
      </c>
      <c r="B326" s="3">
        <f>IF(价格利润原始数据!E328=0,NA(),价格利润原始数据!E328)</f>
        <v>704.1</v>
      </c>
    </row>
    <row r="327" spans="1:2" x14ac:dyDescent="0.2">
      <c r="A327" s="1">
        <f>价格利润原始数据!A329</f>
        <v>44364</v>
      </c>
      <c r="B327" s="3">
        <f>IF(价格利润原始数据!E329=0,NA(),价格利润原始数据!E329)</f>
        <v>736.16</v>
      </c>
    </row>
    <row r="328" spans="1:2" x14ac:dyDescent="0.2">
      <c r="A328" s="1">
        <f>价格利润原始数据!A330</f>
        <v>44363</v>
      </c>
      <c r="B328" s="3">
        <f>IF(价格利润原始数据!E330=0,NA(),价格利润原始数据!E330)</f>
        <v>670.14</v>
      </c>
    </row>
    <row r="329" spans="1:2" x14ac:dyDescent="0.2">
      <c r="A329" s="1">
        <f>价格利润原始数据!A331</f>
        <v>44362</v>
      </c>
      <c r="B329" s="3">
        <f>IF(价格利润原始数据!E331=0,NA(),价格利润原始数据!E331)</f>
        <v>607.52</v>
      </c>
    </row>
    <row r="330" spans="1:2" x14ac:dyDescent="0.2">
      <c r="A330" s="1">
        <f>价格利润原始数据!A332</f>
        <v>44358</v>
      </c>
      <c r="B330" s="3">
        <f>IF(价格利润原始数据!E332=0,NA(),价格利润原始数据!E332)</f>
        <v>705.78</v>
      </c>
    </row>
    <row r="331" spans="1:2" x14ac:dyDescent="0.2">
      <c r="A331" s="1">
        <f>价格利润原始数据!A333</f>
        <v>44357</v>
      </c>
      <c r="B331" s="3">
        <f>IF(价格利润原始数据!E333=0,NA(),价格利润原始数据!E333)</f>
        <v>707.73</v>
      </c>
    </row>
    <row r="332" spans="1:2" x14ac:dyDescent="0.2">
      <c r="A332" s="1">
        <f>价格利润原始数据!A334</f>
        <v>44356</v>
      </c>
      <c r="B332" s="3">
        <f>IF(价格利润原始数据!E334=0,NA(),价格利润原始数据!E334)</f>
        <v>727.84</v>
      </c>
    </row>
    <row r="333" spans="1:2" x14ac:dyDescent="0.2">
      <c r="A333" s="1">
        <f>价格利润原始数据!A335</f>
        <v>44355</v>
      </c>
      <c r="B333" s="3">
        <f>IF(价格利润原始数据!E335=0,NA(),价格利润原始数据!E335)</f>
        <v>819.87</v>
      </c>
    </row>
    <row r="334" spans="1:2" x14ac:dyDescent="0.2">
      <c r="A334" s="1">
        <f>价格利润原始数据!A336</f>
        <v>44354</v>
      </c>
      <c r="B334" s="3">
        <f>IF(价格利润原始数据!E336=0,NA(),价格利润原始数据!E336)</f>
        <v>861.83</v>
      </c>
    </row>
    <row r="335" spans="1:2" x14ac:dyDescent="0.2">
      <c r="A335" s="1">
        <f>价格利润原始数据!A337</f>
        <v>44351</v>
      </c>
      <c r="B335" s="3">
        <f>IF(价格利润原始数据!E337=0,NA(),价格利润原始数据!E337)</f>
        <v>961.21</v>
      </c>
    </row>
    <row r="336" spans="1:2" x14ac:dyDescent="0.2">
      <c r="A336" s="1">
        <f>价格利润原始数据!A338</f>
        <v>44350</v>
      </c>
      <c r="B336" s="3">
        <f>IF(价格利润原始数据!E338=0,NA(),价格利润原始数据!E338)</f>
        <v>1017.2</v>
      </c>
    </row>
    <row r="337" spans="1:2" x14ac:dyDescent="0.2">
      <c r="A337" s="1">
        <f>价格利润原始数据!A339</f>
        <v>44349</v>
      </c>
      <c r="B337" s="3">
        <f>IF(价格利润原始数据!E339=0,NA(),价格利润原始数据!E339)</f>
        <v>1017.51</v>
      </c>
    </row>
    <row r="338" spans="1:2" x14ac:dyDescent="0.2">
      <c r="A338" s="1">
        <f>价格利润原始数据!A340</f>
        <v>44348</v>
      </c>
      <c r="B338" s="3">
        <f>IF(价格利润原始数据!E340=0,NA(),价格利润原始数据!E340)</f>
        <v>1101.3499999999999</v>
      </c>
    </row>
    <row r="339" spans="1:2" x14ac:dyDescent="0.2">
      <c r="A339" s="1">
        <f>价格利润原始数据!A341</f>
        <v>44347</v>
      </c>
      <c r="B339" s="3">
        <f>IF(价格利润原始数据!E341=0,NA(),价格利润原始数据!E341)</f>
        <v>1151.6600000000001</v>
      </c>
    </row>
    <row r="340" spans="1:2" x14ac:dyDescent="0.2">
      <c r="A340" s="1">
        <f>价格利润原始数据!A342</f>
        <v>44344</v>
      </c>
      <c r="B340" s="3">
        <f>IF(价格利润原始数据!E342=0,NA(),价格利润原始数据!E342)</f>
        <v>1119.44</v>
      </c>
    </row>
    <row r="341" spans="1:2" x14ac:dyDescent="0.2">
      <c r="A341" s="1">
        <f>价格利润原始数据!A343</f>
        <v>44343</v>
      </c>
      <c r="B341" s="3">
        <f>IF(价格利润原始数据!E343=0,NA(),价格利润原始数据!E343)</f>
        <v>1117.69</v>
      </c>
    </row>
    <row r="342" spans="1:2" x14ac:dyDescent="0.2">
      <c r="A342" s="1">
        <f>价格利润原始数据!A344</f>
        <v>44342</v>
      </c>
      <c r="B342" s="3">
        <f>IF(价格利润原始数据!E344=0,NA(),价格利润原始数据!E344)</f>
        <v>1149.96</v>
      </c>
    </row>
    <row r="343" spans="1:2" x14ac:dyDescent="0.2">
      <c r="A343" s="1">
        <f>价格利润原始数据!A345</f>
        <v>44341</v>
      </c>
      <c r="B343" s="3">
        <f>IF(价格利润原始数据!E345=0,NA(),价格利润原始数据!E345)</f>
        <v>1062.19</v>
      </c>
    </row>
    <row r="344" spans="1:2" x14ac:dyDescent="0.2">
      <c r="A344" s="1">
        <f>价格利润原始数据!A346</f>
        <v>44340</v>
      </c>
      <c r="B344" s="3">
        <f>IF(价格利润原始数据!E346=0,NA(),价格利润原始数据!E346)</f>
        <v>1065.3</v>
      </c>
    </row>
    <row r="345" spans="1:2" x14ac:dyDescent="0.2">
      <c r="A345" s="1">
        <f>价格利润原始数据!A347</f>
        <v>44337</v>
      </c>
      <c r="B345" s="3">
        <f>IF(价格利润原始数据!E347=0,NA(),价格利润原始数据!E347)</f>
        <v>1201.01</v>
      </c>
    </row>
    <row r="346" spans="1:2" x14ac:dyDescent="0.2">
      <c r="A346" s="1">
        <f>价格利润原始数据!A348</f>
        <v>44336</v>
      </c>
      <c r="B346" s="3">
        <f>IF(价格利润原始数据!E348=0,NA(),价格利润原始数据!E348)</f>
        <v>1274.1199999999999</v>
      </c>
    </row>
    <row r="347" spans="1:2" x14ac:dyDescent="0.2">
      <c r="A347" s="1">
        <f>价格利润原始数据!A349</f>
        <v>44335</v>
      </c>
      <c r="B347" s="3">
        <f>IF(价格利润原始数据!E349=0,NA(),价格利润原始数据!E349)</f>
        <v>1455.69</v>
      </c>
    </row>
    <row r="348" spans="1:2" x14ac:dyDescent="0.2">
      <c r="A348" s="1">
        <f>价格利润原始数据!A350</f>
        <v>44334</v>
      </c>
      <c r="B348" s="3">
        <f>IF(价格利润原始数据!E350=0,NA(),价格利润原始数据!E350)</f>
        <v>1318.57</v>
      </c>
    </row>
    <row r="349" spans="1:2" x14ac:dyDescent="0.2">
      <c r="A349" s="1">
        <f>价格利润原始数据!A351</f>
        <v>44333</v>
      </c>
      <c r="B349" s="3">
        <f>IF(价格利润原始数据!E351=0,NA(),价格利润原始数据!E351)</f>
        <v>1363.12</v>
      </c>
    </row>
    <row r="350" spans="1:2" x14ac:dyDescent="0.2">
      <c r="A350" s="1">
        <f>价格利润原始数据!A352</f>
        <v>44330</v>
      </c>
      <c r="B350" s="3">
        <f>IF(价格利润原始数据!E352=0,NA(),价格利润原始数据!E352)</f>
        <v>1395.03</v>
      </c>
    </row>
    <row r="351" spans="1:2" x14ac:dyDescent="0.2">
      <c r="A351" s="1">
        <f>价格利润原始数据!A353</f>
        <v>44329</v>
      </c>
      <c r="B351" s="3">
        <f>IF(价格利润原始数据!E353=0,NA(),价格利润原始数据!E353)</f>
        <v>1494.5</v>
      </c>
    </row>
    <row r="352" spans="1:2" x14ac:dyDescent="0.2">
      <c r="A352" s="1">
        <f>价格利润原始数据!A354</f>
        <v>44328</v>
      </c>
      <c r="B352" s="3">
        <f>IF(价格利润原始数据!E354=0,NA(),价格利润原始数据!E354)</f>
        <v>1375.53</v>
      </c>
    </row>
    <row r="353" spans="1:2" x14ac:dyDescent="0.2">
      <c r="A353" s="1">
        <f>价格利润原始数据!A355</f>
        <v>44327</v>
      </c>
      <c r="B353" s="3">
        <f>IF(价格利润原始数据!E355=0,NA(),价格利润原始数据!E355)</f>
        <v>1424.58</v>
      </c>
    </row>
    <row r="354" spans="1:2" x14ac:dyDescent="0.2">
      <c r="A354" s="1">
        <f>价格利润原始数据!A356</f>
        <v>44326</v>
      </c>
      <c r="B354" s="3">
        <f>IF(价格利润原始数据!E356=0,NA(),价格利润原始数据!E356)</f>
        <v>1426.96</v>
      </c>
    </row>
    <row r="355" spans="1:2" x14ac:dyDescent="0.2">
      <c r="A355" s="1">
        <f>价格利润原始数据!A357</f>
        <v>44324</v>
      </c>
      <c r="B355" s="3">
        <f>IF(价格利润原始数据!E357=0,NA(),价格利润原始数据!E357)</f>
        <v>1411.47</v>
      </c>
    </row>
    <row r="356" spans="1:2" x14ac:dyDescent="0.2">
      <c r="A356" s="1">
        <f>价格利润原始数据!A358</f>
        <v>44323</v>
      </c>
      <c r="B356" s="3">
        <f>IF(价格利润原始数据!E358=0,NA(),价格利润原始数据!E358)</f>
        <v>1411.47</v>
      </c>
    </row>
    <row r="357" spans="1:2" x14ac:dyDescent="0.2">
      <c r="A357" s="1">
        <f>价格利润原始数据!A359</f>
        <v>44322</v>
      </c>
      <c r="B357" s="3">
        <f>IF(价格利润原始数据!E359=0,NA(),价格利润原始数据!E359)</f>
        <v>1275.42</v>
      </c>
    </row>
    <row r="358" spans="1:2" x14ac:dyDescent="0.2">
      <c r="A358" s="1">
        <f>价格利润原始数据!A360</f>
        <v>44316</v>
      </c>
      <c r="B358" s="3">
        <f>IF(价格利润原始数据!E360=0,NA(),价格利润原始数据!E360)</f>
        <v>1256.31</v>
      </c>
    </row>
    <row r="359" spans="1:2" x14ac:dyDescent="0.2">
      <c r="A359" s="1">
        <f>价格利润原始数据!A361</f>
        <v>44315</v>
      </c>
      <c r="B359" s="3">
        <f>IF(价格利润原始数据!E361=0,NA(),价格利润原始数据!E361)</f>
        <v>1169.74</v>
      </c>
    </row>
    <row r="360" spans="1:2" x14ac:dyDescent="0.2">
      <c r="A360" s="1">
        <f>价格利润原始数据!A362</f>
        <v>44314</v>
      </c>
      <c r="B360" s="3">
        <f>IF(价格利润原始数据!E362=0,NA(),价格利润原始数据!E362)</f>
        <v>1242.32</v>
      </c>
    </row>
    <row r="361" spans="1:2" x14ac:dyDescent="0.2">
      <c r="A361" s="1">
        <f>价格利润原始数据!A363</f>
        <v>44313</v>
      </c>
      <c r="B361" s="3">
        <f>IF(价格利润原始数据!E363=0,NA(),价格利润原始数据!E363)</f>
        <v>1291.72</v>
      </c>
    </row>
    <row r="362" spans="1:2" x14ac:dyDescent="0.2">
      <c r="A362" s="1">
        <f>价格利润原始数据!A364</f>
        <v>44312</v>
      </c>
      <c r="B362" s="3">
        <f>IF(价格利润原始数据!E364=0,NA(),价格利润原始数据!E364)</f>
        <v>1341.74</v>
      </c>
    </row>
    <row r="363" spans="1:2" x14ac:dyDescent="0.2">
      <c r="A363" s="1">
        <f>价格利润原始数据!A365</f>
        <v>44311</v>
      </c>
      <c r="B363" s="3">
        <f>IF(价格利润原始数据!E365=0,NA(),价格利润原始数据!E365)</f>
        <v>1310.86</v>
      </c>
    </row>
    <row r="364" spans="1:2" x14ac:dyDescent="0.2">
      <c r="A364" s="1">
        <f>价格利润原始数据!A366</f>
        <v>44309</v>
      </c>
      <c r="B364" s="3">
        <f>IF(价格利润原始数据!E366=0,NA(),价格利润原始数据!E366)</f>
        <v>1310.86</v>
      </c>
    </row>
    <row r="365" spans="1:2" x14ac:dyDescent="0.2">
      <c r="A365" s="1">
        <f>价格利润原始数据!A367</f>
        <v>44308</v>
      </c>
      <c r="B365" s="3">
        <f>IF(价格利润原始数据!E367=0,NA(),价格利润原始数据!E367)</f>
        <v>1358.49</v>
      </c>
    </row>
    <row r="366" spans="1:2" x14ac:dyDescent="0.2">
      <c r="A366" s="1">
        <f>价格利润原始数据!A368</f>
        <v>44307</v>
      </c>
      <c r="B366" s="3">
        <f>IF(价格利润原始数据!E368=0,NA(),价格利润原始数据!E368)</f>
        <v>1353.77</v>
      </c>
    </row>
    <row r="367" spans="1:2" x14ac:dyDescent="0.2">
      <c r="A367" s="1">
        <f>价格利润原始数据!A369</f>
        <v>44306</v>
      </c>
      <c r="B367" s="3">
        <f>IF(价格利润原始数据!E369=0,NA(),价格利润原始数据!E369)</f>
        <v>1358.17</v>
      </c>
    </row>
    <row r="368" spans="1:2" x14ac:dyDescent="0.2">
      <c r="A368" s="1">
        <f>价格利润原始数据!A370</f>
        <v>44305</v>
      </c>
      <c r="B368" s="3">
        <f>IF(价格利润原始数据!E370=0,NA(),价格利润原始数据!E370)</f>
        <v>1318.27</v>
      </c>
    </row>
    <row r="369" spans="1:2" x14ac:dyDescent="0.2">
      <c r="A369" s="1">
        <f>价格利润原始数据!A371</f>
        <v>44302</v>
      </c>
      <c r="B369" s="3">
        <f>IF(价格利润原始数据!E371=0,NA(),价格利润原始数据!E371)</f>
        <v>1332.43</v>
      </c>
    </row>
    <row r="370" spans="1:2" x14ac:dyDescent="0.2">
      <c r="A370" s="1">
        <f>价格利润原始数据!A372</f>
        <v>44301</v>
      </c>
      <c r="B370" s="3">
        <f>IF(价格利润原始数据!E372=0,NA(),价格利润原始数据!E372)</f>
        <v>1320.87</v>
      </c>
    </row>
    <row r="371" spans="1:2" x14ac:dyDescent="0.2">
      <c r="A371" s="1">
        <f>价格利润原始数据!A373</f>
        <v>44300</v>
      </c>
      <c r="B371" s="3">
        <f>IF(价格利润原始数据!E373=0,NA(),价格利润原始数据!E373)</f>
        <v>1472.25</v>
      </c>
    </row>
    <row r="372" spans="1:2" x14ac:dyDescent="0.2">
      <c r="A372" s="1">
        <f>价格利润原始数据!A374</f>
        <v>44299</v>
      </c>
      <c r="B372" s="3">
        <f>IF(价格利润原始数据!E374=0,NA(),价格利润原始数据!E374)</f>
        <v>1653.57</v>
      </c>
    </row>
    <row r="373" spans="1:2" x14ac:dyDescent="0.2">
      <c r="A373" s="1">
        <f>价格利润原始数据!A375</f>
        <v>44298</v>
      </c>
      <c r="B373" s="3">
        <f>IF(价格利润原始数据!E375=0,NA(),价格利润原始数据!E375)</f>
        <v>1759</v>
      </c>
    </row>
    <row r="374" spans="1:2" x14ac:dyDescent="0.2">
      <c r="A374" s="1">
        <f>价格利润原始数据!A376</f>
        <v>44295</v>
      </c>
      <c r="B374" s="3">
        <f>IF(价格利润原始数据!E376=0,NA(),价格利润原始数据!E376)</f>
        <v>1791.47</v>
      </c>
    </row>
    <row r="375" spans="1:2" x14ac:dyDescent="0.2">
      <c r="A375" s="1">
        <f>价格利润原始数据!A377</f>
        <v>44294</v>
      </c>
      <c r="B375" s="3">
        <f>IF(价格利润原始数据!E377=0,NA(),价格利润原始数据!E377)</f>
        <v>1771.78</v>
      </c>
    </row>
    <row r="376" spans="1:2" x14ac:dyDescent="0.2">
      <c r="A376" s="1">
        <f>价格利润原始数据!A378</f>
        <v>44293</v>
      </c>
      <c r="B376" s="3">
        <f>IF(价格利润原始数据!E378=0,NA(),价格利润原始数据!E378)</f>
        <v>1779.59</v>
      </c>
    </row>
    <row r="377" spans="1:2" x14ac:dyDescent="0.2">
      <c r="A377" s="1">
        <f>价格利润原始数据!A379</f>
        <v>44292</v>
      </c>
      <c r="B377" s="3">
        <f>IF(价格利润原始数据!E379=0,NA(),价格利润原始数据!E379)</f>
        <v>1797.25</v>
      </c>
    </row>
    <row r="378" spans="1:2" x14ac:dyDescent="0.2">
      <c r="A378" s="1">
        <f>价格利润原始数据!A380</f>
        <v>44288</v>
      </c>
      <c r="B378" s="3">
        <f>IF(价格利润原始数据!E380=0,NA(),价格利润原始数据!E380)</f>
        <v>1652.07</v>
      </c>
    </row>
    <row r="379" spans="1:2" x14ac:dyDescent="0.2">
      <c r="A379" s="1">
        <f>价格利润原始数据!A381</f>
        <v>44287</v>
      </c>
      <c r="B379" s="3">
        <f>IF(价格利润原始数据!E381=0,NA(),价格利润原始数据!E381)</f>
        <v>1656.48</v>
      </c>
    </row>
    <row r="380" spans="1:2" x14ac:dyDescent="0.2">
      <c r="A380" s="1">
        <f>价格利润原始数据!A382</f>
        <v>44286</v>
      </c>
      <c r="B380" s="3">
        <f>IF(价格利润原始数据!E382=0,NA(),价格利润原始数据!E382)</f>
        <v>1821.7</v>
      </c>
    </row>
    <row r="381" spans="1:2" x14ac:dyDescent="0.2">
      <c r="A381" s="1">
        <f>价格利润原始数据!A383</f>
        <v>44285</v>
      </c>
      <c r="B381" s="3">
        <f>IF(价格利润原始数据!E383=0,NA(),价格利润原始数据!E383)</f>
        <v>1787.68</v>
      </c>
    </row>
    <row r="382" spans="1:2" x14ac:dyDescent="0.2">
      <c r="A382" s="1">
        <f>价格利润原始数据!A384</f>
        <v>44284</v>
      </c>
      <c r="B382" s="3">
        <f>IF(价格利润原始数据!E384=0,NA(),价格利润原始数据!E384)</f>
        <v>1748.64</v>
      </c>
    </row>
    <row r="383" spans="1:2" x14ac:dyDescent="0.2">
      <c r="A383" s="1">
        <f>价格利润原始数据!A385</f>
        <v>44281</v>
      </c>
      <c r="B383" s="3">
        <f>IF(价格利润原始数据!E385=0,NA(),价格利润原始数据!E385)</f>
        <v>1777.77</v>
      </c>
    </row>
    <row r="384" spans="1:2" x14ac:dyDescent="0.2">
      <c r="A384" s="1">
        <f>价格利润原始数据!A386</f>
        <v>44280</v>
      </c>
      <c r="B384" s="3">
        <f>IF(价格利润原始数据!E386=0,NA(),价格利润原始数据!E386)</f>
        <v>1952.68</v>
      </c>
    </row>
    <row r="385" spans="1:2" x14ac:dyDescent="0.2">
      <c r="A385" s="1">
        <f>价格利润原始数据!A387</f>
        <v>44279</v>
      </c>
      <c r="B385" s="3">
        <f>IF(价格利润原始数据!E387=0,NA(),价格利润原始数据!E387)</f>
        <v>1798.06</v>
      </c>
    </row>
    <row r="386" spans="1:2" x14ac:dyDescent="0.2">
      <c r="A386" s="1">
        <f>价格利润原始数据!A388</f>
        <v>44278</v>
      </c>
      <c r="B386" s="3">
        <f>IF(价格利润原始数据!E388=0,NA(),价格利润原始数据!E388)</f>
        <v>2131.52</v>
      </c>
    </row>
    <row r="387" spans="1:2" x14ac:dyDescent="0.2">
      <c r="A387" s="1">
        <f>价格利润原始数据!A389</f>
        <v>44277</v>
      </c>
      <c r="B387" s="3">
        <f>IF(价格利润原始数据!E389=0,NA(),价格利润原始数据!E389)</f>
        <v>2008.3</v>
      </c>
    </row>
    <row r="388" spans="1:2" x14ac:dyDescent="0.2">
      <c r="A388" s="1">
        <f>价格利润原始数据!A390</f>
        <v>44274</v>
      </c>
      <c r="B388" s="3">
        <f>IF(价格利润原始数据!E390=0,NA(),价格利润原始数据!E390)</f>
        <v>2020.36</v>
      </c>
    </row>
    <row r="389" spans="1:2" x14ac:dyDescent="0.2">
      <c r="A389" s="1">
        <f>价格利润原始数据!A391</f>
        <v>44273</v>
      </c>
      <c r="B389" s="3">
        <f>IF(价格利润原始数据!E391=0,NA(),价格利润原始数据!E391)</f>
        <v>2293.39</v>
      </c>
    </row>
    <row r="390" spans="1:2" x14ac:dyDescent="0.2">
      <c r="A390" s="1">
        <f>价格利润原始数据!A392</f>
        <v>44272</v>
      </c>
      <c r="B390" s="3">
        <f>IF(价格利润原始数据!E392=0,NA(),价格利润原始数据!E392)</f>
        <v>1983.26</v>
      </c>
    </row>
    <row r="391" spans="1:2" x14ac:dyDescent="0.2">
      <c r="A391" s="1">
        <f>价格利润原始数据!A393</f>
        <v>44271</v>
      </c>
      <c r="B391" s="3">
        <f>IF(价格利润原始数据!E393=0,NA(),价格利润原始数据!E393)</f>
        <v>1954.64</v>
      </c>
    </row>
    <row r="392" spans="1:2" x14ac:dyDescent="0.2">
      <c r="A392" s="1">
        <f>价格利润原始数据!A394</f>
        <v>44270</v>
      </c>
      <c r="B392" s="3">
        <f>IF(价格利润原始数据!E394=0,NA(),价格利润原始数据!E394)</f>
        <v>1924.61</v>
      </c>
    </row>
    <row r="393" spans="1:2" x14ac:dyDescent="0.2">
      <c r="A393" s="1">
        <f>价格利润原始数据!A395</f>
        <v>44267</v>
      </c>
      <c r="B393" s="3">
        <f>IF(价格利润原始数据!E395=0,NA(),价格利润原始数据!E395)</f>
        <v>1826.23</v>
      </c>
    </row>
    <row r="394" spans="1:2" x14ac:dyDescent="0.2">
      <c r="A394" s="1">
        <f>价格利润原始数据!A396</f>
        <v>44266</v>
      </c>
      <c r="B394" s="3">
        <f>IF(价格利润原始数据!E396=0,NA(),价格利润原始数据!E396)</f>
        <v>1790.96</v>
      </c>
    </row>
    <row r="395" spans="1:2" x14ac:dyDescent="0.2">
      <c r="A395" s="1">
        <f>价格利润原始数据!A397</f>
        <v>44265</v>
      </c>
      <c r="B395" s="3">
        <f>IF(价格利润原始数据!E397=0,NA(),价格利润原始数据!E397)</f>
        <v>2113.33</v>
      </c>
    </row>
    <row r="396" spans="1:2" x14ac:dyDescent="0.2">
      <c r="A396" s="1">
        <f>价格利润原始数据!A398</f>
        <v>44264</v>
      </c>
      <c r="B396" s="3">
        <f>IF(价格利润原始数据!E398=0,NA(),价格利润原始数据!E398)</f>
        <v>2121.36</v>
      </c>
    </row>
    <row r="397" spans="1:2" x14ac:dyDescent="0.2">
      <c r="A397" s="1">
        <f>价格利润原始数据!A399</f>
        <v>44263</v>
      </c>
      <c r="B397" s="3">
        <f>IF(价格利润原始数据!E399=0,NA(),价格利润原始数据!E399)</f>
        <v>2025.16</v>
      </c>
    </row>
    <row r="398" spans="1:2" x14ac:dyDescent="0.2">
      <c r="A398" s="1">
        <f>价格利润原始数据!A400</f>
        <v>44260</v>
      </c>
      <c r="B398" s="3">
        <f>IF(价格利润原始数据!E400=0,NA(),价格利润原始数据!E400)</f>
        <v>1945.76</v>
      </c>
    </row>
    <row r="399" spans="1:2" x14ac:dyDescent="0.2">
      <c r="A399" s="1">
        <f>价格利润原始数据!A401</f>
        <v>44259</v>
      </c>
      <c r="B399" s="3">
        <f>IF(价格利润原始数据!E401=0,NA(),价格利润原始数据!E401)</f>
        <v>2123.5300000000002</v>
      </c>
    </row>
    <row r="400" spans="1:2" x14ac:dyDescent="0.2">
      <c r="A400" s="1">
        <f>价格利润原始数据!A402</f>
        <v>44258</v>
      </c>
      <c r="B400" s="3">
        <f>IF(价格利润原始数据!E402=0,NA(),价格利润原始数据!E402)</f>
        <v>2129.88</v>
      </c>
    </row>
    <row r="401" spans="1:2" x14ac:dyDescent="0.2">
      <c r="A401" s="1">
        <f>价格利润原始数据!A403</f>
        <v>44257</v>
      </c>
      <c r="B401" s="3">
        <f>IF(价格利润原始数据!E403=0,NA(),价格利润原始数据!E403)</f>
        <v>2213.11</v>
      </c>
    </row>
    <row r="402" spans="1:2" x14ac:dyDescent="0.2">
      <c r="A402" s="1">
        <f>价格利润原始数据!A404</f>
        <v>44256</v>
      </c>
      <c r="B402" s="3">
        <f>IF(价格利润原始数据!E404=0,NA(),价格利润原始数据!E404)</f>
        <v>2229.94</v>
      </c>
    </row>
    <row r="403" spans="1:2" x14ac:dyDescent="0.2">
      <c r="A403" s="1">
        <f>价格利润原始数据!A405</f>
        <v>44253</v>
      </c>
      <c r="B403" s="3">
        <f>IF(价格利润原始数据!E405=0,NA(),价格利润原始数据!E405)</f>
        <v>2077.0700000000002</v>
      </c>
    </row>
    <row r="404" spans="1:2" x14ac:dyDescent="0.2">
      <c r="A404" s="1">
        <f>价格利润原始数据!A406</f>
        <v>44252</v>
      </c>
      <c r="B404" s="3">
        <f>IF(价格利润原始数据!E406=0,NA(),价格利润原始数据!E406)</f>
        <v>2042.58</v>
      </c>
    </row>
    <row r="405" spans="1:2" x14ac:dyDescent="0.2">
      <c r="A405" s="1">
        <f>价格利润原始数据!A407</f>
        <v>44251</v>
      </c>
      <c r="B405" s="3">
        <f>IF(价格利润原始数据!E407=0,NA(),价格利润原始数据!E407)</f>
        <v>1937.4</v>
      </c>
    </row>
    <row r="406" spans="1:2" x14ac:dyDescent="0.2">
      <c r="A406" s="1">
        <f>价格利润原始数据!A408</f>
        <v>44250</v>
      </c>
      <c r="B406" s="3">
        <f>IF(价格利润原始数据!E408=0,NA(),价格利润原始数据!E408)</f>
        <v>2050.5100000000002</v>
      </c>
    </row>
    <row r="407" spans="1:2" x14ac:dyDescent="0.2">
      <c r="A407" s="1">
        <f>价格利润原始数据!A409</f>
        <v>44249</v>
      </c>
      <c r="B407" s="3">
        <f>IF(价格利润原始数据!E409=0,NA(),价格利润原始数据!E409)</f>
        <v>2055.5700000000002</v>
      </c>
    </row>
    <row r="408" spans="1:2" x14ac:dyDescent="0.2">
      <c r="A408" s="1">
        <f>价格利润原始数据!A410</f>
        <v>44247</v>
      </c>
      <c r="B408" s="3">
        <f>IF(价格利润原始数据!E410=0,NA(),价格利润原始数据!E410)</f>
        <v>2022.81</v>
      </c>
    </row>
    <row r="409" spans="1:2" x14ac:dyDescent="0.2">
      <c r="A409" s="1">
        <f>价格利润原始数据!A411</f>
        <v>44246</v>
      </c>
      <c r="B409" s="3">
        <f>IF(价格利润原始数据!E411=0,NA(),价格利润原始数据!E411)</f>
        <v>1668.82</v>
      </c>
    </row>
    <row r="410" spans="1:2" x14ac:dyDescent="0.2">
      <c r="A410" s="1">
        <f>价格利润原始数据!A412</f>
        <v>44245</v>
      </c>
      <c r="B410" s="3">
        <f>IF(价格利润原始数据!E412=0,NA(),价格利润原始数据!E412)</f>
        <v>1609.75</v>
      </c>
    </row>
    <row r="411" spans="1:2" x14ac:dyDescent="0.2">
      <c r="A411" s="1">
        <f>价格利润原始数据!A413</f>
        <v>44237</v>
      </c>
      <c r="B411" s="3">
        <f>IF(价格利润原始数据!E413=0,NA(),价格利润原始数据!E413)</f>
        <v>1603.04</v>
      </c>
    </row>
    <row r="412" spans="1:2" x14ac:dyDescent="0.2">
      <c r="A412" s="1">
        <f>价格利润原始数据!A414</f>
        <v>44236</v>
      </c>
      <c r="B412" s="3">
        <f>IF(价格利润原始数据!E414=0,NA(),价格利润原始数据!E414)</f>
        <v>1593.81</v>
      </c>
    </row>
    <row r="413" spans="1:2" x14ac:dyDescent="0.2">
      <c r="A413" s="1">
        <f>价格利润原始数据!A415</f>
        <v>44235</v>
      </c>
      <c r="B413" s="3">
        <f>IF(价格利润原始数据!E415=0,NA(),价格利润原始数据!E415)</f>
        <v>1669.58</v>
      </c>
    </row>
    <row r="414" spans="1:2" x14ac:dyDescent="0.2">
      <c r="A414" s="1">
        <f>价格利润原始数据!A416</f>
        <v>44234</v>
      </c>
      <c r="B414" s="3">
        <f>IF(价格利润原始数据!E416=0,NA(),价格利润原始数据!E416)</f>
        <v>1701.46</v>
      </c>
    </row>
    <row r="415" spans="1:2" x14ac:dyDescent="0.2">
      <c r="A415" s="1">
        <f>价格利润原始数据!A417</f>
        <v>44232</v>
      </c>
      <c r="B415" s="3">
        <f>IF(价格利润原始数据!E417=0,NA(),价格利润原始数据!E417)</f>
        <v>1643.67</v>
      </c>
    </row>
    <row r="416" spans="1:2" x14ac:dyDescent="0.2">
      <c r="A416" s="1">
        <f>价格利润原始数据!A418</f>
        <v>44231</v>
      </c>
      <c r="B416" s="3">
        <f>IF(价格利润原始数据!E418=0,NA(),价格利润原始数据!E418)</f>
        <v>1703.46</v>
      </c>
    </row>
    <row r="417" spans="1:2" x14ac:dyDescent="0.2">
      <c r="A417" s="1">
        <f>价格利润原始数据!A419</f>
        <v>44230</v>
      </c>
      <c r="B417" s="3">
        <f>IF(价格利润原始数据!E419=0,NA(),价格利润原始数据!E419)</f>
        <v>1770.21</v>
      </c>
    </row>
    <row r="418" spans="1:2" x14ac:dyDescent="0.2">
      <c r="A418" s="1">
        <f>价格利润原始数据!A420</f>
        <v>44229</v>
      </c>
      <c r="B418" s="3">
        <f>IF(价格利润原始数据!E420=0,NA(),价格利润原始数据!E420)</f>
        <v>1806.87</v>
      </c>
    </row>
    <row r="419" spans="1:2" x14ac:dyDescent="0.2">
      <c r="A419" s="1">
        <f>价格利润原始数据!A421</f>
        <v>44228</v>
      </c>
      <c r="B419" s="3">
        <f>IF(价格利润原始数据!E421=0,NA(),价格利润原始数据!E421)</f>
        <v>1735.62</v>
      </c>
    </row>
    <row r="420" spans="1:2" x14ac:dyDescent="0.2">
      <c r="A420" s="1">
        <f>价格利润原始数据!A422</f>
        <v>44225</v>
      </c>
      <c r="B420" s="3">
        <f>IF(价格利润原始数据!E422=0,NA(),价格利润原始数据!E422)</f>
        <v>1709.74</v>
      </c>
    </row>
    <row r="421" spans="1:2" x14ac:dyDescent="0.2">
      <c r="A421" s="1">
        <f>价格利润原始数据!A423</f>
        <v>44224</v>
      </c>
      <c r="B421" s="3">
        <f>IF(价格利润原始数据!E423=0,NA(),价格利润原始数据!E423)</f>
        <v>1625.49</v>
      </c>
    </row>
    <row r="422" spans="1:2" x14ac:dyDescent="0.2">
      <c r="A422" s="1">
        <f>价格利润原始数据!A424</f>
        <v>44223</v>
      </c>
      <c r="B422" s="3">
        <f>IF(价格利润原始数据!E424=0,NA(),价格利润原始数据!E424)</f>
        <v>1631.86</v>
      </c>
    </row>
    <row r="423" spans="1:2" x14ac:dyDescent="0.2">
      <c r="A423" s="1">
        <f>价格利润原始数据!A425</f>
        <v>44222</v>
      </c>
      <c r="B423" s="3">
        <f>IF(价格利润原始数据!E425=0,NA(),价格利润原始数据!E425)</f>
        <v>1614.74</v>
      </c>
    </row>
    <row r="424" spans="1:2" x14ac:dyDescent="0.2">
      <c r="A424" s="1">
        <f>价格利润原始数据!A426</f>
        <v>44221</v>
      </c>
      <c r="B424" s="3">
        <f>IF(价格利润原始数据!E426=0,NA(),价格利润原始数据!E426)</f>
        <v>1618.31</v>
      </c>
    </row>
    <row r="425" spans="1:2" x14ac:dyDescent="0.2">
      <c r="A425" s="1">
        <f>价格利润原始数据!A427</f>
        <v>44218</v>
      </c>
      <c r="B425" s="3">
        <f>IF(价格利润原始数据!E427=0,NA(),价格利润原始数据!E427)</f>
        <v>1660.16</v>
      </c>
    </row>
    <row r="426" spans="1:2" x14ac:dyDescent="0.2">
      <c r="A426" s="1">
        <f>价格利润原始数据!A428</f>
        <v>44217</v>
      </c>
      <c r="B426" s="3">
        <f>IF(价格利润原始数据!E428=0,NA(),价格利润原始数据!E428)</f>
        <v>1611.54</v>
      </c>
    </row>
    <row r="427" spans="1:2" x14ac:dyDescent="0.2">
      <c r="A427" s="1">
        <f>价格利润原始数据!A429</f>
        <v>44216</v>
      </c>
      <c r="B427" s="3">
        <f>IF(价格利润原始数据!E429=0,NA(),价格利润原始数据!E429)</f>
        <v>1604.53</v>
      </c>
    </row>
    <row r="428" spans="1:2" x14ac:dyDescent="0.2">
      <c r="A428" s="1">
        <f>价格利润原始数据!A430</f>
        <v>44215</v>
      </c>
      <c r="B428" s="3">
        <f>IF(价格利润原始数据!E430=0,NA(),价格利润原始数据!E430)</f>
        <v>1524.76</v>
      </c>
    </row>
    <row r="429" spans="1:2" x14ac:dyDescent="0.2">
      <c r="A429" s="1">
        <f>价格利润原始数据!A431</f>
        <v>44214</v>
      </c>
      <c r="B429" s="3">
        <f>IF(价格利润原始数据!E431=0,NA(),价格利润原始数据!E431)</f>
        <v>1600.49</v>
      </c>
    </row>
    <row r="430" spans="1:2" x14ac:dyDescent="0.2">
      <c r="A430" s="1">
        <f>价格利润原始数据!A432</f>
        <v>44211</v>
      </c>
      <c r="B430" s="3">
        <f>IF(价格利润原始数据!E432=0,NA(),价格利润原始数据!E432)</f>
        <v>1457.73</v>
      </c>
    </row>
    <row r="431" spans="1:2" x14ac:dyDescent="0.2">
      <c r="A431" s="1">
        <f>价格利润原始数据!A433</f>
        <v>44210</v>
      </c>
      <c r="B431" s="3">
        <f>IF(价格利润原始数据!E433=0,NA(),价格利润原始数据!E433)</f>
        <v>1366.92</v>
      </c>
    </row>
    <row r="432" spans="1:2" x14ac:dyDescent="0.2">
      <c r="A432" s="1">
        <f>价格利润原始数据!A434</f>
        <v>44209</v>
      </c>
      <c r="B432" s="3">
        <f>IF(价格利润原始数据!E434=0,NA(),价格利润原始数据!E434)</f>
        <v>1398.24</v>
      </c>
    </row>
    <row r="433" spans="1:2" x14ac:dyDescent="0.2">
      <c r="A433" s="1">
        <f>价格利润原始数据!A435</f>
        <v>44208</v>
      </c>
      <c r="B433" s="3">
        <f>IF(价格利润原始数据!E435=0,NA(),价格利润原始数据!E435)</f>
        <v>1352.12</v>
      </c>
    </row>
    <row r="434" spans="1:2" x14ac:dyDescent="0.2">
      <c r="A434" s="1">
        <f>价格利润原始数据!A436</f>
        <v>44207</v>
      </c>
      <c r="B434" s="3">
        <f>IF(价格利润原始数据!E436=0,NA(),价格利润原始数据!E436)</f>
        <v>1502.85</v>
      </c>
    </row>
    <row r="435" spans="1:2" x14ac:dyDescent="0.2">
      <c r="A435" s="1">
        <f>价格利润原始数据!A437</f>
        <v>44204</v>
      </c>
      <c r="B435" s="3">
        <f>IF(价格利润原始数据!E437=0,NA(),价格利润原始数据!E437)</f>
        <v>1485.1</v>
      </c>
    </row>
    <row r="436" spans="1:2" x14ac:dyDescent="0.2">
      <c r="A436" s="1">
        <f>价格利润原始数据!A438</f>
        <v>44203</v>
      </c>
      <c r="B436" s="3">
        <f>IF(价格利润原始数据!E438=0,NA(),价格利润原始数据!E438)</f>
        <v>1593.52</v>
      </c>
    </row>
    <row r="437" spans="1:2" x14ac:dyDescent="0.2">
      <c r="A437" s="1">
        <f>价格利润原始数据!A439</f>
        <v>44202</v>
      </c>
      <c r="B437" s="3">
        <f>IF(价格利润原始数据!E439=0,NA(),价格利润原始数据!E439)</f>
        <v>1598.85</v>
      </c>
    </row>
    <row r="438" spans="1:2" x14ac:dyDescent="0.2">
      <c r="A438" s="1">
        <f>价格利润原始数据!A440</f>
        <v>44201</v>
      </c>
      <c r="B438" s="3">
        <f>IF(价格利润原始数据!E440=0,NA(),价格利润原始数据!E440)</f>
        <v>1634.56</v>
      </c>
    </row>
    <row r="439" spans="1:2" x14ac:dyDescent="0.2">
      <c r="A439" s="1">
        <f>价格利润原始数据!A441</f>
        <v>44200</v>
      </c>
      <c r="B439" s="3">
        <f>IF(价格利润原始数据!E441=0,NA(),价格利润原始数据!E441)</f>
        <v>1713.8</v>
      </c>
    </row>
    <row r="440" spans="1:2" x14ac:dyDescent="0.2">
      <c r="A440" s="1">
        <f>价格利润原始数据!A442</f>
        <v>44196</v>
      </c>
      <c r="B440" s="3">
        <f>IF(价格利润原始数据!E442=0,NA(),价格利润原始数据!E442)</f>
        <v>1722.55</v>
      </c>
    </row>
    <row r="441" spans="1:2" x14ac:dyDescent="0.2">
      <c r="A441" s="1">
        <f>价格利润原始数据!A443</f>
        <v>44195</v>
      </c>
      <c r="B441" s="3">
        <f>IF(价格利润原始数据!E443=0,NA(),价格利润原始数据!E443)</f>
        <v>1747.98</v>
      </c>
    </row>
    <row r="442" spans="1:2" x14ac:dyDescent="0.2">
      <c r="A442" s="1">
        <f>价格利润原始数据!A444</f>
        <v>44194</v>
      </c>
      <c r="B442" s="3">
        <f>IF(价格利润原始数据!E444=0,NA(),价格利润原始数据!E444)</f>
        <v>2111.2199999999998</v>
      </c>
    </row>
    <row r="443" spans="1:2" x14ac:dyDescent="0.2">
      <c r="A443" s="1">
        <f>价格利润原始数据!A445</f>
        <v>44193</v>
      </c>
      <c r="B443" s="3">
        <f>IF(价格利润原始数据!E445=0,NA(),价格利润原始数据!E445)</f>
        <v>2137.6799999999998</v>
      </c>
    </row>
    <row r="444" spans="1:2" x14ac:dyDescent="0.2">
      <c r="A444" s="1">
        <f>价格利润原始数据!A446</f>
        <v>44190</v>
      </c>
      <c r="B444" s="3">
        <f>IF(价格利润原始数据!E446=0,NA(),价格利润原始数据!E446)</f>
        <v>2104.75</v>
      </c>
    </row>
    <row r="445" spans="1:2" x14ac:dyDescent="0.2">
      <c r="A445" s="1">
        <f>价格利润原始数据!A447</f>
        <v>44189</v>
      </c>
      <c r="B445" s="3">
        <f>IF(价格利润原始数据!E447=0,NA(),价格利润原始数据!E447)</f>
        <v>2103.2199999999998</v>
      </c>
    </row>
    <row r="446" spans="1:2" x14ac:dyDescent="0.2">
      <c r="A446" s="1">
        <f>价格利润原始数据!A448</f>
        <v>44188</v>
      </c>
      <c r="B446" s="3">
        <f>IF(价格利润原始数据!E448=0,NA(),价格利润原始数据!E448)</f>
        <v>2186.8000000000002</v>
      </c>
    </row>
    <row r="447" spans="1:2" x14ac:dyDescent="0.2">
      <c r="A447" s="1">
        <f>价格利润原始数据!A449</f>
        <v>44187</v>
      </c>
      <c r="B447" s="3">
        <f>IF(价格利润原始数据!E449=0,NA(),价格利润原始数据!E449)</f>
        <v>2268.27</v>
      </c>
    </row>
    <row r="448" spans="1:2" x14ac:dyDescent="0.2">
      <c r="A448" s="1">
        <f>价格利润原始数据!A450</f>
        <v>44186</v>
      </c>
      <c r="B448" s="3">
        <f>IF(价格利润原始数据!E450=0,NA(),价格利润原始数据!E450)</f>
        <v>2208.29</v>
      </c>
    </row>
    <row r="449" spans="1:2" x14ac:dyDescent="0.2">
      <c r="A449" s="1">
        <f>价格利润原始数据!A451</f>
        <v>44183</v>
      </c>
      <c r="B449" s="3">
        <f>IF(价格利润原始数据!E451=0,NA(),价格利润原始数据!E451)</f>
        <v>2131.79</v>
      </c>
    </row>
    <row r="450" spans="1:2" x14ac:dyDescent="0.2">
      <c r="A450" s="1">
        <f>价格利润原始数据!A452</f>
        <v>44182</v>
      </c>
      <c r="B450" s="3">
        <f>IF(价格利润原始数据!E452=0,NA(),价格利润原始数据!E452)</f>
        <v>2178.14</v>
      </c>
    </row>
    <row r="451" spans="1:2" x14ac:dyDescent="0.2">
      <c r="A451" s="1">
        <f>价格利润原始数据!A453</f>
        <v>44181</v>
      </c>
      <c r="B451" s="3">
        <f>IF(价格利润原始数据!E453=0,NA(),价格利润原始数据!E453)</f>
        <v>2205.5700000000002</v>
      </c>
    </row>
    <row r="452" spans="1:2" x14ac:dyDescent="0.2">
      <c r="A452" s="1">
        <f>价格利润原始数据!A454</f>
        <v>44180</v>
      </c>
      <c r="B452" s="3">
        <f>IF(价格利润原始数据!E454=0,NA(),价格利润原始数据!E454)</f>
        <v>2354.66</v>
      </c>
    </row>
    <row r="453" spans="1:2" x14ac:dyDescent="0.2">
      <c r="A453" s="1">
        <f>价格利润原始数据!A455</f>
        <v>44179</v>
      </c>
      <c r="B453" s="3">
        <f>IF(价格利润原始数据!E455=0,NA(),价格利润原始数据!E455)</f>
        <v>2388.87</v>
      </c>
    </row>
    <row r="454" spans="1:2" x14ac:dyDescent="0.2">
      <c r="A454" s="1">
        <f>价格利润原始数据!A456</f>
        <v>44176</v>
      </c>
      <c r="B454" s="3">
        <f>IF(价格利润原始数据!E456=0,NA(),价格利润原始数据!E456)</f>
        <v>2407.15</v>
      </c>
    </row>
    <row r="455" spans="1:2" x14ac:dyDescent="0.2">
      <c r="A455" s="1">
        <f>价格利润原始数据!A457</f>
        <v>44175</v>
      </c>
      <c r="B455" s="3">
        <f>IF(价格利润原始数据!E457=0,NA(),价格利润原始数据!E457)</f>
        <v>2385.3000000000002</v>
      </c>
    </row>
    <row r="456" spans="1:2" x14ac:dyDescent="0.2">
      <c r="A456" s="1">
        <f>价格利润原始数据!A458</f>
        <v>44174</v>
      </c>
      <c r="B456" s="3">
        <f>IF(价格利润原始数据!E458=0,NA(),价格利润原始数据!E458)</f>
        <v>2483.59</v>
      </c>
    </row>
    <row r="457" spans="1:2" x14ac:dyDescent="0.2">
      <c r="A457" s="1">
        <f>价格利润原始数据!A459</f>
        <v>44173</v>
      </c>
      <c r="B457" s="3">
        <f>IF(价格利润原始数据!E459=0,NA(),价格利润原始数据!E459)</f>
        <v>2484.41</v>
      </c>
    </row>
    <row r="458" spans="1:2" x14ac:dyDescent="0.2">
      <c r="A458" s="1">
        <f>价格利润原始数据!A460</f>
        <v>44172</v>
      </c>
      <c r="B458" s="3">
        <f>IF(价格利润原始数据!E460=0,NA(),价格利润原始数据!E460)</f>
        <v>2485.44</v>
      </c>
    </row>
    <row r="459" spans="1:2" x14ac:dyDescent="0.2">
      <c r="A459" s="1">
        <f>价格利润原始数据!A461</f>
        <v>44169</v>
      </c>
      <c r="B459" s="3">
        <f>IF(价格利润原始数据!E461=0,NA(),价格利润原始数据!E461)</f>
        <v>2448.1999999999998</v>
      </c>
    </row>
    <row r="460" spans="1:2" x14ac:dyDescent="0.2">
      <c r="A460" s="1">
        <f>价格利润原始数据!A462</f>
        <v>44168</v>
      </c>
      <c r="B460" s="3">
        <f>IF(价格利润原始数据!E462=0,NA(),价格利润原始数据!E462)</f>
        <v>2611.39</v>
      </c>
    </row>
    <row r="461" spans="1:2" x14ac:dyDescent="0.2">
      <c r="A461" s="1">
        <f>价格利润原始数据!A463</f>
        <v>44167</v>
      </c>
      <c r="B461" s="3">
        <f>IF(价格利润原始数据!E463=0,NA(),价格利润原始数据!E463)</f>
        <v>2640.15</v>
      </c>
    </row>
    <row r="462" spans="1:2" x14ac:dyDescent="0.2">
      <c r="A462" s="1">
        <f>价格利润原始数据!A464</f>
        <v>44166</v>
      </c>
      <c r="B462" s="3">
        <f>IF(价格利润原始数据!E464=0,NA(),价格利润原始数据!E464)</f>
        <v>2899.34</v>
      </c>
    </row>
    <row r="463" spans="1:2" x14ac:dyDescent="0.2">
      <c r="A463" s="1">
        <f>价格利润原始数据!A465</f>
        <v>44165</v>
      </c>
      <c r="B463" s="3">
        <f>IF(价格利润原始数据!E465=0,NA(),价格利润原始数据!E465)</f>
        <v>2895.37</v>
      </c>
    </row>
    <row r="464" spans="1:2" x14ac:dyDescent="0.2">
      <c r="A464" s="1">
        <f>价格利润原始数据!A466</f>
        <v>44162</v>
      </c>
      <c r="B464" s="3">
        <f>IF(价格利润原始数据!E466=0,NA(),价格利润原始数据!E466)</f>
        <v>2858.51</v>
      </c>
    </row>
    <row r="465" spans="1:2" x14ac:dyDescent="0.2">
      <c r="A465" s="1">
        <f>价格利润原始数据!A467</f>
        <v>44161</v>
      </c>
      <c r="B465" s="3">
        <f>IF(价格利润原始数据!E467=0,NA(),价格利润原始数据!E467)</f>
        <v>2881.86</v>
      </c>
    </row>
    <row r="466" spans="1:2" x14ac:dyDescent="0.2">
      <c r="A466" s="1">
        <f>价格利润原始数据!A468</f>
        <v>44160</v>
      </c>
      <c r="B466" s="3">
        <f>IF(价格利润原始数据!E468=0,NA(),价格利润原始数据!E468)</f>
        <v>2830.95</v>
      </c>
    </row>
    <row r="467" spans="1:2" x14ac:dyDescent="0.2">
      <c r="A467" s="1">
        <f>价格利润原始数据!A469</f>
        <v>44159</v>
      </c>
      <c r="B467" s="3">
        <f>IF(价格利润原始数据!E469=0,NA(),价格利润原始数据!E469)</f>
        <v>2743.74</v>
      </c>
    </row>
    <row r="468" spans="1:2" x14ac:dyDescent="0.2">
      <c r="A468" s="1">
        <f>价格利润原始数据!A470</f>
        <v>44158</v>
      </c>
      <c r="B468" s="3">
        <f>IF(价格利润原始数据!E470=0,NA(),价格利润原始数据!E470)</f>
        <v>2864.92</v>
      </c>
    </row>
    <row r="469" spans="1:2" x14ac:dyDescent="0.2">
      <c r="A469" s="1">
        <f>价格利润原始数据!A471</f>
        <v>44155</v>
      </c>
      <c r="B469" s="3">
        <f>IF(价格利润原始数据!E471=0,NA(),价格利润原始数据!E471)</f>
        <v>2667.44</v>
      </c>
    </row>
    <row r="470" spans="1:2" x14ac:dyDescent="0.2">
      <c r="A470" s="1">
        <f>价格利润原始数据!A472</f>
        <v>44154</v>
      </c>
      <c r="B470" s="3">
        <f>IF(价格利润原始数据!E472=0,NA(),价格利润原始数据!E472)</f>
        <v>2731.06</v>
      </c>
    </row>
    <row r="471" spans="1:2" x14ac:dyDescent="0.2">
      <c r="A471" s="1">
        <f>价格利润原始数据!A473</f>
        <v>44153</v>
      </c>
      <c r="B471" s="3">
        <f>IF(价格利润原始数据!E473=0,NA(),价格利润原始数据!E473)</f>
        <v>2716.83</v>
      </c>
    </row>
    <row r="472" spans="1:2" x14ac:dyDescent="0.2">
      <c r="A472" s="1">
        <f>价格利润原始数据!A474</f>
        <v>44152</v>
      </c>
      <c r="B472" s="3">
        <f>IF(价格利润原始数据!E474=0,NA(),价格利润原始数据!E474)</f>
        <v>2570.0300000000002</v>
      </c>
    </row>
    <row r="473" spans="1:2" x14ac:dyDescent="0.2">
      <c r="A473" s="1">
        <f>价格利润原始数据!A475</f>
        <v>44151</v>
      </c>
      <c r="B473" s="3">
        <f>IF(价格利润原始数据!E475=0,NA(),价格利润原始数据!E475)</f>
        <v>2552.0100000000002</v>
      </c>
    </row>
    <row r="474" spans="1:2" x14ac:dyDescent="0.2">
      <c r="A474" s="1">
        <f>价格利润原始数据!A476</f>
        <v>44148</v>
      </c>
      <c r="B474" s="3">
        <f>IF(价格利润原始数据!E476=0,NA(),价格利润原始数据!E476)</f>
        <v>2343.29</v>
      </c>
    </row>
    <row r="475" spans="1:2" x14ac:dyDescent="0.2">
      <c r="A475" s="1">
        <f>价格利润原始数据!A477</f>
        <v>44147</v>
      </c>
      <c r="B475" s="3">
        <f>IF(价格利润原始数据!E477=0,NA(),价格利润原始数据!E477)</f>
        <v>2296.6</v>
      </c>
    </row>
    <row r="476" spans="1:2" x14ac:dyDescent="0.2">
      <c r="A476" s="1">
        <f>价格利润原始数据!A478</f>
        <v>44146</v>
      </c>
      <c r="B476" s="3">
        <f>IF(价格利润原始数据!E478=0,NA(),价格利润原始数据!E478)</f>
        <v>2286.79</v>
      </c>
    </row>
    <row r="477" spans="1:2" x14ac:dyDescent="0.2">
      <c r="A477" s="1">
        <f>价格利润原始数据!A479</f>
        <v>44145</v>
      </c>
      <c r="B477" s="3">
        <f>IF(价格利润原始数据!E479=0,NA(),价格利润原始数据!E479)</f>
        <v>2307.2800000000002</v>
      </c>
    </row>
    <row r="478" spans="1:2" x14ac:dyDescent="0.2">
      <c r="A478" s="1">
        <f>价格利润原始数据!A480</f>
        <v>44144</v>
      </c>
      <c r="B478" s="3">
        <f>IF(价格利润原始数据!E480=0,NA(),价格利润原始数据!E480)</f>
        <v>2375.52</v>
      </c>
    </row>
    <row r="479" spans="1:2" x14ac:dyDescent="0.2">
      <c r="A479" s="1">
        <f>价格利润原始数据!A481</f>
        <v>44141</v>
      </c>
      <c r="B479" s="3">
        <f>IF(价格利润原始数据!E481=0,NA(),价格利润原始数据!E481)</f>
        <v>2560.61</v>
      </c>
    </row>
    <row r="480" spans="1:2" x14ac:dyDescent="0.2">
      <c r="A480" s="1">
        <f>价格利润原始数据!A482</f>
        <v>44140</v>
      </c>
      <c r="B480" s="3">
        <f>IF(价格利润原始数据!E482=0,NA(),价格利润原始数据!E482)</f>
        <v>2437.13</v>
      </c>
    </row>
    <row r="481" spans="1:2" x14ac:dyDescent="0.2">
      <c r="A481" s="1">
        <f>价格利润原始数据!A483</f>
        <v>44139</v>
      </c>
      <c r="B481" s="3">
        <f>IF(价格利润原始数据!E483=0,NA(),价格利润原始数据!E483)</f>
        <v>2422.88</v>
      </c>
    </row>
    <row r="482" spans="1:2" x14ac:dyDescent="0.2">
      <c r="A482" s="1">
        <f>价格利润原始数据!A484</f>
        <v>44138</v>
      </c>
      <c r="B482" s="3">
        <f>IF(价格利润原始数据!E484=0,NA(),价格利润原始数据!E484)</f>
        <v>2514.89</v>
      </c>
    </row>
    <row r="483" spans="1:2" x14ac:dyDescent="0.2">
      <c r="A483" s="1">
        <f>价格利润原始数据!A485</f>
        <v>44137</v>
      </c>
      <c r="B483" s="3">
        <f>IF(价格利润原始数据!E485=0,NA(),价格利润原始数据!E485)</f>
        <v>2515.5300000000002</v>
      </c>
    </row>
    <row r="484" spans="1:2" x14ac:dyDescent="0.2">
      <c r="A484" s="1">
        <f>价格利润原始数据!A486</f>
        <v>44134</v>
      </c>
      <c r="B484" s="3">
        <f>IF(价格利润原始数据!E486=0,NA(),价格利润原始数据!E486)</f>
        <v>2607.88</v>
      </c>
    </row>
    <row r="485" spans="1:2" x14ac:dyDescent="0.2">
      <c r="A485" s="1">
        <f>价格利润原始数据!A487</f>
        <v>44133</v>
      </c>
      <c r="B485" s="3">
        <f>IF(价格利润原始数据!E487=0,NA(),价格利润原始数据!E487)</f>
        <v>2682.63</v>
      </c>
    </row>
    <row r="486" spans="1:2" x14ac:dyDescent="0.2">
      <c r="A486" s="1">
        <f>价格利润原始数据!A488</f>
        <v>44132</v>
      </c>
      <c r="B486" s="3">
        <f>IF(价格利润原始数据!E488=0,NA(),价格利润原始数据!E488)</f>
        <v>2587.96</v>
      </c>
    </row>
    <row r="487" spans="1:2" x14ac:dyDescent="0.2">
      <c r="A487" s="1">
        <f>价格利润原始数据!A489</f>
        <v>44131</v>
      </c>
      <c r="B487" s="3">
        <f>IF(价格利润原始数据!E489=0,NA(),价格利润原始数据!E489)</f>
        <v>2459.39</v>
      </c>
    </row>
    <row r="488" spans="1:2" x14ac:dyDescent="0.2">
      <c r="A488" s="1">
        <f>价格利润原始数据!A490</f>
        <v>44130</v>
      </c>
      <c r="B488" s="3">
        <f>IF(价格利润原始数据!E490=0,NA(),价格利润原始数据!E490)</f>
        <v>2519.81</v>
      </c>
    </row>
    <row r="489" spans="1:2" x14ac:dyDescent="0.2">
      <c r="A489" s="1">
        <f>价格利润原始数据!A491</f>
        <v>44127</v>
      </c>
      <c r="B489" s="3">
        <f>IF(价格利润原始数据!E491=0,NA(),价格利润原始数据!E491)</f>
        <v>2434.66</v>
      </c>
    </row>
    <row r="490" spans="1:2" x14ac:dyDescent="0.2">
      <c r="A490" s="1">
        <f>价格利润原始数据!A492</f>
        <v>44126</v>
      </c>
      <c r="B490" s="3">
        <f>IF(价格利润原始数据!E492=0,NA(),价格利润原始数据!E492)</f>
        <v>2396.04</v>
      </c>
    </row>
    <row r="491" spans="1:2" x14ac:dyDescent="0.2">
      <c r="A491" s="1">
        <f>价格利润原始数据!A493</f>
        <v>44125</v>
      </c>
      <c r="B491" s="3">
        <f>IF(价格利润原始数据!E493=0,NA(),价格利润原始数据!E493)</f>
        <v>2433.7800000000002</v>
      </c>
    </row>
    <row r="492" spans="1:2" x14ac:dyDescent="0.2">
      <c r="A492" s="1">
        <f>价格利润原始数据!A494</f>
        <v>44124</v>
      </c>
      <c r="B492" s="3">
        <f>IF(价格利润原始数据!E494=0,NA(),价格利润原始数据!E494)</f>
        <v>2332.7399999999998</v>
      </c>
    </row>
    <row r="493" spans="1:2" x14ac:dyDescent="0.2">
      <c r="A493" s="1">
        <f>价格利润原始数据!A495</f>
        <v>44123</v>
      </c>
      <c r="B493" s="3">
        <f>IF(价格利润原始数据!E495=0,NA(),价格利润原始数据!E495)</f>
        <v>2364.6799999999998</v>
      </c>
    </row>
    <row r="494" spans="1:2" x14ac:dyDescent="0.2">
      <c r="A494" s="1">
        <f>价格利润原始数据!A496</f>
        <v>44120</v>
      </c>
      <c r="B494" s="3">
        <f>IF(价格利润原始数据!E496=0,NA(),价格利润原始数据!E496)</f>
        <v>2329.3200000000002</v>
      </c>
    </row>
    <row r="495" spans="1:2" x14ac:dyDescent="0.2">
      <c r="A495" s="1">
        <f>价格利润原始数据!A497</f>
        <v>44119</v>
      </c>
      <c r="B495" s="3">
        <f>IF(价格利润原始数据!E497=0,NA(),价格利润原始数据!E497)</f>
        <v>2312.11</v>
      </c>
    </row>
    <row r="496" spans="1:2" x14ac:dyDescent="0.2">
      <c r="A496" s="1">
        <f>价格利润原始数据!A498</f>
        <v>44118</v>
      </c>
      <c r="B496" s="3">
        <f>IF(价格利润原始数据!E498=0,NA(),价格利润原始数据!E498)</f>
        <v>2296.87</v>
      </c>
    </row>
    <row r="497" spans="1:2" x14ac:dyDescent="0.2">
      <c r="A497" s="1">
        <f>价格利润原始数据!A499</f>
        <v>44117</v>
      </c>
      <c r="B497" s="3">
        <f>IF(价格利润原始数据!E499=0,NA(),价格利润原始数据!E499)</f>
        <v>2362.8200000000002</v>
      </c>
    </row>
    <row r="498" spans="1:2" x14ac:dyDescent="0.2">
      <c r="A498" s="1">
        <f>价格利润原始数据!A500</f>
        <v>44116</v>
      </c>
      <c r="B498" s="3">
        <f>IF(价格利润原始数据!E500=0,NA(),价格利润原始数据!E500)</f>
        <v>2330.4</v>
      </c>
    </row>
    <row r="499" spans="1:2" x14ac:dyDescent="0.2">
      <c r="A499" s="1">
        <f>价格利润原始数据!A501</f>
        <v>44114</v>
      </c>
      <c r="B499" s="3">
        <f>IF(价格利润原始数据!E501=0,NA(),价格利润原始数据!E501)</f>
        <v>2224.71</v>
      </c>
    </row>
    <row r="500" spans="1:2" x14ac:dyDescent="0.2">
      <c r="A500" s="1">
        <f>价格利润原始数据!A502</f>
        <v>44113</v>
      </c>
      <c r="B500" s="3">
        <f>IF(价格利润原始数据!E502=0,NA(),价格利润原始数据!E502)</f>
        <v>2103.48</v>
      </c>
    </row>
    <row r="501" spans="1:2" x14ac:dyDescent="0.2">
      <c r="A501" s="1">
        <f>价格利润原始数据!A503</f>
        <v>44104</v>
      </c>
      <c r="B501" s="3">
        <f>IF(价格利润原始数据!E503=0,NA(),价格利润原始数据!E503)</f>
        <v>2249.65</v>
      </c>
    </row>
    <row r="502" spans="1:2" x14ac:dyDescent="0.2">
      <c r="A502" s="1">
        <f>价格利润原始数据!A504</f>
        <v>44103</v>
      </c>
      <c r="B502" s="3">
        <f>IF(价格利润原始数据!E504=0,NA(),价格利润原始数据!E504)</f>
        <v>2241.17</v>
      </c>
    </row>
    <row r="503" spans="1:2" x14ac:dyDescent="0.2">
      <c r="A503" s="1">
        <f>价格利润原始数据!A505</f>
        <v>44102</v>
      </c>
      <c r="B503" s="3">
        <f>IF(价格利润原始数据!E505=0,NA(),价格利润原始数据!E505)</f>
        <v>2143.41</v>
      </c>
    </row>
    <row r="504" spans="1:2" x14ac:dyDescent="0.2">
      <c r="A504" s="1">
        <f>价格利润原始数据!A506</f>
        <v>44101</v>
      </c>
      <c r="B504" s="3">
        <f>IF(价格利润原始数据!E506=0,NA(),价格利润原始数据!E506)</f>
        <v>2183.64</v>
      </c>
    </row>
    <row r="505" spans="1:2" x14ac:dyDescent="0.2">
      <c r="A505" s="1">
        <f>价格利润原始数据!A507</f>
        <v>44099</v>
      </c>
      <c r="B505" s="3">
        <f>IF(价格利润原始数据!E507=0,NA(),价格利润原始数据!E507)</f>
        <v>2183.64</v>
      </c>
    </row>
    <row r="506" spans="1:2" x14ac:dyDescent="0.2">
      <c r="A506" s="1">
        <f>价格利润原始数据!A508</f>
        <v>44098</v>
      </c>
      <c r="B506" s="3">
        <f>IF(价格利润原始数据!E508=0,NA(),价格利润原始数据!E508)</f>
        <v>2186.5100000000002</v>
      </c>
    </row>
    <row r="507" spans="1:2" x14ac:dyDescent="0.2">
      <c r="A507" s="1">
        <f>价格利润原始数据!A509</f>
        <v>44097</v>
      </c>
      <c r="B507" s="3">
        <f>IF(价格利润原始数据!E509=0,NA(),价格利润原始数据!E509)</f>
        <v>2199.8000000000002</v>
      </c>
    </row>
    <row r="508" spans="1:2" x14ac:dyDescent="0.2">
      <c r="A508" s="1">
        <f>价格利润原始数据!A510</f>
        <v>44096</v>
      </c>
      <c r="B508" s="3">
        <f>IF(价格利润原始数据!E510=0,NA(),价格利润原始数据!E510)</f>
        <v>2208.29</v>
      </c>
    </row>
    <row r="509" spans="1:2" x14ac:dyDescent="0.2">
      <c r="A509" s="1">
        <f>价格利润原始数据!A511</f>
        <v>44095</v>
      </c>
      <c r="B509" s="3">
        <f>IF(价格利润原始数据!E511=0,NA(),价格利润原始数据!E511)</f>
        <v>2239.42</v>
      </c>
    </row>
    <row r="510" spans="1:2" x14ac:dyDescent="0.2">
      <c r="A510" s="1">
        <f>价格利润原始数据!A512</f>
        <v>44092</v>
      </c>
      <c r="B510" s="3">
        <f>IF(价格利润原始数据!E512=0,NA(),价格利润原始数据!E512)</f>
        <v>2125.6999999999998</v>
      </c>
    </row>
    <row r="511" spans="1:2" x14ac:dyDescent="0.2">
      <c r="A511" s="1">
        <f>价格利润原始数据!A513</f>
        <v>44091</v>
      </c>
      <c r="B511" s="3">
        <f>IF(价格利润原始数据!E513=0,NA(),价格利润原始数据!E513)</f>
        <v>2111.79</v>
      </c>
    </row>
    <row r="512" spans="1:2" x14ac:dyDescent="0.2">
      <c r="A512" s="1">
        <f>价格利润原始数据!A514</f>
        <v>44090</v>
      </c>
      <c r="B512" s="3">
        <f>IF(价格利润原始数据!E514=0,NA(),价格利润原始数据!E514)</f>
        <v>2176.98</v>
      </c>
    </row>
    <row r="513" spans="1:2" x14ac:dyDescent="0.2">
      <c r="A513" s="1">
        <f>价格利润原始数据!A515</f>
        <v>44089</v>
      </c>
      <c r="B513" s="3">
        <f>IF(价格利润原始数据!E515=0,NA(),价格利润原始数据!E515)</f>
        <v>2272.52</v>
      </c>
    </row>
    <row r="514" spans="1:2" x14ac:dyDescent="0.2">
      <c r="A514" s="1">
        <f>价格利润原始数据!A516</f>
        <v>44088</v>
      </c>
      <c r="B514" s="3">
        <f>IF(价格利润原始数据!E516=0,NA(),价格利润原始数据!E516)</f>
        <v>2328.4</v>
      </c>
    </row>
    <row r="515" spans="1:2" x14ac:dyDescent="0.2">
      <c r="A515" s="1">
        <f>价格利润原始数据!A517</f>
        <v>44085</v>
      </c>
      <c r="B515" s="3">
        <f>IF(价格利润原始数据!E517=0,NA(),价格利润原始数据!E517)</f>
        <v>2312.37</v>
      </c>
    </row>
    <row r="516" spans="1:2" x14ac:dyDescent="0.2">
      <c r="A516" s="1">
        <f>价格利润原始数据!A518</f>
        <v>44084</v>
      </c>
      <c r="B516" s="3">
        <f>IF(价格利润原始数据!E518=0,NA(),价格利润原始数据!E518)</f>
        <v>2299.39</v>
      </c>
    </row>
    <row r="517" spans="1:2" x14ac:dyDescent="0.2">
      <c r="A517" s="1">
        <f>价格利润原始数据!A519</f>
        <v>44083</v>
      </c>
      <c r="B517" s="3">
        <f>IF(价格利润原始数据!E519=0,NA(),价格利润原始数据!E519)</f>
        <v>2246.17</v>
      </c>
    </row>
    <row r="518" spans="1:2" x14ac:dyDescent="0.2">
      <c r="A518" s="1">
        <f>价格利润原始数据!A520</f>
        <v>44082</v>
      </c>
      <c r="B518" s="3">
        <f>IF(价格利润原始数据!E520=0,NA(),价格利润原始数据!E520)</f>
        <v>2493.81</v>
      </c>
    </row>
    <row r="519" spans="1:2" x14ac:dyDescent="0.2">
      <c r="A519" s="1">
        <f>价格利润原始数据!A521</f>
        <v>44081</v>
      </c>
      <c r="B519" s="3">
        <f>IF(价格利润原始数据!E521=0,NA(),价格利润原始数据!E521)</f>
        <v>2342.58</v>
      </c>
    </row>
    <row r="520" spans="1:2" x14ac:dyDescent="0.2">
      <c r="A520" s="1">
        <f>价格利润原始数据!A522</f>
        <v>44078</v>
      </c>
      <c r="B520" s="3">
        <f>IF(价格利润原始数据!E522=0,NA(),价格利润原始数据!E522)</f>
        <v>2300.0100000000002</v>
      </c>
    </row>
    <row r="521" spans="1:2" x14ac:dyDescent="0.2">
      <c r="A521" s="1">
        <f>价格利润原始数据!A523</f>
        <v>44077</v>
      </c>
      <c r="B521" s="3">
        <f>IF(价格利润原始数据!E523=0,NA(),价格利润原始数据!E523)</f>
        <v>2206.92</v>
      </c>
    </row>
    <row r="522" spans="1:2" x14ac:dyDescent="0.2">
      <c r="A522" s="1">
        <f>价格利润原始数据!A524</f>
        <v>44076</v>
      </c>
      <c r="B522" s="3">
        <f>IF(价格利润原始数据!E524=0,NA(),价格利润原始数据!E524)</f>
        <v>2091.46</v>
      </c>
    </row>
    <row r="523" spans="1:2" x14ac:dyDescent="0.2">
      <c r="A523" s="1">
        <f>价格利润原始数据!A525</f>
        <v>44075</v>
      </c>
      <c r="B523" s="3">
        <f>IF(价格利润原始数据!E525=0,NA(),价格利润原始数据!E525)</f>
        <v>2008.01</v>
      </c>
    </row>
    <row r="524" spans="1:2" x14ac:dyDescent="0.2">
      <c r="A524" s="1">
        <f>价格利润原始数据!A526</f>
        <v>44074</v>
      </c>
      <c r="B524" s="3">
        <f>IF(价格利润原始数据!E526=0,NA(),价格利润原始数据!E526)</f>
        <v>1757.58</v>
      </c>
    </row>
    <row r="525" spans="1:2" x14ac:dyDescent="0.2">
      <c r="A525" s="1">
        <f>价格利润原始数据!A527</f>
        <v>44071</v>
      </c>
      <c r="B525" s="3">
        <f>IF(价格利润原始数据!E527=0,NA(),价格利润原始数据!E527)</f>
        <v>1759.3</v>
      </c>
    </row>
    <row r="526" spans="1:2" x14ac:dyDescent="0.2">
      <c r="A526" s="1">
        <f>价格利润原始数据!A528</f>
        <v>44070</v>
      </c>
      <c r="B526" s="3">
        <f>IF(价格利润原始数据!E528=0,NA(),价格利润原始数据!E528)</f>
        <v>1756.01</v>
      </c>
    </row>
    <row r="527" spans="1:2" x14ac:dyDescent="0.2">
      <c r="A527" s="1">
        <f>价格利润原始数据!A529</f>
        <v>44069</v>
      </c>
      <c r="B527" s="3">
        <f>IF(价格利润原始数据!E529=0,NA(),价格利润原始数据!E529)</f>
        <v>1710.05</v>
      </c>
    </row>
    <row r="528" spans="1:2" x14ac:dyDescent="0.2">
      <c r="A528" s="1">
        <f>价格利润原始数据!A530</f>
        <v>44068</v>
      </c>
      <c r="B528" s="3">
        <f>IF(价格利润原始数据!E530=0,NA(),价格利润原始数据!E530)</f>
        <v>1689.96</v>
      </c>
    </row>
    <row r="529" spans="1:2" x14ac:dyDescent="0.2">
      <c r="A529" s="1">
        <f>价格利润原始数据!A531</f>
        <v>44067</v>
      </c>
      <c r="B529" s="3">
        <f>IF(价格利润原始数据!E531=0,NA(),价格利润原始数据!E531)</f>
        <v>1739.2</v>
      </c>
    </row>
    <row r="530" spans="1:2" x14ac:dyDescent="0.2">
      <c r="A530" s="1">
        <f>价格利润原始数据!A532</f>
        <v>44064</v>
      </c>
      <c r="B530" s="3">
        <f>IF(价格利润原始数据!E532=0,NA(),价格利润原始数据!E532)</f>
        <v>1796.54</v>
      </c>
    </row>
    <row r="531" spans="1:2" x14ac:dyDescent="0.2">
      <c r="A531" s="1">
        <f>价格利润原始数据!A533</f>
        <v>44063</v>
      </c>
      <c r="B531" s="3">
        <f>IF(价格利润原始数据!E533=0,NA(),价格利润原始数据!E533)</f>
        <v>1751.03</v>
      </c>
    </row>
    <row r="532" spans="1:2" x14ac:dyDescent="0.2">
      <c r="A532" s="1">
        <f>价格利润原始数据!A534</f>
        <v>44062</v>
      </c>
      <c r="B532" s="3">
        <f>IF(价格利润原始数据!E534=0,NA(),价格利润原始数据!E534)</f>
        <v>1724.1</v>
      </c>
    </row>
    <row r="533" spans="1:2" x14ac:dyDescent="0.2">
      <c r="A533" s="1">
        <f>价格利润原始数据!A535</f>
        <v>44061</v>
      </c>
      <c r="B533" s="3">
        <f>IF(价格利润原始数据!E535=0,NA(),价格利润原始数据!E535)</f>
        <v>1621.82</v>
      </c>
    </row>
    <row r="534" spans="1:2" x14ac:dyDescent="0.2">
      <c r="A534" s="1">
        <f>价格利润原始数据!A536</f>
        <v>44060</v>
      </c>
      <c r="B534" s="3">
        <f>IF(价格利润原始数据!E536=0,NA(),价格利润原始数据!E536)</f>
        <v>1626.17</v>
      </c>
    </row>
    <row r="535" spans="1:2" x14ac:dyDescent="0.2">
      <c r="A535" s="1">
        <f>价格利润原始数据!A537</f>
        <v>44057</v>
      </c>
      <c r="B535" s="3">
        <f>IF(价格利润原始数据!E537=0,NA(),价格利润原始数据!E537)</f>
        <v>1663.06</v>
      </c>
    </row>
    <row r="536" spans="1:2" x14ac:dyDescent="0.2">
      <c r="A536" s="1">
        <f>价格利润原始数据!A538</f>
        <v>44056</v>
      </c>
      <c r="B536" s="3">
        <f>IF(价格利润原始数据!E538=0,NA(),价格利润原始数据!E538)</f>
        <v>1650.96</v>
      </c>
    </row>
    <row r="537" spans="1:2" x14ac:dyDescent="0.2">
      <c r="A537" s="1">
        <f>价格利润原始数据!A539</f>
        <v>44055</v>
      </c>
      <c r="B537" s="3">
        <f>IF(价格利润原始数据!E539=0,NA(),价格利润原始数据!E539)</f>
        <v>1699.11</v>
      </c>
    </row>
    <row r="538" spans="1:2" x14ac:dyDescent="0.2">
      <c r="A538" s="1">
        <f>价格利润原始数据!A540</f>
        <v>44054</v>
      </c>
      <c r="B538" s="3">
        <f>IF(价格利润原始数据!E540=0,NA(),价格利润原始数据!E540)</f>
        <v>1757.45</v>
      </c>
    </row>
    <row r="539" spans="1:2" x14ac:dyDescent="0.2">
      <c r="A539" s="1">
        <f>价格利润原始数据!A541</f>
        <v>44053</v>
      </c>
      <c r="B539" s="3">
        <f>IF(价格利润原始数据!E541=0,NA(),价格利润原始数据!E541)</f>
        <v>1726.78</v>
      </c>
    </row>
    <row r="540" spans="1:2" x14ac:dyDescent="0.2">
      <c r="A540" s="1">
        <f>价格利润原始数据!A542</f>
        <v>44050</v>
      </c>
      <c r="B540" s="3">
        <f>IF(价格利润原始数据!E542=0,NA(),价格利润原始数据!E542)</f>
        <v>1867.27</v>
      </c>
    </row>
    <row r="541" spans="1:2" x14ac:dyDescent="0.2">
      <c r="A541" s="1">
        <f>价格利润原始数据!A543</f>
        <v>44049</v>
      </c>
      <c r="B541" s="3">
        <f>IF(价格利润原始数据!E543=0,NA(),价格利润原始数据!E543)</f>
        <v>1818.62</v>
      </c>
    </row>
    <row r="542" spans="1:2" x14ac:dyDescent="0.2">
      <c r="A542" s="1">
        <f>价格利润原始数据!A544</f>
        <v>44048</v>
      </c>
      <c r="B542" s="3">
        <f>IF(价格利润原始数据!E544=0,NA(),价格利润原始数据!E544)</f>
        <v>1797.93</v>
      </c>
    </row>
    <row r="543" spans="1:2" x14ac:dyDescent="0.2">
      <c r="A543" s="1">
        <f>价格利润原始数据!A545</f>
        <v>44047</v>
      </c>
      <c r="B543" s="3">
        <f>IF(价格利润原始数据!E545=0,NA(),价格利润原始数据!E545)</f>
        <v>1757.87</v>
      </c>
    </row>
    <row r="544" spans="1:2" x14ac:dyDescent="0.2">
      <c r="A544" s="1">
        <f>价格利润原始数据!A546</f>
        <v>44046</v>
      </c>
      <c r="B544" s="3">
        <f>IF(价格利润原始数据!E546=0,NA(),价格利润原始数据!E546)</f>
        <v>1768.73</v>
      </c>
    </row>
    <row r="545" spans="1:2" x14ac:dyDescent="0.2">
      <c r="A545" s="1">
        <f>价格利润原始数据!A547</f>
        <v>44043</v>
      </c>
      <c r="B545" s="3">
        <f>IF(价格利润原始数据!E547=0,NA(),价格利润原始数据!E547)</f>
        <v>1656.51</v>
      </c>
    </row>
    <row r="546" spans="1:2" x14ac:dyDescent="0.2">
      <c r="A546" s="1">
        <f>价格利润原始数据!A548</f>
        <v>44042</v>
      </c>
      <c r="B546" s="3">
        <f>IF(价格利润原始数据!E548=0,NA(),价格利润原始数据!E548)</f>
        <v>1678.8</v>
      </c>
    </row>
    <row r="547" spans="1:2" x14ac:dyDescent="0.2">
      <c r="A547" s="1">
        <f>价格利润原始数据!A549</f>
        <v>44041</v>
      </c>
      <c r="B547" s="3">
        <f>IF(价格利润原始数据!E549=0,NA(),价格利润原始数据!E549)</f>
        <v>1619.84</v>
      </c>
    </row>
    <row r="548" spans="1:2" x14ac:dyDescent="0.2">
      <c r="A548" s="1">
        <f>价格利润原始数据!A550</f>
        <v>44040</v>
      </c>
      <c r="B548" s="3">
        <f>IF(价格利润原始数据!E550=0,NA(),价格利润原始数据!E550)</f>
        <v>1659.83</v>
      </c>
    </row>
    <row r="549" spans="1:2" x14ac:dyDescent="0.2">
      <c r="A549" s="1">
        <f>价格利润原始数据!A551</f>
        <v>44039</v>
      </c>
      <c r="B549" s="3">
        <f>IF(价格利润原始数据!E551=0,NA(),价格利润原始数据!E551)</f>
        <v>1640.48</v>
      </c>
    </row>
    <row r="550" spans="1:2" x14ac:dyDescent="0.2">
      <c r="A550" s="1">
        <f>价格利润原始数据!A552</f>
        <v>44036</v>
      </c>
      <c r="B550" s="3">
        <f>IF(价格利润原始数据!E552=0,NA(),价格利润原始数据!E552)</f>
        <v>1649.56</v>
      </c>
    </row>
    <row r="551" spans="1:2" x14ac:dyDescent="0.2">
      <c r="A551" s="1">
        <f>价格利润原始数据!A553</f>
        <v>44035</v>
      </c>
      <c r="B551" s="3">
        <f>IF(价格利润原始数据!E553=0,NA(),价格利润原始数据!E553)</f>
        <v>1740.92</v>
      </c>
    </row>
    <row r="552" spans="1:2" x14ac:dyDescent="0.2">
      <c r="A552" s="1">
        <f>价格利润原始数据!A554</f>
        <v>44034</v>
      </c>
      <c r="B552" s="3">
        <f>IF(价格利润原始数据!E554=0,NA(),价格利润原始数据!E554)</f>
        <v>1683.05</v>
      </c>
    </row>
    <row r="553" spans="1:2" x14ac:dyDescent="0.2">
      <c r="A553" s="1">
        <f>价格利润原始数据!A555</f>
        <v>44033</v>
      </c>
      <c r="B553" s="3">
        <f>IF(价格利润原始数据!E555=0,NA(),价格利润原始数据!E555)</f>
        <v>1674.13</v>
      </c>
    </row>
    <row r="554" spans="1:2" x14ac:dyDescent="0.2">
      <c r="A554" s="1">
        <f>价格利润原始数据!A556</f>
        <v>44032</v>
      </c>
      <c r="B554" s="3">
        <f>IF(价格利润原始数据!E556=0,NA(),价格利润原始数据!E556)</f>
        <v>1831.15</v>
      </c>
    </row>
    <row r="555" spans="1:2" x14ac:dyDescent="0.2">
      <c r="A555" s="1">
        <f>价格利润原始数据!A557</f>
        <v>44029</v>
      </c>
      <c r="B555" s="3">
        <f>IF(价格利润原始数据!E557=0,NA(),价格利润原始数据!E557)</f>
        <v>1835.46</v>
      </c>
    </row>
    <row r="556" spans="1:2" x14ac:dyDescent="0.2">
      <c r="A556" s="1">
        <f>价格利润原始数据!A558</f>
        <v>44028</v>
      </c>
      <c r="B556" s="3">
        <f>IF(价格利润原始数据!E558=0,NA(),价格利润原始数据!E558)</f>
        <v>1958.39</v>
      </c>
    </row>
    <row r="557" spans="1:2" x14ac:dyDescent="0.2">
      <c r="A557" s="1">
        <f>价格利润原始数据!A559</f>
        <v>44027</v>
      </c>
      <c r="B557" s="3">
        <f>IF(价格利润原始数据!E559=0,NA(),价格利润原始数据!E559)</f>
        <v>1926.21</v>
      </c>
    </row>
    <row r="558" spans="1:2" x14ac:dyDescent="0.2">
      <c r="A558" s="1">
        <f>价格利润原始数据!A560</f>
        <v>44026</v>
      </c>
      <c r="B558" s="3">
        <f>IF(价格利润原始数据!E560=0,NA(),价格利润原始数据!E560)</f>
        <v>1986.94</v>
      </c>
    </row>
    <row r="559" spans="1:2" x14ac:dyDescent="0.2">
      <c r="A559" s="1">
        <f>价格利润原始数据!A561</f>
        <v>44025</v>
      </c>
      <c r="B559" s="3">
        <f>IF(价格利润原始数据!E561=0,NA(),价格利润原始数据!E561)</f>
        <v>2000.78</v>
      </c>
    </row>
    <row r="560" spans="1:2" x14ac:dyDescent="0.2">
      <c r="A560" s="1">
        <f>价格利润原始数据!A562</f>
        <v>44022</v>
      </c>
      <c r="B560" s="3">
        <f>IF(价格利润原始数据!E562=0,NA(),价格利润原始数据!E562)</f>
        <v>1965.95</v>
      </c>
    </row>
    <row r="561" spans="1:2" x14ac:dyDescent="0.2">
      <c r="A561" s="1">
        <f>价格利润原始数据!A563</f>
        <v>44021</v>
      </c>
      <c r="B561" s="3">
        <f>IF(价格利润原始数据!E563=0,NA(),价格利润原始数据!E563)</f>
        <v>2020.82</v>
      </c>
    </row>
    <row r="562" spans="1:2" x14ac:dyDescent="0.2">
      <c r="A562" s="1">
        <f>价格利润原始数据!A564</f>
        <v>44020</v>
      </c>
      <c r="B562" s="3">
        <f>IF(价格利润原始数据!E564=0,NA(),价格利润原始数据!E564)</f>
        <v>1950.2</v>
      </c>
    </row>
    <row r="563" spans="1:2" x14ac:dyDescent="0.2">
      <c r="A563" s="1">
        <f>价格利润原始数据!A565</f>
        <v>44019</v>
      </c>
      <c r="B563" s="3">
        <f>IF(价格利润原始数据!E565=0,NA(),价格利润原始数据!E565)</f>
        <v>1827.21</v>
      </c>
    </row>
    <row r="564" spans="1:2" x14ac:dyDescent="0.2">
      <c r="A564" s="1">
        <f>价格利润原始数据!A566</f>
        <v>44018</v>
      </c>
      <c r="B564" s="3">
        <f>IF(价格利润原始数据!E566=0,NA(),价格利润原始数据!E566)</f>
        <v>1809.44</v>
      </c>
    </row>
    <row r="565" spans="1:2" x14ac:dyDescent="0.2">
      <c r="A565" s="1">
        <f>价格利润原始数据!A567</f>
        <v>44015</v>
      </c>
      <c r="B565" s="3">
        <f>IF(价格利润原始数据!E567=0,NA(),价格利润原始数据!E567)</f>
        <v>1742.99</v>
      </c>
    </row>
    <row r="566" spans="1:2" x14ac:dyDescent="0.2">
      <c r="A566" s="1">
        <f>价格利润原始数据!A568</f>
        <v>44014</v>
      </c>
      <c r="B566" s="3">
        <f>IF(价格利润原始数据!E568=0,NA(),价格利润原始数据!E568)</f>
        <v>1722.67</v>
      </c>
    </row>
    <row r="567" spans="1:2" x14ac:dyDescent="0.2">
      <c r="A567" s="1">
        <f>价格利润原始数据!A569</f>
        <v>44013</v>
      </c>
      <c r="B567" s="3">
        <f>IF(价格利润原始数据!E569=0,NA(),价格利润原始数据!E569)</f>
        <v>1793.33</v>
      </c>
    </row>
    <row r="568" spans="1:2" x14ac:dyDescent="0.2">
      <c r="A568" s="1">
        <f>价格利润原始数据!A570</f>
        <v>44012</v>
      </c>
      <c r="B568" s="3">
        <f>IF(价格利润原始数据!E570=0,NA(),价格利润原始数据!E570)</f>
        <v>1850.87</v>
      </c>
    </row>
    <row r="569" spans="1:2" x14ac:dyDescent="0.2">
      <c r="A569" s="1">
        <f>价格利润原始数据!A571</f>
        <v>44011</v>
      </c>
      <c r="B569" s="3">
        <f>IF(价格利润原始数据!E571=0,NA(),价格利润原始数据!E571)</f>
        <v>1859.36</v>
      </c>
    </row>
    <row r="570" spans="1:2" x14ac:dyDescent="0.2">
      <c r="A570" s="1">
        <f>价格利润原始数据!A572</f>
        <v>44010</v>
      </c>
      <c r="B570" s="3">
        <f>IF(价格利润原始数据!E572=0,NA(),价格利润原始数据!E572)</f>
        <v>1870.59</v>
      </c>
    </row>
    <row r="571" spans="1:2" x14ac:dyDescent="0.2">
      <c r="A571" s="1">
        <f>价格利润原始数据!A573</f>
        <v>44006</v>
      </c>
      <c r="B571" s="3">
        <f>IF(价格利润原始数据!E573=0,NA(),价格利润原始数据!E573)</f>
        <v>1919.95</v>
      </c>
    </row>
    <row r="572" spans="1:2" x14ac:dyDescent="0.2">
      <c r="A572" s="1">
        <f>价格利润原始数据!A574</f>
        <v>44005</v>
      </c>
      <c r="B572" s="3">
        <f>IF(价格利润原始数据!E574=0,NA(),价格利润原始数据!E574)</f>
        <v>1753.31</v>
      </c>
    </row>
    <row r="573" spans="1:2" x14ac:dyDescent="0.2">
      <c r="A573" s="1">
        <f>价格利润原始数据!A575</f>
        <v>44004</v>
      </c>
      <c r="B573" s="3">
        <f>IF(价格利润原始数据!E575=0,NA(),价格利润原始数据!E575)</f>
        <v>1712.97</v>
      </c>
    </row>
    <row r="574" spans="1:2" x14ac:dyDescent="0.2">
      <c r="A574" s="1">
        <f>价格利润原始数据!A576</f>
        <v>44001</v>
      </c>
      <c r="B574" s="3">
        <f>IF(价格利润原始数据!E576=0,NA(),价格利润原始数据!E576)</f>
        <v>1772.94</v>
      </c>
    </row>
    <row r="575" spans="1:2" x14ac:dyDescent="0.2">
      <c r="A575" s="1">
        <f>价格利润原始数据!A577</f>
        <v>44000</v>
      </c>
      <c r="B575" s="3">
        <f>IF(价格利润原始数据!E577=0,NA(),价格利润原始数据!E577)</f>
        <v>1820.91</v>
      </c>
    </row>
    <row r="576" spans="1:2" x14ac:dyDescent="0.2">
      <c r="A576" s="1">
        <f>价格利润原始数据!A578</f>
        <v>43999</v>
      </c>
      <c r="B576" s="3">
        <f>IF(价格利润原始数据!E578=0,NA(),价格利润原始数据!E578)</f>
        <v>1878.13</v>
      </c>
    </row>
    <row r="577" spans="1:2" x14ac:dyDescent="0.2">
      <c r="A577" s="1">
        <f>价格利润原始数据!A579</f>
        <v>43998</v>
      </c>
      <c r="B577" s="3">
        <f>IF(价格利润原始数据!E579=0,NA(),价格利润原始数据!E579)</f>
        <v>1865.9</v>
      </c>
    </row>
    <row r="578" spans="1:2" x14ac:dyDescent="0.2">
      <c r="A578" s="1">
        <f>价格利润原始数据!A580</f>
        <v>43997</v>
      </c>
      <c r="B578" s="3">
        <f>IF(价格利润原始数据!E580=0,NA(),价格利润原始数据!E580)</f>
        <v>1946.03</v>
      </c>
    </row>
    <row r="579" spans="1:2" x14ac:dyDescent="0.2">
      <c r="A579" s="1">
        <f>价格利润原始数据!A581</f>
        <v>43994</v>
      </c>
      <c r="B579" s="3">
        <f>IF(价格利润原始数据!E581=0,NA(),价格利润原始数据!E581)</f>
        <v>2016.76</v>
      </c>
    </row>
    <row r="580" spans="1:2" x14ac:dyDescent="0.2">
      <c r="A580" s="1">
        <f>价格利润原始数据!A582</f>
        <v>43993</v>
      </c>
      <c r="B580" s="3">
        <f>IF(价格利润原始数据!E582=0,NA(),价格利润原始数据!E582)</f>
        <v>2040.11</v>
      </c>
    </row>
    <row r="581" spans="1:2" x14ac:dyDescent="0.2">
      <c r="A581" s="1">
        <f>价格利润原始数据!A583</f>
        <v>43992</v>
      </c>
      <c r="B581" s="3">
        <f>IF(价格利润原始数据!E583=0,NA(),价格利润原始数据!E583)</f>
        <v>1814.55</v>
      </c>
    </row>
    <row r="582" spans="1:2" x14ac:dyDescent="0.2">
      <c r="A582" s="1">
        <f>价格利润原始数据!A584</f>
        <v>43991</v>
      </c>
      <c r="B582" s="3">
        <f>IF(价格利润原始数据!E584=0,NA(),价格利润原始数据!E584)</f>
        <v>1852.51</v>
      </c>
    </row>
    <row r="583" spans="1:2" x14ac:dyDescent="0.2">
      <c r="A583" s="1">
        <f>价格利润原始数据!A585</f>
        <v>43990</v>
      </c>
      <c r="B583" s="3">
        <f>IF(价格利润原始数据!E585=0,NA(),价格利润原始数据!E585)</f>
        <v>1959.94</v>
      </c>
    </row>
    <row r="584" spans="1:2" x14ac:dyDescent="0.2">
      <c r="A584" s="1">
        <f>价格利润原始数据!A586</f>
        <v>43987</v>
      </c>
      <c r="B584" s="3">
        <f>IF(价格利润原始数据!E586=0,NA(),价格利润原始数据!E586)</f>
        <v>1851.37</v>
      </c>
    </row>
    <row r="585" spans="1:2" x14ac:dyDescent="0.2">
      <c r="A585" s="1">
        <f>价格利润原始数据!A587</f>
        <v>43986</v>
      </c>
      <c r="B585" s="3">
        <f>IF(价格利润原始数据!E587=0,NA(),价格利润原始数据!E587)</f>
        <v>2010.89</v>
      </c>
    </row>
    <row r="586" spans="1:2" x14ac:dyDescent="0.2">
      <c r="A586" s="1">
        <f>价格利润原始数据!A588</f>
        <v>43985</v>
      </c>
      <c r="B586" s="3">
        <f>IF(价格利润原始数据!E588=0,NA(),价格利润原始数据!E588)</f>
        <v>2022.21</v>
      </c>
    </row>
    <row r="587" spans="1:2" x14ac:dyDescent="0.2">
      <c r="A587" s="1">
        <f>价格利润原始数据!A589</f>
        <v>43984</v>
      </c>
      <c r="B587" s="3">
        <f>IF(价格利润原始数据!E589=0,NA(),价格利润原始数据!E589)</f>
        <v>2033.62</v>
      </c>
    </row>
    <row r="588" spans="1:2" x14ac:dyDescent="0.2">
      <c r="A588" s="1">
        <f>价格利润原始数据!A590</f>
        <v>43983</v>
      </c>
      <c r="B588" s="3">
        <f>IF(价格利润原始数据!E590=0,NA(),价格利润原始数据!E590)</f>
        <v>1893.88</v>
      </c>
    </row>
    <row r="589" spans="1:2" x14ac:dyDescent="0.2">
      <c r="A589" s="1">
        <f>价格利润原始数据!A591</f>
        <v>43980</v>
      </c>
      <c r="B589" s="3">
        <f>IF(价格利润原始数据!E591=0,NA(),价格利润原始数据!E591)</f>
        <v>2103.98</v>
      </c>
    </row>
    <row r="590" spans="1:2" x14ac:dyDescent="0.2">
      <c r="A590" s="1">
        <f>价格利润原始数据!A592</f>
        <v>43979</v>
      </c>
      <c r="B590" s="3">
        <f>IF(价格利润原始数据!E592=0,NA(),价格利润原始数据!E592)</f>
        <v>2108.3000000000002</v>
      </c>
    </row>
    <row r="591" spans="1:2" x14ac:dyDescent="0.2">
      <c r="A591" s="1">
        <f>价格利润原始数据!A593</f>
        <v>43978</v>
      </c>
      <c r="B591" s="3">
        <f>IF(价格利润原始数据!E593=0,NA(),价格利润原始数据!E593)</f>
        <v>2154</v>
      </c>
    </row>
    <row r="592" spans="1:2" x14ac:dyDescent="0.2">
      <c r="A592" s="1">
        <f>价格利润原始数据!A594</f>
        <v>43977</v>
      </c>
      <c r="B592" s="3">
        <f>IF(价格利润原始数据!E594=0,NA(),价格利润原始数据!E594)</f>
        <v>2045.86</v>
      </c>
    </row>
    <row r="593" spans="1:2" x14ac:dyDescent="0.2">
      <c r="A593" s="1">
        <f>价格利润原始数据!A595</f>
        <v>43976</v>
      </c>
      <c r="B593" s="3">
        <f>IF(价格利润原始数据!E595=0,NA(),价格利润原始数据!E595)</f>
        <v>2094.09</v>
      </c>
    </row>
    <row r="594" spans="1:2" x14ac:dyDescent="0.2">
      <c r="A594" s="1">
        <f>价格利润原始数据!A596</f>
        <v>43973</v>
      </c>
      <c r="B594" s="3">
        <f>IF(价格利润原始数据!E596=0,NA(),价格利润原始数据!E596)</f>
        <v>2132.58</v>
      </c>
    </row>
    <row r="595" spans="1:2" x14ac:dyDescent="0.2">
      <c r="A595" s="1">
        <f>价格利润原始数据!A597</f>
        <v>43972</v>
      </c>
      <c r="B595" s="3">
        <f>IF(价格利润原始数据!E597=0,NA(),价格利润原始数据!E597)</f>
        <v>2070.36</v>
      </c>
    </row>
    <row r="596" spans="1:2" x14ac:dyDescent="0.2">
      <c r="A596" s="1">
        <f>价格利润原始数据!A598</f>
        <v>43971</v>
      </c>
      <c r="B596" s="3">
        <f>IF(价格利润原始数据!E598=0,NA(),价格利润原始数据!E598)</f>
        <v>2000.07</v>
      </c>
    </row>
    <row r="597" spans="1:2" x14ac:dyDescent="0.2">
      <c r="A597" s="1">
        <f>价格利润原始数据!A599</f>
        <v>43970</v>
      </c>
      <c r="B597" s="3">
        <f>IF(价格利润原始数据!E599=0,NA(),价格利润原始数据!E599)</f>
        <v>1945.92</v>
      </c>
    </row>
    <row r="598" spans="1:2" x14ac:dyDescent="0.2">
      <c r="A598" s="1">
        <f>价格利润原始数据!A600</f>
        <v>43969</v>
      </c>
      <c r="B598" s="3">
        <f>IF(价格利润原始数据!E600=0,NA(),价格利润原始数据!E600)</f>
        <v>1930.23</v>
      </c>
    </row>
    <row r="599" spans="1:2" x14ac:dyDescent="0.2">
      <c r="A599" s="1">
        <f>价格利润原始数据!A601</f>
        <v>43966</v>
      </c>
      <c r="B599" s="3">
        <f>IF(价格利润原始数据!E601=0,NA(),价格利润原始数据!E601)</f>
        <v>2095.31</v>
      </c>
    </row>
    <row r="600" spans="1:2" x14ac:dyDescent="0.2">
      <c r="A600" s="1">
        <f>价格利润原始数据!A602</f>
        <v>43965</v>
      </c>
      <c r="B600" s="3">
        <f>IF(价格利润原始数据!E602=0,NA(),价格利润原始数据!E602)</f>
        <v>2190.67</v>
      </c>
    </row>
    <row r="601" spans="1:2" x14ac:dyDescent="0.2">
      <c r="A601" s="1">
        <f>价格利润原始数据!A603</f>
        <v>43964</v>
      </c>
      <c r="B601" s="3">
        <f>IF(价格利润原始数据!E603=0,NA(),价格利润原始数据!E603)</f>
        <v>2328.6999999999998</v>
      </c>
    </row>
    <row r="602" spans="1:2" x14ac:dyDescent="0.2">
      <c r="A602" s="1">
        <f>价格利润原始数据!A604</f>
        <v>43963</v>
      </c>
      <c r="B602" s="3">
        <f>IF(价格利润原始数据!E604=0,NA(),价格利润原始数据!E604)</f>
        <v>2404.79</v>
      </c>
    </row>
    <row r="603" spans="1:2" x14ac:dyDescent="0.2">
      <c r="A603" s="1">
        <f>价格利润原始数据!A605</f>
        <v>43962</v>
      </c>
      <c r="B603" s="3">
        <f>IF(价格利润原始数据!E605=0,NA(),价格利润原始数据!E605)</f>
        <v>2522.7199999999998</v>
      </c>
    </row>
    <row r="604" spans="1:2" x14ac:dyDescent="0.2">
      <c r="A604" s="1">
        <f>价格利润原始数据!A606</f>
        <v>43960</v>
      </c>
      <c r="B604" s="3">
        <f>IF(价格利润原始数据!E606=0,NA(),价格利润原始数据!E606)</f>
        <v>2428.61</v>
      </c>
    </row>
    <row r="605" spans="1:2" x14ac:dyDescent="0.2">
      <c r="A605" s="1">
        <f>价格利润原始数据!A607</f>
        <v>43959</v>
      </c>
      <c r="B605" s="3">
        <f>IF(价格利润原始数据!E607=0,NA(),价格利润原始数据!E607)</f>
        <v>2428.61</v>
      </c>
    </row>
    <row r="606" spans="1:2" x14ac:dyDescent="0.2">
      <c r="A606" s="1">
        <f>价格利润原始数据!A608</f>
        <v>43958</v>
      </c>
      <c r="B606" s="3">
        <f>IF(价格利润原始数据!E608=0,NA(),价格利润原始数据!E608)</f>
        <v>2529.23</v>
      </c>
    </row>
    <row r="607" spans="1:2" x14ac:dyDescent="0.2">
      <c r="A607" s="1">
        <f>价格利润原始数据!A609</f>
        <v>43957</v>
      </c>
      <c r="B607" s="3">
        <f>IF(价格利润原始数据!E609=0,NA(),价格利润原始数据!E609)</f>
        <v>2431.9899999999998</v>
      </c>
    </row>
    <row r="608" spans="1:2" x14ac:dyDescent="0.2">
      <c r="A608" s="1">
        <f>价格利润原始数据!A610</f>
        <v>43951</v>
      </c>
      <c r="B608" s="3">
        <f>IF(价格利润原始数据!E610=0,NA(),价格利润原始数据!E610)</f>
        <v>2522.77</v>
      </c>
    </row>
    <row r="609" spans="1:2" x14ac:dyDescent="0.2">
      <c r="A609" s="1">
        <f>价格利润原始数据!A611</f>
        <v>43950</v>
      </c>
      <c r="B609" s="3">
        <f>IF(价格利润原始数据!E611=0,NA(),价格利润原始数据!E611)</f>
        <v>2709.16</v>
      </c>
    </row>
    <row r="610" spans="1:2" x14ac:dyDescent="0.2">
      <c r="A610" s="1">
        <f>价格利润原始数据!A612</f>
        <v>43949</v>
      </c>
      <c r="B610" s="3">
        <f>IF(价格利润原始数据!E612=0,NA(),价格利润原始数据!E612)</f>
        <v>2853.95</v>
      </c>
    </row>
    <row r="611" spans="1:2" x14ac:dyDescent="0.2">
      <c r="A611" s="1">
        <f>价格利润原始数据!A613</f>
        <v>43948</v>
      </c>
      <c r="B611" s="3">
        <f>IF(价格利润原始数据!E613=0,NA(),价格利润原始数据!E613)</f>
        <v>2886.87</v>
      </c>
    </row>
    <row r="612" spans="1:2" x14ac:dyDescent="0.2">
      <c r="A612" s="1">
        <f>价格利润原始数据!A614</f>
        <v>43947</v>
      </c>
      <c r="B612" s="3">
        <f>IF(价格利润原始数据!E614=0,NA(),价格利润原始数据!E614)</f>
        <v>2606.33</v>
      </c>
    </row>
    <row r="613" spans="1:2" x14ac:dyDescent="0.2">
      <c r="A613" s="1">
        <f>价格利润原始数据!A615</f>
        <v>43945</v>
      </c>
      <c r="B613" s="3">
        <f>IF(价格利润原始数据!E615=0,NA(),价格利润原始数据!E615)</f>
        <v>2606.33</v>
      </c>
    </row>
    <row r="614" spans="1:2" x14ac:dyDescent="0.2">
      <c r="A614" s="1">
        <f>价格利润原始数据!A616</f>
        <v>43944</v>
      </c>
      <c r="B614" s="3">
        <f>IF(价格利润原始数据!E616=0,NA(),价格利润原始数据!E616)</f>
        <v>2611.91</v>
      </c>
    </row>
    <row r="615" spans="1:2" x14ac:dyDescent="0.2">
      <c r="A615" s="1">
        <f>价格利润原始数据!A617</f>
        <v>43943</v>
      </c>
      <c r="B615" s="3">
        <f>IF(价格利润原始数据!E617=0,NA(),价格利润原始数据!E617)</f>
        <v>2678.59</v>
      </c>
    </row>
    <row r="616" spans="1:2" x14ac:dyDescent="0.2">
      <c r="A616" s="1">
        <f>价格利润原始数据!A618</f>
        <v>43942</v>
      </c>
      <c r="B616" s="3">
        <f>IF(价格利润原始数据!E618=0,NA(),价格利润原始数据!E618)</f>
        <v>2931.73</v>
      </c>
    </row>
    <row r="617" spans="1:2" x14ac:dyDescent="0.2">
      <c r="A617" s="1">
        <f>价格利润原始数据!A619</f>
        <v>43941</v>
      </c>
      <c r="B617" s="3">
        <f>IF(价格利润原始数据!E619=0,NA(),价格利润原始数据!E619)</f>
        <v>2499.4</v>
      </c>
    </row>
    <row r="618" spans="1:2" x14ac:dyDescent="0.2">
      <c r="A618" s="1">
        <f>价格利润原始数据!A620</f>
        <v>43938</v>
      </c>
      <c r="B618" s="3">
        <f>IF(价格利润原始数据!E620=0,NA(),价格利润原始数据!E620)</f>
        <v>2765.18</v>
      </c>
    </row>
    <row r="619" spans="1:2" x14ac:dyDescent="0.2">
      <c r="A619" s="1">
        <f>价格利润原始数据!A621</f>
        <v>43937</v>
      </c>
      <c r="B619" s="3">
        <f>IF(价格利润原始数据!E621=0,NA(),价格利润原始数据!E621)</f>
        <v>3668.38</v>
      </c>
    </row>
    <row r="620" spans="1:2" x14ac:dyDescent="0.2">
      <c r="A620" s="1">
        <f>价格利润原始数据!A622</f>
        <v>43936</v>
      </c>
      <c r="B620" s="3">
        <f>IF(价格利润原始数据!E622=0,NA(),价格利润原始数据!E622)</f>
        <v>3687.18</v>
      </c>
    </row>
    <row r="621" spans="1:2" x14ac:dyDescent="0.2">
      <c r="A621" s="1">
        <f>价格利润原始数据!A623</f>
        <v>43935</v>
      </c>
      <c r="B621" s="3">
        <f>IF(价格利润原始数据!E623=0,NA(),价格利润原始数据!E623)</f>
        <v>3112.05</v>
      </c>
    </row>
    <row r="622" spans="1:2" x14ac:dyDescent="0.2">
      <c r="A622" s="1">
        <f>价格利润原始数据!A624</f>
        <v>43934</v>
      </c>
      <c r="B622" s="3">
        <f>IF(价格利润原始数据!E624=0,NA(),价格利润原始数据!E624)</f>
        <v>2967.3</v>
      </c>
    </row>
    <row r="623" spans="1:2" x14ac:dyDescent="0.2">
      <c r="A623" s="1">
        <f>价格利润原始数据!A625</f>
        <v>43931</v>
      </c>
      <c r="B623" s="3">
        <f>IF(价格利润原始数据!E625=0,NA(),价格利润原始数据!E625)</f>
        <v>2098.4699999999998</v>
      </c>
    </row>
    <row r="624" spans="1:2" x14ac:dyDescent="0.2">
      <c r="A624" s="1">
        <f>价格利润原始数据!A626</f>
        <v>43930</v>
      </c>
      <c r="B624" s="3">
        <f>IF(价格利润原始数据!E626=0,NA(),价格利润原始数据!E626)</f>
        <v>1915.12</v>
      </c>
    </row>
    <row r="625" spans="1:2" x14ac:dyDescent="0.2">
      <c r="A625" s="1">
        <f>价格利润原始数据!A627</f>
        <v>43929</v>
      </c>
      <c r="B625" s="3">
        <f>IF(价格利润原始数据!E627=0,NA(),价格利润原始数据!E627)</f>
        <v>1468.52</v>
      </c>
    </row>
    <row r="626" spans="1:2" x14ac:dyDescent="0.2">
      <c r="A626" s="1">
        <f>价格利润原始数据!A628</f>
        <v>43928</v>
      </c>
      <c r="B626" s="3">
        <f>IF(价格利润原始数据!E628=0,NA(),价格利润原始数据!E628)</f>
        <v>1437.28</v>
      </c>
    </row>
    <row r="627" spans="1:2" x14ac:dyDescent="0.2">
      <c r="A627" s="1">
        <f>价格利润原始数据!A629</f>
        <v>43924</v>
      </c>
      <c r="B627" s="3">
        <f>IF(价格利润原始数据!E629=0,NA(),价格利润原始数据!E629)</f>
        <v>870.26</v>
      </c>
    </row>
    <row r="628" spans="1:2" x14ac:dyDescent="0.2">
      <c r="A628" s="1">
        <f>价格利润原始数据!A630</f>
        <v>43923</v>
      </c>
      <c r="B628" s="3">
        <f>IF(价格利润原始数据!E630=0,NA(),价格利润原始数据!E630)</f>
        <v>1166.1099999999999</v>
      </c>
    </row>
    <row r="629" spans="1:2" x14ac:dyDescent="0.2">
      <c r="A629" s="1">
        <f>价格利润原始数据!A631</f>
        <v>43922</v>
      </c>
      <c r="B629" s="3">
        <f>IF(价格利润原始数据!E631=0,NA(),价格利润原始数据!E631)</f>
        <v>1536.27</v>
      </c>
    </row>
    <row r="630" spans="1:2" x14ac:dyDescent="0.2">
      <c r="A630" s="1">
        <f>价格利润原始数据!A632</f>
        <v>43921</v>
      </c>
      <c r="B630" s="3">
        <f>IF(价格利润原始数据!E632=0,NA(),价格利润原始数据!E632)</f>
        <v>2116.13</v>
      </c>
    </row>
    <row r="631" spans="1:2" x14ac:dyDescent="0.2">
      <c r="A631" s="1">
        <f>价格利润原始数据!A633</f>
        <v>43920</v>
      </c>
      <c r="B631" s="3">
        <f>IF(价格利润原始数据!E633=0,NA(),价格利润原始数据!E633)</f>
        <v>2125.39</v>
      </c>
    </row>
    <row r="632" spans="1:2" x14ac:dyDescent="0.2">
      <c r="A632" s="1">
        <f>价格利润原始数据!A634</f>
        <v>43917</v>
      </c>
      <c r="B632" s="3">
        <f>IF(价格利润原始数据!E634=0,NA(),价格利润原始数据!E634)</f>
        <v>1975.3</v>
      </c>
    </row>
    <row r="633" spans="1:2" x14ac:dyDescent="0.2">
      <c r="A633" s="1">
        <f>价格利润原始数据!A635</f>
        <v>43916</v>
      </c>
      <c r="B633" s="3">
        <f>IF(价格利润原始数据!E635=0,NA(),价格利润原始数据!E635)</f>
        <v>1869.52</v>
      </c>
    </row>
    <row r="634" spans="1:2" x14ac:dyDescent="0.2">
      <c r="A634" s="1">
        <f>价格利润原始数据!A636</f>
        <v>43915</v>
      </c>
      <c r="B634" s="3">
        <f>IF(价格利润原始数据!E636=0,NA(),价格利润原始数据!E636)</f>
        <v>1794.82</v>
      </c>
    </row>
    <row r="635" spans="1:2" x14ac:dyDescent="0.2">
      <c r="A635" s="1">
        <f>价格利润原始数据!A637</f>
        <v>43914</v>
      </c>
      <c r="B635" s="3">
        <f>IF(价格利润原始数据!E637=0,NA(),价格利润原始数据!E637)</f>
        <v>1803.66</v>
      </c>
    </row>
    <row r="636" spans="1:2" x14ac:dyDescent="0.2">
      <c r="A636" s="1">
        <f>价格利润原始数据!A638</f>
        <v>43913</v>
      </c>
      <c r="B636" s="3">
        <f>IF(价格利润原始数据!E638=0,NA(),价格利润原始数据!E638)</f>
        <v>1813.86</v>
      </c>
    </row>
    <row r="637" spans="1:2" x14ac:dyDescent="0.2">
      <c r="A637" s="1">
        <f>价格利润原始数据!A639</f>
        <v>43910</v>
      </c>
      <c r="B637" s="3">
        <f>IF(价格利润原始数据!E639=0,NA(),价格利润原始数据!E639)</f>
        <v>1990.93</v>
      </c>
    </row>
    <row r="638" spans="1:2" x14ac:dyDescent="0.2">
      <c r="A638" s="1">
        <f>价格利润原始数据!A640</f>
        <v>43909</v>
      </c>
      <c r="B638" s="3">
        <f>IF(价格利润原始数据!E640=0,NA(),价格利润原始数据!E640)</f>
        <v>1903.56</v>
      </c>
    </row>
    <row r="639" spans="1:2" x14ac:dyDescent="0.2">
      <c r="A639" s="1">
        <f>价格利润原始数据!A641</f>
        <v>43908</v>
      </c>
      <c r="B639" s="3">
        <f>IF(价格利润原始数据!E641=0,NA(),价格利润原始数据!E641)</f>
        <v>2291.33</v>
      </c>
    </row>
    <row r="640" spans="1:2" x14ac:dyDescent="0.2">
      <c r="A640" s="1">
        <f>价格利润原始数据!A642</f>
        <v>43907</v>
      </c>
      <c r="B640" s="3">
        <f>IF(价格利润原始数据!E642=0,NA(),价格利润原始数据!E642)</f>
        <v>2120.5300000000002</v>
      </c>
    </row>
    <row r="641" spans="1:2" x14ac:dyDescent="0.2">
      <c r="A641" s="1">
        <f>价格利润原始数据!A643</f>
        <v>43906</v>
      </c>
      <c r="B641" s="3">
        <f>IF(价格利润原始数据!E643=0,NA(),价格利润原始数据!E643)</f>
        <v>2031.9</v>
      </c>
    </row>
    <row r="642" spans="1:2" x14ac:dyDescent="0.2">
      <c r="A642" s="1">
        <f>价格利润原始数据!A644</f>
        <v>43903</v>
      </c>
      <c r="B642" s="3">
        <f>IF(价格利润原始数据!E644=0,NA(),价格利润原始数据!E644)</f>
        <v>1769.13</v>
      </c>
    </row>
    <row r="643" spans="1:2" x14ac:dyDescent="0.2">
      <c r="A643" s="1">
        <f>价格利润原始数据!A645</f>
        <v>43902</v>
      </c>
      <c r="B643" s="3">
        <f>IF(价格利润原始数据!E645=0,NA(),价格利润原始数据!E645)</f>
        <v>1826.99</v>
      </c>
    </row>
    <row r="644" spans="1:2" x14ac:dyDescent="0.2">
      <c r="A644" s="1">
        <f>价格利润原始数据!A646</f>
        <v>43901</v>
      </c>
      <c r="B644" s="3">
        <f>IF(价格利润原始数据!E646=0,NA(),价格利润原始数据!E646)</f>
        <v>1651.75</v>
      </c>
    </row>
    <row r="645" spans="1:2" x14ac:dyDescent="0.2">
      <c r="A645" s="1">
        <f>价格利润原始数据!A647</f>
        <v>43900</v>
      </c>
      <c r="B645" s="3">
        <f>IF(价格利润原始数据!E647=0,NA(),价格利润原始数据!E647)</f>
        <v>1562.7</v>
      </c>
    </row>
    <row r="646" spans="1:2" x14ac:dyDescent="0.2">
      <c r="A646" s="1">
        <f>价格利润原始数据!A648</f>
        <v>43899</v>
      </c>
      <c r="B646" s="3">
        <f>IF(价格利润原始数据!E648=0,NA(),价格利润原始数据!E648)</f>
        <v>1763.15</v>
      </c>
    </row>
    <row r="647" spans="1:2" x14ac:dyDescent="0.2">
      <c r="A647" s="1">
        <f>价格利润原始数据!A649</f>
        <v>43896</v>
      </c>
      <c r="B647" s="3">
        <f>IF(价格利润原始数据!E649=0,NA(),价格利润原始数据!E649)</f>
        <v>1014.75</v>
      </c>
    </row>
    <row r="648" spans="1:2" x14ac:dyDescent="0.2">
      <c r="A648" s="1">
        <f>价格利润原始数据!A650</f>
        <v>43895</v>
      </c>
      <c r="B648" s="3">
        <f>IF(价格利润原始数据!E650=0,NA(),价格利润原始数据!E650)</f>
        <v>688.71</v>
      </c>
    </row>
    <row r="649" spans="1:2" x14ac:dyDescent="0.2">
      <c r="A649" s="1">
        <f>价格利润原始数据!A651</f>
        <v>43894</v>
      </c>
      <c r="B649" s="3">
        <f>IF(价格利润原始数据!E651=0,NA(),价格利润原始数据!E651)</f>
        <v>516.21</v>
      </c>
    </row>
    <row r="650" spans="1:2" x14ac:dyDescent="0.2">
      <c r="A650" s="1">
        <f>价格利润原始数据!A652</f>
        <v>43893</v>
      </c>
      <c r="B650" s="3">
        <f>IF(价格利润原始数据!E652=0,NA(),价格利润原始数据!E652)</f>
        <v>466.09</v>
      </c>
    </row>
    <row r="651" spans="1:2" x14ac:dyDescent="0.2">
      <c r="A651" s="1">
        <f>价格利润原始数据!A653</f>
        <v>43892</v>
      </c>
      <c r="B651" s="3">
        <f>IF(价格利润原始数据!E653=0,NA(),价格利润原始数据!E653)</f>
        <v>447.1</v>
      </c>
    </row>
    <row r="652" spans="1:2" x14ac:dyDescent="0.2">
      <c r="A652" s="1">
        <f>价格利润原始数据!A654</f>
        <v>43889</v>
      </c>
      <c r="B652" s="3">
        <f>IF(价格利润原始数据!E654=0,NA(),价格利润原始数据!E654)</f>
        <v>439.85</v>
      </c>
    </row>
    <row r="653" spans="1:2" x14ac:dyDescent="0.2">
      <c r="A653" s="1">
        <f>价格利润原始数据!A655</f>
        <v>43888</v>
      </c>
      <c r="B653" s="3">
        <f>IF(价格利润原始数据!E655=0,NA(),价格利润原始数据!E655)</f>
        <v>316.97000000000003</v>
      </c>
    </row>
    <row r="654" spans="1:2" x14ac:dyDescent="0.2">
      <c r="A654" s="1">
        <f>价格利润原始数据!A656</f>
        <v>43887</v>
      </c>
      <c r="B654" s="3">
        <f>IF(价格利润原始数据!E656=0,NA(),价格利润原始数据!E656)</f>
        <v>235.51</v>
      </c>
    </row>
    <row r="655" spans="1:2" x14ac:dyDescent="0.2">
      <c r="A655" s="1">
        <f>价格利润原始数据!A657</f>
        <v>43886</v>
      </c>
      <c r="B655" s="3">
        <f>IF(价格利润原始数据!E657=0,NA(),价格利润原始数据!E657)</f>
        <v>124.31</v>
      </c>
    </row>
    <row r="656" spans="1:2" x14ac:dyDescent="0.2">
      <c r="A656" s="1">
        <f>价格利润原始数据!A658</f>
        <v>43885</v>
      </c>
      <c r="B656" s="3">
        <f>IF(价格利润原始数据!E658=0,NA(),价格利润原始数据!E658)</f>
        <v>30.04</v>
      </c>
    </row>
    <row r="657" spans="1:2" x14ac:dyDescent="0.2">
      <c r="A657" s="1">
        <f>价格利润原始数据!A659</f>
        <v>43882</v>
      </c>
      <c r="B657" s="3">
        <f>IF(价格利润原始数据!E659=0,NA(),价格利润原始数据!E659)</f>
        <v>-164.29</v>
      </c>
    </row>
    <row r="658" spans="1:2" x14ac:dyDescent="0.2">
      <c r="A658" s="1">
        <f>价格利润原始数据!A660</f>
        <v>43881</v>
      </c>
      <c r="B658" s="3">
        <f>IF(价格利润原始数据!E660=0,NA(),价格利润原始数据!E660)</f>
        <v>-208.86</v>
      </c>
    </row>
    <row r="659" spans="1:2" x14ac:dyDescent="0.2">
      <c r="A659" s="1">
        <f>价格利润原始数据!A661</f>
        <v>43880</v>
      </c>
      <c r="B659" s="3">
        <f>IF(价格利润原始数据!E661=0,NA(),价格利润原始数据!E661)</f>
        <v>-194.87</v>
      </c>
    </row>
    <row r="660" spans="1:2" x14ac:dyDescent="0.2">
      <c r="A660" s="1">
        <f>价格利润原始数据!A662</f>
        <v>43879</v>
      </c>
      <c r="B660" s="3">
        <f>IF(价格利润原始数据!E662=0,NA(),价格利润原始数据!E662)</f>
        <v>-89.03</v>
      </c>
    </row>
    <row r="661" spans="1:2" x14ac:dyDescent="0.2">
      <c r="A661" s="1">
        <f>价格利润原始数据!A663</f>
        <v>43878</v>
      </c>
      <c r="B661" s="3">
        <f>IF(价格利润原始数据!E663=0,NA(),价格利润原始数据!E663)</f>
        <v>-81.64</v>
      </c>
    </row>
    <row r="662" spans="1:2" x14ac:dyDescent="0.2">
      <c r="A662" s="1">
        <f>价格利润原始数据!A664</f>
        <v>43875</v>
      </c>
      <c r="B662" s="3">
        <f>IF(价格利润原始数据!E664=0,NA(),价格利润原始数据!E664)</f>
        <v>28.03</v>
      </c>
    </row>
    <row r="663" spans="1:2" x14ac:dyDescent="0.2">
      <c r="A663" s="1">
        <f>价格利润原始数据!A665</f>
        <v>43874</v>
      </c>
      <c r="B663" s="3">
        <f>IF(价格利润原始数据!E665=0,NA(),价格利润原始数据!E665)</f>
        <v>231.67</v>
      </c>
    </row>
    <row r="664" spans="1:2" x14ac:dyDescent="0.2">
      <c r="A664" s="1">
        <f>价格利润原始数据!A666</f>
        <v>43873</v>
      </c>
      <c r="B664" s="3">
        <f>IF(价格利润原始数据!E666=0,NA(),价格利润原始数据!E666)</f>
        <v>273.45</v>
      </c>
    </row>
    <row r="665" spans="1:2" x14ac:dyDescent="0.2">
      <c r="A665" s="1">
        <f>价格利润原始数据!A667</f>
        <v>43872</v>
      </c>
      <c r="B665" s="3">
        <f>IF(价格利润原始数据!E667=0,NA(),价格利润原始数据!E667)</f>
        <v>518.26</v>
      </c>
    </row>
    <row r="666" spans="1:2" x14ac:dyDescent="0.2">
      <c r="A666" s="1">
        <f>价格利润原始数据!A668</f>
        <v>43871</v>
      </c>
      <c r="B666" s="3">
        <f>IF(价格利润原始数据!E668=0,NA(),价格利润原始数据!E668)</f>
        <v>571.15</v>
      </c>
    </row>
    <row r="667" spans="1:2" x14ac:dyDescent="0.2">
      <c r="A667" s="1">
        <f>价格利润原始数据!A669</f>
        <v>43868</v>
      </c>
      <c r="B667" s="3">
        <f>IF(价格利润原始数据!E669=0,NA(),价格利润原始数据!E669)</f>
        <v>759.49</v>
      </c>
    </row>
    <row r="668" spans="1:2" x14ac:dyDescent="0.2">
      <c r="A668" s="1">
        <f>价格利润原始数据!A670</f>
        <v>43867</v>
      </c>
      <c r="B668" s="3">
        <f>IF(价格利润原始数据!E670=0,NA(),价格利润原始数据!E670)</f>
        <v>715.26</v>
      </c>
    </row>
    <row r="669" spans="1:2" x14ac:dyDescent="0.2">
      <c r="A669" s="1">
        <f>价格利润原始数据!A671</f>
        <v>43866</v>
      </c>
      <c r="B669" s="3">
        <f>IF(价格利润原始数据!E671=0,NA(),价格利润原始数据!E671)</f>
        <v>700.58</v>
      </c>
    </row>
    <row r="670" spans="1:2" x14ac:dyDescent="0.2">
      <c r="A670" s="1">
        <f>价格利润原始数据!A672</f>
        <v>43865</v>
      </c>
      <c r="B670" s="3">
        <f>IF(价格利润原始数据!E672=0,NA(),价格利润原始数据!E672)</f>
        <v>793.93</v>
      </c>
    </row>
    <row r="671" spans="1:2" x14ac:dyDescent="0.2">
      <c r="A671" s="1">
        <f>价格利润原始数据!A673</f>
        <v>43864</v>
      </c>
      <c r="B671" s="3">
        <f>IF(价格利润原始数据!E673=0,NA(),价格利润原始数据!E673)</f>
        <v>790.76</v>
      </c>
    </row>
    <row r="672" spans="1:2" x14ac:dyDescent="0.2">
      <c r="A672" s="1">
        <f>价格利润原始数据!A674</f>
        <v>43853</v>
      </c>
      <c r="B672" s="3">
        <f>IF(价格利润原始数据!E674=0,NA(),价格利润原始数据!E674)</f>
        <v>297.06</v>
      </c>
    </row>
    <row r="673" spans="1:2" x14ac:dyDescent="0.2">
      <c r="A673" s="1">
        <f>价格利润原始数据!A675</f>
        <v>43852</v>
      </c>
      <c r="B673" s="3">
        <f>IF(价格利润原始数据!E675=0,NA(),价格利润原始数据!E675)</f>
        <v>219.16</v>
      </c>
    </row>
    <row r="674" spans="1:2" x14ac:dyDescent="0.2">
      <c r="A674" s="1">
        <f>价格利润原始数据!A676</f>
        <v>43851</v>
      </c>
      <c r="B674" s="3">
        <f>IF(价格利润原始数据!E676=0,NA(),价格利润原始数据!E676)</f>
        <v>142.22</v>
      </c>
    </row>
    <row r="675" spans="1:2" x14ac:dyDescent="0.2">
      <c r="A675" s="1">
        <f>价格利润原始数据!A677</f>
        <v>43850</v>
      </c>
      <c r="B675" s="3">
        <f>IF(价格利润原始数据!E677=0,NA(),价格利润原始数据!E677)</f>
        <v>97.02</v>
      </c>
    </row>
    <row r="676" spans="1:2" x14ac:dyDescent="0.2">
      <c r="A676" s="1">
        <f>价格利润原始数据!A678</f>
        <v>43849</v>
      </c>
      <c r="B676" s="3">
        <f>IF(价格利润原始数据!E678=0,NA(),价格利润原始数据!E678)</f>
        <v>106.19</v>
      </c>
    </row>
    <row r="677" spans="1:2" x14ac:dyDescent="0.2">
      <c r="A677" s="1">
        <f>价格利润原始数据!A679</f>
        <v>43847</v>
      </c>
      <c r="B677" s="3">
        <f>IF(价格利润原始数据!E679=0,NA(),价格利润原始数据!E679)</f>
        <v>106.19</v>
      </c>
    </row>
    <row r="678" spans="1:2" x14ac:dyDescent="0.2">
      <c r="A678" s="1">
        <f>价格利润原始数据!A680</f>
        <v>43846</v>
      </c>
      <c r="B678" s="3">
        <f>IF(价格利润原始数据!E680=0,NA(),价格利润原始数据!E680)</f>
        <v>126.6</v>
      </c>
    </row>
    <row r="679" spans="1:2" x14ac:dyDescent="0.2">
      <c r="A679" s="1">
        <f>价格利润原始数据!A681</f>
        <v>43845</v>
      </c>
      <c r="B679" s="3">
        <f>IF(价格利润原始数据!E681=0,NA(),价格利润原始数据!E681)</f>
        <v>254.59</v>
      </c>
    </row>
    <row r="680" spans="1:2" x14ac:dyDescent="0.2">
      <c r="A680" s="1">
        <f>价格利润原始数据!A682</f>
        <v>43844</v>
      </c>
      <c r="B680" s="3">
        <f>IF(价格利润原始数据!E682=0,NA(),价格利润原始数据!E682)</f>
        <v>213.99</v>
      </c>
    </row>
    <row r="681" spans="1:2" x14ac:dyDescent="0.2">
      <c r="A681" s="1">
        <f>价格利润原始数据!A683</f>
        <v>43843</v>
      </c>
      <c r="B681" s="3">
        <f>IF(价格利润原始数据!E683=0,NA(),价格利润原始数据!E683)</f>
        <v>212.93</v>
      </c>
    </row>
    <row r="682" spans="1:2" x14ac:dyDescent="0.2">
      <c r="A682" s="1">
        <f>价格利润原始数据!A684</f>
        <v>43840</v>
      </c>
      <c r="B682" s="3">
        <f>IF(价格利润原始数据!E684=0,NA(),价格利润原始数据!E684)</f>
        <v>242.2</v>
      </c>
    </row>
    <row r="683" spans="1:2" x14ac:dyDescent="0.2">
      <c r="A683" s="1">
        <f>价格利润原始数据!A685</f>
        <v>43839</v>
      </c>
      <c r="B683" s="3">
        <f>IF(价格利润原始数据!E685=0,NA(),价格利润原始数据!E685)</f>
        <v>205.56</v>
      </c>
    </row>
    <row r="684" spans="1:2" x14ac:dyDescent="0.2">
      <c r="A684" s="1">
        <f>价格利润原始数据!A686</f>
        <v>43838</v>
      </c>
      <c r="B684" s="3">
        <f>IF(价格利润原始数据!E686=0,NA(),价格利润原始数据!E686)</f>
        <v>203.99</v>
      </c>
    </row>
    <row r="685" spans="1:2" x14ac:dyDescent="0.2">
      <c r="A685" s="1">
        <f>价格利润原始数据!A687</f>
        <v>43837</v>
      </c>
      <c r="B685" s="3">
        <f>IF(价格利润原始数据!E687=0,NA(),价格利润原始数据!E687)</f>
        <v>-6.8</v>
      </c>
    </row>
    <row r="686" spans="1:2" x14ac:dyDescent="0.2">
      <c r="A686" s="1">
        <f>价格利润原始数据!A688</f>
        <v>43836</v>
      </c>
      <c r="B686" s="3">
        <f>IF(价格利润原始数据!E688=0,NA(),价格利润原始数据!E688)</f>
        <v>-52.77</v>
      </c>
    </row>
    <row r="687" spans="1:2" x14ac:dyDescent="0.2">
      <c r="A687" s="1">
        <f>价格利润原始数据!A689</f>
        <v>43833</v>
      </c>
      <c r="B687" s="3">
        <f>IF(价格利润原始数据!E689=0,NA(),价格利润原始数据!E689)</f>
        <v>-28.82</v>
      </c>
    </row>
    <row r="688" spans="1:2" x14ac:dyDescent="0.2">
      <c r="A688" s="1">
        <f>价格利润原始数据!A690</f>
        <v>43832</v>
      </c>
      <c r="B688" s="3">
        <f>IF(价格利润原始数据!E690=0,NA(),价格利润原始数据!E690)</f>
        <v>154.34</v>
      </c>
    </row>
    <row r="689" spans="1:2" x14ac:dyDescent="0.2">
      <c r="A689" s="1">
        <f>价格利润原始数据!A691</f>
        <v>43830</v>
      </c>
      <c r="B689" s="3">
        <f>IF(价格利润原始数据!E691=0,NA(),价格利润原始数据!E691)</f>
        <v>321.13</v>
      </c>
    </row>
    <row r="690" spans="1:2" x14ac:dyDescent="0.2">
      <c r="A690" s="1">
        <f>价格利润原始数据!A692</f>
        <v>43829</v>
      </c>
      <c r="B690" s="3">
        <f>IF(价格利润原始数据!E692=0,NA(),价格利润原始数据!E692)</f>
        <v>150.30000000000001</v>
      </c>
    </row>
    <row r="691" spans="1:2" x14ac:dyDescent="0.2">
      <c r="A691" s="1">
        <f>价格利润原始数据!A693</f>
        <v>43826</v>
      </c>
      <c r="B691" s="3">
        <f>IF(价格利润原始数据!E693=0,NA(),价格利润原始数据!E693)</f>
        <v>164.3</v>
      </c>
    </row>
    <row r="692" spans="1:2" x14ac:dyDescent="0.2">
      <c r="A692" s="1">
        <f>价格利润原始数据!A694</f>
        <v>43825</v>
      </c>
      <c r="B692" s="3">
        <f>IF(价格利润原始数据!E694=0,NA(),价格利润原始数据!E694)</f>
        <v>186.36</v>
      </c>
    </row>
    <row r="693" spans="1:2" x14ac:dyDescent="0.2">
      <c r="A693" s="1">
        <f>价格利润原始数据!A695</f>
        <v>43824</v>
      </c>
      <c r="B693" s="3">
        <f>IF(价格利润原始数据!E695=0,NA(),价格利润原始数据!E695)</f>
        <v>172.98</v>
      </c>
    </row>
    <row r="694" spans="1:2" x14ac:dyDescent="0.2">
      <c r="A694" s="1">
        <f>价格利润原始数据!A696</f>
        <v>43823</v>
      </c>
      <c r="B694" s="3">
        <f>IF(价格利润原始数据!E696=0,NA(),价格利润原始数据!E696)</f>
        <v>213.58</v>
      </c>
    </row>
    <row r="695" spans="1:2" x14ac:dyDescent="0.2">
      <c r="A695" s="1">
        <f>价格利润原始数据!A697</f>
        <v>43822</v>
      </c>
      <c r="B695" s="3">
        <f>IF(价格利润原始数据!E697=0,NA(),价格利润原始数据!E697)</f>
        <v>269.69</v>
      </c>
    </row>
    <row r="696" spans="1:2" x14ac:dyDescent="0.2">
      <c r="A696" s="1">
        <f>价格利润原始数据!A698</f>
        <v>43819</v>
      </c>
      <c r="B696" s="3">
        <f>IF(价格利润原始数据!E698=0,NA(),价格利润原始数据!E698)</f>
        <v>293.67</v>
      </c>
    </row>
    <row r="697" spans="1:2" x14ac:dyDescent="0.2">
      <c r="A697" s="1">
        <f>价格利润原始数据!A699</f>
        <v>43818</v>
      </c>
      <c r="B697" s="3">
        <f>IF(价格利润原始数据!E699=0,NA(),价格利润原始数据!E699)</f>
        <v>354.21</v>
      </c>
    </row>
    <row r="698" spans="1:2" x14ac:dyDescent="0.2">
      <c r="A698" s="1">
        <f>价格利润原始数据!A700</f>
        <v>43817</v>
      </c>
      <c r="B698" s="3">
        <f>IF(价格利润原始数据!E700=0,NA(),价格利润原始数据!E700)</f>
        <v>383.62</v>
      </c>
    </row>
    <row r="699" spans="1:2" x14ac:dyDescent="0.2">
      <c r="A699" s="1">
        <f>价格利润原始数据!A701</f>
        <v>43816</v>
      </c>
      <c r="B699" s="3">
        <f>IF(价格利润原始数据!E701=0,NA(),价格利润原始数据!E701)</f>
        <v>388.31</v>
      </c>
    </row>
    <row r="700" spans="1:2" x14ac:dyDescent="0.2">
      <c r="A700" s="1">
        <f>价格利润原始数据!A702</f>
        <v>43815</v>
      </c>
      <c r="B700" s="3">
        <f>IF(价格利润原始数据!E702=0,NA(),价格利润原始数据!E702)</f>
        <v>533.04</v>
      </c>
    </row>
    <row r="701" spans="1:2" x14ac:dyDescent="0.2">
      <c r="A701" s="1">
        <f>价格利润原始数据!A703</f>
        <v>43812</v>
      </c>
      <c r="B701" s="3">
        <f>IF(价格利润原始数据!E703=0,NA(),价格利润原始数据!E703)</f>
        <v>524.86</v>
      </c>
    </row>
    <row r="702" spans="1:2" x14ac:dyDescent="0.2">
      <c r="A702" s="1">
        <f>价格利润原始数据!A704</f>
        <v>43811</v>
      </c>
      <c r="B702" s="3">
        <f>IF(价格利润原始数据!E704=0,NA(),价格利润原始数据!E704)</f>
        <v>588.87</v>
      </c>
    </row>
    <row r="703" spans="1:2" x14ac:dyDescent="0.2">
      <c r="A703" s="1">
        <f>价格利润原始数据!A705</f>
        <v>43810</v>
      </c>
      <c r="B703" s="3">
        <f>IF(价格利润原始数据!E705=0,NA(),价格利润原始数据!E705)</f>
        <v>746.03</v>
      </c>
    </row>
    <row r="704" spans="1:2" x14ac:dyDescent="0.2">
      <c r="A704" s="1">
        <f>价格利润原始数据!A706</f>
        <v>43809</v>
      </c>
      <c r="B704" s="3">
        <f>IF(价格利润原始数据!E706=0,NA(),价格利润原始数据!E706)</f>
        <v>702.02</v>
      </c>
    </row>
    <row r="705" spans="1:2" x14ac:dyDescent="0.2">
      <c r="A705" s="1">
        <f>价格利润原始数据!A707</f>
        <v>43808</v>
      </c>
      <c r="B705" s="3">
        <f>IF(价格利润原始数据!E707=0,NA(),价格利润原始数据!E707)</f>
        <v>707.92</v>
      </c>
    </row>
    <row r="706" spans="1:2" x14ac:dyDescent="0.2">
      <c r="A706" s="1">
        <f>价格利润原始数据!A708</f>
        <v>43805</v>
      </c>
      <c r="B706" s="3">
        <f>IF(价格利润原始数据!E708=0,NA(),价格利润原始数据!E708)</f>
        <v>788.19</v>
      </c>
    </row>
    <row r="707" spans="1:2" x14ac:dyDescent="0.2">
      <c r="A707" s="1">
        <f>价格利润原始数据!A709</f>
        <v>43804</v>
      </c>
      <c r="B707" s="3">
        <f>IF(价格利润原始数据!E709=0,NA(),价格利润原始数据!E709)</f>
        <v>848.39</v>
      </c>
    </row>
    <row r="708" spans="1:2" x14ac:dyDescent="0.2">
      <c r="A708" s="1">
        <f>价格利润原始数据!A710</f>
        <v>43803</v>
      </c>
      <c r="B708" s="3">
        <f>IF(价格利润原始数据!E710=0,NA(),价格利润原始数据!E710)</f>
        <v>884.67</v>
      </c>
    </row>
    <row r="709" spans="1:2" x14ac:dyDescent="0.2">
      <c r="A709" s="1">
        <f>价格利润原始数据!A711</f>
        <v>43802</v>
      </c>
      <c r="B709" s="3">
        <f>IF(价格利润原始数据!E711=0,NA(),价格利润原始数据!E711)</f>
        <v>1046.03</v>
      </c>
    </row>
    <row r="710" spans="1:2" x14ac:dyDescent="0.2">
      <c r="A710" s="1">
        <f>价格利润原始数据!A712</f>
        <v>43801</v>
      </c>
      <c r="B710" s="3">
        <f>IF(价格利润原始数据!E712=0,NA(),价格利润原始数据!E712)</f>
        <v>1036.6199999999999</v>
      </c>
    </row>
    <row r="711" spans="1:2" x14ac:dyDescent="0.2">
      <c r="A711" s="1">
        <f>价格利润原始数据!A713</f>
        <v>43798</v>
      </c>
      <c r="B711" s="3">
        <f>IF(价格利润原始数据!E713=0,NA(),价格利润原始数据!E713)</f>
        <v>929.7</v>
      </c>
    </row>
    <row r="712" spans="1:2" x14ac:dyDescent="0.2">
      <c r="A712" s="1">
        <f>价格利润原始数据!A714</f>
        <v>43797</v>
      </c>
      <c r="B712" s="3">
        <f>IF(价格利润原始数据!E714=0,NA(),价格利润原始数据!E714)</f>
        <v>831.75</v>
      </c>
    </row>
    <row r="713" spans="1:2" x14ac:dyDescent="0.2">
      <c r="A713" s="1">
        <f>价格利润原始数据!A715</f>
        <v>43796</v>
      </c>
      <c r="B713" s="3">
        <f>IF(价格利润原始数据!E715=0,NA(),价格利润原始数据!E715)</f>
        <v>813.36</v>
      </c>
    </row>
    <row r="714" spans="1:2" x14ac:dyDescent="0.2">
      <c r="A714" s="1">
        <f>价格利润原始数据!A716</f>
        <v>43795</v>
      </c>
      <c r="B714" s="3">
        <f>IF(价格利润原始数据!E716=0,NA(),价格利润原始数据!E716)</f>
        <v>799.14</v>
      </c>
    </row>
    <row r="715" spans="1:2" x14ac:dyDescent="0.2">
      <c r="A715" s="1">
        <f>价格利润原始数据!A717</f>
        <v>43794</v>
      </c>
      <c r="B715" s="3">
        <f>IF(价格利润原始数据!E717=0,NA(),价格利润原始数据!E717)</f>
        <v>838.58</v>
      </c>
    </row>
    <row r="716" spans="1:2" x14ac:dyDescent="0.2">
      <c r="A716" s="1">
        <f>价格利润原始数据!A718</f>
        <v>43791</v>
      </c>
      <c r="B716" s="3">
        <f>IF(价格利润原始数据!E718=0,NA(),价格利润原始数据!E718)</f>
        <v>862.67</v>
      </c>
    </row>
    <row r="717" spans="1:2" x14ac:dyDescent="0.2">
      <c r="A717" s="1">
        <f>价格利润原始数据!A719</f>
        <v>43790</v>
      </c>
      <c r="B717" s="3">
        <f>IF(价格利润原始数据!E719=0,NA(),价格利润原始数据!E719)</f>
        <v>828.44</v>
      </c>
    </row>
    <row r="718" spans="1:2" x14ac:dyDescent="0.2">
      <c r="A718" s="1">
        <f>价格利润原始数据!A720</f>
        <v>43789</v>
      </c>
      <c r="B718" s="3">
        <f>IF(价格利润原始数据!E720=0,NA(),价格利润原始数据!E720)</f>
        <v>943.56</v>
      </c>
    </row>
    <row r="719" spans="1:2" x14ac:dyDescent="0.2">
      <c r="A719" s="1">
        <f>价格利润原始数据!A721</f>
        <v>43788</v>
      </c>
      <c r="B719" s="3">
        <f>IF(价格利润原始数据!E721=0,NA(),价格利润原始数据!E721)</f>
        <v>1052.1500000000001</v>
      </c>
    </row>
    <row r="720" spans="1:2" x14ac:dyDescent="0.2">
      <c r="A720" s="1">
        <f>价格利润原始数据!A722</f>
        <v>43787</v>
      </c>
      <c r="B720" s="3">
        <f>IF(价格利润原始数据!E722=0,NA(),价格利润原始数据!E722)</f>
        <v>946.1</v>
      </c>
    </row>
    <row r="721" spans="1:2" x14ac:dyDescent="0.2">
      <c r="A721" s="1">
        <f>价格利润原始数据!A723</f>
        <v>43784</v>
      </c>
      <c r="B721" s="3">
        <f>IF(价格利润原始数据!E723=0,NA(),价格利润原始数据!E723)</f>
        <v>971.66</v>
      </c>
    </row>
    <row r="722" spans="1:2" x14ac:dyDescent="0.2">
      <c r="A722" s="1">
        <f>价格利润原始数据!A724</f>
        <v>43783</v>
      </c>
      <c r="B722" s="3">
        <f>IF(价格利润原始数据!E724=0,NA(),价格利润原始数据!E724)</f>
        <v>1042.6400000000001</v>
      </c>
    </row>
    <row r="723" spans="1:2" x14ac:dyDescent="0.2">
      <c r="A723" s="1">
        <f>价格利润原始数据!A725</f>
        <v>43782</v>
      </c>
      <c r="B723" s="3">
        <f>IF(价格利润原始数据!E725=0,NA(),价格利润原始数据!E725)</f>
        <v>1040.1500000000001</v>
      </c>
    </row>
    <row r="724" spans="1:2" x14ac:dyDescent="0.2">
      <c r="A724" s="1">
        <f>价格利润原始数据!A726</f>
        <v>43781</v>
      </c>
      <c r="B724" s="3">
        <f>IF(价格利润原始数据!E726=0,NA(),价格利润原始数据!E726)</f>
        <v>1064.01</v>
      </c>
    </row>
    <row r="725" spans="1:2" x14ac:dyDescent="0.2">
      <c r="A725" s="1">
        <f>价格利润原始数据!A727</f>
        <v>43780</v>
      </c>
      <c r="B725" s="3">
        <f>IF(价格利润原始数据!E727=0,NA(),价格利润原始数据!E727)</f>
        <v>1059.33</v>
      </c>
    </row>
    <row r="726" spans="1:2" x14ac:dyDescent="0.2">
      <c r="A726" s="1">
        <f>价格利润原始数据!A728</f>
        <v>43777</v>
      </c>
      <c r="B726" s="3">
        <f>IF(价格利润原始数据!E728=0,NA(),价格利润原始数据!E728)</f>
        <v>1124.29</v>
      </c>
    </row>
    <row r="727" spans="1:2" x14ac:dyDescent="0.2">
      <c r="A727" s="1">
        <f>价格利润原始数据!A729</f>
        <v>43776</v>
      </c>
      <c r="B727" s="3">
        <f>IF(价格利润原始数据!E729=0,NA(),价格利润原始数据!E729)</f>
        <v>1135.3399999999999</v>
      </c>
    </row>
    <row r="728" spans="1:2" x14ac:dyDescent="0.2">
      <c r="A728" s="1">
        <f>价格利润原始数据!A730</f>
        <v>43775</v>
      </c>
      <c r="B728" s="3">
        <f>IF(价格利润原始数据!E730=0,NA(),价格利润原始数据!E730)</f>
        <v>1168.6199999999999</v>
      </c>
    </row>
    <row r="729" spans="1:2" x14ac:dyDescent="0.2">
      <c r="A729" s="1">
        <f>价格利润原始数据!A731</f>
        <v>43774</v>
      </c>
      <c r="B729" s="3">
        <f>IF(价格利润原始数据!E731=0,NA(),价格利润原始数据!E731)</f>
        <v>1064.24</v>
      </c>
    </row>
    <row r="730" spans="1:2" x14ac:dyDescent="0.2">
      <c r="A730" s="1">
        <f>价格利润原始数据!A732</f>
        <v>43773</v>
      </c>
      <c r="B730" s="3">
        <f>IF(价格利润原始数据!E732=0,NA(),价格利润原始数据!E732)</f>
        <v>1122</v>
      </c>
    </row>
    <row r="731" spans="1:2" x14ac:dyDescent="0.2">
      <c r="A731" s="1">
        <f>价格利润原始数据!A733</f>
        <v>43770</v>
      </c>
      <c r="B731" s="3">
        <f>IF(价格利润原始数据!E733=0,NA(),价格利润原始数据!E733)</f>
        <v>1148.96</v>
      </c>
    </row>
    <row r="732" spans="1:2" x14ac:dyDescent="0.2">
      <c r="A732" s="1">
        <f>价格利润原始数据!A734</f>
        <v>43769</v>
      </c>
      <c r="B732" s="3">
        <f>IF(价格利润原始数据!E734=0,NA(),价格利润原始数据!E734)</f>
        <v>1332.73</v>
      </c>
    </row>
    <row r="733" spans="1:2" x14ac:dyDescent="0.2">
      <c r="A733" s="1">
        <f>价格利润原始数据!A735</f>
        <v>43768</v>
      </c>
      <c r="B733" s="3">
        <f>IF(价格利润原始数据!E735=0,NA(),价格利润原始数据!E735)</f>
        <v>1303.2</v>
      </c>
    </row>
    <row r="734" spans="1:2" x14ac:dyDescent="0.2">
      <c r="A734" s="1">
        <f>价格利润原始数据!A736</f>
        <v>43767</v>
      </c>
      <c r="B734" s="3">
        <f>IF(价格利润原始数据!E736=0,NA(),价格利润原始数据!E736)</f>
        <v>1232.77</v>
      </c>
    </row>
    <row r="735" spans="1:2" x14ac:dyDescent="0.2">
      <c r="A735" s="1">
        <f>价格利润原始数据!A737</f>
        <v>43766</v>
      </c>
      <c r="B735" s="3">
        <f>IF(价格利润原始数据!E737=0,NA(),价格利润原始数据!E737)</f>
        <v>1224.79</v>
      </c>
    </row>
    <row r="736" spans="1:2" x14ac:dyDescent="0.2">
      <c r="A736" s="1">
        <f>价格利润原始数据!A738</f>
        <v>43763</v>
      </c>
      <c r="B736" s="3">
        <f>IF(价格利润原始数据!E738=0,NA(),价格利润原始数据!E738)</f>
        <v>1194.25</v>
      </c>
    </row>
    <row r="737" spans="1:2" x14ac:dyDescent="0.2">
      <c r="A737" s="1">
        <f>价格利润原始数据!A739</f>
        <v>43762</v>
      </c>
      <c r="B737" s="3">
        <f>IF(价格利润原始数据!E739=0,NA(),价格利润原始数据!E739)</f>
        <v>1220.08</v>
      </c>
    </row>
    <row r="738" spans="1:2" x14ac:dyDescent="0.2">
      <c r="A738" s="1">
        <f>价格利润原始数据!A740</f>
        <v>43761</v>
      </c>
      <c r="B738" s="3">
        <f>IF(价格利润原始数据!E740=0,NA(),价格利润原始数据!E740)</f>
        <v>1253.32</v>
      </c>
    </row>
    <row r="739" spans="1:2" x14ac:dyDescent="0.2">
      <c r="A739" s="1">
        <f>价格利润原始数据!A741</f>
        <v>43760</v>
      </c>
      <c r="B739" s="3">
        <f>IF(价格利润原始数据!E741=0,NA(),价格利润原始数据!E741)</f>
        <v>1449.59</v>
      </c>
    </row>
    <row r="740" spans="1:2" x14ac:dyDescent="0.2">
      <c r="A740" s="1">
        <f>价格利润原始数据!A742</f>
        <v>43759</v>
      </c>
      <c r="B740" s="3">
        <f>IF(价格利润原始数据!E742=0,NA(),价格利润原始数据!E742)</f>
        <v>1500.38</v>
      </c>
    </row>
    <row r="741" spans="1:2" x14ac:dyDescent="0.2">
      <c r="A741" s="1">
        <f>价格利润原始数据!A743</f>
        <v>43756</v>
      </c>
      <c r="B741" s="3">
        <f>IF(价格利润原始数据!E743=0,NA(),价格利润原始数据!E743)</f>
        <v>1467.72</v>
      </c>
    </row>
    <row r="742" spans="1:2" x14ac:dyDescent="0.2">
      <c r="A742" s="1">
        <f>价格利润原始数据!A744</f>
        <v>43755</v>
      </c>
      <c r="B742" s="3">
        <f>IF(价格利润原始数据!E744=0,NA(),价格利润原始数据!E744)</f>
        <v>1427.34</v>
      </c>
    </row>
    <row r="743" spans="1:2" x14ac:dyDescent="0.2">
      <c r="A743" s="1">
        <f>价格利润原始数据!A745</f>
        <v>43754</v>
      </c>
      <c r="B743" s="3">
        <f>IF(价格利润原始数据!E745=0,NA(),价格利润原始数据!E745)</f>
        <v>1464.22</v>
      </c>
    </row>
    <row r="744" spans="1:2" x14ac:dyDescent="0.2">
      <c r="A744" s="1">
        <f>价格利润原始数据!A746</f>
        <v>43753</v>
      </c>
      <c r="B744" s="3">
        <f>IF(价格利润原始数据!E746=0,NA(),价格利润原始数据!E746)</f>
        <v>1513.97</v>
      </c>
    </row>
    <row r="745" spans="1:2" x14ac:dyDescent="0.2">
      <c r="A745" s="1">
        <f>价格利润原始数据!A747</f>
        <v>43752</v>
      </c>
      <c r="B745" s="3">
        <f>IF(价格利润原始数据!E747=0,NA(),价格利润原始数据!E747)</f>
        <v>1470.41</v>
      </c>
    </row>
    <row r="746" spans="1:2" x14ac:dyDescent="0.2">
      <c r="A746" s="1">
        <f>价格利润原始数据!A748</f>
        <v>43750</v>
      </c>
      <c r="B746" s="3">
        <f>IF(价格利润原始数据!E748=0,NA(),价格利润原始数据!E748)</f>
        <v>1389.43</v>
      </c>
    </row>
    <row r="747" spans="1:2" x14ac:dyDescent="0.2">
      <c r="A747" s="1">
        <f>价格利润原始数据!A749</f>
        <v>43749</v>
      </c>
      <c r="B747" s="3">
        <f>IF(价格利润原始数据!E749=0,NA(),价格利润原始数据!E749)</f>
        <v>1389.43</v>
      </c>
    </row>
    <row r="748" spans="1:2" x14ac:dyDescent="0.2">
      <c r="A748" s="1">
        <f>价格利润原始数据!A750</f>
        <v>43748</v>
      </c>
      <c r="B748" s="3">
        <f>IF(价格利润原始数据!E750=0,NA(),价格利润原始数据!E750)</f>
        <v>1487.52</v>
      </c>
    </row>
    <row r="749" spans="1:2" x14ac:dyDescent="0.2">
      <c r="A749" s="1">
        <f>价格利润原始数据!A751</f>
        <v>43747</v>
      </c>
      <c r="B749" s="3">
        <f>IF(价格利润原始数据!E751=0,NA(),价格利润原始数据!E751)</f>
        <v>1542.01</v>
      </c>
    </row>
    <row r="750" spans="1:2" x14ac:dyDescent="0.2">
      <c r="A750" s="1">
        <f>价格利润原始数据!A752</f>
        <v>43746</v>
      </c>
      <c r="B750" s="3">
        <f>IF(价格利润原始数据!E752=0,NA(),价格利润原始数据!E752)</f>
        <v>1672.79</v>
      </c>
    </row>
    <row r="751" spans="1:2" x14ac:dyDescent="0.2">
      <c r="A751" s="1">
        <f>价格利润原始数据!A753</f>
        <v>43738</v>
      </c>
      <c r="B751" s="3">
        <f>IF(价格利润原始数据!E753=0,NA(),价格利润原始数据!E753)</f>
        <v>1591.72</v>
      </c>
    </row>
    <row r="752" spans="1:2" x14ac:dyDescent="0.2">
      <c r="A752" s="1">
        <f>价格利润原始数据!A754</f>
        <v>43737</v>
      </c>
      <c r="B752" s="3">
        <f>IF(价格利润原始数据!E754=0,NA(),价格利润原始数据!E754)</f>
        <v>1512.83</v>
      </c>
    </row>
    <row r="753" spans="1:2" x14ac:dyDescent="0.2">
      <c r="A753" s="1">
        <f>价格利润原始数据!A755</f>
        <v>43735</v>
      </c>
      <c r="B753" s="3">
        <f>IF(价格利润原始数据!E755=0,NA(),价格利润原始数据!E755)</f>
        <v>1512.83</v>
      </c>
    </row>
    <row r="754" spans="1:2" x14ac:dyDescent="0.2">
      <c r="A754" s="1">
        <f>价格利润原始数据!A756</f>
        <v>43734</v>
      </c>
      <c r="B754" s="3">
        <f>IF(价格利润原始数据!E756=0,NA(),价格利润原始数据!E756)</f>
        <v>1455.1</v>
      </c>
    </row>
    <row r="755" spans="1:2" x14ac:dyDescent="0.2">
      <c r="A755" s="1">
        <f>价格利润原始数据!A757</f>
        <v>43733</v>
      </c>
      <c r="B755" s="3">
        <f>IF(价格利润原始数据!E757=0,NA(),价格利润原始数据!E757)</f>
        <v>1479.82</v>
      </c>
    </row>
    <row r="756" spans="1:2" x14ac:dyDescent="0.2">
      <c r="A756" s="1">
        <f>价格利润原始数据!A758</f>
        <v>43732</v>
      </c>
      <c r="B756" s="3">
        <f>IF(价格利润原始数据!E758=0,NA(),价格利润原始数据!E758)</f>
        <v>1430.01</v>
      </c>
    </row>
    <row r="757" spans="1:2" x14ac:dyDescent="0.2">
      <c r="A757" s="1">
        <f>价格利润原始数据!A759</f>
        <v>43731</v>
      </c>
      <c r="B757" s="3">
        <f>IF(价格利润原始数据!E759=0,NA(),价格利润原始数据!E759)</f>
        <v>1313.26</v>
      </c>
    </row>
    <row r="758" spans="1:2" x14ac:dyDescent="0.2">
      <c r="A758" s="1">
        <f>价格利润原始数据!A760</f>
        <v>43728</v>
      </c>
      <c r="B758" s="3">
        <f>IF(价格利润原始数据!E760=0,NA(),价格利润原始数据!E760)</f>
        <v>1347.69</v>
      </c>
    </row>
    <row r="759" spans="1:2" x14ac:dyDescent="0.2">
      <c r="A759" s="1">
        <f>价格利润原始数据!A761</f>
        <v>43727</v>
      </c>
      <c r="B759" s="3">
        <f>IF(价格利润原始数据!E761=0,NA(),价格利润原始数据!E761)</f>
        <v>1339.19</v>
      </c>
    </row>
    <row r="760" spans="1:2" x14ac:dyDescent="0.2">
      <c r="A760" s="1">
        <f>价格利润原始数据!A762</f>
        <v>43726</v>
      </c>
      <c r="B760" s="3">
        <f>IF(价格利润原始数据!E762=0,NA(),价格利润原始数据!E762)</f>
        <v>1395.22</v>
      </c>
    </row>
    <row r="761" spans="1:2" x14ac:dyDescent="0.2">
      <c r="A761" s="1">
        <f>价格利润原始数据!A763</f>
        <v>43725</v>
      </c>
      <c r="B761" s="3">
        <f>IF(价格利润原始数据!E763=0,NA(),价格利润原始数据!E763)</f>
        <v>1240.3800000000001</v>
      </c>
    </row>
    <row r="762" spans="1:2" x14ac:dyDescent="0.2">
      <c r="A762" s="1">
        <f>价格利润原始数据!A764</f>
        <v>43724</v>
      </c>
      <c r="B762" s="3">
        <f>IF(价格利润原始数据!E764=0,NA(),价格利润原始数据!E764)</f>
        <v>1546.82</v>
      </c>
    </row>
    <row r="763" spans="1:2" x14ac:dyDescent="0.2">
      <c r="A763" s="1">
        <f>价格利润原始数据!A765</f>
        <v>43720</v>
      </c>
      <c r="B763" s="3">
        <f>IF(价格利润原始数据!E765=0,NA(),价格利润原始数据!E765)</f>
        <v>1390.94</v>
      </c>
    </row>
    <row r="764" spans="1:2" x14ac:dyDescent="0.2">
      <c r="A764" s="1">
        <f>价格利润原始数据!A766</f>
        <v>43719</v>
      </c>
      <c r="B764" s="3">
        <f>IF(价格利润原始数据!E766=0,NA(),价格利润原始数据!E766)</f>
        <v>1361.11</v>
      </c>
    </row>
    <row r="765" spans="1:2" x14ac:dyDescent="0.2">
      <c r="A765" s="1">
        <f>价格利润原始数据!A767</f>
        <v>43718</v>
      </c>
      <c r="B765" s="3">
        <f>IF(价格利润原始数据!E767=0,NA(),价格利润原始数据!E767)</f>
        <v>1251.3</v>
      </c>
    </row>
    <row r="766" spans="1:2" x14ac:dyDescent="0.2">
      <c r="A766" s="1">
        <f>价格利润原始数据!A768</f>
        <v>43717</v>
      </c>
      <c r="B766" s="3">
        <f>IF(价格利润原始数据!E768=0,NA(),价格利润原始数据!E768)</f>
        <v>1236.31</v>
      </c>
    </row>
    <row r="767" spans="1:2" x14ac:dyDescent="0.2">
      <c r="A767" s="1">
        <f>价格利润原始数据!A769</f>
        <v>43714</v>
      </c>
      <c r="B767" s="3">
        <f>IF(价格利润原始数据!E769=0,NA(),价格利润原始数据!E769)</f>
        <v>1265.1199999999999</v>
      </c>
    </row>
    <row r="768" spans="1:2" x14ac:dyDescent="0.2">
      <c r="A768" s="1">
        <f>价格利润原始数据!A770</f>
        <v>43713</v>
      </c>
      <c r="B768" s="3">
        <f>IF(价格利润原始数据!E770=0,NA(),价格利润原始数据!E770)</f>
        <v>1306.51</v>
      </c>
    </row>
    <row r="769" spans="1:2" x14ac:dyDescent="0.2">
      <c r="A769" s="1">
        <f>价格利润原始数据!A771</f>
        <v>43712</v>
      </c>
      <c r="B769" s="3">
        <f>IF(价格利润原始数据!E771=0,NA(),价格利润原始数据!E771)</f>
        <v>1233.81</v>
      </c>
    </row>
    <row r="770" spans="1:2" x14ac:dyDescent="0.2">
      <c r="A770" s="1">
        <f>价格利润原始数据!A772</f>
        <v>43711</v>
      </c>
      <c r="B770" s="3">
        <f>IF(价格利润原始数据!E772=0,NA(),价格利润原始数据!E772)</f>
        <v>1403.88</v>
      </c>
    </row>
    <row r="771" spans="1:2" x14ac:dyDescent="0.2">
      <c r="A771" s="1">
        <f>价格利润原始数据!A773</f>
        <v>43710</v>
      </c>
      <c r="B771" s="3">
        <f>IF(价格利润原始数据!E773=0,NA(),价格利润原始数据!E773)</f>
        <v>1376</v>
      </c>
    </row>
    <row r="772" spans="1:2" x14ac:dyDescent="0.2">
      <c r="A772" s="1">
        <f>价格利润原始数据!A774</f>
        <v>43707</v>
      </c>
      <c r="B772" s="3">
        <f>IF(价格利润原始数据!E774=0,NA(),价格利润原始数据!E774)</f>
        <v>1252.6099999999999</v>
      </c>
    </row>
    <row r="773" spans="1:2" x14ac:dyDescent="0.2">
      <c r="A773" s="1">
        <f>价格利润原始数据!A775</f>
        <v>43706</v>
      </c>
      <c r="B773" s="3">
        <f>IF(价格利润原始数据!E775=0,NA(),价格利润原始数据!E775)</f>
        <v>1341.3</v>
      </c>
    </row>
    <row r="774" spans="1:2" x14ac:dyDescent="0.2">
      <c r="A774" s="1">
        <f>价格利润原始数据!A776</f>
        <v>43705</v>
      </c>
      <c r="B774" s="3">
        <f>IF(价格利润原始数据!E776=0,NA(),价格利润原始数据!E776)</f>
        <v>1383.96</v>
      </c>
    </row>
    <row r="775" spans="1:2" x14ac:dyDescent="0.2">
      <c r="A775" s="1">
        <f>价格利润原始数据!A777</f>
        <v>43704</v>
      </c>
      <c r="B775" s="3">
        <f>IF(价格利润原始数据!E777=0,NA(),价格利润原始数据!E777)</f>
        <v>1453.93</v>
      </c>
    </row>
    <row r="776" spans="1:2" x14ac:dyDescent="0.2">
      <c r="A776" s="1">
        <f>价格利润原始数据!A778</f>
        <v>43703</v>
      </c>
      <c r="B776" s="3">
        <f>IF(价格利润原始数据!E778=0,NA(),价格利润原始数据!E778)</f>
        <v>1525.29</v>
      </c>
    </row>
    <row r="777" spans="1:2" x14ac:dyDescent="0.2">
      <c r="A777" s="1">
        <f>价格利润原始数据!A779</f>
        <v>43700</v>
      </c>
      <c r="B777" s="3">
        <f>IF(价格利润原始数据!E779=0,NA(),价格利润原始数据!E779)</f>
        <v>1480.65</v>
      </c>
    </row>
    <row r="778" spans="1:2" x14ac:dyDescent="0.2">
      <c r="A778" s="1">
        <f>价格利润原始数据!A780</f>
        <v>43699</v>
      </c>
      <c r="B778" s="3">
        <f>IF(价格利润原始数据!E780=0,NA(),价格利润原始数据!E780)</f>
        <v>1445.48</v>
      </c>
    </row>
    <row r="779" spans="1:2" x14ac:dyDescent="0.2">
      <c r="A779" s="1">
        <f>价格利润原始数据!A781</f>
        <v>43698</v>
      </c>
      <c r="B779" s="3">
        <f>IF(价格利润原始数据!E781=0,NA(),价格利润原始数据!E781)</f>
        <v>1422.7</v>
      </c>
    </row>
    <row r="780" spans="1:2" x14ac:dyDescent="0.2">
      <c r="A780" s="1">
        <f>价格利润原始数据!A782</f>
        <v>43697</v>
      </c>
      <c r="B780" s="3">
        <f>IF(价格利润原始数据!E782=0,NA(),价格利润原始数据!E782)</f>
        <v>1440.11</v>
      </c>
    </row>
    <row r="781" spans="1:2" x14ac:dyDescent="0.2">
      <c r="A781" s="1">
        <f>价格利润原始数据!A783</f>
        <v>43696</v>
      </c>
      <c r="B781" s="3">
        <f>IF(价格利润原始数据!E783=0,NA(),价格利润原始数据!E783)</f>
        <v>1554.33</v>
      </c>
    </row>
    <row r="782" spans="1:2" x14ac:dyDescent="0.2">
      <c r="A782" s="1">
        <f>价格利润原始数据!A784</f>
        <v>43693</v>
      </c>
      <c r="B782" s="3">
        <f>IF(价格利润原始数据!E784=0,NA(),价格利润原始数据!E784)</f>
        <v>1633.88</v>
      </c>
    </row>
    <row r="783" spans="1:2" x14ac:dyDescent="0.2">
      <c r="A783" s="1">
        <f>价格利润原始数据!A785</f>
        <v>43692</v>
      </c>
      <c r="B783" s="3">
        <f>IF(价格利润原始数据!E785=0,NA(),价格利润原始数据!E785)</f>
        <v>1664.99</v>
      </c>
    </row>
    <row r="784" spans="1:2" x14ac:dyDescent="0.2">
      <c r="A784" s="1">
        <f>价格利润原始数据!A786</f>
        <v>43691</v>
      </c>
      <c r="B784" s="3">
        <f>IF(价格利润原始数据!E786=0,NA(),价格利润原始数据!E786)</f>
        <v>1575.68</v>
      </c>
    </row>
    <row r="785" spans="1:2" x14ac:dyDescent="0.2">
      <c r="A785" s="1">
        <f>价格利润原始数据!A787</f>
        <v>43690</v>
      </c>
      <c r="B785" s="3">
        <f>IF(价格利润原始数据!E787=0,NA(),价格利润原始数据!E787)</f>
        <v>1448.67</v>
      </c>
    </row>
    <row r="786" spans="1:2" x14ac:dyDescent="0.2">
      <c r="A786" s="1">
        <f>价格利润原始数据!A788</f>
        <v>43689</v>
      </c>
      <c r="B786" s="3">
        <f>IF(价格利润原始数据!E788=0,NA(),价格利润原始数据!E788)</f>
        <v>1644.96</v>
      </c>
    </row>
    <row r="787" spans="1:2" x14ac:dyDescent="0.2">
      <c r="A787" s="1">
        <f>价格利润原始数据!A789</f>
        <v>43686</v>
      </c>
      <c r="B787" s="3">
        <f>IF(价格利润原始数据!E789=0,NA(),价格利润原始数据!E789)</f>
        <v>1652.35</v>
      </c>
    </row>
    <row r="788" spans="1:2" x14ac:dyDescent="0.2">
      <c r="A788" s="1">
        <f>价格利润原始数据!A790</f>
        <v>43685</v>
      </c>
      <c r="B788" s="3">
        <f>IF(价格利润原始数据!E790=0,NA(),价格利润原始数据!E790)</f>
        <v>1737.71</v>
      </c>
    </row>
    <row r="789" spans="1:2" x14ac:dyDescent="0.2">
      <c r="A789" s="1">
        <f>价格利润原始数据!A791</f>
        <v>43684</v>
      </c>
      <c r="B789" s="3">
        <f>IF(价格利润原始数据!E791=0,NA(),价格利润原始数据!E791)</f>
        <v>1819.64</v>
      </c>
    </row>
    <row r="790" spans="1:2" x14ac:dyDescent="0.2">
      <c r="A790" s="1">
        <f>价格利润原始数据!A792</f>
        <v>43683</v>
      </c>
      <c r="B790" s="3">
        <f>IF(价格利润原始数据!E792=0,NA(),价格利润原始数据!E792)</f>
        <v>1652.11</v>
      </c>
    </row>
    <row r="791" spans="1:2" x14ac:dyDescent="0.2">
      <c r="A791" s="1">
        <f>价格利润原始数据!A793</f>
        <v>43682</v>
      </c>
      <c r="B791" s="3">
        <f>IF(价格利润原始数据!E793=0,NA(),价格利润原始数据!E793)</f>
        <v>1709.66</v>
      </c>
    </row>
    <row r="792" spans="1:2" x14ac:dyDescent="0.2">
      <c r="A792" s="1">
        <f>价格利润原始数据!A794</f>
        <v>43679</v>
      </c>
      <c r="B792" s="3">
        <f>IF(价格利润原始数据!E794=0,NA(),价格利润原始数据!E794)</f>
        <v>1582.63</v>
      </c>
    </row>
    <row r="793" spans="1:2" x14ac:dyDescent="0.2">
      <c r="A793" s="1">
        <f>价格利润原始数据!A795</f>
        <v>43678</v>
      </c>
      <c r="B793" s="3">
        <f>IF(价格利润原始数据!E795=0,NA(),价格利润原始数据!E795)</f>
        <v>1680.83</v>
      </c>
    </row>
    <row r="794" spans="1:2" x14ac:dyDescent="0.2">
      <c r="A794" s="1">
        <f>价格利润原始数据!A796</f>
        <v>43677</v>
      </c>
      <c r="B794" s="3">
        <f>IF(价格利润原始数据!E796=0,NA(),价格利润原始数据!E796)</f>
        <v>1370.17</v>
      </c>
    </row>
    <row r="795" spans="1:2" x14ac:dyDescent="0.2">
      <c r="A795" s="1">
        <f>价格利润原始数据!A797</f>
        <v>43676</v>
      </c>
      <c r="B795" s="3">
        <f>IF(价格利润原始数据!E797=0,NA(),价格利润原始数据!E797)</f>
        <v>1399.28</v>
      </c>
    </row>
    <row r="796" spans="1:2" x14ac:dyDescent="0.2">
      <c r="A796" s="1">
        <f>价格利润原始数据!A798</f>
        <v>43675</v>
      </c>
      <c r="B796" s="3">
        <f>IF(价格利润原始数据!E798=0,NA(),价格利润原始数据!E798)</f>
        <v>1470.56</v>
      </c>
    </row>
    <row r="797" spans="1:2" x14ac:dyDescent="0.2">
      <c r="A797" s="1">
        <f>价格利润原始数据!A799</f>
        <v>43672</v>
      </c>
      <c r="B797" s="3">
        <f>IF(价格利润原始数据!E799=0,NA(),价格利润原始数据!E799)</f>
        <v>1489.18</v>
      </c>
    </row>
    <row r="798" spans="1:2" x14ac:dyDescent="0.2">
      <c r="A798" s="1">
        <f>价格利润原始数据!A800</f>
        <v>43671</v>
      </c>
      <c r="B798" s="3">
        <f>IF(价格利润原始数据!E800=0,NA(),价格利润原始数据!E800)</f>
        <v>1497.84</v>
      </c>
    </row>
    <row r="799" spans="1:2" x14ac:dyDescent="0.2">
      <c r="A799" s="1">
        <f>价格利润原始数据!A801</f>
        <v>43670</v>
      </c>
      <c r="B799" s="3">
        <f>IF(价格利润原始数据!E801=0,NA(),价格利润原始数据!E801)</f>
        <v>1503.92</v>
      </c>
    </row>
    <row r="800" spans="1:2" x14ac:dyDescent="0.2">
      <c r="A800" s="1">
        <f>价格利润原始数据!A802</f>
        <v>43669</v>
      </c>
      <c r="B800" s="3">
        <f>IF(价格利润原始数据!E802=0,NA(),价格利润原始数据!E802)</f>
        <v>1462.62</v>
      </c>
    </row>
    <row r="801" spans="1:2" x14ac:dyDescent="0.2">
      <c r="A801" s="1">
        <f>价格利润原始数据!A803</f>
        <v>43668</v>
      </c>
      <c r="B801" s="3">
        <f>IF(价格利润原始数据!E803=0,NA(),价格利润原始数据!E803)</f>
        <v>1505.19</v>
      </c>
    </row>
    <row r="802" spans="1:2" x14ac:dyDescent="0.2">
      <c r="A802" s="1">
        <f>价格利润原始数据!A804</f>
        <v>43665</v>
      </c>
      <c r="B802" s="3">
        <f>IF(价格利润原始数据!E804=0,NA(),价格利润原始数据!E804)</f>
        <v>1566.84</v>
      </c>
    </row>
    <row r="803" spans="1:2" x14ac:dyDescent="0.2">
      <c r="A803" s="1">
        <f>价格利润原始数据!A805</f>
        <v>43664</v>
      </c>
      <c r="B803" s="3">
        <f>IF(价格利润原始数据!E805=0,NA(),价格利润原始数据!E805)</f>
        <v>1014.38</v>
      </c>
    </row>
    <row r="804" spans="1:2" x14ac:dyDescent="0.2">
      <c r="A804" s="1">
        <f>价格利润原始数据!A806</f>
        <v>43663</v>
      </c>
      <c r="B804" s="3">
        <f>IF(价格利润原始数据!E806=0,NA(),价格利润原始数据!E806)</f>
        <v>876.94</v>
      </c>
    </row>
    <row r="805" spans="1:2" x14ac:dyDescent="0.2">
      <c r="A805" s="1">
        <f>价格利润原始数据!A807</f>
        <v>43662</v>
      </c>
      <c r="B805" s="3">
        <f>IF(价格利润原始数据!E807=0,NA(),价格利润原始数据!E807)</f>
        <v>921.45</v>
      </c>
    </row>
    <row r="806" spans="1:2" x14ac:dyDescent="0.2">
      <c r="A806" s="1">
        <f>价格利润原始数据!A808</f>
        <v>43661</v>
      </c>
      <c r="B806" s="3">
        <f>IF(价格利润原始数据!E808=0,NA(),价格利润原始数据!E808)</f>
        <v>761.06</v>
      </c>
    </row>
    <row r="807" spans="1:2" x14ac:dyDescent="0.2">
      <c r="A807" s="1">
        <f>价格利润原始数据!A809</f>
        <v>43658</v>
      </c>
      <c r="B807" s="3">
        <f>IF(价格利润原始数据!E809=0,NA(),价格利润原始数据!E809)</f>
        <v>743.89</v>
      </c>
    </row>
    <row r="808" spans="1:2" x14ac:dyDescent="0.2">
      <c r="A808" s="1">
        <f>价格利润原始数据!A810</f>
        <v>43657</v>
      </c>
      <c r="B808" s="3">
        <f>IF(价格利润原始数据!E810=0,NA(),价格利润原始数据!E810)</f>
        <v>758.01</v>
      </c>
    </row>
    <row r="809" spans="1:2" x14ac:dyDescent="0.2">
      <c r="A809" s="1">
        <f>价格利润原始数据!A811</f>
        <v>43656</v>
      </c>
      <c r="B809" s="3">
        <f>IF(价格利润原始数据!E811=0,NA(),价格利润原始数据!E811)</f>
        <v>706.38</v>
      </c>
    </row>
    <row r="810" spans="1:2" x14ac:dyDescent="0.2">
      <c r="A810" s="1">
        <f>价格利润原始数据!A812</f>
        <v>43655</v>
      </c>
      <c r="B810" s="3">
        <f>IF(价格利润原始数据!E812=0,NA(),价格利润原始数据!E812)</f>
        <v>925.14</v>
      </c>
    </row>
    <row r="811" spans="1:2" x14ac:dyDescent="0.2">
      <c r="A811" s="1">
        <f>价格利润原始数据!A813</f>
        <v>43654</v>
      </c>
      <c r="B811" s="3">
        <f>IF(价格利润原始数据!E813=0,NA(),价格利润原始数据!E813)</f>
        <v>926.85</v>
      </c>
    </row>
    <row r="812" spans="1:2" x14ac:dyDescent="0.2">
      <c r="A812" s="1">
        <f>价格利润原始数据!A814</f>
        <v>43651</v>
      </c>
      <c r="B812" s="3">
        <f>IF(价格利润原始数据!E814=0,NA(),价格利润原始数据!E814)</f>
        <v>798.88</v>
      </c>
    </row>
    <row r="813" spans="1:2" x14ac:dyDescent="0.2">
      <c r="A813" s="1">
        <f>价格利润原始数据!A815</f>
        <v>43650</v>
      </c>
      <c r="B813" s="3">
        <f>IF(价格利润原始数据!E815=0,NA(),价格利润原始数据!E815)</f>
        <v>869.43</v>
      </c>
    </row>
    <row r="814" spans="1:2" x14ac:dyDescent="0.2">
      <c r="A814" s="1">
        <f>价格利润原始数据!A816</f>
        <v>43649</v>
      </c>
      <c r="B814" s="3">
        <f>IF(价格利润原始数据!E816=0,NA(),价格利润原始数据!E816)</f>
        <v>834.55</v>
      </c>
    </row>
    <row r="815" spans="1:2" x14ac:dyDescent="0.2">
      <c r="A815" s="1">
        <f>价格利润原始数据!A817</f>
        <v>43648</v>
      </c>
      <c r="B815" s="3">
        <f>IF(价格利润原始数据!E817=0,NA(),价格利润原始数据!E817)</f>
        <v>863.99</v>
      </c>
    </row>
    <row r="816" spans="1:2" x14ac:dyDescent="0.2">
      <c r="A816" s="1">
        <f>价格利润原始数据!A818</f>
        <v>43647</v>
      </c>
      <c r="B816" s="3">
        <f>IF(价格利润原始数据!E818=0,NA(),价格利润原始数据!E818)</f>
        <v>645.42999999999995</v>
      </c>
    </row>
    <row r="817" spans="1:2" x14ac:dyDescent="0.2">
      <c r="A817" s="1">
        <f>价格利润原始数据!A819</f>
        <v>43644</v>
      </c>
      <c r="B817" s="3">
        <f>IF(价格利润原始数据!E819=0,NA(),价格利润原始数据!E819)</f>
        <v>396.23</v>
      </c>
    </row>
    <row r="818" spans="1:2" x14ac:dyDescent="0.2">
      <c r="A818" s="1">
        <f>价格利润原始数据!A820</f>
        <v>43643</v>
      </c>
      <c r="B818" s="3">
        <f>IF(价格利润原始数据!E820=0,NA(),价格利润原始数据!E820)</f>
        <v>393.79</v>
      </c>
    </row>
    <row r="819" spans="1:2" x14ac:dyDescent="0.2">
      <c r="A819" s="1">
        <f>价格利润原始数据!A821</f>
        <v>43642</v>
      </c>
      <c r="B819" s="3">
        <f>IF(价格利润原始数据!E821=0,NA(),价格利润原始数据!E821)</f>
        <v>404.43</v>
      </c>
    </row>
    <row r="820" spans="1:2" x14ac:dyDescent="0.2">
      <c r="A820" s="1">
        <f>价格利润原始数据!A822</f>
        <v>43641</v>
      </c>
      <c r="B820" s="3">
        <f>IF(价格利润原始数据!E822=0,NA(),价格利润原始数据!E822)</f>
        <v>523.91</v>
      </c>
    </row>
    <row r="821" spans="1:2" x14ac:dyDescent="0.2">
      <c r="A821" s="1">
        <f>价格利润原始数据!A823</f>
        <v>43640</v>
      </c>
      <c r="B821" s="3">
        <f>IF(价格利润原始数据!E823=0,NA(),价格利润原始数据!E823)</f>
        <v>455.83</v>
      </c>
    </row>
    <row r="822" spans="1:2" x14ac:dyDescent="0.2">
      <c r="A822" s="1">
        <f>价格利润原始数据!A824</f>
        <v>43637</v>
      </c>
      <c r="B822" s="3">
        <f>IF(价格利润原始数据!E824=0,NA(),价格利润原始数据!E824)</f>
        <v>432.28</v>
      </c>
    </row>
    <row r="823" spans="1:2" x14ac:dyDescent="0.2">
      <c r="A823" s="1">
        <f>价格利润原始数据!A825</f>
        <v>43636</v>
      </c>
      <c r="B823" s="3">
        <f>IF(价格利润原始数据!E825=0,NA(),价格利润原始数据!E825)</f>
        <v>375.59</v>
      </c>
    </row>
    <row r="824" spans="1:2" x14ac:dyDescent="0.2">
      <c r="A824" s="1">
        <f>价格利润原始数据!A826</f>
        <v>43635</v>
      </c>
      <c r="B824" s="3">
        <f>IF(价格利润原始数据!E826=0,NA(),价格利润原始数据!E826)</f>
        <v>570.65</v>
      </c>
    </row>
    <row r="825" spans="1:2" x14ac:dyDescent="0.2">
      <c r="A825" s="1">
        <f>价格利润原始数据!A827</f>
        <v>43634</v>
      </c>
      <c r="B825" s="3">
        <f>IF(价格利润原始数据!E827=0,NA(),价格利润原始数据!E827)</f>
        <v>542.49</v>
      </c>
    </row>
    <row r="826" spans="1:2" x14ac:dyDescent="0.2">
      <c r="A826" s="1">
        <f>价格利润原始数据!A828</f>
        <v>43633</v>
      </c>
      <c r="B826" s="3">
        <f>IF(价格利润原始数据!E828=0,NA(),价格利润原始数据!E828)</f>
        <v>634.77</v>
      </c>
    </row>
    <row r="827" spans="1:2" x14ac:dyDescent="0.2">
      <c r="A827" s="1">
        <f>价格利润原始数据!A829</f>
        <v>43630</v>
      </c>
      <c r="B827" s="3">
        <f>IF(价格利润原始数据!E829=0,NA(),价格利润原始数据!E829)</f>
        <v>552.84</v>
      </c>
    </row>
    <row r="828" spans="1:2" x14ac:dyDescent="0.2">
      <c r="A828" s="1">
        <f>价格利润原始数据!A830</f>
        <v>43629</v>
      </c>
      <c r="B828" s="3">
        <f>IF(价格利润原始数据!E830=0,NA(),价格利润原始数据!E830)</f>
        <v>606.79999999999995</v>
      </c>
    </row>
    <row r="829" spans="1:2" x14ac:dyDescent="0.2">
      <c r="A829" s="1">
        <f>价格利润原始数据!A831</f>
        <v>43628</v>
      </c>
      <c r="B829" s="3">
        <f>IF(价格利润原始数据!E831=0,NA(),价格利润原始数据!E831)</f>
        <v>709.81</v>
      </c>
    </row>
    <row r="830" spans="1:2" x14ac:dyDescent="0.2">
      <c r="A830" s="1">
        <f>价格利润原始数据!A832</f>
        <v>43627</v>
      </c>
      <c r="B830" s="3">
        <f>IF(价格利润原始数据!E832=0,NA(),价格利润原始数据!E832)</f>
        <v>443.37</v>
      </c>
    </row>
    <row r="831" spans="1:2" x14ac:dyDescent="0.2">
      <c r="A831" s="1">
        <f>价格利润原始数据!A833</f>
        <v>43626</v>
      </c>
      <c r="B831" s="3">
        <f>IF(价格利润原始数据!E833=0,NA(),价格利润原始数据!E833)</f>
        <v>366.98</v>
      </c>
    </row>
    <row r="832" spans="1:2" x14ac:dyDescent="0.2">
      <c r="A832" s="1">
        <f>价格利润原始数据!A834</f>
        <v>43622</v>
      </c>
      <c r="B832" s="3">
        <f>IF(价格利润原始数据!E834=0,NA(),价格利润原始数据!E834)</f>
        <v>489.86</v>
      </c>
    </row>
    <row r="833" spans="1:2" x14ac:dyDescent="0.2">
      <c r="A833" s="1">
        <f>价格利润原始数据!A835</f>
        <v>43621</v>
      </c>
      <c r="B833" s="3">
        <f>IF(价格利润原始数据!E835=0,NA(),价格利润原始数据!E835)</f>
        <v>572.74</v>
      </c>
    </row>
    <row r="834" spans="1:2" x14ac:dyDescent="0.2">
      <c r="A834" s="1">
        <f>价格利润原始数据!A836</f>
        <v>43620</v>
      </c>
      <c r="B834" s="3">
        <f>IF(价格利润原始数据!E836=0,NA(),价格利润原始数据!E836)</f>
        <v>475.87</v>
      </c>
    </row>
    <row r="835" spans="1:2" x14ac:dyDescent="0.2">
      <c r="A835" s="1">
        <f>价格利润原始数据!A837</f>
        <v>43619</v>
      </c>
      <c r="B835" s="3">
        <f>IF(价格利润原始数据!E837=0,NA(),价格利润原始数据!E837)</f>
        <v>700.36</v>
      </c>
    </row>
    <row r="836" spans="1:2" x14ac:dyDescent="0.2">
      <c r="A836" s="1">
        <f>价格利润原始数据!A838</f>
        <v>43616</v>
      </c>
      <c r="B836" s="3">
        <f>IF(价格利润原始数据!E838=0,NA(),价格利润原始数据!E838)</f>
        <v>446.76</v>
      </c>
    </row>
    <row r="837" spans="1:2" x14ac:dyDescent="0.2">
      <c r="A837" s="1">
        <f>价格利润原始数据!A839</f>
        <v>43615</v>
      </c>
      <c r="B837" s="3">
        <f>IF(价格利润原始数据!E839=0,NA(),价格利润原始数据!E839)</f>
        <v>264.06</v>
      </c>
    </row>
    <row r="838" spans="1:2" x14ac:dyDescent="0.2">
      <c r="A838" s="1">
        <f>价格利润原始数据!A840</f>
        <v>43614</v>
      </c>
      <c r="B838" s="3">
        <f>IF(价格利润原始数据!E840=0,NA(),价格利润原始数据!E840)</f>
        <v>66</v>
      </c>
    </row>
    <row r="839" spans="1:2" x14ac:dyDescent="0.2">
      <c r="A839" s="1">
        <f>价格利润原始数据!A841</f>
        <v>43613</v>
      </c>
      <c r="B839" s="3">
        <f>IF(价格利润原始数据!E841=0,NA(),价格利润原始数据!E841)</f>
        <v>16.54</v>
      </c>
    </row>
    <row r="840" spans="1:2" x14ac:dyDescent="0.2">
      <c r="A840" s="1">
        <f>价格利润原始数据!A842</f>
        <v>43612</v>
      </c>
      <c r="B840" s="3">
        <f>IF(价格利润原始数据!E842=0,NA(),价格利润原始数据!E842)</f>
        <v>20.58</v>
      </c>
    </row>
    <row r="841" spans="1:2" x14ac:dyDescent="0.2">
      <c r="A841" s="1">
        <f>价格利润原始数据!A843</f>
        <v>43609</v>
      </c>
      <c r="B841" s="3">
        <f>IF(价格利润原始数据!E843=0,NA(),价格利润原始数据!E843)</f>
        <v>123.99</v>
      </c>
    </row>
    <row r="842" spans="1:2" x14ac:dyDescent="0.2">
      <c r="A842" s="1">
        <f>价格利润原始数据!A844</f>
        <v>43608</v>
      </c>
      <c r="B842" s="3">
        <f>IF(价格利润原始数据!E844=0,NA(),价格利润原始数据!E844)</f>
        <v>195.36</v>
      </c>
    </row>
    <row r="843" spans="1:2" x14ac:dyDescent="0.2">
      <c r="A843" s="1">
        <f>价格利润原始数据!A845</f>
        <v>43607</v>
      </c>
      <c r="B843" s="3">
        <f>IF(价格利润原始数据!E845=0,NA(),价格利润原始数据!E845)</f>
        <v>-52.64</v>
      </c>
    </row>
    <row r="844" spans="1:2" x14ac:dyDescent="0.2">
      <c r="A844" s="1">
        <f>价格利润原始数据!A846</f>
        <v>43606</v>
      </c>
      <c r="B844" s="3">
        <f>IF(价格利润原始数据!E846=0,NA(),价格利润原始数据!E846)</f>
        <v>-232.4</v>
      </c>
    </row>
    <row r="845" spans="1:2" x14ac:dyDescent="0.2">
      <c r="A845" s="1">
        <f>价格利润原始数据!A847</f>
        <v>43605</v>
      </c>
      <c r="B845" s="3">
        <f>IF(价格利润原始数据!E847=0,NA(),价格利润原始数据!E847)</f>
        <v>-216.09</v>
      </c>
    </row>
    <row r="846" spans="1:2" x14ac:dyDescent="0.2">
      <c r="A846" s="1">
        <f>价格利润原始数据!A848</f>
        <v>43602</v>
      </c>
      <c r="B846" s="3">
        <f>IF(价格利润原始数据!E848=0,NA(),价格利润原始数据!E848)</f>
        <v>-223.58</v>
      </c>
    </row>
    <row r="847" spans="1:2" x14ac:dyDescent="0.2">
      <c r="A847" s="1">
        <f>价格利润原始数据!A849</f>
        <v>43601</v>
      </c>
      <c r="B847" s="3">
        <f>IF(价格利润原始数据!E849=0,NA(),价格利润原始数据!E849)</f>
        <v>-240.43</v>
      </c>
    </row>
    <row r="848" spans="1:2" x14ac:dyDescent="0.2">
      <c r="A848" s="1">
        <f>价格利润原始数据!A850</f>
        <v>43600</v>
      </c>
      <c r="B848" s="3">
        <f>IF(价格利润原始数据!E850=0,NA(),价格利润原始数据!E850)</f>
        <v>-172.12</v>
      </c>
    </row>
    <row r="849" spans="1:2" x14ac:dyDescent="0.2">
      <c r="A849" s="1">
        <f>价格利润原始数据!A851</f>
        <v>43599</v>
      </c>
      <c r="B849" s="3">
        <f>IF(价格利润原始数据!E851=0,NA(),价格利润原始数据!E851)</f>
        <v>24.93</v>
      </c>
    </row>
    <row r="850" spans="1:2" x14ac:dyDescent="0.2">
      <c r="A850" s="1">
        <f>价格利润原始数据!A852</f>
        <v>43598</v>
      </c>
      <c r="B850" s="3">
        <f>IF(价格利润原始数据!E852=0,NA(),价格利润原始数据!E852)</f>
        <v>135.80000000000001</v>
      </c>
    </row>
    <row r="851" spans="1:2" x14ac:dyDescent="0.2">
      <c r="A851" s="1">
        <f>价格利润原始数据!A853</f>
        <v>43595</v>
      </c>
      <c r="B851" s="3">
        <f>IF(价格利润原始数据!E853=0,NA(),价格利润原始数据!E853)</f>
        <v>331.02</v>
      </c>
    </row>
    <row r="852" spans="1:2" x14ac:dyDescent="0.2">
      <c r="A852" s="1">
        <f>价格利润原始数据!A854</f>
        <v>43594</v>
      </c>
      <c r="B852" s="3">
        <f>IF(价格利润原始数据!E854=0,NA(),价格利润原始数据!E854)</f>
        <v>368.87</v>
      </c>
    </row>
    <row r="853" spans="1:2" x14ac:dyDescent="0.2">
      <c r="A853" s="1">
        <f>价格利润原始数据!A855</f>
        <v>43593</v>
      </c>
      <c r="B853" s="3">
        <f>IF(价格利润原始数据!E855=0,NA(),价格利润原始数据!E855)</f>
        <v>376.09</v>
      </c>
    </row>
    <row r="854" spans="1:2" x14ac:dyDescent="0.2">
      <c r="A854" s="1">
        <f>价格利润原始数据!A856</f>
        <v>43592</v>
      </c>
      <c r="B854" s="3">
        <f>IF(价格利润原始数据!E856=0,NA(),价格利润原始数据!E856)</f>
        <v>411.5</v>
      </c>
    </row>
    <row r="855" spans="1:2" x14ac:dyDescent="0.2">
      <c r="A855" s="1">
        <f>价格利润原始数据!A857</f>
        <v>43591</v>
      </c>
      <c r="B855" s="3">
        <f>IF(价格利润原始数据!E857=0,NA(),价格利润原始数据!E857)</f>
        <v>360.97</v>
      </c>
    </row>
    <row r="856" spans="1:2" x14ac:dyDescent="0.2">
      <c r="A856" s="1">
        <f>价格利润原始数据!A858</f>
        <v>43590</v>
      </c>
      <c r="B856" s="3">
        <f>IF(价格利润原始数据!E858=0,NA(),价格利润原始数据!E858)</f>
        <v>365.8</v>
      </c>
    </row>
    <row r="857" spans="1:2" x14ac:dyDescent="0.2">
      <c r="A857" s="1">
        <f>价格利润原始数据!A859</f>
        <v>43585</v>
      </c>
      <c r="B857" s="3">
        <f>IF(价格利润原始数据!E859=0,NA(),价格利润原始数据!E859)</f>
        <v>308.18</v>
      </c>
    </row>
    <row r="858" spans="1:2" x14ac:dyDescent="0.2">
      <c r="A858" s="1">
        <f>价格利润原始数据!A860</f>
        <v>43584</v>
      </c>
      <c r="B858" s="3">
        <f>IF(价格利润原始数据!E860=0,NA(),价格利润原始数据!E860)</f>
        <v>363.1</v>
      </c>
    </row>
    <row r="859" spans="1:2" x14ac:dyDescent="0.2">
      <c r="A859" s="1">
        <f>价格利润原始数据!A861</f>
        <v>43583</v>
      </c>
      <c r="B859" s="3">
        <f>IF(价格利润原始数据!E861=0,NA(),价格利润原始数据!E861)</f>
        <v>355.11</v>
      </c>
    </row>
    <row r="860" spans="1:2" x14ac:dyDescent="0.2">
      <c r="A860" s="1">
        <f>价格利润原始数据!A862</f>
        <v>43581</v>
      </c>
      <c r="B860" s="3">
        <f>IF(价格利润原始数据!E862=0,NA(),价格利润原始数据!E862)</f>
        <v>355.11</v>
      </c>
    </row>
    <row r="861" spans="1:2" x14ac:dyDescent="0.2">
      <c r="A861" s="1">
        <f>价格利润原始数据!A863</f>
        <v>43580</v>
      </c>
      <c r="B861" s="3">
        <f>IF(价格利润原始数据!E863=0,NA(),价格利润原始数据!E863)</f>
        <v>190.21</v>
      </c>
    </row>
    <row r="862" spans="1:2" x14ac:dyDescent="0.2">
      <c r="A862" s="1">
        <f>价格利润原始数据!A864</f>
        <v>43579</v>
      </c>
      <c r="B862" s="3">
        <f>IF(价格利润原始数据!E864=0,NA(),价格利润原始数据!E864)</f>
        <v>182.64</v>
      </c>
    </row>
    <row r="863" spans="1:2" x14ac:dyDescent="0.2">
      <c r="A863" s="1">
        <f>价格利润原始数据!A865</f>
        <v>43578</v>
      </c>
      <c r="B863" s="3">
        <f>IF(价格利润原始数据!E865=0,NA(),价格利润原始数据!E865)</f>
        <v>197.89</v>
      </c>
    </row>
    <row r="864" spans="1:2" x14ac:dyDescent="0.2">
      <c r="A864" s="1">
        <f>价格利润原始数据!A866</f>
        <v>43577</v>
      </c>
      <c r="B864" s="3">
        <f>IF(价格利润原始数据!E866=0,NA(),价格利润原始数据!E866)</f>
        <v>237.08</v>
      </c>
    </row>
    <row r="865" spans="1:2" x14ac:dyDescent="0.2">
      <c r="A865" s="1">
        <f>价格利润原始数据!A867</f>
        <v>43574</v>
      </c>
      <c r="B865" s="3">
        <f>IF(价格利润原始数据!E867=0,NA(),价格利润原始数据!E867)</f>
        <v>479.43</v>
      </c>
    </row>
    <row r="866" spans="1:2" x14ac:dyDescent="0.2">
      <c r="A866" s="1">
        <f>价格利润原始数据!A868</f>
        <v>43573</v>
      </c>
      <c r="B866" s="3">
        <f>IF(价格利润原始数据!E868=0,NA(),价格利润原始数据!E868)</f>
        <v>490.6</v>
      </c>
    </row>
    <row r="867" spans="1:2" x14ac:dyDescent="0.2">
      <c r="A867" s="1">
        <f>价格利润原始数据!A869</f>
        <v>43572</v>
      </c>
      <c r="B867" s="3">
        <f>IF(价格利润原始数据!E869=0,NA(),价格利润原始数据!E869)</f>
        <v>499.92</v>
      </c>
    </row>
    <row r="868" spans="1:2" x14ac:dyDescent="0.2">
      <c r="A868" s="1">
        <f>价格利润原始数据!A870</f>
        <v>43571</v>
      </c>
      <c r="B868" s="3">
        <f>IF(价格利润原始数据!E870=0,NA(),价格利润原始数据!E870)</f>
        <v>493.54</v>
      </c>
    </row>
    <row r="869" spans="1:2" x14ac:dyDescent="0.2">
      <c r="A869" s="1">
        <f>价格利润原始数据!A871</f>
        <v>43570</v>
      </c>
      <c r="B869" s="3">
        <f>IF(价格利润原始数据!E871=0,NA(),价格利润原始数据!E871)</f>
        <v>532.63</v>
      </c>
    </row>
    <row r="870" spans="1:2" x14ac:dyDescent="0.2">
      <c r="A870" s="1">
        <f>价格利润原始数据!A872</f>
        <v>43567</v>
      </c>
      <c r="B870" s="3">
        <f>IF(价格利润原始数据!E872=0,NA(),价格利润原始数据!E872)</f>
        <v>495.89</v>
      </c>
    </row>
    <row r="871" spans="1:2" x14ac:dyDescent="0.2">
      <c r="A871" s="1">
        <f>价格利润原始数据!A873</f>
        <v>43566</v>
      </c>
      <c r="B871" s="3">
        <f>IF(价格利润原始数据!E873=0,NA(),价格利润原始数据!E873)</f>
        <v>560.79</v>
      </c>
    </row>
    <row r="872" spans="1:2" x14ac:dyDescent="0.2">
      <c r="A872" s="1">
        <f>价格利润原始数据!A874</f>
        <v>43565</v>
      </c>
      <c r="B872" s="3">
        <f>IF(价格利润原始数据!E874=0,NA(),价格利润原始数据!E874)</f>
        <v>403.2</v>
      </c>
    </row>
    <row r="873" spans="1:2" x14ac:dyDescent="0.2">
      <c r="A873" s="1">
        <f>价格利润原始数据!A875</f>
        <v>43564</v>
      </c>
      <c r="B873" s="3">
        <f>IF(价格利润原始数据!E875=0,NA(),价格利润原始数据!E875)</f>
        <v>484.25</v>
      </c>
    </row>
    <row r="874" spans="1:2" x14ac:dyDescent="0.2">
      <c r="A874" s="1">
        <f>价格利润原始数据!A876</f>
        <v>43563</v>
      </c>
      <c r="B874" s="3">
        <f>IF(价格利润原始数据!E876=0,NA(),价格利润原始数据!E876)</f>
        <v>499.55</v>
      </c>
    </row>
    <row r="875" spans="1:2" x14ac:dyDescent="0.2">
      <c r="A875" s="1">
        <f>价格利润原始数据!A877</f>
        <v>43559</v>
      </c>
      <c r="B875" s="3">
        <f>IF(价格利润原始数据!E877=0,NA(),价格利润原始数据!E877)</f>
        <v>581.83000000000004</v>
      </c>
    </row>
    <row r="876" spans="1:2" x14ac:dyDescent="0.2">
      <c r="A876" s="1">
        <f>价格利润原始数据!A878</f>
        <v>43558</v>
      </c>
      <c r="B876" s="3">
        <f>IF(价格利润原始数据!E878=0,NA(),价格利润原始数据!E878)</f>
        <v>577.20000000000005</v>
      </c>
    </row>
    <row r="877" spans="1:2" x14ac:dyDescent="0.2">
      <c r="A877" s="1">
        <f>价格利润原始数据!A879</f>
        <v>43557</v>
      </c>
      <c r="B877" s="3">
        <f>IF(价格利润原始数据!E879=0,NA(),价格利润原始数据!E879)</f>
        <v>575.41</v>
      </c>
    </row>
    <row r="878" spans="1:2" x14ac:dyDescent="0.2">
      <c r="A878" s="1">
        <f>价格利润原始数据!A880</f>
        <v>43556</v>
      </c>
      <c r="B878" s="3">
        <f>IF(价格利润原始数据!E880=0,NA(),价格利润原始数据!E880)</f>
        <v>511.24</v>
      </c>
    </row>
    <row r="879" spans="1:2" x14ac:dyDescent="0.2">
      <c r="A879" s="1">
        <f>价格利润原始数据!A881</f>
        <v>43553</v>
      </c>
      <c r="B879" s="3">
        <f>IF(价格利润原始数据!E881=0,NA(),价格利润原始数据!E881)</f>
        <v>202.96</v>
      </c>
    </row>
    <row r="880" spans="1:2" x14ac:dyDescent="0.2">
      <c r="A880" s="1">
        <f>价格利润原始数据!A882</f>
        <v>43552</v>
      </c>
      <c r="B880" s="3">
        <f>IF(价格利润原始数据!E882=0,NA(),价格利润原始数据!E882)</f>
        <v>252.74</v>
      </c>
    </row>
    <row r="881" spans="1:2" x14ac:dyDescent="0.2">
      <c r="A881" s="1">
        <f>价格利润原始数据!A883</f>
        <v>43551</v>
      </c>
      <c r="B881" s="3">
        <f>IF(价格利润原始数据!E883=0,NA(),价格利润原始数据!E883)</f>
        <v>261.99</v>
      </c>
    </row>
    <row r="882" spans="1:2" x14ac:dyDescent="0.2">
      <c r="A882" s="1">
        <f>价格利润原始数据!A884</f>
        <v>43550</v>
      </c>
      <c r="B882" s="3">
        <f>IF(价格利润原始数据!E884=0,NA(),价格利润原始数据!E884)</f>
        <v>259.39</v>
      </c>
    </row>
    <row r="883" spans="1:2" x14ac:dyDescent="0.2">
      <c r="A883" s="1">
        <f>价格利润原始数据!A885</f>
        <v>43549</v>
      </c>
      <c r="B883" s="3">
        <f>IF(价格利润原始数据!E885=0,NA(),价格利润原始数据!E885)</f>
        <v>313.08</v>
      </c>
    </row>
    <row r="884" spans="1:2" x14ac:dyDescent="0.2">
      <c r="A884" s="1">
        <f>价格利润原始数据!A886</f>
        <v>43546</v>
      </c>
      <c r="B884" s="3">
        <f>IF(价格利润原始数据!E886=0,NA(),价格利润原始数据!E886)</f>
        <v>339.39</v>
      </c>
    </row>
    <row r="885" spans="1:2" x14ac:dyDescent="0.2">
      <c r="A885" s="1">
        <f>价格利润原始数据!A887</f>
        <v>43545</v>
      </c>
      <c r="B885" s="3">
        <f>IF(价格利润原始数据!E887=0,NA(),价格利润原始数据!E887)</f>
        <v>283.60000000000002</v>
      </c>
    </row>
    <row r="886" spans="1:2" x14ac:dyDescent="0.2">
      <c r="A886" s="1">
        <f>价格利润原始数据!A888</f>
        <v>43544</v>
      </c>
      <c r="B886" s="3">
        <f>IF(价格利润原始数据!E888=0,NA(),价格利润原始数据!E888)</f>
        <v>213.88</v>
      </c>
    </row>
    <row r="887" spans="1:2" x14ac:dyDescent="0.2">
      <c r="A887" s="1">
        <f>价格利润原始数据!A889</f>
        <v>43543</v>
      </c>
      <c r="B887" s="3">
        <f>IF(价格利润原始数据!E889=0,NA(),价格利润原始数据!E889)</f>
        <v>285.35000000000002</v>
      </c>
    </row>
    <row r="888" spans="1:2" x14ac:dyDescent="0.2">
      <c r="A888" s="1">
        <f>价格利润原始数据!A890</f>
        <v>43542</v>
      </c>
      <c r="B888" s="3">
        <f>IF(价格利润原始数据!E890=0,NA(),价格利润原始数据!E890)</f>
        <v>374.79</v>
      </c>
    </row>
    <row r="889" spans="1:2" x14ac:dyDescent="0.2">
      <c r="A889" s="1">
        <f>价格利润原始数据!A891</f>
        <v>43539</v>
      </c>
      <c r="B889" s="3">
        <f>IF(价格利润原始数据!E891=0,NA(),价格利润原始数据!E891)</f>
        <v>397.51</v>
      </c>
    </row>
    <row r="890" spans="1:2" x14ac:dyDescent="0.2">
      <c r="A890" s="1">
        <f>价格利润原始数据!A892</f>
        <v>43538</v>
      </c>
      <c r="B890" s="3">
        <f>IF(价格利润原始数据!E892=0,NA(),价格利润原始数据!E892)</f>
        <v>534.30999999999995</v>
      </c>
    </row>
    <row r="891" spans="1:2" x14ac:dyDescent="0.2">
      <c r="A891" s="1">
        <f>价格利润原始数据!A893</f>
        <v>43537</v>
      </c>
      <c r="B891" s="3">
        <f>IF(价格利润原始数据!E893=0,NA(),价格利润原始数据!E893)</f>
        <v>501.21</v>
      </c>
    </row>
    <row r="892" spans="1:2" x14ac:dyDescent="0.2">
      <c r="A892" s="1">
        <f>价格利润原始数据!A894</f>
        <v>43536</v>
      </c>
      <c r="B892" s="3">
        <f>IF(价格利润原始数据!E894=0,NA(),价格利润原始数据!E894)</f>
        <v>567.59</v>
      </c>
    </row>
    <row r="893" spans="1:2" x14ac:dyDescent="0.2">
      <c r="A893" s="1">
        <f>价格利润原始数据!A895</f>
        <v>43535</v>
      </c>
      <c r="B893" s="3">
        <f>IF(价格利润原始数据!E895=0,NA(),价格利润原始数据!E895)</f>
        <v>568.53</v>
      </c>
    </row>
    <row r="894" spans="1:2" x14ac:dyDescent="0.2">
      <c r="A894" s="1">
        <f>价格利润原始数据!A896</f>
        <v>43532</v>
      </c>
      <c r="B894" s="3">
        <f>IF(价格利润原始数据!E896=0,NA(),价格利润原始数据!E896)</f>
        <v>630.42999999999995</v>
      </c>
    </row>
    <row r="895" spans="1:2" x14ac:dyDescent="0.2">
      <c r="A895" s="1">
        <f>价格利润原始数据!A897</f>
        <v>43531</v>
      </c>
      <c r="B895" s="3">
        <f>IF(价格利润原始数据!E897=0,NA(),价格利润原始数据!E897)</f>
        <v>597.42999999999995</v>
      </c>
    </row>
    <row r="896" spans="1:2" x14ac:dyDescent="0.2">
      <c r="A896" s="1">
        <f>价格利润原始数据!A898</f>
        <v>43530</v>
      </c>
      <c r="B896" s="3">
        <f>IF(价格利润原始数据!E898=0,NA(),价格利润原始数据!E898)</f>
        <v>625.78</v>
      </c>
    </row>
    <row r="897" spans="1:2" x14ac:dyDescent="0.2">
      <c r="A897" s="1">
        <f>价格利润原始数据!A899</f>
        <v>43529</v>
      </c>
      <c r="B897" s="3">
        <f>IF(价格利润原始数据!E899=0,NA(),价格利润原始数据!E899)</f>
        <v>640.14</v>
      </c>
    </row>
    <row r="898" spans="1:2" x14ac:dyDescent="0.2">
      <c r="A898" s="1">
        <f>价格利润原始数据!A900</f>
        <v>43528</v>
      </c>
      <c r="B898" s="3">
        <f>IF(价格利润原始数据!E900=0,NA(),价格利润原始数据!E900)</f>
        <v>478.21</v>
      </c>
    </row>
    <row r="899" spans="1:2" x14ac:dyDescent="0.2">
      <c r="A899" s="1">
        <f>价格利润原始数据!A901</f>
        <v>43525</v>
      </c>
      <c r="B899" s="3">
        <f>IF(价格利润原始数据!E901=0,NA(),价格利润原始数据!E901)</f>
        <v>660.78</v>
      </c>
    </row>
    <row r="900" spans="1:2" x14ac:dyDescent="0.2">
      <c r="A900" s="1">
        <f>价格利润原始数据!A902</f>
        <v>43524</v>
      </c>
      <c r="B900" s="3">
        <f>IF(价格利润原始数据!E902=0,NA(),价格利润原始数据!E902)</f>
        <v>591.78</v>
      </c>
    </row>
    <row r="901" spans="1:2" x14ac:dyDescent="0.2">
      <c r="A901" s="1">
        <f>价格利润原始数据!A903</f>
        <v>43523</v>
      </c>
      <c r="B901" s="3">
        <f>IF(价格利润原始数据!E903=0,NA(),价格利润原始数据!E903)</f>
        <v>567.79</v>
      </c>
    </row>
    <row r="902" spans="1:2" x14ac:dyDescent="0.2">
      <c r="A902" s="1">
        <f>价格利润原始数据!A904</f>
        <v>43522</v>
      </c>
      <c r="B902" s="3">
        <f>IF(价格利润原始数据!E904=0,NA(),价格利润原始数据!E904)</f>
        <v>650.46</v>
      </c>
    </row>
    <row r="903" spans="1:2" x14ac:dyDescent="0.2">
      <c r="A903" s="1">
        <f>价格利润原始数据!A905</f>
        <v>43521</v>
      </c>
      <c r="B903" s="3">
        <f>IF(价格利润原始数据!E905=0,NA(),价格利润原始数据!E905)</f>
        <v>670.83</v>
      </c>
    </row>
    <row r="904" spans="1:2" x14ac:dyDescent="0.2">
      <c r="A904" s="1">
        <f>价格利润原始数据!A906</f>
        <v>43518</v>
      </c>
      <c r="B904" s="3">
        <f>IF(价格利润原始数据!E906=0,NA(),价格利润原始数据!E906)</f>
        <v>401.88</v>
      </c>
    </row>
    <row r="905" spans="1:2" x14ac:dyDescent="0.2">
      <c r="A905" s="1">
        <f>价格利润原始数据!A907</f>
        <v>43517</v>
      </c>
      <c r="B905" s="3">
        <f>IF(价格利润原始数据!E907=0,NA(),价格利润原始数据!E907)</f>
        <v>400.11</v>
      </c>
    </row>
    <row r="906" spans="1:2" x14ac:dyDescent="0.2">
      <c r="A906" s="1">
        <f>价格利润原始数据!A908</f>
        <v>43516</v>
      </c>
      <c r="B906" s="3">
        <f>IF(价格利润原始数据!E908=0,NA(),价格利润原始数据!E908)</f>
        <v>285.67</v>
      </c>
    </row>
    <row r="907" spans="1:2" x14ac:dyDescent="0.2">
      <c r="A907" s="1">
        <f>价格利润原始数据!A909</f>
        <v>43515</v>
      </c>
      <c r="B907" s="3">
        <f>IF(价格利润原始数据!E909=0,NA(),价格利润原始数据!E909)</f>
        <v>327.56</v>
      </c>
    </row>
    <row r="908" spans="1:2" x14ac:dyDescent="0.2">
      <c r="A908" s="1">
        <f>价格利润原始数据!A910</f>
        <v>43514</v>
      </c>
      <c r="B908" s="3">
        <f>IF(价格利润原始数据!E910=0,NA(),价格利润原始数据!E910)</f>
        <v>322.33</v>
      </c>
    </row>
    <row r="909" spans="1:2" x14ac:dyDescent="0.2">
      <c r="A909" s="1">
        <f>价格利润原始数据!A911</f>
        <v>43511</v>
      </c>
      <c r="B909" s="3">
        <f>IF(价格利润原始数据!E911=0,NA(),价格利润原始数据!E911)</f>
        <v>473.87</v>
      </c>
    </row>
    <row r="910" spans="1:2" x14ac:dyDescent="0.2">
      <c r="A910" s="1">
        <f>价格利润原始数据!A912</f>
        <v>43510</v>
      </c>
      <c r="B910" s="3">
        <f>IF(价格利润原始数据!E912=0,NA(),价格利润原始数据!E912)</f>
        <v>594.25</v>
      </c>
    </row>
    <row r="911" spans="1:2" x14ac:dyDescent="0.2">
      <c r="A911" s="1">
        <f>价格利润原始数据!A913</f>
        <v>43509</v>
      </c>
      <c r="B911" s="3">
        <f>IF(价格利润原始数据!E913=0,NA(),价格利润原始数据!E913)</f>
        <v>803.24</v>
      </c>
    </row>
    <row r="912" spans="1:2" x14ac:dyDescent="0.2">
      <c r="A912" s="1">
        <f>价格利润原始数据!A914</f>
        <v>43508</v>
      </c>
      <c r="B912" s="3">
        <f>IF(价格利润原始数据!E914=0,NA(),价格利润原始数据!E914)</f>
        <v>888.47</v>
      </c>
    </row>
    <row r="913" spans="1:2" x14ac:dyDescent="0.2">
      <c r="A913" s="1">
        <f>价格利润原始数据!A915</f>
        <v>43507</v>
      </c>
      <c r="B913" s="3">
        <f>IF(价格利润原始数据!E915=0,NA(),价格利润原始数据!E915)</f>
        <v>933.67</v>
      </c>
    </row>
    <row r="914" spans="1:2" x14ac:dyDescent="0.2">
      <c r="A914" s="1">
        <f>价格利润原始数据!A916</f>
        <v>43499</v>
      </c>
      <c r="B914" s="3">
        <f>IF(价格利润原始数据!E916=0,NA(),价格利润原始数据!E916)</f>
        <v>915.1</v>
      </c>
    </row>
    <row r="915" spans="1:2" x14ac:dyDescent="0.2">
      <c r="A915" s="1">
        <f>价格利润原始数据!A917</f>
        <v>43498</v>
      </c>
      <c r="B915" s="3">
        <f>IF(价格利润原始数据!E917=0,NA(),价格利润原始数据!E917)</f>
        <v>915.1</v>
      </c>
    </row>
    <row r="916" spans="1:2" x14ac:dyDescent="0.2">
      <c r="A916" s="1">
        <f>价格利润原始数据!A918</f>
        <v>43497</v>
      </c>
      <c r="B916" s="3">
        <f>IF(价格利润原始数据!E918=0,NA(),价格利润原始数据!E918)</f>
        <v>915.1</v>
      </c>
    </row>
    <row r="917" spans="1:2" x14ac:dyDescent="0.2">
      <c r="A917" s="1">
        <f>价格利润原始数据!A919</f>
        <v>43496</v>
      </c>
      <c r="B917" s="3">
        <f>IF(价格利润原始数据!E919=0,NA(),价格利润原始数据!E919)</f>
        <v>1071.48</v>
      </c>
    </row>
    <row r="918" spans="1:2" x14ac:dyDescent="0.2">
      <c r="A918" s="1">
        <f>价格利润原始数据!A920</f>
        <v>43495</v>
      </c>
      <c r="B918" s="3">
        <f>IF(价格利润原始数据!E920=0,NA(),价格利润原始数据!E920)</f>
        <v>1066</v>
      </c>
    </row>
    <row r="919" spans="1:2" x14ac:dyDescent="0.2">
      <c r="A919" s="1">
        <f>价格利润原始数据!A921</f>
        <v>43494</v>
      </c>
      <c r="B919" s="3">
        <f>IF(价格利润原始数据!E921=0,NA(),价格利润原始数据!E921)</f>
        <v>1090.44</v>
      </c>
    </row>
    <row r="920" spans="1:2" x14ac:dyDescent="0.2">
      <c r="A920" s="1">
        <f>价格利润原始数据!A922</f>
        <v>43493</v>
      </c>
      <c r="B920" s="3">
        <f>IF(价格利润原始数据!E922=0,NA(),价格利润原始数据!E922)</f>
        <v>1188.99</v>
      </c>
    </row>
    <row r="921" spans="1:2" x14ac:dyDescent="0.2">
      <c r="A921" s="1">
        <f>价格利润原始数据!A923</f>
        <v>43490</v>
      </c>
      <c r="B921" s="3">
        <f>IF(价格利润原始数据!E923=0,NA(),价格利润原始数据!E923)</f>
        <v>1021.9</v>
      </c>
    </row>
    <row r="922" spans="1:2" x14ac:dyDescent="0.2">
      <c r="A922" s="1">
        <f>价格利润原始数据!A924</f>
        <v>43489</v>
      </c>
      <c r="B922" s="3">
        <f>IF(价格利润原始数据!E924=0,NA(),价格利润原始数据!E924)</f>
        <v>1074.96</v>
      </c>
    </row>
    <row r="923" spans="1:2" x14ac:dyDescent="0.2">
      <c r="A923" s="1">
        <f>价格利润原始数据!A925</f>
        <v>43488</v>
      </c>
      <c r="B923" s="3">
        <f>IF(价格利润原始数据!E925=0,NA(),价格利润原始数据!E925)</f>
        <v>1058.6500000000001</v>
      </c>
    </row>
    <row r="924" spans="1:2" x14ac:dyDescent="0.2">
      <c r="A924" s="1">
        <f>价格利润原始数据!A926</f>
        <v>43487</v>
      </c>
      <c r="B924" s="3">
        <f>IF(价格利润原始数据!E926=0,NA(),价格利润原始数据!E926)</f>
        <v>1039.29</v>
      </c>
    </row>
    <row r="925" spans="1:2" x14ac:dyDescent="0.2">
      <c r="A925" s="1">
        <f>价格利润原始数据!A927</f>
        <v>43486</v>
      </c>
      <c r="B925" s="3">
        <f>IF(价格利润原始数据!E927=0,NA(),价格利润原始数据!E927)</f>
        <v>949.2</v>
      </c>
    </row>
    <row r="926" spans="1:2" x14ac:dyDescent="0.2">
      <c r="A926" s="1">
        <f>价格利润原始数据!A928</f>
        <v>43483</v>
      </c>
      <c r="B926" s="3">
        <f>IF(价格利润原始数据!E928=0,NA(),价格利润原始数据!E928)</f>
        <v>960.61</v>
      </c>
    </row>
    <row r="927" spans="1:2" x14ac:dyDescent="0.2">
      <c r="A927" s="1">
        <f>价格利润原始数据!A929</f>
        <v>43482</v>
      </c>
      <c r="B927" s="3">
        <f>IF(价格利润原始数据!E929=0,NA(),价格利润原始数据!E929)</f>
        <v>1083.6300000000001</v>
      </c>
    </row>
    <row r="928" spans="1:2" x14ac:dyDescent="0.2">
      <c r="A928" s="1">
        <f>价格利润原始数据!A930</f>
        <v>43481</v>
      </c>
      <c r="B928" s="3">
        <f>IF(价格利润原始数据!E930=0,NA(),价格利润原始数据!E930)</f>
        <v>1071.0999999999999</v>
      </c>
    </row>
    <row r="929" spans="1:2" x14ac:dyDescent="0.2">
      <c r="A929" s="1">
        <f>价格利润原始数据!A931</f>
        <v>43480</v>
      </c>
      <c r="B929" s="3">
        <f>IF(价格利润原始数据!E931=0,NA(),价格利润原始数据!E931)</f>
        <v>1129.05</v>
      </c>
    </row>
    <row r="930" spans="1:2" x14ac:dyDescent="0.2">
      <c r="A930" s="1">
        <f>价格利润原始数据!A932</f>
        <v>43479</v>
      </c>
      <c r="B930" s="3">
        <f>IF(价格利润原始数据!E932=0,NA(),价格利润原始数据!E932)</f>
        <v>1255.1600000000001</v>
      </c>
    </row>
    <row r="931" spans="1:2" x14ac:dyDescent="0.2">
      <c r="A931" s="1">
        <f>价格利润原始数据!A933</f>
        <v>43476</v>
      </c>
      <c r="B931" s="3">
        <f>IF(价格利润原始数据!E933=0,NA(),价格利润原始数据!E933)</f>
        <v>1114.3499999999999</v>
      </c>
    </row>
    <row r="932" spans="1:2" x14ac:dyDescent="0.2">
      <c r="A932" s="1">
        <f>价格利润原始数据!A934</f>
        <v>43475</v>
      </c>
      <c r="B932" s="3">
        <f>IF(价格利润原始数据!E934=0,NA(),价格利润原始数据!E934)</f>
        <v>1002.35</v>
      </c>
    </row>
    <row r="933" spans="1:2" x14ac:dyDescent="0.2">
      <c r="A933" s="1">
        <f>价格利润原始数据!A935</f>
        <v>43474</v>
      </c>
      <c r="B933" s="3">
        <f>IF(价格利润原始数据!E935=0,NA(),价格利润原始数据!E935)</f>
        <v>993.67</v>
      </c>
    </row>
    <row r="934" spans="1:2" x14ac:dyDescent="0.2">
      <c r="A934" s="1">
        <f>价格利润原始数据!A936</f>
        <v>43473</v>
      </c>
      <c r="B934" s="3">
        <f>IF(价格利润原始数据!E936=0,NA(),价格利润原始数据!E936)</f>
        <v>1215.6400000000001</v>
      </c>
    </row>
    <row r="935" spans="1:2" x14ac:dyDescent="0.2">
      <c r="A935" s="1">
        <f>价格利润原始数据!A937</f>
        <v>43472</v>
      </c>
      <c r="B935" s="3">
        <f>IF(价格利润原始数据!E937=0,NA(),价格利润原始数据!E937)</f>
        <v>1186.96</v>
      </c>
    </row>
    <row r="936" spans="1:2" x14ac:dyDescent="0.2">
      <c r="A936" s="1">
        <f>价格利润原始数据!A938</f>
        <v>43469</v>
      </c>
      <c r="B936" s="3">
        <f>IF(价格利润原始数据!E938=0,NA(),价格利润原始数据!E938)</f>
        <v>1203.29</v>
      </c>
    </row>
    <row r="937" spans="1:2" x14ac:dyDescent="0.2">
      <c r="A937" s="1">
        <f>价格利润原始数据!A939</f>
        <v>43468</v>
      </c>
      <c r="B937" s="3">
        <f>IF(价格利润原始数据!E939=0,NA(),价格利润原始数据!E939)</f>
        <v>1287.23</v>
      </c>
    </row>
    <row r="938" spans="1:2" x14ac:dyDescent="0.2">
      <c r="A938" s="1">
        <f>价格利润原始数据!A940</f>
        <v>43467</v>
      </c>
      <c r="B938" s="3">
        <f>IF(价格利润原始数据!E940=0,NA(),价格利润原始数据!E940)</f>
        <v>1465.76</v>
      </c>
    </row>
    <row r="939" spans="1:2" x14ac:dyDescent="0.2">
      <c r="A939" s="1">
        <f>价格利润原始数据!A941</f>
        <v>43463</v>
      </c>
      <c r="B939" s="3">
        <f>IF(价格利润原始数据!E941=0,NA(),价格利润原始数据!E941)</f>
        <v>1710.7</v>
      </c>
    </row>
    <row r="940" spans="1:2" x14ac:dyDescent="0.2">
      <c r="A940" s="1">
        <f>价格利润原始数据!A942</f>
        <v>43462</v>
      </c>
      <c r="B940" s="3">
        <f>IF(价格利润原始数据!E942=0,NA(),价格利润原始数据!E942)</f>
        <v>1710.7</v>
      </c>
    </row>
    <row r="941" spans="1:2" x14ac:dyDescent="0.2">
      <c r="A941" s="1">
        <f>价格利润原始数据!A943</f>
        <v>43461</v>
      </c>
      <c r="B941" s="3">
        <f>IF(价格利润原始数据!E943=0,NA(),价格利润原始数据!E943)</f>
        <v>1697.01</v>
      </c>
    </row>
    <row r="942" spans="1:2" x14ac:dyDescent="0.2">
      <c r="A942" s="1">
        <f>价格利润原始数据!A944</f>
        <v>43460</v>
      </c>
      <c r="B942" s="3">
        <f>IF(价格利润原始数据!E944=0,NA(),价格利润原始数据!E944)</f>
        <v>1518.36</v>
      </c>
    </row>
    <row r="943" spans="1:2" x14ac:dyDescent="0.2">
      <c r="A943" s="1">
        <f>价格利润原始数据!A945</f>
        <v>43459</v>
      </c>
      <c r="B943" s="3">
        <f>IF(价格利润原始数据!E945=0,NA(),价格利润原始数据!E945)</f>
        <v>1828.56</v>
      </c>
    </row>
    <row r="944" spans="1:2" x14ac:dyDescent="0.2">
      <c r="A944" s="1">
        <f>价格利润原始数据!A946</f>
        <v>43458</v>
      </c>
      <c r="B944" s="3">
        <f>IF(价格利润原始数据!E946=0,NA(),价格利润原始数据!E946)</f>
        <v>1823.14</v>
      </c>
    </row>
    <row r="945" spans="1:2" x14ac:dyDescent="0.2">
      <c r="A945" s="1">
        <f>价格利润原始数据!A947</f>
        <v>43455</v>
      </c>
      <c r="B945" s="3">
        <f>IF(价格利润原始数据!E947=0,NA(),价格利润原始数据!E947)</f>
        <v>1570.84</v>
      </c>
    </row>
    <row r="946" spans="1:2" x14ac:dyDescent="0.2">
      <c r="A946" s="1">
        <f>价格利润原始数据!A948</f>
        <v>43454</v>
      </c>
      <c r="B946" s="3">
        <f>IF(价格利润原始数据!E948=0,NA(),价格利润原始数据!E948)</f>
        <v>1521.73</v>
      </c>
    </row>
    <row r="947" spans="1:2" x14ac:dyDescent="0.2">
      <c r="A947" s="1">
        <f>价格利润原始数据!A949</f>
        <v>43453</v>
      </c>
      <c r="B947" s="3">
        <f>IF(价格利润原始数据!E949=0,NA(),价格利润原始数据!E949)</f>
        <v>1298.67</v>
      </c>
    </row>
    <row r="948" spans="1:2" x14ac:dyDescent="0.2">
      <c r="A948" s="1">
        <f>价格利润原始数据!A950</f>
        <v>43452</v>
      </c>
      <c r="B948" s="3">
        <f>IF(价格利润原始数据!E950=0,NA(),价格利润原始数据!E950)</f>
        <v>1376.86</v>
      </c>
    </row>
    <row r="949" spans="1:2" x14ac:dyDescent="0.2">
      <c r="A949" s="1">
        <f>价格利润原始数据!A951</f>
        <v>43451</v>
      </c>
      <c r="B949" s="3">
        <f>IF(价格利润原始数据!E951=0,NA(),价格利润原始数据!E951)</f>
        <v>1109.25</v>
      </c>
    </row>
    <row r="950" spans="1:2" x14ac:dyDescent="0.2">
      <c r="A950" s="1">
        <f>价格利润原始数据!A952</f>
        <v>43448</v>
      </c>
      <c r="B950" s="3">
        <f>IF(价格利润原始数据!E952=0,NA(),价格利润原始数据!E952)</f>
        <v>1068.08</v>
      </c>
    </row>
    <row r="951" spans="1:2" x14ac:dyDescent="0.2">
      <c r="A951" s="1">
        <f>价格利润原始数据!A953</f>
        <v>43447</v>
      </c>
      <c r="B951" s="3">
        <f>IF(价格利润原始数据!E953=0,NA(),价格利润原始数据!E953)</f>
        <v>1147.1199999999999</v>
      </c>
    </row>
    <row r="952" spans="1:2" x14ac:dyDescent="0.2">
      <c r="A952" s="1">
        <f>价格利润原始数据!A954</f>
        <v>43446</v>
      </c>
      <c r="B952" s="3">
        <f>IF(价格利润原始数据!E954=0,NA(),价格利润原始数据!E954)</f>
        <v>1227.68</v>
      </c>
    </row>
    <row r="953" spans="1:2" x14ac:dyDescent="0.2">
      <c r="A953" s="1">
        <f>价格利润原始数据!A955</f>
        <v>43445</v>
      </c>
      <c r="B953" s="3">
        <f>IF(价格利润原始数据!E955=0,NA(),价格利润原始数据!E955)</f>
        <v>1358.04</v>
      </c>
    </row>
    <row r="954" spans="1:2" x14ac:dyDescent="0.2">
      <c r="A954" s="1">
        <f>价格利润原始数据!A956</f>
        <v>43444</v>
      </c>
      <c r="B954" s="3">
        <f>IF(价格利润原始数据!E956=0,NA(),价格利润原始数据!E956)</f>
        <v>1398.34</v>
      </c>
    </row>
    <row r="955" spans="1:2" x14ac:dyDescent="0.2">
      <c r="A955" s="1">
        <f>价格利润原始数据!A957</f>
        <v>43441</v>
      </c>
      <c r="B955" s="3">
        <f>IF(价格利润原始数据!E957=0,NA(),价格利润原始数据!E957)</f>
        <v>1267.01</v>
      </c>
    </row>
    <row r="956" spans="1:2" x14ac:dyDescent="0.2">
      <c r="A956" s="1">
        <f>价格利润原始数据!A958</f>
        <v>43440</v>
      </c>
      <c r="B956" s="3">
        <f>IF(价格利润原始数据!E958=0,NA(),价格利润原始数据!E958)</f>
        <v>1182.6300000000001</v>
      </c>
    </row>
    <row r="957" spans="1:2" x14ac:dyDescent="0.2">
      <c r="A957" s="1">
        <f>价格利润原始数据!A959</f>
        <v>43439</v>
      </c>
      <c r="B957" s="3">
        <f>IF(价格利润原始数据!E959=0,NA(),价格利润原始数据!E959)</f>
        <v>1074.22</v>
      </c>
    </row>
    <row r="958" spans="1:2" x14ac:dyDescent="0.2">
      <c r="A958" s="1">
        <f>价格利润原始数据!A960</f>
        <v>43438</v>
      </c>
      <c r="B958" s="3">
        <f>IF(价格利润原始数据!E960=0,NA(),价格利润原始数据!E960)</f>
        <v>826.13</v>
      </c>
    </row>
    <row r="959" spans="1:2" x14ac:dyDescent="0.2">
      <c r="A959" s="1">
        <f>价格利润原始数据!A961</f>
        <v>43437</v>
      </c>
      <c r="B959" s="3">
        <f>IF(价格利润原始数据!E961=0,NA(),价格利润原始数据!E961)</f>
        <v>819.92</v>
      </c>
    </row>
    <row r="960" spans="1:2" x14ac:dyDescent="0.2">
      <c r="A960" s="1">
        <f>价格利润原始数据!A962</f>
        <v>43434</v>
      </c>
      <c r="B960" s="3">
        <f>IF(价格利润原始数据!E962=0,NA(),价格利润原始数据!E962)</f>
        <v>889.34</v>
      </c>
    </row>
    <row r="961" spans="1:2" x14ac:dyDescent="0.2">
      <c r="A961" s="1">
        <f>价格利润原始数据!A963</f>
        <v>43433</v>
      </c>
      <c r="B961" s="3">
        <f>IF(价格利润原始数据!E963=0,NA(),价格利润原始数据!E963)</f>
        <v>826.2</v>
      </c>
    </row>
    <row r="962" spans="1:2" x14ac:dyDescent="0.2">
      <c r="A962" s="1">
        <f>价格利润原始数据!A964</f>
        <v>43432</v>
      </c>
      <c r="B962" s="3">
        <f>IF(价格利润原始数据!E964=0,NA(),价格利润原始数据!E964)</f>
        <v>875.11</v>
      </c>
    </row>
    <row r="963" spans="1:2" x14ac:dyDescent="0.2">
      <c r="A963" s="1">
        <f>价格利润原始数据!A965</f>
        <v>43431</v>
      </c>
      <c r="B963" s="3">
        <f>IF(价格利润原始数据!E965=0,NA(),价格利润原始数据!E965)</f>
        <v>762.62</v>
      </c>
    </row>
    <row r="964" spans="1:2" x14ac:dyDescent="0.2">
      <c r="A964" s="1">
        <f>价格利润原始数据!A966</f>
        <v>43430</v>
      </c>
      <c r="B964" s="3">
        <f>IF(价格利润原始数据!E966=0,NA(),价格利润原始数据!E966)</f>
        <v>741.92</v>
      </c>
    </row>
    <row r="965" spans="1:2" x14ac:dyDescent="0.2">
      <c r="A965" s="1">
        <f>价格利润原始数据!A967</f>
        <v>43427</v>
      </c>
      <c r="B965" s="3">
        <f>IF(价格利润原始数据!E967=0,NA(),价格利润原始数据!E967)</f>
        <v>1403.1</v>
      </c>
    </row>
    <row r="966" spans="1:2" x14ac:dyDescent="0.2">
      <c r="A966" s="1">
        <f>价格利润原始数据!A968</f>
        <v>43426</v>
      </c>
      <c r="B966" s="3">
        <f>IF(价格利润原始数据!E968=0,NA(),价格利润原始数据!E968)</f>
        <v>1095.56</v>
      </c>
    </row>
    <row r="967" spans="1:2" x14ac:dyDescent="0.2">
      <c r="A967" s="1">
        <f>价格利润原始数据!A969</f>
        <v>43425</v>
      </c>
      <c r="B967" s="3">
        <f>IF(价格利润原始数据!E969=0,NA(),价格利润原始数据!E969)</f>
        <v>1193.69</v>
      </c>
    </row>
    <row r="968" spans="1:2" x14ac:dyDescent="0.2">
      <c r="A968" s="1">
        <f>价格利润原始数据!A970</f>
        <v>43424</v>
      </c>
      <c r="B968" s="3">
        <f>IF(价格利润原始数据!E970=0,NA(),价格利润原始数据!E970)</f>
        <v>1454.38</v>
      </c>
    </row>
    <row r="969" spans="1:2" x14ac:dyDescent="0.2">
      <c r="A969" s="1">
        <f>价格利润原始数据!A971</f>
        <v>43423</v>
      </c>
      <c r="B969" s="3">
        <f>IF(价格利润原始数据!E971=0,NA(),价格利润原始数据!E971)</f>
        <v>1119.82</v>
      </c>
    </row>
    <row r="970" spans="1:2" x14ac:dyDescent="0.2">
      <c r="A970" s="1">
        <f>价格利润原始数据!A972</f>
        <v>43420</v>
      </c>
      <c r="B970" s="3">
        <f>IF(价格利润原始数据!E972=0,NA(),价格利润原始数据!E972)</f>
        <v>1240.83</v>
      </c>
    </row>
    <row r="971" spans="1:2" x14ac:dyDescent="0.2">
      <c r="A971" s="1">
        <f>价格利润原始数据!A973</f>
        <v>43419</v>
      </c>
      <c r="B971" s="3">
        <f>IF(价格利润原始数据!E973=0,NA(),价格利润原始数据!E973)</f>
        <v>1336.93</v>
      </c>
    </row>
    <row r="972" spans="1:2" x14ac:dyDescent="0.2">
      <c r="A972" s="1">
        <f>价格利润原始数据!A974</f>
        <v>43418</v>
      </c>
      <c r="B972" s="3">
        <f>IF(价格利润原始数据!E974=0,NA(),价格利润原始数据!E974)</f>
        <v>1375.79</v>
      </c>
    </row>
    <row r="973" spans="1:2" x14ac:dyDescent="0.2">
      <c r="A973" s="1">
        <f>价格利润原始数据!A975</f>
        <v>43417</v>
      </c>
      <c r="B973" s="3">
        <f>IF(价格利润原始数据!E975=0,NA(),价格利润原始数据!E975)</f>
        <v>1538.65</v>
      </c>
    </row>
    <row r="974" spans="1:2" x14ac:dyDescent="0.2">
      <c r="A974" s="1">
        <f>价格利润原始数据!A976</f>
        <v>43416</v>
      </c>
      <c r="B974" s="3">
        <f>IF(价格利润原始数据!E976=0,NA(),价格利润原始数据!E976)</f>
        <v>1181.48</v>
      </c>
    </row>
    <row r="975" spans="1:2" x14ac:dyDescent="0.2">
      <c r="A975" s="1">
        <f>价格利润原始数据!A977</f>
        <v>43413</v>
      </c>
      <c r="B975" s="3">
        <f>IF(价格利润原始数据!E977=0,NA(),价格利润原始数据!E977)</f>
        <v>1275.3900000000001</v>
      </c>
    </row>
    <row r="976" spans="1:2" x14ac:dyDescent="0.2">
      <c r="A976" s="1">
        <f>价格利润原始数据!A978</f>
        <v>43412</v>
      </c>
      <c r="B976" s="3">
        <f>IF(价格利润原始数据!E978=0,NA(),价格利润原始数据!E978)</f>
        <v>1252.3</v>
      </c>
    </row>
    <row r="977" spans="1:2" x14ac:dyDescent="0.2">
      <c r="A977" s="1">
        <f>价格利润原始数据!A979</f>
        <v>43411</v>
      </c>
      <c r="B977" s="3">
        <f>IF(价格利润原始数据!E979=0,NA(),价格利润原始数据!E979)</f>
        <v>1234.76</v>
      </c>
    </row>
    <row r="978" spans="1:2" x14ac:dyDescent="0.2">
      <c r="A978" s="1">
        <f>价格利润原始数据!A980</f>
        <v>43410</v>
      </c>
      <c r="B978" s="3">
        <f>IF(价格利润原始数据!E980=0,NA(),价格利润原始数据!E980)</f>
        <v>1229.1500000000001</v>
      </c>
    </row>
    <row r="979" spans="1:2" x14ac:dyDescent="0.2">
      <c r="A979" s="1">
        <f>价格利润原始数据!A981</f>
        <v>43409</v>
      </c>
      <c r="B979" s="3">
        <f>IF(价格利润原始数据!E981=0,NA(),价格利润原始数据!E981)</f>
        <v>1155.76</v>
      </c>
    </row>
    <row r="980" spans="1:2" x14ac:dyDescent="0.2">
      <c r="A980" s="1">
        <f>价格利润原始数据!A982</f>
        <v>43406</v>
      </c>
      <c r="B980" s="3">
        <f>IF(价格利润原始数据!E982=0,NA(),价格利润原始数据!E982)</f>
        <v>1234.08</v>
      </c>
    </row>
    <row r="981" spans="1:2" x14ac:dyDescent="0.2">
      <c r="A981" s="1">
        <f>价格利润原始数据!A983</f>
        <v>43405</v>
      </c>
      <c r="B981" s="3">
        <f>IF(价格利润原始数据!E983=0,NA(),价格利润原始数据!E983)</f>
        <v>1203.04</v>
      </c>
    </row>
    <row r="982" spans="1:2" x14ac:dyDescent="0.2">
      <c r="A982" s="1">
        <f>价格利润原始数据!A984</f>
        <v>43404</v>
      </c>
      <c r="B982" s="3">
        <f>IF(价格利润原始数据!E984=0,NA(),价格利润原始数据!E984)</f>
        <v>1172.1500000000001</v>
      </c>
    </row>
    <row r="983" spans="1:2" x14ac:dyDescent="0.2">
      <c r="A983" s="1">
        <f>价格利润原始数据!A985</f>
        <v>43403</v>
      </c>
      <c r="B983" s="3">
        <f>IF(价格利润原始数据!E985=0,NA(),价格利润原始数据!E985)</f>
        <v>1143.7</v>
      </c>
    </row>
    <row r="984" spans="1:2" x14ac:dyDescent="0.2">
      <c r="A984" s="1">
        <f>价格利润原始数据!A986</f>
        <v>43402</v>
      </c>
      <c r="B984" s="3">
        <f>IF(价格利润原始数据!E986=0,NA(),价格利润原始数据!E986)</f>
        <v>1048.28</v>
      </c>
    </row>
    <row r="985" spans="1:2" x14ac:dyDescent="0.2">
      <c r="A985" s="1">
        <f>价格利润原始数据!A987</f>
        <v>43399</v>
      </c>
      <c r="B985" s="3">
        <f>IF(价格利润原始数据!E987=0,NA(),价格利润原始数据!E987)</f>
        <v>1013.66</v>
      </c>
    </row>
    <row r="986" spans="1:2" x14ac:dyDescent="0.2">
      <c r="A986" s="1">
        <f>价格利润原始数据!A988</f>
        <v>43398</v>
      </c>
      <c r="B986" s="3">
        <f>IF(价格利润原始数据!E988=0,NA(),价格利润原始数据!E988)</f>
        <v>1081.01</v>
      </c>
    </row>
    <row r="987" spans="1:2" x14ac:dyDescent="0.2">
      <c r="A987" s="1">
        <f>价格利润原始数据!A989</f>
        <v>43397</v>
      </c>
      <c r="B987" s="3">
        <f>IF(价格利润原始数据!E989=0,NA(),价格利润原始数据!E989)</f>
        <v>1315.32</v>
      </c>
    </row>
    <row r="988" spans="1:2" x14ac:dyDescent="0.2">
      <c r="A988" s="1">
        <f>价格利润原始数据!A990</f>
        <v>43396</v>
      </c>
      <c r="B988" s="3">
        <f>IF(价格利润原始数据!E990=0,NA(),价格利润原始数据!E990)</f>
        <v>1381.87</v>
      </c>
    </row>
    <row r="989" spans="1:2" x14ac:dyDescent="0.2">
      <c r="A989" s="1">
        <f>价格利润原始数据!A991</f>
        <v>43395</v>
      </c>
      <c r="B989" s="3">
        <f>IF(价格利润原始数据!E991=0,NA(),价格利润原始数据!E991)</f>
        <v>1122.93</v>
      </c>
    </row>
    <row r="990" spans="1:2" x14ac:dyDescent="0.2">
      <c r="A990" s="1">
        <f>价格利润原始数据!A992</f>
        <v>43392</v>
      </c>
      <c r="B990" s="3">
        <f>IF(价格利润原始数据!E992=0,NA(),价格利润原始数据!E992)</f>
        <v>1026.22</v>
      </c>
    </row>
    <row r="991" spans="1:2" x14ac:dyDescent="0.2">
      <c r="A991" s="1">
        <f>价格利润原始数据!A993</f>
        <v>43391</v>
      </c>
      <c r="B991" s="3">
        <f>IF(价格利润原始数据!E993=0,NA(),价格利润原始数据!E993)</f>
        <v>1075.75</v>
      </c>
    </row>
    <row r="992" spans="1:2" x14ac:dyDescent="0.2">
      <c r="A992" s="1">
        <f>价格利润原始数据!A994</f>
        <v>43390</v>
      </c>
      <c r="B992" s="3">
        <f>IF(价格利润原始数据!E994=0,NA(),价格利润原始数据!E994)</f>
        <v>1032.0899999999999</v>
      </c>
    </row>
    <row r="993" spans="1:2" x14ac:dyDescent="0.2">
      <c r="A993" s="1">
        <f>价格利润原始数据!A995</f>
        <v>43389</v>
      </c>
      <c r="B993" s="3">
        <f>IF(价格利润原始数据!E995=0,NA(),价格利润原始数据!E995)</f>
        <v>923.09</v>
      </c>
    </row>
    <row r="994" spans="1:2" x14ac:dyDescent="0.2">
      <c r="A994" s="1">
        <f>价格利润原始数据!A996</f>
        <v>43388</v>
      </c>
      <c r="B994" s="3">
        <f>IF(价格利润原始数据!E996=0,NA(),价格利润原始数据!E996)</f>
        <v>969.48</v>
      </c>
    </row>
    <row r="995" spans="1:2" x14ac:dyDescent="0.2">
      <c r="A995" s="1">
        <f>价格利润原始数据!A997</f>
        <v>43385</v>
      </c>
      <c r="B995" s="3">
        <f>IF(价格利润原始数据!E997=0,NA(),价格利润原始数据!E997)</f>
        <v>1000.43</v>
      </c>
    </row>
    <row r="996" spans="1:2" x14ac:dyDescent="0.2">
      <c r="A996" s="1">
        <f>价格利润原始数据!A998</f>
        <v>43384</v>
      </c>
      <c r="B996" s="3">
        <f>IF(价格利润原始数据!E998=0,NA(),价格利润原始数据!E998)</f>
        <v>1015.98</v>
      </c>
    </row>
    <row r="997" spans="1:2" x14ac:dyDescent="0.2">
      <c r="A997" s="1">
        <f>价格利润原始数据!A999</f>
        <v>43383</v>
      </c>
      <c r="B997" s="3">
        <f>IF(价格利润原始数据!E999=0,NA(),价格利润原始数据!E999)</f>
        <v>795.02</v>
      </c>
    </row>
    <row r="998" spans="1:2" x14ac:dyDescent="0.2">
      <c r="A998" s="1">
        <f>价格利润原始数据!A1000</f>
        <v>43382</v>
      </c>
      <c r="B998" s="3">
        <f>IF(价格利润原始数据!E1000=0,NA(),价格利润原始数据!E1000)</f>
        <v>347.88</v>
      </c>
    </row>
    <row r="999" spans="1:2" x14ac:dyDescent="0.2">
      <c r="A999" s="1">
        <f>价格利润原始数据!A1001</f>
        <v>43381</v>
      </c>
      <c r="B999" s="3">
        <f>IF(价格利润原始数据!E1001=0,NA(),价格利润原始数据!E1001)</f>
        <v>420.4</v>
      </c>
    </row>
    <row r="1000" spans="1:2" x14ac:dyDescent="0.2">
      <c r="A1000" s="1">
        <f>价格利润原始数据!A1002</f>
        <v>43373</v>
      </c>
      <c r="B1000" s="3">
        <f>IF(价格利润原始数据!E1002=0,NA(),价格利润原始数据!E1002)</f>
        <v>377.86</v>
      </c>
    </row>
    <row r="1001" spans="1:2" x14ac:dyDescent="0.2">
      <c r="A1001" s="1">
        <f>价格利润原始数据!A1003</f>
        <v>43372</v>
      </c>
      <c r="B1001" s="3">
        <f>IF(价格利润原始数据!E1003=0,NA(),价格利润原始数据!E1003)</f>
        <v>377.86</v>
      </c>
    </row>
    <row r="1002" spans="1:2" x14ac:dyDescent="0.2">
      <c r="A1002" s="1">
        <f>价格利润原始数据!A1004</f>
        <v>43371</v>
      </c>
      <c r="B1002" s="3">
        <f>IF(价格利润原始数据!E1004=0,NA(),价格利润原始数据!E1004)</f>
        <v>377.86</v>
      </c>
    </row>
    <row r="1003" spans="1:2" x14ac:dyDescent="0.2">
      <c r="A1003" s="1">
        <f>价格利润原始数据!A1005</f>
        <v>43370</v>
      </c>
      <c r="B1003" s="3">
        <f>IF(价格利润原始数据!E1005=0,NA(),价格利润原始数据!E1005)</f>
        <v>471.2</v>
      </c>
    </row>
    <row r="1004" spans="1:2" x14ac:dyDescent="0.2">
      <c r="A1004" s="1">
        <f>价格利润原始数据!A1006</f>
        <v>43369</v>
      </c>
      <c r="B1004" s="3">
        <f>IF(价格利润原始数据!E1006=0,NA(),价格利润原始数据!E1006)</f>
        <v>507.95</v>
      </c>
    </row>
    <row r="1005" spans="1:2" x14ac:dyDescent="0.2">
      <c r="A1005" s="1">
        <f>价格利润原始数据!A1007</f>
        <v>43368</v>
      </c>
      <c r="B1005" s="3">
        <f>IF(价格利润原始数据!E1007=0,NA(),价格利润原始数据!E1007)</f>
        <v>531.67999999999995</v>
      </c>
    </row>
    <row r="1006" spans="1:2" x14ac:dyDescent="0.2">
      <c r="A1006" s="1">
        <f>价格利润原始数据!A1008</f>
        <v>43364</v>
      </c>
      <c r="B1006" s="3">
        <f>IF(价格利润原始数据!E1008=0,NA(),价格利润原始数据!E1008)</f>
        <v>641.1</v>
      </c>
    </row>
    <row r="1007" spans="1:2" x14ac:dyDescent="0.2">
      <c r="A1007" s="1">
        <f>价格利润原始数据!A1009</f>
        <v>43363</v>
      </c>
      <c r="B1007" s="3">
        <f>IF(价格利润原始数据!E1009=0,NA(),价格利润原始数据!E1009)</f>
        <v>632.55999999999995</v>
      </c>
    </row>
    <row r="1008" spans="1:2" x14ac:dyDescent="0.2">
      <c r="A1008" s="1">
        <f>价格利润原始数据!A1010</f>
        <v>43362</v>
      </c>
      <c r="B1008" s="3">
        <f>IF(价格利润原始数据!E1010=0,NA(),价格利润原始数据!E1010)</f>
        <v>358.49</v>
      </c>
    </row>
    <row r="1009" spans="1:2" x14ac:dyDescent="0.2">
      <c r="A1009" s="1">
        <f>价格利润原始数据!A1011</f>
        <v>43361</v>
      </c>
      <c r="B1009" s="3">
        <f>IF(价格利润原始数据!E1011=0,NA(),价格利润原始数据!E1011)</f>
        <v>388.91</v>
      </c>
    </row>
    <row r="1010" spans="1:2" x14ac:dyDescent="0.2">
      <c r="A1010" s="1">
        <f>价格利润原始数据!A1012</f>
        <v>43360</v>
      </c>
      <c r="B1010" s="3">
        <f>IF(价格利润原始数据!E1012=0,NA(),价格利润原始数据!E1012)</f>
        <v>383.73</v>
      </c>
    </row>
    <row r="1011" spans="1:2" x14ac:dyDescent="0.2">
      <c r="A1011" s="1">
        <f>价格利润原始数据!A1013</f>
        <v>43357</v>
      </c>
      <c r="B1011" s="3">
        <f>IF(价格利润原始数据!E1013=0,NA(),价格利润原始数据!E1013)</f>
        <v>394.39</v>
      </c>
    </row>
    <row r="1012" spans="1:2" x14ac:dyDescent="0.2">
      <c r="A1012" s="1">
        <f>价格利润原始数据!A1014</f>
        <v>43356</v>
      </c>
      <c r="B1012" s="3">
        <f>IF(价格利润原始数据!E1014=0,NA(),价格利润原始数据!E1014)</f>
        <v>375.52</v>
      </c>
    </row>
    <row r="1013" spans="1:2" x14ac:dyDescent="0.2">
      <c r="A1013" s="1">
        <f>价格利润原始数据!A1015</f>
        <v>43355</v>
      </c>
      <c r="B1013" s="3">
        <f>IF(价格利润原始数据!E1015=0,NA(),价格利润原始数据!E1015)</f>
        <v>161.62</v>
      </c>
    </row>
    <row r="1014" spans="1:2" x14ac:dyDescent="0.2">
      <c r="A1014" s="1">
        <f>价格利润原始数据!A1016</f>
        <v>43354</v>
      </c>
      <c r="B1014" s="3">
        <f>IF(价格利润原始数据!E1016=0,NA(),价格利润原始数据!E1016)</f>
        <v>220.42</v>
      </c>
    </row>
    <row r="1015" spans="1:2" x14ac:dyDescent="0.2">
      <c r="A1015" s="1">
        <f>价格利润原始数据!A1017</f>
        <v>43353</v>
      </c>
      <c r="B1015" s="3">
        <f>IF(价格利润原始数据!E1017=0,NA(),价格利润原始数据!E1017)</f>
        <v>361.94</v>
      </c>
    </row>
    <row r="1016" spans="1:2" x14ac:dyDescent="0.2">
      <c r="A1016" s="1">
        <f>价格利润原始数据!A1018</f>
        <v>43350</v>
      </c>
      <c r="B1016" s="3">
        <f>IF(价格利润原始数据!E1018=0,NA(),价格利润原始数据!E1018)</f>
        <v>334.31</v>
      </c>
    </row>
    <row r="1017" spans="1:2" x14ac:dyDescent="0.2">
      <c r="A1017" s="1">
        <f>价格利润原始数据!A1019</f>
        <v>43349</v>
      </c>
      <c r="B1017" s="3">
        <f>IF(价格利润原始数据!E1019=0,NA(),价格利润原始数据!E1019)</f>
        <v>359.58</v>
      </c>
    </row>
    <row r="1018" spans="1:2" x14ac:dyDescent="0.2">
      <c r="A1018" s="1">
        <f>价格利润原始数据!A1020</f>
        <v>43348</v>
      </c>
      <c r="B1018" s="3">
        <f>IF(价格利润原始数据!E1020=0,NA(),价格利润原始数据!E1020)</f>
        <v>294.98</v>
      </c>
    </row>
    <row r="1019" spans="1:2" x14ac:dyDescent="0.2">
      <c r="A1019" s="1">
        <f>价格利润原始数据!A1021</f>
        <v>43347</v>
      </c>
      <c r="B1019" s="3">
        <f>IF(价格利润原始数据!E1021=0,NA(),价格利润原始数据!E1021)</f>
        <v>232.54</v>
      </c>
    </row>
    <row r="1020" spans="1:2" x14ac:dyDescent="0.2">
      <c r="A1020" s="1">
        <f>价格利润原始数据!A1022</f>
        <v>43346</v>
      </c>
      <c r="B1020" s="3">
        <f>IF(价格利润原始数据!E1022=0,NA(),价格利润原始数据!E1022)</f>
        <v>218.7</v>
      </c>
    </row>
    <row r="1021" spans="1:2" x14ac:dyDescent="0.2">
      <c r="A1021" s="1">
        <f>价格利润原始数据!A1023</f>
        <v>43343</v>
      </c>
      <c r="B1021" s="3">
        <f>IF(价格利润原始数据!E1023=0,NA(),价格利润原始数据!E1023)</f>
        <v>285.14</v>
      </c>
    </row>
    <row r="1022" spans="1:2" x14ac:dyDescent="0.2">
      <c r="A1022" s="1">
        <f>价格利润原始数据!A1024</f>
        <v>43342</v>
      </c>
      <c r="B1022" s="3">
        <f>IF(价格利润原始数据!E1024=0,NA(),价格利润原始数据!E1024)</f>
        <v>270.26</v>
      </c>
    </row>
    <row r="1023" spans="1:2" x14ac:dyDescent="0.2">
      <c r="A1023" s="1">
        <f>价格利润原始数据!A1025</f>
        <v>43341</v>
      </c>
      <c r="B1023" s="3">
        <f>IF(价格利润原始数据!E1025=0,NA(),价格利润原始数据!E1025)</f>
        <v>323.12</v>
      </c>
    </row>
    <row r="1024" spans="1:2" x14ac:dyDescent="0.2">
      <c r="A1024" s="1">
        <f>价格利润原始数据!A1026</f>
        <v>43340</v>
      </c>
      <c r="B1024" s="3">
        <f>IF(价格利润原始数据!E1026=0,NA(),价格利润原始数据!E1026)</f>
        <v>417.55</v>
      </c>
    </row>
    <row r="1025" spans="1:2" x14ac:dyDescent="0.2">
      <c r="A1025" s="1">
        <f>价格利润原始数据!A1027</f>
        <v>43339</v>
      </c>
      <c r="B1025" s="3">
        <f>IF(价格利润原始数据!E1027=0,NA(),价格利润原始数据!E1027)</f>
        <v>355.51</v>
      </c>
    </row>
    <row r="1026" spans="1:2" x14ac:dyDescent="0.2">
      <c r="A1026" s="1">
        <f>价格利润原始数据!A1028</f>
        <v>43336</v>
      </c>
      <c r="B1026" s="3">
        <f>IF(价格利润原始数据!E1028=0,NA(),价格利润原始数据!E1028)</f>
        <v>453.83</v>
      </c>
    </row>
    <row r="1027" spans="1:2" x14ac:dyDescent="0.2">
      <c r="A1027" s="1">
        <f>价格利润原始数据!A1029</f>
        <v>43335</v>
      </c>
      <c r="B1027" s="3">
        <f>IF(价格利润原始数据!E1029=0,NA(),价格利润原始数据!E1029)</f>
        <v>570.32000000000005</v>
      </c>
    </row>
    <row r="1028" spans="1:2" x14ac:dyDescent="0.2">
      <c r="A1028" s="1">
        <f>价格利润原始数据!A1030</f>
        <v>43334</v>
      </c>
      <c r="B1028" s="3">
        <f>IF(价格利润原始数据!E1030=0,NA(),价格利润原始数据!E1030)</f>
        <v>575.05999999999995</v>
      </c>
    </row>
    <row r="1029" spans="1:2" x14ac:dyDescent="0.2">
      <c r="A1029" s="1">
        <f>价格利润原始数据!A1031</f>
        <v>43333</v>
      </c>
      <c r="B1029" s="3">
        <f>IF(价格利润原始数据!E1031=0,NA(),价格利润原始数据!E1031)</f>
        <v>821.27</v>
      </c>
    </row>
    <row r="1030" spans="1:2" x14ac:dyDescent="0.2">
      <c r="A1030" s="1">
        <f>价格利润原始数据!A1032</f>
        <v>43332</v>
      </c>
      <c r="B1030" s="3">
        <f>IF(价格利润原始数据!E1032=0,NA(),价格利润原始数据!E1032)</f>
        <v>822.9</v>
      </c>
    </row>
    <row r="1031" spans="1:2" x14ac:dyDescent="0.2">
      <c r="A1031" s="1">
        <f>价格利润原始数据!A1033</f>
        <v>43329</v>
      </c>
      <c r="B1031" s="3">
        <f>IF(价格利润原始数据!E1033=0,NA(),价格利润原始数据!E1033)</f>
        <v>837.5</v>
      </c>
    </row>
    <row r="1032" spans="1:2" x14ac:dyDescent="0.2">
      <c r="A1032" s="1">
        <f>价格利润原始数据!A1034</f>
        <v>43328</v>
      </c>
      <c r="B1032" s="3">
        <f>IF(价格利润原始数据!E1034=0,NA(),价格利润原始数据!E1034)</f>
        <v>864.51</v>
      </c>
    </row>
    <row r="1033" spans="1:2" x14ac:dyDescent="0.2">
      <c r="A1033" s="1">
        <f>价格利润原始数据!A1035</f>
        <v>43327</v>
      </c>
      <c r="B1033" s="3">
        <f>IF(价格利润原始数据!E1035=0,NA(),价格利润原始数据!E1035)</f>
        <v>925.01</v>
      </c>
    </row>
    <row r="1034" spans="1:2" x14ac:dyDescent="0.2">
      <c r="A1034" s="1">
        <f>价格利润原始数据!A1036</f>
        <v>43326</v>
      </c>
      <c r="B1034" s="3">
        <f>IF(价格利润原始数据!E1036=0,NA(),价格利润原始数据!E1036)</f>
        <v>805.27</v>
      </c>
    </row>
    <row r="1035" spans="1:2" x14ac:dyDescent="0.2">
      <c r="A1035" s="1">
        <f>价格利润原始数据!A1037</f>
        <v>43325</v>
      </c>
      <c r="B1035" s="3">
        <f>IF(价格利润原始数据!E1037=0,NA(),价格利润原始数据!E1037)</f>
        <v>799.27</v>
      </c>
    </row>
    <row r="1036" spans="1:2" x14ac:dyDescent="0.2">
      <c r="A1036" s="1">
        <f>价格利润原始数据!A1038</f>
        <v>43322</v>
      </c>
      <c r="B1036" s="3">
        <f>IF(价格利润原始数据!E1038=0,NA(),价格利润原始数据!E1038)</f>
        <v>804.13</v>
      </c>
    </row>
    <row r="1037" spans="1:2" x14ac:dyDescent="0.2">
      <c r="A1037" s="1">
        <f>价格利润原始数据!A1039</f>
        <v>43321</v>
      </c>
      <c r="B1037" s="3">
        <f>IF(价格利润原始数据!E1039=0,NA(),价格利润原始数据!E1039)</f>
        <v>868.77</v>
      </c>
    </row>
    <row r="1038" spans="1:2" x14ac:dyDescent="0.2">
      <c r="A1038" s="1">
        <f>价格利润原始数据!A1040</f>
        <v>43320</v>
      </c>
      <c r="B1038" s="3">
        <f>IF(价格利润原始数据!E1040=0,NA(),价格利润原始数据!E1040)</f>
        <v>852.72</v>
      </c>
    </row>
    <row r="1039" spans="1:2" x14ac:dyDescent="0.2">
      <c r="A1039" s="1">
        <f>价格利润原始数据!A1041</f>
        <v>43319</v>
      </c>
      <c r="B1039" s="3">
        <f>IF(价格利润原始数据!E1041=0,NA(),价格利润原始数据!E1041)</f>
        <v>527.72</v>
      </c>
    </row>
    <row r="1040" spans="1:2" x14ac:dyDescent="0.2">
      <c r="A1040" s="1">
        <f>价格利润原始数据!A1042</f>
        <v>43318</v>
      </c>
      <c r="B1040" s="3">
        <f>IF(价格利润原始数据!E1042=0,NA(),价格利润原始数据!E1042)</f>
        <v>590.83000000000004</v>
      </c>
    </row>
    <row r="1041" spans="1:2" x14ac:dyDescent="0.2">
      <c r="A1041" s="1">
        <f>价格利润原始数据!A1043</f>
        <v>43315</v>
      </c>
      <c r="B1041" s="3">
        <f>IF(价格利润原始数据!E1043=0,NA(),价格利润原始数据!E1043)</f>
        <v>520.67999999999995</v>
      </c>
    </row>
    <row r="1042" spans="1:2" x14ac:dyDescent="0.2">
      <c r="A1042" s="1">
        <f>价格利润原始数据!A1044</f>
        <v>43314</v>
      </c>
      <c r="B1042" s="3">
        <f>IF(价格利润原始数据!E1044=0,NA(),价格利润原始数据!E1044)</f>
        <v>449.37</v>
      </c>
    </row>
    <row r="1043" spans="1:2" x14ac:dyDescent="0.2">
      <c r="A1043" s="1">
        <f>价格利润原始数据!A1045</f>
        <v>43313</v>
      </c>
      <c r="B1043" s="3">
        <f>IF(价格利润原始数据!E1045=0,NA(),价格利润原始数据!E1045)</f>
        <v>501.05</v>
      </c>
    </row>
    <row r="1044" spans="1:2" x14ac:dyDescent="0.2">
      <c r="A1044" s="1">
        <f>价格利润原始数据!A1046</f>
        <v>43312</v>
      </c>
      <c r="B1044" s="3">
        <f>IF(价格利润原始数据!E1046=0,NA(),价格利润原始数据!E1046)</f>
        <v>194.87</v>
      </c>
    </row>
    <row r="1045" spans="1:2" x14ac:dyDescent="0.2">
      <c r="A1045" s="1">
        <f>价格利润原始数据!A1047</f>
        <v>43311</v>
      </c>
      <c r="B1045" s="3">
        <f>IF(价格利润原始数据!E1047=0,NA(),价格利润原始数据!E1047)</f>
        <v>141.83000000000001</v>
      </c>
    </row>
    <row r="1046" spans="1:2" x14ac:dyDescent="0.2">
      <c r="A1046" s="1">
        <f>价格利润原始数据!A1048</f>
        <v>43308</v>
      </c>
      <c r="B1046" s="3">
        <f>IF(价格利润原始数据!E1048=0,NA(),价格利润原始数据!E1048)</f>
        <v>211.71</v>
      </c>
    </row>
    <row r="1047" spans="1:2" x14ac:dyDescent="0.2">
      <c r="A1047" s="1">
        <f>价格利润原始数据!A1049</f>
        <v>43307</v>
      </c>
      <c r="B1047" s="3">
        <f>IF(价格利润原始数据!E1049=0,NA(),价格利润原始数据!E1049)</f>
        <v>217.43</v>
      </c>
    </row>
    <row r="1048" spans="1:2" x14ac:dyDescent="0.2">
      <c r="A1048" s="1">
        <f>价格利润原始数据!A1050</f>
        <v>43306</v>
      </c>
      <c r="B1048" s="3">
        <f>IF(价格利润原始数据!E1050=0,NA(),价格利润原始数据!E1050)</f>
        <v>230.94</v>
      </c>
    </row>
    <row r="1049" spans="1:2" x14ac:dyDescent="0.2">
      <c r="A1049" s="1">
        <f>价格利润原始数据!A1051</f>
        <v>43305</v>
      </c>
      <c r="B1049" s="3">
        <f>IF(价格利润原始数据!E1051=0,NA(),价格利润原始数据!E1051)</f>
        <v>282.25</v>
      </c>
    </row>
    <row r="1050" spans="1:2" x14ac:dyDescent="0.2">
      <c r="A1050" s="1">
        <f>价格利润原始数据!A1052</f>
        <v>43304</v>
      </c>
      <c r="B1050" s="3">
        <f>IF(价格利润原始数据!E1052=0,NA(),价格利润原始数据!E1052)</f>
        <v>251.78</v>
      </c>
    </row>
    <row r="1051" spans="1:2" x14ac:dyDescent="0.2">
      <c r="A1051" s="1">
        <f>价格利润原始数据!A1053</f>
        <v>43301</v>
      </c>
      <c r="B1051" s="3">
        <f>IF(价格利润原始数据!E1053=0,NA(),价格利润原始数据!E1053)</f>
        <v>244.14</v>
      </c>
    </row>
    <row r="1052" spans="1:2" x14ac:dyDescent="0.2">
      <c r="A1052" s="1">
        <f>价格利润原始数据!A1054</f>
        <v>43300</v>
      </c>
      <c r="B1052" s="3">
        <f>IF(价格利润原始数据!E1054=0,NA(),价格利润原始数据!E1054)</f>
        <v>335.01</v>
      </c>
    </row>
    <row r="1053" spans="1:2" x14ac:dyDescent="0.2">
      <c r="A1053" s="1">
        <f>价格利润原始数据!A1055</f>
        <v>43299</v>
      </c>
      <c r="B1053" s="3">
        <f>IF(价格利润原始数据!E1055=0,NA(),价格利润原始数据!E1055)</f>
        <v>323.83999999999997</v>
      </c>
    </row>
    <row r="1054" spans="1:2" x14ac:dyDescent="0.2">
      <c r="A1054" s="1">
        <f>价格利润原始数据!A1056</f>
        <v>43298</v>
      </c>
      <c r="B1054" s="3">
        <f>IF(价格利润原始数据!E1056=0,NA(),价格利润原始数据!E1056)</f>
        <v>388.54</v>
      </c>
    </row>
    <row r="1055" spans="1:2" x14ac:dyDescent="0.2">
      <c r="A1055" s="1">
        <f>价格利润原始数据!A1057</f>
        <v>43297</v>
      </c>
      <c r="B1055" s="3">
        <f>IF(价格利润原始数据!E1057=0,NA(),价格利润原始数据!E1057)</f>
        <v>418.45</v>
      </c>
    </row>
    <row r="1056" spans="1:2" x14ac:dyDescent="0.2">
      <c r="A1056" s="1">
        <f>价格利润原始数据!A1058</f>
        <v>43294</v>
      </c>
      <c r="B1056" s="3">
        <f>IF(价格利润原始数据!E1058=0,NA(),价格利润原始数据!E1058)</f>
        <v>68.709999999999994</v>
      </c>
    </row>
    <row r="1057" spans="1:2" x14ac:dyDescent="0.2">
      <c r="A1057" s="1">
        <f>价格利润原始数据!A1059</f>
        <v>43293</v>
      </c>
      <c r="B1057" s="3">
        <f>IF(价格利润原始数据!E1059=0,NA(),价格利润原始数据!E1059)</f>
        <v>135.93</v>
      </c>
    </row>
    <row r="1058" spans="1:2" x14ac:dyDescent="0.2">
      <c r="A1058" s="1">
        <f>价格利润原始数据!A1060</f>
        <v>43292</v>
      </c>
      <c r="B1058" s="3">
        <f>IF(价格利润原始数据!E1060=0,NA(),价格利润原始数据!E1060)</f>
        <v>259.55</v>
      </c>
    </row>
    <row r="1059" spans="1:2" x14ac:dyDescent="0.2">
      <c r="A1059" s="1">
        <f>价格利润原始数据!A1061</f>
        <v>43291</v>
      </c>
      <c r="B1059" s="3">
        <f>IF(价格利润原始数据!E1061=0,NA(),价格利润原始数据!E1061)</f>
        <v>-156.22999999999999</v>
      </c>
    </row>
    <row r="1060" spans="1:2" x14ac:dyDescent="0.2">
      <c r="A1060" s="1">
        <f>价格利润原始数据!A1062</f>
        <v>43290</v>
      </c>
      <c r="B1060" s="3">
        <f>IF(价格利润原始数据!E1062=0,NA(),价格利润原始数据!E1062)</f>
        <v>-108.97</v>
      </c>
    </row>
    <row r="1061" spans="1:2" x14ac:dyDescent="0.2">
      <c r="A1061" s="1">
        <f>价格利润原始数据!A1063</f>
        <v>43287</v>
      </c>
      <c r="B1061" s="3">
        <f>IF(价格利润原始数据!E1063=0,NA(),价格利润原始数据!E1063)</f>
        <v>-30.82</v>
      </c>
    </row>
    <row r="1062" spans="1:2" x14ac:dyDescent="0.2">
      <c r="A1062" s="1">
        <f>价格利润原始数据!A1064</f>
        <v>43286</v>
      </c>
      <c r="B1062" s="3">
        <f>IF(价格利润原始数据!E1064=0,NA(),价格利润原始数据!E1064)</f>
        <v>-37.54</v>
      </c>
    </row>
    <row r="1063" spans="1:2" x14ac:dyDescent="0.2">
      <c r="A1063" s="1">
        <f>价格利润原始数据!A1065</f>
        <v>43285</v>
      </c>
      <c r="B1063" s="3">
        <f>IF(价格利润原始数据!E1065=0,NA(),价格利润原始数据!E1065)</f>
        <v>-140.86000000000001</v>
      </c>
    </row>
    <row r="1064" spans="1:2" x14ac:dyDescent="0.2">
      <c r="A1064" s="1">
        <f>价格利润原始数据!A1066</f>
        <v>43284</v>
      </c>
      <c r="B1064" s="3">
        <f>IF(价格利润原始数据!E1066=0,NA(),价格利润原始数据!E1066)</f>
        <v>-95.16</v>
      </c>
    </row>
    <row r="1065" spans="1:2" x14ac:dyDescent="0.2">
      <c r="A1065" s="1">
        <f>价格利润原始数据!A1067</f>
        <v>43283</v>
      </c>
      <c r="B1065" s="3">
        <f>IF(价格利润原始数据!E1067=0,NA(),价格利润原始数据!E1067)</f>
        <v>-114.8</v>
      </c>
    </row>
    <row r="1066" spans="1:2" x14ac:dyDescent="0.2">
      <c r="A1066" s="1">
        <f>价格利润原始数据!A1068</f>
        <v>43280</v>
      </c>
      <c r="B1066" s="3">
        <f>IF(价格利润原始数据!E1068=0,NA(),价格利润原始数据!E1068)</f>
        <v>-277.5</v>
      </c>
    </row>
    <row r="1067" spans="1:2" x14ac:dyDescent="0.2">
      <c r="A1067" s="1">
        <f>价格利润原始数据!A1069</f>
        <v>43279</v>
      </c>
      <c r="B1067" s="3">
        <f>IF(价格利润原始数据!E1069=0,NA(),价格利润原始数据!E1069)</f>
        <v>-137.96</v>
      </c>
    </row>
    <row r="1068" spans="1:2" x14ac:dyDescent="0.2">
      <c r="A1068" s="1">
        <f>价格利润原始数据!A1070</f>
        <v>43278</v>
      </c>
      <c r="B1068" s="3">
        <f>IF(价格利润原始数据!E1070=0,NA(),价格利润原始数据!E1070)</f>
        <v>-84.13</v>
      </c>
    </row>
    <row r="1069" spans="1:2" x14ac:dyDescent="0.2">
      <c r="A1069" s="1">
        <f>价格利润原始数据!A1071</f>
        <v>43277</v>
      </c>
      <c r="B1069" s="3">
        <f>IF(价格利润原始数据!E1071=0,NA(),价格利润原始数据!E1071)</f>
        <v>49.77</v>
      </c>
    </row>
    <row r="1070" spans="1:2" x14ac:dyDescent="0.2">
      <c r="A1070" s="1">
        <f>价格利润原始数据!A1072</f>
        <v>43276</v>
      </c>
      <c r="B1070" s="3">
        <f>IF(价格利润原始数据!E1072=0,NA(),价格利润原始数据!E1072)</f>
        <v>193.33</v>
      </c>
    </row>
    <row r="1071" spans="1:2" x14ac:dyDescent="0.2">
      <c r="A1071" s="1">
        <f>价格利润原始数据!A1073</f>
        <v>43273</v>
      </c>
      <c r="B1071" s="3">
        <f>IF(价格利润原始数据!E1073=0,NA(),价格利润原始数据!E1073)</f>
        <v>140.6</v>
      </c>
    </row>
    <row r="1072" spans="1:2" x14ac:dyDescent="0.2">
      <c r="A1072" s="1">
        <f>价格利润原始数据!A1074</f>
        <v>43272</v>
      </c>
      <c r="B1072" s="3">
        <f>IF(价格利润原始数据!E1074=0,NA(),价格利润原始数据!E1074)</f>
        <v>463.75</v>
      </c>
    </row>
    <row r="1073" spans="1:2" x14ac:dyDescent="0.2">
      <c r="A1073" s="1">
        <f>价格利润原始数据!A1075</f>
        <v>43271</v>
      </c>
      <c r="B1073" s="3">
        <f>IF(价格利润原始数据!E1075=0,NA(),价格利润原始数据!E1075)</f>
        <v>349.54</v>
      </c>
    </row>
    <row r="1074" spans="1:2" x14ac:dyDescent="0.2">
      <c r="A1074" s="1">
        <f>价格利润原始数据!A1076</f>
        <v>43270</v>
      </c>
      <c r="B1074" s="3">
        <f>IF(价格利润原始数据!E1076=0,NA(),价格利润原始数据!E1076)</f>
        <v>423.28</v>
      </c>
    </row>
    <row r="1075" spans="1:2" x14ac:dyDescent="0.2">
      <c r="A1075" s="1">
        <f>价格利润原始数据!A1077</f>
        <v>43266</v>
      </c>
      <c r="B1075" s="3">
        <f>IF(价格利润原始数据!E1077=0,NA(),价格利润原始数据!E1077)</f>
        <v>556.52</v>
      </c>
    </row>
    <row r="1076" spans="1:2" x14ac:dyDescent="0.2">
      <c r="A1076" s="1">
        <f>价格利润原始数据!A1078</f>
        <v>43265</v>
      </c>
      <c r="B1076" s="3">
        <f>IF(价格利润原始数据!E1078=0,NA(),价格利润原始数据!E1078)</f>
        <v>404.17</v>
      </c>
    </row>
    <row r="1077" spans="1:2" x14ac:dyDescent="0.2">
      <c r="A1077" s="1">
        <f>价格利润原始数据!A1079</f>
        <v>43264</v>
      </c>
      <c r="B1077" s="3">
        <f>IF(价格利润原始数据!E1079=0,NA(),价格利润原始数据!E1079)</f>
        <v>327.77</v>
      </c>
    </row>
    <row r="1078" spans="1:2" x14ac:dyDescent="0.2">
      <c r="A1078" s="1">
        <f>价格利润原始数据!A1080</f>
        <v>43263</v>
      </c>
      <c r="B1078" s="3">
        <f>IF(价格利润原始数据!E1080=0,NA(),价格利润原始数据!E1080)</f>
        <v>394.04</v>
      </c>
    </row>
    <row r="1079" spans="1:2" x14ac:dyDescent="0.2">
      <c r="A1079" s="1">
        <f>价格利润原始数据!A1081</f>
        <v>43262</v>
      </c>
      <c r="B1079" s="3">
        <f>IF(价格利润原始数据!E1081=0,NA(),价格利润原始数据!E1081)</f>
        <v>313.66000000000003</v>
      </c>
    </row>
    <row r="1080" spans="1:2" x14ac:dyDescent="0.2">
      <c r="A1080" s="1">
        <f>价格利润原始数据!A1082</f>
        <v>43259</v>
      </c>
      <c r="B1080" s="3">
        <f>IF(价格利润原始数据!E1082=0,NA(),价格利润原始数据!E1082)</f>
        <v>319.27</v>
      </c>
    </row>
    <row r="1081" spans="1:2" x14ac:dyDescent="0.2">
      <c r="A1081" s="1">
        <f>价格利润原始数据!A1083</f>
        <v>43258</v>
      </c>
      <c r="B1081" s="3">
        <f>IF(价格利润原始数据!E1083=0,NA(),价格利润原始数据!E1083)</f>
        <v>264.16000000000003</v>
      </c>
    </row>
    <row r="1082" spans="1:2" x14ac:dyDescent="0.2">
      <c r="A1082" s="1">
        <f>价格利润原始数据!A1084</f>
        <v>43257</v>
      </c>
      <c r="B1082" s="3">
        <f>IF(价格利润原始数据!E1084=0,NA(),价格利润原始数据!E1084)</f>
        <v>396.4</v>
      </c>
    </row>
    <row r="1083" spans="1:2" x14ac:dyDescent="0.2">
      <c r="A1083" s="1">
        <f>价格利润原始数据!A1085</f>
        <v>43256</v>
      </c>
      <c r="B1083" s="3">
        <f>IF(价格利润原始数据!E1085=0,NA(),价格利润原始数据!E1085)</f>
        <v>298.11</v>
      </c>
    </row>
    <row r="1084" spans="1:2" x14ac:dyDescent="0.2">
      <c r="A1084" s="1">
        <f>价格利润原始数据!A1086</f>
        <v>43255</v>
      </c>
      <c r="B1084" s="3">
        <f>IF(价格利润原始数据!E1086=0,NA(),价格利润原始数据!E1086)</f>
        <v>300.08999999999997</v>
      </c>
    </row>
    <row r="1085" spans="1:2" x14ac:dyDescent="0.2">
      <c r="A1085" s="1">
        <f>价格利润原始数据!A1087</f>
        <v>43252</v>
      </c>
      <c r="B1085" s="3">
        <f>IF(价格利润原始数据!E1087=0,NA(),价格利润原始数据!E1087)</f>
        <v>201.99</v>
      </c>
    </row>
    <row r="1086" spans="1:2" x14ac:dyDescent="0.2">
      <c r="A1086" s="1">
        <f>价格利润原始数据!A1088</f>
        <v>43251</v>
      </c>
      <c r="B1086" s="3">
        <f>IF(价格利润原始数据!E1088=0,NA(),价格利润原始数据!E1088)</f>
        <v>137.22999999999999</v>
      </c>
    </row>
    <row r="1087" spans="1:2" x14ac:dyDescent="0.2">
      <c r="A1087" s="1">
        <f>价格利润原始数据!A1089</f>
        <v>43250</v>
      </c>
      <c r="B1087" s="3">
        <f>IF(价格利润原始数据!E1089=0,NA(),价格利润原始数据!E1089)</f>
        <v>137.96</v>
      </c>
    </row>
    <row r="1088" spans="1:2" x14ac:dyDescent="0.2">
      <c r="A1088" s="1">
        <f>价格利润原始数据!A1090</f>
        <v>43249</v>
      </c>
      <c r="B1088" s="3">
        <f>IF(价格利润原始数据!E1090=0,NA(),价格利润原始数据!E1090)</f>
        <v>309.72000000000003</v>
      </c>
    </row>
    <row r="1089" spans="1:2" x14ac:dyDescent="0.2">
      <c r="A1089" s="1">
        <f>价格利润原始数据!A1091</f>
        <v>43248</v>
      </c>
      <c r="B1089" s="3">
        <f>IF(价格利润原始数据!E1091=0,NA(),价格利润原始数据!E1091)</f>
        <v>321.66000000000003</v>
      </c>
    </row>
    <row r="1090" spans="1:2" x14ac:dyDescent="0.2">
      <c r="A1090" s="1">
        <f>价格利润原始数据!A1092</f>
        <v>43245</v>
      </c>
      <c r="B1090" s="3">
        <f>IF(价格利润原始数据!E1092=0,NA(),价格利润原始数据!E1092)</f>
        <v>247.03</v>
      </c>
    </row>
    <row r="1091" spans="1:2" x14ac:dyDescent="0.2">
      <c r="A1091" s="1">
        <f>价格利润原始数据!A1093</f>
        <v>43244</v>
      </c>
      <c r="B1091" s="3">
        <f>IF(价格利润原始数据!E1093=0,NA(),价格利润原始数据!E1093)</f>
        <v>80.28</v>
      </c>
    </row>
    <row r="1092" spans="1:2" x14ac:dyDescent="0.2">
      <c r="A1092" s="1">
        <f>价格利润原始数据!A1094</f>
        <v>43243</v>
      </c>
      <c r="B1092" s="3">
        <f>IF(价格利润原始数据!E1094=0,NA(),价格利润原始数据!E1094)</f>
        <v>10.72</v>
      </c>
    </row>
    <row r="1093" spans="1:2" x14ac:dyDescent="0.2">
      <c r="A1093" s="1">
        <f>价格利润原始数据!A1095</f>
        <v>43242</v>
      </c>
      <c r="B1093" s="3">
        <f>IF(价格利润原始数据!E1095=0,NA(),价格利润原始数据!E1095)</f>
        <v>25</v>
      </c>
    </row>
    <row r="1094" spans="1:2" x14ac:dyDescent="0.2">
      <c r="A1094" s="1">
        <f>价格利润原始数据!A1096</f>
        <v>43241</v>
      </c>
      <c r="B1094" s="3">
        <f>IF(价格利润原始数据!E1096=0,NA(),价格利润原始数据!E1096)</f>
        <v>45.49</v>
      </c>
    </row>
    <row r="1095" spans="1:2" x14ac:dyDescent="0.2">
      <c r="A1095" s="1">
        <f>价格利润原始数据!A1097</f>
        <v>43238</v>
      </c>
      <c r="B1095" s="3">
        <f>IF(价格利润原始数据!E1097=0,NA(),价格利润原始数据!E1097)</f>
        <v>105.71</v>
      </c>
    </row>
    <row r="1096" spans="1:2" x14ac:dyDescent="0.2">
      <c r="A1096" s="1">
        <f>价格利润原始数据!A1098</f>
        <v>43237</v>
      </c>
      <c r="B1096" s="3">
        <f>IF(价格利润原始数据!E1098=0,NA(),价格利润原始数据!E1098)</f>
        <v>56.12</v>
      </c>
    </row>
    <row r="1097" spans="1:2" x14ac:dyDescent="0.2">
      <c r="A1097" s="1">
        <f>价格利润原始数据!A1099</f>
        <v>43236</v>
      </c>
      <c r="B1097" s="3">
        <f>IF(价格利润原始数据!E1099=0,NA(),价格利润原始数据!E1099)</f>
        <v>51.3</v>
      </c>
    </row>
    <row r="1098" spans="1:2" x14ac:dyDescent="0.2">
      <c r="A1098" s="1">
        <f>价格利润原始数据!A1100</f>
        <v>43235</v>
      </c>
      <c r="B1098" s="3">
        <f>IF(价格利润原始数据!E1100=0,NA(),价格利润原始数据!E1100)</f>
        <v>137.63999999999999</v>
      </c>
    </row>
    <row r="1099" spans="1:2" x14ac:dyDescent="0.2">
      <c r="A1099" s="1">
        <f>价格利润原始数据!A1101</f>
        <v>43234</v>
      </c>
      <c r="B1099" s="3">
        <f>IF(价格利润原始数据!E1101=0,NA(),价格利润原始数据!E1101)</f>
        <v>165.41</v>
      </c>
    </row>
    <row r="1100" spans="1:2" x14ac:dyDescent="0.2">
      <c r="A1100" s="1">
        <f>价格利润原始数据!A1102</f>
        <v>43231</v>
      </c>
      <c r="B1100" s="3">
        <f>IF(价格利润原始数据!E1102=0,NA(),价格利润原始数据!E1102)</f>
        <v>229.19</v>
      </c>
    </row>
    <row r="1101" spans="1:2" x14ac:dyDescent="0.2">
      <c r="A1101" s="1">
        <f>价格利润原始数据!A1103</f>
        <v>43230</v>
      </c>
      <c r="B1101" s="3">
        <f>IF(价格利润原始数据!E1103=0,NA(),价格利润原始数据!E1103)</f>
        <v>181.05</v>
      </c>
    </row>
    <row r="1102" spans="1:2" x14ac:dyDescent="0.2">
      <c r="A1102" s="1">
        <f>价格利润原始数据!A1104</f>
        <v>43229</v>
      </c>
      <c r="B1102" s="3">
        <f>IF(价格利润原始数据!E1104=0,NA(),价格利润原始数据!E1104)</f>
        <v>203.26</v>
      </c>
    </row>
    <row r="1103" spans="1:2" x14ac:dyDescent="0.2">
      <c r="A1103" s="1">
        <f>价格利润原始数据!A1105</f>
        <v>43228</v>
      </c>
      <c r="B1103" s="3">
        <f>IF(价格利润原始数据!E1105=0,NA(),价格利润原始数据!E1105)</f>
        <v>380.52</v>
      </c>
    </row>
    <row r="1104" spans="1:2" x14ac:dyDescent="0.2">
      <c r="A1104" s="1">
        <f>价格利润原始数据!A1106</f>
        <v>43227</v>
      </c>
      <c r="B1104" s="3">
        <f>IF(价格利润原始数据!E1106=0,NA(),价格利润原始数据!E1106)</f>
        <v>292.68</v>
      </c>
    </row>
    <row r="1105" spans="1:2" x14ac:dyDescent="0.2">
      <c r="A1105" s="1">
        <f>价格利润原始数据!A1107</f>
        <v>43224</v>
      </c>
      <c r="B1105" s="3">
        <f>IF(价格利润原始数据!E1107=0,NA(),价格利润原始数据!E1107)</f>
        <v>306.64999999999998</v>
      </c>
    </row>
    <row r="1106" spans="1:2" x14ac:dyDescent="0.2">
      <c r="A1106" s="1">
        <f>价格利润原始数据!A1108</f>
        <v>43223</v>
      </c>
      <c r="B1106" s="3">
        <f>IF(价格利润原始数据!E1108=0,NA(),价格利润原始数据!E1108)</f>
        <v>378.7</v>
      </c>
    </row>
    <row r="1107" spans="1:2" x14ac:dyDescent="0.2">
      <c r="A1107" s="1">
        <f>价格利润原始数据!A1109</f>
        <v>43222</v>
      </c>
      <c r="B1107" s="3">
        <f>IF(价格利润原始数据!E1109=0,NA(),价格利润原始数据!E1109)</f>
        <v>333.66</v>
      </c>
    </row>
    <row r="1108" spans="1:2" x14ac:dyDescent="0.2">
      <c r="A1108" s="1">
        <f>价格利润原始数据!A1110</f>
        <v>43218</v>
      </c>
      <c r="B1108" s="3">
        <f>IF(价格利润原始数据!E1110=0,NA(),价格利润原始数据!E1110)</f>
        <v>133.94999999999999</v>
      </c>
    </row>
    <row r="1109" spans="1:2" x14ac:dyDescent="0.2">
      <c r="A1109" s="1">
        <f>价格利润原始数据!A1111</f>
        <v>43217</v>
      </c>
      <c r="B1109" s="3">
        <f>IF(价格利润原始数据!E1111=0,NA(),价格利润原始数据!E1111)</f>
        <v>133.94999999999999</v>
      </c>
    </row>
    <row r="1110" spans="1:2" x14ac:dyDescent="0.2">
      <c r="A1110" s="1">
        <f>价格利润原始数据!A1112</f>
        <v>43216</v>
      </c>
      <c r="B1110" s="3">
        <f>IF(价格利润原始数据!E1112=0,NA(),价格利润原始数据!E1112)</f>
        <v>136.63</v>
      </c>
    </row>
    <row r="1111" spans="1:2" x14ac:dyDescent="0.2">
      <c r="A1111" s="1">
        <f>价格利润原始数据!A1113</f>
        <v>43215</v>
      </c>
      <c r="B1111" s="3">
        <f>IF(价格利润原始数据!E1113=0,NA(),价格利润原始数据!E1113)</f>
        <v>210.14</v>
      </c>
    </row>
    <row r="1112" spans="1:2" x14ac:dyDescent="0.2">
      <c r="A1112" s="1">
        <f>价格利润原始数据!A1114</f>
        <v>43214</v>
      </c>
      <c r="B1112" s="3">
        <f>IF(价格利润原始数据!E1114=0,NA(),价格利润原始数据!E1114)</f>
        <v>205.68</v>
      </c>
    </row>
    <row r="1113" spans="1:2" x14ac:dyDescent="0.2">
      <c r="A1113" s="1">
        <f>价格利润原始数据!A1115</f>
        <v>43213</v>
      </c>
      <c r="B1113" s="3">
        <f>IF(价格利润原始数据!E1115=0,NA(),价格利润原始数据!E1115)</f>
        <v>161.41</v>
      </c>
    </row>
    <row r="1114" spans="1:2" x14ac:dyDescent="0.2">
      <c r="A1114" s="1">
        <f>价格利润原始数据!A1116</f>
        <v>43210</v>
      </c>
      <c r="B1114" s="3">
        <f>IF(价格利润原始数据!E1116=0,NA(),价格利润原始数据!E1116)</f>
        <v>220.99</v>
      </c>
    </row>
    <row r="1115" spans="1:2" x14ac:dyDescent="0.2">
      <c r="A1115" s="1">
        <f>价格利润原始数据!A1117</f>
        <v>43209</v>
      </c>
      <c r="B1115" s="3">
        <f>IF(价格利润原始数据!E1117=0,NA(),价格利润原始数据!E1117)</f>
        <v>247.12</v>
      </c>
    </row>
    <row r="1116" spans="1:2" x14ac:dyDescent="0.2">
      <c r="A1116" s="1">
        <f>价格利润原始数据!A1118</f>
        <v>43208</v>
      </c>
      <c r="B1116" s="3">
        <f>IF(价格利润原始数据!E1118=0,NA(),价格利润原始数据!E1118)</f>
        <v>270.2</v>
      </c>
    </row>
    <row r="1117" spans="1:2" x14ac:dyDescent="0.2">
      <c r="A1117" s="1">
        <f>价格利润原始数据!A1119</f>
        <v>43207</v>
      </c>
      <c r="B1117" s="3">
        <f>IF(价格利润原始数据!E1119=0,NA(),价格利润原始数据!E1119)</f>
        <v>411.82</v>
      </c>
    </row>
    <row r="1118" spans="1:2" x14ac:dyDescent="0.2">
      <c r="A1118" s="1">
        <f>价格利润原始数据!A1120</f>
        <v>43206</v>
      </c>
      <c r="B1118" s="3">
        <f>IF(价格利润原始数据!E1120=0,NA(),价格利润原始数据!E1120)</f>
        <v>413.58</v>
      </c>
    </row>
    <row r="1119" spans="1:2" x14ac:dyDescent="0.2">
      <c r="A1119" s="1">
        <f>价格利润原始数据!A1121</f>
        <v>43203</v>
      </c>
      <c r="B1119" s="3">
        <f>IF(价格利润原始数据!E1121=0,NA(),价格利润原始数据!E1121)</f>
        <v>328.23</v>
      </c>
    </row>
    <row r="1120" spans="1:2" x14ac:dyDescent="0.2">
      <c r="A1120" s="1">
        <f>价格利润原始数据!A1122</f>
        <v>43202</v>
      </c>
      <c r="B1120" s="3">
        <f>IF(价格利润原始数据!E1122=0,NA(),价格利润原始数据!E1122)</f>
        <v>374.45</v>
      </c>
    </row>
    <row r="1121" spans="1:2" x14ac:dyDescent="0.2">
      <c r="A1121" s="1">
        <f>价格利润原始数据!A1123</f>
        <v>43201</v>
      </c>
      <c r="B1121" s="3">
        <f>IF(价格利润原始数据!E1123=0,NA(),价格利润原始数据!E1123)</f>
        <v>364.8</v>
      </c>
    </row>
    <row r="1122" spans="1:2" x14ac:dyDescent="0.2">
      <c r="A1122" s="1">
        <f>价格利润原始数据!A1124</f>
        <v>43200</v>
      </c>
      <c r="B1122" s="3">
        <f>IF(价格利润原始数据!E1124=0,NA(),价格利润原始数据!E1124)</f>
        <v>339.48</v>
      </c>
    </row>
    <row r="1123" spans="1:2" x14ac:dyDescent="0.2">
      <c r="A1123" s="1">
        <f>价格利润原始数据!A1125</f>
        <v>43199</v>
      </c>
      <c r="B1123" s="3">
        <f>IF(价格利润原始数据!E1125=0,NA(),价格利润原始数据!E1125)</f>
        <v>621.75</v>
      </c>
    </row>
    <row r="1124" spans="1:2" x14ac:dyDescent="0.2">
      <c r="A1124" s="1">
        <f>价格利润原始数据!A1126</f>
        <v>43198</v>
      </c>
      <c r="B1124" s="3">
        <f>IF(价格利润原始数据!E1126=0,NA(),价格利润原始数据!E1126)</f>
        <v>551.70000000000005</v>
      </c>
    </row>
    <row r="1125" spans="1:2" x14ac:dyDescent="0.2">
      <c r="A1125" s="1">
        <f>价格利润原始数据!A1127</f>
        <v>43194</v>
      </c>
      <c r="B1125" s="3">
        <f>IF(价格利润原始数据!E1127=0,NA(),价格利润原始数据!E1127)</f>
        <v>485.67</v>
      </c>
    </row>
    <row r="1126" spans="1:2" x14ac:dyDescent="0.2">
      <c r="A1126" s="1">
        <f>价格利润原始数据!A1128</f>
        <v>43193</v>
      </c>
      <c r="B1126" s="3">
        <f>IF(价格利润原始数据!E1128=0,NA(),价格利润原始数据!E1128)</f>
        <v>400.68</v>
      </c>
    </row>
    <row r="1127" spans="1:2" x14ac:dyDescent="0.2">
      <c r="A1127" s="1">
        <f>价格利润原始数据!A1129</f>
        <v>43192</v>
      </c>
      <c r="B1127" s="3">
        <f>IF(价格利润原始数据!E1129=0,NA(),价格利润原始数据!E1129)</f>
        <v>441.16</v>
      </c>
    </row>
    <row r="1128" spans="1:2" x14ac:dyDescent="0.2">
      <c r="A1128" s="1">
        <f>价格利润原始数据!A1130</f>
        <v>43189</v>
      </c>
      <c r="B1128" s="3">
        <f>IF(价格利润原始数据!E1130=0,NA(),价格利润原始数据!E1130)</f>
        <v>155.34</v>
      </c>
    </row>
    <row r="1129" spans="1:2" x14ac:dyDescent="0.2">
      <c r="A1129" s="1">
        <f>价格利润原始数据!A1131</f>
        <v>43188</v>
      </c>
      <c r="B1129" s="3">
        <f>IF(价格利润原始数据!E1131=0,NA(),价格利润原始数据!E1131)</f>
        <v>141.21</v>
      </c>
    </row>
    <row r="1130" spans="1:2" x14ac:dyDescent="0.2">
      <c r="A1130" s="1">
        <f>价格利润原始数据!A1132</f>
        <v>43187</v>
      </c>
      <c r="B1130" s="3">
        <f>IF(价格利润原始数据!E1132=0,NA(),价格利润原始数据!E1132)</f>
        <v>217.13</v>
      </c>
    </row>
    <row r="1131" spans="1:2" x14ac:dyDescent="0.2">
      <c r="A1131" s="1">
        <f>价格利润原始数据!A1133</f>
        <v>43186</v>
      </c>
      <c r="B1131" s="3">
        <f>IF(价格利润原始数据!E1133=0,NA(),价格利润原始数据!E1133)</f>
        <v>172.49</v>
      </c>
    </row>
    <row r="1132" spans="1:2" x14ac:dyDescent="0.2">
      <c r="A1132" s="1">
        <f>价格利润原始数据!A1134</f>
        <v>43185</v>
      </c>
      <c r="B1132" s="3">
        <f>IF(价格利润原始数据!E1134=0,NA(),价格利润原始数据!E1134)</f>
        <v>139.55000000000001</v>
      </c>
    </row>
    <row r="1133" spans="1:2" x14ac:dyDescent="0.2">
      <c r="A1133" s="1">
        <f>价格利润原始数据!A1135</f>
        <v>43182</v>
      </c>
      <c r="B1133" s="3">
        <f>IF(价格利润原始数据!E1135=0,NA(),价格利润原始数据!E1135)</f>
        <v>108.72</v>
      </c>
    </row>
    <row r="1134" spans="1:2" x14ac:dyDescent="0.2">
      <c r="A1134" s="1">
        <f>价格利润原始数据!A1136</f>
        <v>43181</v>
      </c>
      <c r="B1134" s="3">
        <f>IF(价格利润原始数据!E1136=0,NA(),价格利润原始数据!E1136)</f>
        <v>315.37</v>
      </c>
    </row>
    <row r="1135" spans="1:2" x14ac:dyDescent="0.2">
      <c r="A1135" s="1">
        <f>价格利润原始数据!A1137</f>
        <v>43180</v>
      </c>
      <c r="B1135" s="3">
        <f>IF(价格利润原始数据!E1137=0,NA(),价格利润原始数据!E1137)</f>
        <v>255.18</v>
      </c>
    </row>
    <row r="1136" spans="1:2" x14ac:dyDescent="0.2">
      <c r="A1136" s="1">
        <f>价格利润原始数据!A1138</f>
        <v>43179</v>
      </c>
      <c r="B1136" s="3">
        <f>IF(价格利润原始数据!E1138=0,NA(),价格利润原始数据!E1138)</f>
        <v>417.38</v>
      </c>
    </row>
    <row r="1137" spans="1:2" x14ac:dyDescent="0.2">
      <c r="A1137" s="1">
        <f>价格利润原始数据!A1139</f>
        <v>43178</v>
      </c>
      <c r="B1137" s="3">
        <f>IF(价格利润原始数据!E1139=0,NA(),价格利润原始数据!E1139)</f>
        <v>596.78</v>
      </c>
    </row>
    <row r="1138" spans="1:2" x14ac:dyDescent="0.2">
      <c r="A1138" s="1">
        <f>价格利润原始数据!A1140</f>
        <v>43175</v>
      </c>
      <c r="B1138" s="3">
        <f>IF(价格利润原始数据!E1140=0,NA(),价格利润原始数据!E1140)</f>
        <v>668.95</v>
      </c>
    </row>
    <row r="1139" spans="1:2" x14ac:dyDescent="0.2">
      <c r="A1139" s="1">
        <f>价格利润原始数据!A1141</f>
        <v>43174</v>
      </c>
      <c r="B1139" s="3">
        <f>IF(价格利润原始数据!E1141=0,NA(),价格利润原始数据!E1141)</f>
        <v>764.42</v>
      </c>
    </row>
    <row r="1140" spans="1:2" x14ac:dyDescent="0.2">
      <c r="A1140" s="1">
        <f>价格利润原始数据!A1142</f>
        <v>43173</v>
      </c>
      <c r="B1140" s="3">
        <f>IF(价格利润原始数据!E1142=0,NA(),价格利润原始数据!E1142)</f>
        <v>776.08</v>
      </c>
    </row>
    <row r="1141" spans="1:2" x14ac:dyDescent="0.2">
      <c r="A1141" s="1">
        <f>价格利润原始数据!A1143</f>
        <v>43172</v>
      </c>
      <c r="B1141" s="3">
        <f>IF(价格利润原始数据!E1143=0,NA(),价格利润原始数据!E1143)</f>
        <v>793.27</v>
      </c>
    </row>
    <row r="1142" spans="1:2" x14ac:dyDescent="0.2">
      <c r="A1142" s="1">
        <f>价格利润原始数据!A1144</f>
        <v>43171</v>
      </c>
      <c r="B1142" s="3">
        <f>IF(价格利润原始数据!E1144=0,NA(),价格利润原始数据!E1144)</f>
        <v>761.53</v>
      </c>
    </row>
    <row r="1143" spans="1:2" x14ac:dyDescent="0.2">
      <c r="A1143" s="1">
        <f>价格利润原始数据!A1145</f>
        <v>43168</v>
      </c>
      <c r="B1143" s="3">
        <f>IF(价格利润原始数据!E1145=0,NA(),价格利润原始数据!E1145)</f>
        <v>712.64</v>
      </c>
    </row>
    <row r="1144" spans="1:2" x14ac:dyDescent="0.2">
      <c r="A1144" s="1">
        <f>价格利润原始数据!A1146</f>
        <v>43167</v>
      </c>
      <c r="B1144" s="3">
        <f>IF(价格利润原始数据!E1146=0,NA(),价格利润原始数据!E1146)</f>
        <v>952.18</v>
      </c>
    </row>
    <row r="1145" spans="1:2" x14ac:dyDescent="0.2">
      <c r="A1145" s="1">
        <f>价格利润原始数据!A1147</f>
        <v>43166</v>
      </c>
      <c r="B1145" s="3">
        <f>IF(价格利润原始数据!E1147=0,NA(),价格利润原始数据!E1147)</f>
        <v>894.62</v>
      </c>
    </row>
    <row r="1146" spans="1:2" x14ac:dyDescent="0.2">
      <c r="A1146" s="1">
        <f>价格利润原始数据!A1148</f>
        <v>43165</v>
      </c>
      <c r="B1146" s="3">
        <f>IF(价格利润原始数据!E1148=0,NA(),价格利润原始数据!E1148)</f>
        <v>781.4</v>
      </c>
    </row>
    <row r="1147" spans="1:2" x14ac:dyDescent="0.2">
      <c r="A1147" s="1">
        <f>价格利润原始数据!A1149</f>
        <v>43164</v>
      </c>
      <c r="B1147" s="3">
        <f>IF(价格利润原始数据!E1149=0,NA(),价格利润原始数据!E1149)</f>
        <v>796.06</v>
      </c>
    </row>
    <row r="1148" spans="1:2" x14ac:dyDescent="0.2">
      <c r="A1148" s="1">
        <f>价格利润原始数据!A1150</f>
        <v>43161</v>
      </c>
      <c r="B1148" s="3">
        <f>IF(价格利润原始数据!E1150=0,NA(),价格利润原始数据!E1150)</f>
        <v>889.28</v>
      </c>
    </row>
    <row r="1149" spans="1:2" x14ac:dyDescent="0.2">
      <c r="A1149" s="1">
        <f>价格利润原始数据!A1151</f>
        <v>43160</v>
      </c>
      <c r="B1149" s="3">
        <f>IF(价格利润原始数据!E1151=0,NA(),价格利润原始数据!E1151)</f>
        <v>927.3</v>
      </c>
    </row>
    <row r="1150" spans="1:2" x14ac:dyDescent="0.2">
      <c r="A1150" s="1">
        <f>价格利润原始数据!A1152</f>
        <v>43159</v>
      </c>
      <c r="B1150" s="3">
        <f>IF(价格利润原始数据!E1152=0,NA(),价格利润原始数据!E1152)</f>
        <v>960.47</v>
      </c>
    </row>
    <row r="1151" spans="1:2" x14ac:dyDescent="0.2">
      <c r="A1151" s="1">
        <f>价格利润原始数据!A1153</f>
        <v>43158</v>
      </c>
      <c r="B1151" s="3">
        <f>IF(价格利润原始数据!E1153=0,NA(),价格利润原始数据!E1153)</f>
        <v>910.49</v>
      </c>
    </row>
    <row r="1152" spans="1:2" x14ac:dyDescent="0.2">
      <c r="A1152" s="1">
        <f>价格利润原始数据!A1154</f>
        <v>43157</v>
      </c>
      <c r="B1152" s="3">
        <f>IF(价格利润原始数据!E1154=0,NA(),价格利润原始数据!E1154)</f>
        <v>828.02</v>
      </c>
    </row>
    <row r="1153" spans="1:2" x14ac:dyDescent="0.2">
      <c r="A1153" s="1">
        <f>价格利润原始数据!A1155</f>
        <v>43155</v>
      </c>
      <c r="B1153" s="3">
        <f>IF(价格利润原始数据!E1155=0,NA(),价格利润原始数据!E1155)</f>
        <v>833.35</v>
      </c>
    </row>
    <row r="1154" spans="1:2" x14ac:dyDescent="0.2">
      <c r="A1154" s="1">
        <f>价格利润原始数据!A1156</f>
        <v>43154</v>
      </c>
      <c r="B1154" s="3">
        <f>IF(价格利润原始数据!E1156=0,NA(),价格利润原始数据!E1156)</f>
        <v>833.35</v>
      </c>
    </row>
    <row r="1155" spans="1:2" x14ac:dyDescent="0.2">
      <c r="A1155" s="1">
        <f>价格利润原始数据!A1157</f>
        <v>43153</v>
      </c>
      <c r="B1155" s="3">
        <f>IF(价格利润原始数据!E1157=0,NA(),价格利润原始数据!E1157)</f>
        <v>967.85</v>
      </c>
    </row>
    <row r="1156" spans="1:2" x14ac:dyDescent="0.2">
      <c r="A1156" s="1">
        <f>价格利润原始数据!A1158</f>
        <v>43145</v>
      </c>
      <c r="B1156" s="3">
        <f>IF(价格利润原始数据!E1158=0,NA(),价格利润原始数据!E1158)</f>
        <v>1053.54</v>
      </c>
    </row>
    <row r="1157" spans="1:2" x14ac:dyDescent="0.2">
      <c r="A1157" s="1">
        <f>价格利润原始数据!A1159</f>
        <v>43144</v>
      </c>
      <c r="B1157" s="3">
        <f>IF(价格利润原始数据!E1159=0,NA(),价格利润原始数据!E1159)</f>
        <v>1187.4000000000001</v>
      </c>
    </row>
    <row r="1158" spans="1:2" x14ac:dyDescent="0.2">
      <c r="A1158" s="1">
        <f>价格利润原始数据!A1160</f>
        <v>43143</v>
      </c>
      <c r="B1158" s="3">
        <f>IF(价格利润原始数据!E1160=0,NA(),价格利润原始数据!E1160)</f>
        <v>1215.77</v>
      </c>
    </row>
    <row r="1159" spans="1:2" x14ac:dyDescent="0.2">
      <c r="A1159" s="1">
        <f>价格利润原始数据!A1161</f>
        <v>43142</v>
      </c>
      <c r="B1159" s="3">
        <f>IF(价格利润原始数据!E1161=0,NA(),价格利润原始数据!E1161)</f>
        <v>1186.3800000000001</v>
      </c>
    </row>
    <row r="1160" spans="1:2" x14ac:dyDescent="0.2">
      <c r="A1160" s="1">
        <f>价格利润原始数据!A1162</f>
        <v>43140</v>
      </c>
      <c r="B1160" s="3">
        <f>IF(价格利润原始数据!E1162=0,NA(),价格利润原始数据!E1162)</f>
        <v>1314.59</v>
      </c>
    </row>
    <row r="1161" spans="1:2" x14ac:dyDescent="0.2">
      <c r="A1161" s="1">
        <f>价格利润原始数据!A1163</f>
        <v>43139</v>
      </c>
      <c r="B1161" s="3">
        <f>IF(价格利润原始数据!E1163=0,NA(),价格利润原始数据!E1163)</f>
        <v>1196.9100000000001</v>
      </c>
    </row>
    <row r="1162" spans="1:2" x14ac:dyDescent="0.2">
      <c r="A1162" s="1">
        <f>价格利润原始数据!A1164</f>
        <v>43138</v>
      </c>
      <c r="B1162" s="3">
        <f>IF(价格利润原始数据!E1164=0,NA(),价格利润原始数据!E1164)</f>
        <v>1269.6099999999999</v>
      </c>
    </row>
    <row r="1163" spans="1:2" x14ac:dyDescent="0.2">
      <c r="A1163" s="1">
        <f>价格利润原始数据!A1165</f>
        <v>43137</v>
      </c>
      <c r="B1163" s="3">
        <f>IF(价格利润原始数据!E1165=0,NA(),价格利润原始数据!E1165)</f>
        <v>1156.2</v>
      </c>
    </row>
    <row r="1164" spans="1:2" x14ac:dyDescent="0.2">
      <c r="A1164" s="1">
        <f>价格利润原始数据!A1166</f>
        <v>43136</v>
      </c>
      <c r="B1164" s="3">
        <f>IF(价格利润原始数据!E1166=0,NA(),价格利润原始数据!E1166)</f>
        <v>1105.31</v>
      </c>
    </row>
    <row r="1165" spans="1:2" x14ac:dyDescent="0.2">
      <c r="A1165" s="1">
        <f>价格利润原始数据!A1167</f>
        <v>43133</v>
      </c>
      <c r="B1165" s="3">
        <f>IF(价格利润原始数据!E1167=0,NA(),价格利润原始数据!E1167)</f>
        <v>1132.23</v>
      </c>
    </row>
    <row r="1166" spans="1:2" x14ac:dyDescent="0.2">
      <c r="A1166" s="1">
        <f>价格利润原始数据!A1168</f>
        <v>43132</v>
      </c>
      <c r="B1166" s="3">
        <f>IF(价格利润原始数据!E1168=0,NA(),价格利润原始数据!E1168)</f>
        <v>1041.06</v>
      </c>
    </row>
    <row r="1167" spans="1:2" x14ac:dyDescent="0.2">
      <c r="A1167" s="1">
        <f>价格利润原始数据!A1169</f>
        <v>43131</v>
      </c>
      <c r="B1167" s="3">
        <f>IF(价格利润原始数据!E1169=0,NA(),价格利润原始数据!E1169)</f>
        <v>1059.9100000000001</v>
      </c>
    </row>
    <row r="1168" spans="1:2" x14ac:dyDescent="0.2">
      <c r="A1168" s="1">
        <f>价格利润原始数据!A1170</f>
        <v>43130</v>
      </c>
      <c r="B1168" s="3">
        <f>IF(价格利润原始数据!E1170=0,NA(),价格利润原始数据!E1170)</f>
        <v>1064.3800000000001</v>
      </c>
    </row>
    <row r="1169" spans="1:2" x14ac:dyDescent="0.2">
      <c r="A1169" s="1">
        <f>价格利润原始数据!A1171</f>
        <v>43129</v>
      </c>
      <c r="B1169" s="3">
        <f>IF(价格利润原始数据!E1171=0,NA(),价格利润原始数据!E1171)</f>
        <v>1036.07</v>
      </c>
    </row>
    <row r="1170" spans="1:2" x14ac:dyDescent="0.2">
      <c r="A1170" s="1">
        <f>价格利润原始数据!A1172</f>
        <v>43126</v>
      </c>
      <c r="B1170" s="3">
        <f>IF(价格利润原始数据!E1172=0,NA(),价格利润原始数据!E1172)</f>
        <v>944.22</v>
      </c>
    </row>
    <row r="1171" spans="1:2" x14ac:dyDescent="0.2">
      <c r="A1171" s="1">
        <f>价格利润原始数据!A1173</f>
        <v>43125</v>
      </c>
      <c r="B1171" s="3">
        <f>IF(价格利润原始数据!E1173=0,NA(),价格利润原始数据!E1173)</f>
        <v>926.82</v>
      </c>
    </row>
    <row r="1172" spans="1:2" x14ac:dyDescent="0.2">
      <c r="A1172" s="1">
        <f>价格利润原始数据!A1174</f>
        <v>43124</v>
      </c>
      <c r="B1172" s="3">
        <f>IF(价格利润原始数据!E1174=0,NA(),价格利润原始数据!E1174)</f>
        <v>902.24</v>
      </c>
    </row>
    <row r="1173" spans="1:2" x14ac:dyDescent="0.2">
      <c r="A1173" s="1">
        <f>价格利润原始数据!A1175</f>
        <v>43123</v>
      </c>
      <c r="B1173" s="3">
        <f>IF(价格利润原始数据!E1175=0,NA(),价格利润原始数据!E1175)</f>
        <v>936.32</v>
      </c>
    </row>
    <row r="1174" spans="1:2" x14ac:dyDescent="0.2">
      <c r="A1174" s="1">
        <f>价格利润原始数据!A1176</f>
        <v>43122</v>
      </c>
      <c r="B1174" s="3">
        <f>IF(价格利润原始数据!E1176=0,NA(),价格利润原始数据!E1176)</f>
        <v>996.28</v>
      </c>
    </row>
    <row r="1175" spans="1:2" x14ac:dyDescent="0.2">
      <c r="A1175" s="1">
        <f>价格利润原始数据!A1177</f>
        <v>43119</v>
      </c>
      <c r="B1175" s="3">
        <f>IF(价格利润原始数据!E1177=0,NA(),价格利润原始数据!E1177)</f>
        <v>1022.56</v>
      </c>
    </row>
    <row r="1176" spans="1:2" x14ac:dyDescent="0.2">
      <c r="A1176" s="1">
        <f>价格利润原始数据!A1178</f>
        <v>43118</v>
      </c>
      <c r="B1176" s="3">
        <f>IF(价格利润原始数据!E1178=0,NA(),价格利润原始数据!E1178)</f>
        <v>951.16</v>
      </c>
    </row>
    <row r="1177" spans="1:2" x14ac:dyDescent="0.2">
      <c r="A1177" s="1">
        <f>价格利润原始数据!A1179</f>
        <v>43117</v>
      </c>
      <c r="B1177" s="3">
        <f>IF(价格利润原始数据!E1179=0,NA(),价格利润原始数据!E1179)</f>
        <v>951.54</v>
      </c>
    </row>
    <row r="1178" spans="1:2" x14ac:dyDescent="0.2">
      <c r="A1178" s="1">
        <f>价格利润原始数据!A1180</f>
        <v>43116</v>
      </c>
      <c r="B1178" s="3">
        <f>IF(价格利润原始数据!E1180=0,NA(),价格利润原始数据!E1180)</f>
        <v>965.48</v>
      </c>
    </row>
    <row r="1179" spans="1:2" x14ac:dyDescent="0.2">
      <c r="A1179" s="1">
        <f>价格利润原始数据!A1181</f>
        <v>43115</v>
      </c>
      <c r="B1179" s="3">
        <f>IF(价格利润原始数据!E1181=0,NA(),价格利润原始数据!E1181)</f>
        <v>865.8</v>
      </c>
    </row>
    <row r="1180" spans="1:2" x14ac:dyDescent="0.2">
      <c r="A1180" s="1">
        <f>价格利润原始数据!A1182</f>
        <v>43112</v>
      </c>
      <c r="B1180" s="3">
        <f>IF(价格利润原始数据!E1182=0,NA(),价格利润原始数据!E1182)</f>
        <v>778.87</v>
      </c>
    </row>
    <row r="1181" spans="1:2" x14ac:dyDescent="0.2">
      <c r="A1181" s="1">
        <f>价格利润原始数据!A1183</f>
        <v>43111</v>
      </c>
      <c r="B1181" s="3">
        <f>IF(价格利润原始数据!E1183=0,NA(),价格利润原始数据!E1183)</f>
        <v>720.91</v>
      </c>
    </row>
    <row r="1182" spans="1:2" x14ac:dyDescent="0.2">
      <c r="A1182" s="1">
        <f>价格利润原始数据!A1184</f>
        <v>43110</v>
      </c>
      <c r="B1182" s="3">
        <f>IF(价格利润原始数据!E1184=0,NA(),价格利润原始数据!E1184)</f>
        <v>720.36</v>
      </c>
    </row>
    <row r="1183" spans="1:2" x14ac:dyDescent="0.2">
      <c r="A1183" s="1">
        <f>价格利润原始数据!A1185</f>
        <v>43109</v>
      </c>
      <c r="B1183" s="3">
        <f>IF(价格利润原始数据!E1185=0,NA(),价格利润原始数据!E1185)</f>
        <v>768.99</v>
      </c>
    </row>
    <row r="1184" spans="1:2" x14ac:dyDescent="0.2">
      <c r="A1184" s="1">
        <f>价格利润原始数据!A1186</f>
        <v>43108</v>
      </c>
      <c r="B1184" s="3">
        <f>IF(价格利润原始数据!E1186=0,NA(),价格利润原始数据!E1186)</f>
        <v>858.16</v>
      </c>
    </row>
    <row r="1185" spans="1:2" x14ac:dyDescent="0.2">
      <c r="A1185" s="1">
        <f>价格利润原始数据!A1187</f>
        <v>43105</v>
      </c>
      <c r="B1185" s="3">
        <f>IF(价格利润原始数据!E1187=0,NA(),价格利润原始数据!E1187)</f>
        <v>692.32</v>
      </c>
    </row>
    <row r="1186" spans="1:2" x14ac:dyDescent="0.2">
      <c r="A1186" s="1">
        <f>价格利润原始数据!A1188</f>
        <v>43104</v>
      </c>
      <c r="B1186" s="3">
        <f>IF(价格利润原始数据!E1188=0,NA(),价格利润原始数据!E1188)</f>
        <v>648</v>
      </c>
    </row>
    <row r="1187" spans="1:2" x14ac:dyDescent="0.2">
      <c r="A1187" s="1">
        <f>价格利润原始数据!A1189</f>
        <v>43103</v>
      </c>
      <c r="B1187" s="3">
        <f>IF(价格利润原始数据!E1189=0,NA(),价格利润原始数据!E1189)</f>
        <v>675.44</v>
      </c>
    </row>
    <row r="1188" spans="1:2" x14ac:dyDescent="0.2">
      <c r="A1188" s="1">
        <f>价格利润原始数据!A1190</f>
        <v>43102</v>
      </c>
      <c r="B1188" s="3">
        <f>IF(价格利润原始数据!E1190=0,NA(),价格利润原始数据!E1190)</f>
        <v>649.59</v>
      </c>
    </row>
    <row r="1189" spans="1:2" x14ac:dyDescent="0.2">
      <c r="A1189" s="1">
        <f>价格利润原始数据!A1191</f>
        <v>43098</v>
      </c>
      <c r="B1189" s="3">
        <f>IF(价格利润原始数据!E1191=0,NA(),价格利润原始数据!E1191)</f>
        <v>628.1</v>
      </c>
    </row>
    <row r="1190" spans="1:2" x14ac:dyDescent="0.2">
      <c r="A1190" s="1">
        <f>价格利润原始数据!A1192</f>
        <v>43097</v>
      </c>
      <c r="B1190" s="3">
        <f>IF(价格利润原始数据!E1192=0,NA(),价格利润原始数据!E1192)</f>
        <v>633.69000000000005</v>
      </c>
    </row>
    <row r="1191" spans="1:2" x14ac:dyDescent="0.2">
      <c r="A1191" s="1">
        <f>价格利润原始数据!A1193</f>
        <v>43096</v>
      </c>
      <c r="B1191" s="3">
        <f>IF(价格利润原始数据!E1193=0,NA(),价格利润原始数据!E1193)</f>
        <v>654.08000000000004</v>
      </c>
    </row>
    <row r="1192" spans="1:2" x14ac:dyDescent="0.2">
      <c r="A1192" s="1">
        <f>价格利润原始数据!A1194</f>
        <v>43095</v>
      </c>
      <c r="B1192" s="3">
        <f>IF(价格利润原始数据!E1194=0,NA(),价格利润原始数据!E1194)</f>
        <v>610.74</v>
      </c>
    </row>
    <row r="1193" spans="1:2" x14ac:dyDescent="0.2">
      <c r="A1193" s="1">
        <f>价格利润原始数据!A1195</f>
        <v>43094</v>
      </c>
      <c r="B1193" s="3">
        <f>IF(价格利润原始数据!E1195=0,NA(),价格利润原始数据!E1195)</f>
        <v>722.92</v>
      </c>
    </row>
    <row r="1194" spans="1:2" x14ac:dyDescent="0.2">
      <c r="A1194" s="1">
        <f>价格利润原始数据!A1196</f>
        <v>43091</v>
      </c>
      <c r="B1194" s="3">
        <f>IF(价格利润原始数据!E1196=0,NA(),价格利润原始数据!E1196)</f>
        <v>711.9</v>
      </c>
    </row>
    <row r="1195" spans="1:2" x14ac:dyDescent="0.2">
      <c r="A1195" s="1">
        <f>价格利润原始数据!A1197</f>
        <v>43090</v>
      </c>
      <c r="B1195" s="3">
        <f>IF(价格利润原始数据!E1197=0,NA(),价格利润原始数据!E1197)</f>
        <v>740.53</v>
      </c>
    </row>
    <row r="1196" spans="1:2" x14ac:dyDescent="0.2">
      <c r="A1196" s="1">
        <f>价格利润原始数据!A1198</f>
        <v>43089</v>
      </c>
      <c r="B1196" s="3">
        <f>IF(价格利润原始数据!E1198=0,NA(),价格利润原始数据!E1198)</f>
        <v>744.9</v>
      </c>
    </row>
    <row r="1197" spans="1:2" x14ac:dyDescent="0.2">
      <c r="A1197" s="1">
        <f>价格利润原始数据!A1199</f>
        <v>43088</v>
      </c>
      <c r="B1197" s="3">
        <f>IF(价格利润原始数据!E1199=0,NA(),价格利润原始数据!E1199)</f>
        <v>800.3</v>
      </c>
    </row>
    <row r="1198" spans="1:2" x14ac:dyDescent="0.2">
      <c r="A1198" s="1">
        <f>价格利润原始数据!A1200</f>
        <v>43087</v>
      </c>
      <c r="B1198" s="3">
        <f>IF(价格利润原始数据!E1200=0,NA(),价格利润原始数据!E1200)</f>
        <v>910.51</v>
      </c>
    </row>
    <row r="1199" spans="1:2" x14ac:dyDescent="0.2">
      <c r="A1199" s="1">
        <f>价格利润原始数据!A1201</f>
        <v>43084</v>
      </c>
      <c r="B1199" s="3">
        <f>IF(价格利润原始数据!E1201=0,NA(),价格利润原始数据!E1201)</f>
        <v>928.04</v>
      </c>
    </row>
    <row r="1200" spans="1:2" x14ac:dyDescent="0.2">
      <c r="A1200" s="1">
        <f>价格利润原始数据!A1202</f>
        <v>43083</v>
      </c>
      <c r="B1200" s="3">
        <f>IF(价格利润原始数据!E1202=0,NA(),价格利润原始数据!E1202)</f>
        <v>928.15</v>
      </c>
    </row>
    <row r="1201" spans="1:2" x14ac:dyDescent="0.2">
      <c r="A1201" s="1">
        <f>价格利润原始数据!A1203</f>
        <v>43082</v>
      </c>
      <c r="B1201" s="3">
        <f>IF(价格利润原始数据!E1203=0,NA(),价格利润原始数据!E1203)</f>
        <v>977.69</v>
      </c>
    </row>
    <row r="1202" spans="1:2" x14ac:dyDescent="0.2">
      <c r="A1202" s="1">
        <f>价格利润原始数据!A1204</f>
        <v>43081</v>
      </c>
      <c r="B1202" s="3">
        <f>IF(价格利润原始数据!E1204=0,NA(),价格利润原始数据!E1204)</f>
        <v>915.85</v>
      </c>
    </row>
    <row r="1203" spans="1:2" x14ac:dyDescent="0.2">
      <c r="A1203" s="1">
        <f>价格利润原始数据!A1205</f>
        <v>43080</v>
      </c>
      <c r="B1203" s="3">
        <f>IF(价格利润原始数据!E1205=0,NA(),价格利润原始数据!E1205)</f>
        <v>813.66</v>
      </c>
    </row>
    <row r="1204" spans="1:2" x14ac:dyDescent="0.2">
      <c r="A1204" s="1">
        <f>价格利润原始数据!A1206</f>
        <v>43077</v>
      </c>
      <c r="B1204" s="3">
        <f>IF(价格利润原始数据!E1206=0,NA(),价格利润原始数据!E1206)</f>
        <v>906.93</v>
      </c>
    </row>
    <row r="1205" spans="1:2" x14ac:dyDescent="0.2">
      <c r="A1205" s="1">
        <f>价格利润原始数据!A1207</f>
        <v>43076</v>
      </c>
      <c r="B1205" s="3">
        <f>IF(价格利润原始数据!E1207=0,NA(),价格利润原始数据!E1207)</f>
        <v>1000.3</v>
      </c>
    </row>
    <row r="1206" spans="1:2" x14ac:dyDescent="0.2">
      <c r="A1206" s="1">
        <f>价格利润原始数据!A1208</f>
        <v>43075</v>
      </c>
      <c r="B1206" s="3">
        <f>IF(价格利润原始数据!E1208=0,NA(),价格利润原始数据!E1208)</f>
        <v>1077.51</v>
      </c>
    </row>
    <row r="1207" spans="1:2" x14ac:dyDescent="0.2">
      <c r="A1207" s="1">
        <f>价格利润原始数据!A1209</f>
        <v>43074</v>
      </c>
      <c r="B1207" s="3">
        <f>IF(价格利润原始数据!E1209=0,NA(),价格利润原始数据!E1209)</f>
        <v>956.25</v>
      </c>
    </row>
    <row r="1208" spans="1:2" x14ac:dyDescent="0.2">
      <c r="A1208" s="1">
        <f>价格利润原始数据!A1210</f>
        <v>43073</v>
      </c>
      <c r="B1208" s="3">
        <f>IF(价格利润原始数据!E1210=0,NA(),价格利润原始数据!E1210)</f>
        <v>902.65</v>
      </c>
    </row>
    <row r="1209" spans="1:2" x14ac:dyDescent="0.2">
      <c r="A1209" s="1">
        <f>价格利润原始数据!A1211</f>
        <v>43070</v>
      </c>
      <c r="B1209" s="3">
        <f>IF(价格利润原始数据!E1211=0,NA(),价格利润原始数据!E1211)</f>
        <v>808.05</v>
      </c>
    </row>
    <row r="1210" spans="1:2" x14ac:dyDescent="0.2">
      <c r="A1210" s="1">
        <f>价格利润原始数据!A1212</f>
        <v>43069</v>
      </c>
      <c r="B1210" s="3">
        <f>IF(价格利润原始数据!E1212=0,NA(),价格利润原始数据!E1212)</f>
        <v>822.81</v>
      </c>
    </row>
    <row r="1211" spans="1:2" x14ac:dyDescent="0.2">
      <c r="A1211" s="1">
        <f>价格利润原始数据!A1213</f>
        <v>43068</v>
      </c>
      <c r="B1211" s="3">
        <f>IF(价格利润原始数据!E1213=0,NA(),价格利润原始数据!E1213)</f>
        <v>859.61</v>
      </c>
    </row>
    <row r="1212" spans="1:2" x14ac:dyDescent="0.2">
      <c r="A1212" s="1">
        <f>价格利润原始数据!A1214</f>
        <v>43067</v>
      </c>
      <c r="B1212" s="3">
        <f>IF(价格利润原始数据!E1214=0,NA(),价格利润原始数据!E1214)</f>
        <v>826.78</v>
      </c>
    </row>
    <row r="1213" spans="1:2" x14ac:dyDescent="0.2">
      <c r="A1213" s="1">
        <f>价格利润原始数据!A1215</f>
        <v>43066</v>
      </c>
      <c r="B1213" s="3">
        <f>IF(价格利润原始数据!E1215=0,NA(),价格利润原始数据!E1215)</f>
        <v>814.77</v>
      </c>
    </row>
    <row r="1214" spans="1:2" x14ac:dyDescent="0.2">
      <c r="A1214" s="1">
        <f>价格利润原始数据!A1216</f>
        <v>43063</v>
      </c>
      <c r="B1214" s="3">
        <f>IF(价格利润原始数据!E1216=0,NA(),价格利润原始数据!E1216)</f>
        <v>818.26</v>
      </c>
    </row>
    <row r="1215" spans="1:2" x14ac:dyDescent="0.2">
      <c r="A1215" s="1">
        <f>价格利润原始数据!A1217</f>
        <v>43062</v>
      </c>
      <c r="B1215" s="3">
        <f>IF(价格利润原始数据!E1217=0,NA(),价格利润原始数据!E1217)</f>
        <v>825.35</v>
      </c>
    </row>
    <row r="1216" spans="1:2" x14ac:dyDescent="0.2">
      <c r="A1216" s="1">
        <f>价格利润原始数据!A1218</f>
        <v>43061</v>
      </c>
      <c r="B1216" s="3">
        <f>IF(价格利润原始数据!E1218=0,NA(),价格利润原始数据!E1218)</f>
        <v>821.97</v>
      </c>
    </row>
    <row r="1217" spans="1:2" x14ac:dyDescent="0.2">
      <c r="A1217" s="1">
        <f>价格利润原始数据!A1219</f>
        <v>43060</v>
      </c>
      <c r="B1217" s="3">
        <f>IF(价格利润原始数据!E1219=0,NA(),价格利润原始数据!E1219)</f>
        <v>746.03</v>
      </c>
    </row>
    <row r="1218" spans="1:2" x14ac:dyDescent="0.2">
      <c r="A1218" s="1">
        <f>价格利润原始数据!A1220</f>
        <v>43059</v>
      </c>
      <c r="B1218" s="3">
        <f>IF(价格利润原始数据!E1220=0,NA(),价格利润原始数据!E1220)</f>
        <v>693.83</v>
      </c>
    </row>
    <row r="1219" spans="1:2" x14ac:dyDescent="0.2">
      <c r="A1219" s="1">
        <f>价格利润原始数据!A1221</f>
        <v>43056</v>
      </c>
      <c r="B1219" s="3">
        <f>IF(价格利润原始数据!E1221=0,NA(),价格利润原始数据!E1221)</f>
        <v>740.63</v>
      </c>
    </row>
    <row r="1220" spans="1:2" x14ac:dyDescent="0.2">
      <c r="A1220" s="1">
        <f>价格利润原始数据!A1222</f>
        <v>43055</v>
      </c>
      <c r="B1220" s="3">
        <f>IF(价格利润原始数据!E1222=0,NA(),价格利润原始数据!E1222)</f>
        <v>972.09</v>
      </c>
    </row>
    <row r="1221" spans="1:2" x14ac:dyDescent="0.2">
      <c r="A1221" s="1">
        <f>价格利润原始数据!A1223</f>
        <v>43054</v>
      </c>
      <c r="B1221" s="3">
        <f>IF(价格利润原始数据!E1223=0,NA(),价格利润原始数据!E1223)</f>
        <v>934.86</v>
      </c>
    </row>
    <row r="1222" spans="1:2" x14ac:dyDescent="0.2">
      <c r="A1222" s="1">
        <f>价格利润原始数据!A1224</f>
        <v>43053</v>
      </c>
      <c r="B1222" s="3">
        <f>IF(价格利润原始数据!E1224=0,NA(),价格利润原始数据!E1224)</f>
        <v>898.5</v>
      </c>
    </row>
    <row r="1223" spans="1:2" x14ac:dyDescent="0.2">
      <c r="A1223" s="1">
        <f>价格利润原始数据!A1225</f>
        <v>43052</v>
      </c>
      <c r="B1223" s="3">
        <f>IF(价格利润原始数据!E1225=0,NA(),价格利润原始数据!E1225)</f>
        <v>829.79</v>
      </c>
    </row>
    <row r="1224" spans="1:2" x14ac:dyDescent="0.2">
      <c r="A1224" s="1">
        <f>价格利润原始数据!A1226</f>
        <v>43049</v>
      </c>
      <c r="B1224" s="3">
        <f>IF(价格利润原始数据!E1226=0,NA(),价格利润原始数据!E1226)</f>
        <v>807.31</v>
      </c>
    </row>
    <row r="1225" spans="1:2" x14ac:dyDescent="0.2">
      <c r="A1225" s="1">
        <f>价格利润原始数据!A1227</f>
        <v>43048</v>
      </c>
      <c r="B1225" s="3">
        <f>IF(价格利润原始数据!E1227=0,NA(),价格利润原始数据!E1227)</f>
        <v>772.61</v>
      </c>
    </row>
    <row r="1226" spans="1:2" x14ac:dyDescent="0.2">
      <c r="A1226" s="1">
        <f>价格利润原始数据!A1228</f>
        <v>43047</v>
      </c>
      <c r="B1226" s="3">
        <f>IF(价格利润原始数据!E1228=0,NA(),价格利润原始数据!E1228)</f>
        <v>681.79</v>
      </c>
    </row>
    <row r="1227" spans="1:2" x14ac:dyDescent="0.2">
      <c r="A1227" s="1">
        <f>价格利润原始数据!A1229</f>
        <v>43046</v>
      </c>
      <c r="B1227" s="3">
        <f>IF(价格利润原始数据!E1229=0,NA(),价格利润原始数据!E1229)</f>
        <v>671.26</v>
      </c>
    </row>
    <row r="1228" spans="1:2" x14ac:dyDescent="0.2">
      <c r="A1228" s="1">
        <f>价格利润原始数据!A1230</f>
        <v>43045</v>
      </c>
      <c r="B1228" s="3">
        <f>IF(价格利润原始数据!E1230=0,NA(),价格利润原始数据!E1230)</f>
        <v>624.54</v>
      </c>
    </row>
    <row r="1229" spans="1:2" x14ac:dyDescent="0.2">
      <c r="A1229" s="1">
        <f>价格利润原始数据!A1231</f>
        <v>43042</v>
      </c>
      <c r="B1229" s="3">
        <f>IF(价格利润原始数据!E1231=0,NA(),价格利润原始数据!E1231)</f>
        <v>634.98</v>
      </c>
    </row>
    <row r="1230" spans="1:2" x14ac:dyDescent="0.2">
      <c r="A1230" s="1">
        <f>价格利润原始数据!A1232</f>
        <v>43041</v>
      </c>
      <c r="B1230" s="3">
        <f>IF(价格利润原始数据!E1232=0,NA(),价格利润原始数据!E1232)</f>
        <v>736.21</v>
      </c>
    </row>
    <row r="1231" spans="1:2" x14ac:dyDescent="0.2">
      <c r="A1231" s="1">
        <f>价格利润原始数据!A1233</f>
        <v>43040</v>
      </c>
      <c r="B1231" s="3">
        <f>IF(价格利润原始数据!E1233=0,NA(),价格利润原始数据!E1233)</f>
        <v>866.6</v>
      </c>
    </row>
    <row r="1232" spans="1:2" x14ac:dyDescent="0.2">
      <c r="A1232" s="1">
        <f>价格利润原始数据!A1234</f>
        <v>43039</v>
      </c>
      <c r="B1232" s="3">
        <f>IF(价格利润原始数据!E1234=0,NA(),价格利润原始数据!E1234)</f>
        <v>920.22</v>
      </c>
    </row>
    <row r="1233" spans="1:2" x14ac:dyDescent="0.2">
      <c r="A1233" s="1">
        <f>价格利润原始数据!A1235</f>
        <v>43038</v>
      </c>
      <c r="B1233" s="3">
        <f>IF(价格利润原始数据!E1235=0,NA(),价格利润原始数据!E1235)</f>
        <v>949.47</v>
      </c>
    </row>
    <row r="1234" spans="1:2" x14ac:dyDescent="0.2">
      <c r="A1234" s="1">
        <f>价格利润原始数据!A1236</f>
        <v>43035</v>
      </c>
      <c r="B1234" s="3">
        <f>IF(价格利润原始数据!E1236=0,NA(),价格利润原始数据!E1236)</f>
        <v>985.77</v>
      </c>
    </row>
    <row r="1235" spans="1:2" x14ac:dyDescent="0.2">
      <c r="A1235" s="1">
        <f>价格利润原始数据!A1237</f>
        <v>43034</v>
      </c>
      <c r="B1235" s="3">
        <f>IF(价格利润原始数据!E1237=0,NA(),价格利润原始数据!E1237)</f>
        <v>1086.6500000000001</v>
      </c>
    </row>
    <row r="1236" spans="1:2" x14ac:dyDescent="0.2">
      <c r="A1236" s="1">
        <f>价格利润原始数据!A1238</f>
        <v>43033</v>
      </c>
      <c r="B1236" s="3">
        <f>IF(价格利润原始数据!E1238=0,NA(),价格利润原始数据!E1238)</f>
        <v>1149.94</v>
      </c>
    </row>
    <row r="1237" spans="1:2" x14ac:dyDescent="0.2">
      <c r="A1237" s="1">
        <f>价格利润原始数据!A1239</f>
        <v>43032</v>
      </c>
      <c r="B1237" s="3">
        <f>IF(价格利润原始数据!E1239=0,NA(),价格利润原始数据!E1239)</f>
        <v>1162.23</v>
      </c>
    </row>
    <row r="1238" spans="1:2" x14ac:dyDescent="0.2">
      <c r="A1238" s="1">
        <f>价格利润原始数据!A1240</f>
        <v>43031</v>
      </c>
      <c r="B1238" s="3">
        <f>IF(价格利润原始数据!E1240=0,NA(),价格利润原始数据!E1240)</f>
        <v>1154.57</v>
      </c>
    </row>
    <row r="1239" spans="1:2" x14ac:dyDescent="0.2">
      <c r="A1239" s="1">
        <f>价格利润原始数据!A1241</f>
        <v>43028</v>
      </c>
      <c r="B1239" s="3">
        <f>IF(价格利润原始数据!E1241=0,NA(),价格利润原始数据!E1241)</f>
        <v>1133.6099999999999</v>
      </c>
    </row>
    <row r="1240" spans="1:2" x14ac:dyDescent="0.2">
      <c r="A1240" s="1">
        <f>价格利润原始数据!A1242</f>
        <v>43027</v>
      </c>
      <c r="B1240" s="3">
        <f>IF(价格利润原始数据!E1242=0,NA(),价格利润原始数据!E1242)</f>
        <v>1173.1600000000001</v>
      </c>
    </row>
    <row r="1241" spans="1:2" x14ac:dyDescent="0.2">
      <c r="A1241" s="1">
        <f>价格利润原始数据!A1243</f>
        <v>43026</v>
      </c>
      <c r="B1241" s="3">
        <f>IF(价格利润原始数据!E1243=0,NA(),价格利润原始数据!E1243)</f>
        <v>1110.3599999999999</v>
      </c>
    </row>
    <row r="1242" spans="1:2" x14ac:dyDescent="0.2">
      <c r="A1242" s="1">
        <f>价格利润原始数据!A1244</f>
        <v>43025</v>
      </c>
      <c r="B1242" s="3">
        <f>IF(价格利润原始数据!E1244=0,NA(),价格利润原始数据!E1244)</f>
        <v>1138.6099999999999</v>
      </c>
    </row>
    <row r="1243" spans="1:2" x14ac:dyDescent="0.2">
      <c r="A1243" s="1">
        <f>价格利润原始数据!A1245</f>
        <v>43024</v>
      </c>
      <c r="B1243" s="3">
        <f>IF(价格利润原始数据!E1245=0,NA(),价格利润原始数据!E1245)</f>
        <v>1018.1</v>
      </c>
    </row>
    <row r="1244" spans="1:2" x14ac:dyDescent="0.2">
      <c r="A1244" s="1">
        <f>价格利润原始数据!A1246</f>
        <v>43021</v>
      </c>
      <c r="B1244" s="3">
        <f>IF(价格利润原始数据!E1246=0,NA(),价格利润原始数据!E1246)</f>
        <v>1065.54</v>
      </c>
    </row>
    <row r="1245" spans="1:2" x14ac:dyDescent="0.2">
      <c r="A1245" s="1">
        <f>价格利润原始数据!A1247</f>
        <v>43020</v>
      </c>
      <c r="B1245" s="3">
        <f>IF(价格利润原始数据!E1247=0,NA(),价格利润原始数据!E1247)</f>
        <v>1139.44</v>
      </c>
    </row>
    <row r="1246" spans="1:2" x14ac:dyDescent="0.2">
      <c r="A1246" s="1">
        <f>价格利润原始数据!A1248</f>
        <v>43019</v>
      </c>
      <c r="B1246" s="3">
        <f>IF(价格利润原始数据!E1248=0,NA(),价格利润原始数据!E1248)</f>
        <v>1084.77</v>
      </c>
    </row>
    <row r="1247" spans="1:2" x14ac:dyDescent="0.2">
      <c r="A1247" s="1">
        <f>价格利润原始数据!A1249</f>
        <v>43018</v>
      </c>
      <c r="B1247" s="3">
        <f>IF(价格利润原始数据!E1249=0,NA(),价格利润原始数据!E1249)</f>
        <v>1079.6300000000001</v>
      </c>
    </row>
    <row r="1248" spans="1:2" x14ac:dyDescent="0.2">
      <c r="A1248" s="1">
        <f>价格利润原始数据!A1250</f>
        <v>43017</v>
      </c>
      <c r="B1248" s="3" t="e">
        <f>IF(价格利润原始数据!E1250=0,NA(),价格利润原始数据!E1250)</f>
        <v>#N/A</v>
      </c>
    </row>
    <row r="1249" spans="1:2" x14ac:dyDescent="0.2">
      <c r="A1249" s="1">
        <f>价格利润原始数据!A1251</f>
        <v>43008</v>
      </c>
      <c r="B1249" s="3">
        <f>IF(价格利润原始数据!E1251=0,NA(),价格利润原始数据!E1251)</f>
        <v>1001.75</v>
      </c>
    </row>
    <row r="1250" spans="1:2" x14ac:dyDescent="0.2">
      <c r="A1250" s="1">
        <f>价格利润原始数据!A1252</f>
        <v>43007</v>
      </c>
      <c r="B1250" s="3">
        <f>IF(价格利润原始数据!E1252=0,NA(),价格利润原始数据!E1252)</f>
        <v>1001.75</v>
      </c>
    </row>
    <row r="1251" spans="1:2" x14ac:dyDescent="0.2">
      <c r="A1251" s="1">
        <f>价格利润原始数据!A1253</f>
        <v>43006</v>
      </c>
      <c r="B1251" s="3">
        <f>IF(价格利润原始数据!E1253=0,NA(),价格利润原始数据!E1253)</f>
        <v>1017.65</v>
      </c>
    </row>
    <row r="1252" spans="1:2" x14ac:dyDescent="0.2">
      <c r="A1252" s="1">
        <f>价格利润原始数据!A1254</f>
        <v>43005</v>
      </c>
      <c r="B1252" s="3">
        <f>IF(价格利润原始数据!E1254=0,NA(),价格利润原始数据!E1254)</f>
        <v>986.83</v>
      </c>
    </row>
    <row r="1253" spans="1:2" x14ac:dyDescent="0.2">
      <c r="A1253" s="1">
        <f>价格利润原始数据!A1255</f>
        <v>43004</v>
      </c>
      <c r="B1253" s="3">
        <f>IF(价格利润原始数据!E1255=0,NA(),价格利润原始数据!E1255)</f>
        <v>953.97</v>
      </c>
    </row>
    <row r="1254" spans="1:2" x14ac:dyDescent="0.2">
      <c r="A1254" s="1">
        <f>价格利润原始数据!A1256</f>
        <v>43003</v>
      </c>
      <c r="B1254" s="3">
        <f>IF(价格利润原始数据!E1256=0,NA(),价格利润原始数据!E1256)</f>
        <v>919.3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31"/>
  <sheetViews>
    <sheetView topLeftCell="A106" workbookViewId="0">
      <selection activeCell="B116" sqref="B116"/>
    </sheetView>
  </sheetViews>
  <sheetFormatPr defaultRowHeight="14.25" x14ac:dyDescent="0.2"/>
  <cols>
    <col min="1" max="1" width="11.125" style="1" bestFit="1" customWidth="1"/>
    <col min="2" max="2" width="17.125" bestFit="1" customWidth="1"/>
  </cols>
  <sheetData>
    <row r="1" spans="1:2" x14ac:dyDescent="0.2">
      <c r="A1" s="1" t="s">
        <v>11</v>
      </c>
      <c r="B1" t="s">
        <v>17</v>
      </c>
    </row>
    <row r="2" spans="1:2" x14ac:dyDescent="0.2">
      <c r="A2" s="1" t="s">
        <v>1</v>
      </c>
      <c r="B2" t="s">
        <v>4</v>
      </c>
    </row>
    <row r="3" spans="1:2" x14ac:dyDescent="0.2">
      <c r="A3" s="1">
        <f>库存原始数据!A5</f>
        <v>44834</v>
      </c>
      <c r="B3">
        <f>IF(库存原始数据!B5=0,B4,库存原始数据!B5)</f>
        <v>334.66</v>
      </c>
    </row>
    <row r="4" spans="1:2" x14ac:dyDescent="0.2">
      <c r="A4" s="1">
        <f>库存原始数据!A6</f>
        <v>44827</v>
      </c>
      <c r="B4">
        <f>IF(库存原始数据!B6=0,B5,库存原始数据!B6)</f>
        <v>370.32</v>
      </c>
    </row>
    <row r="5" spans="1:2" x14ac:dyDescent="0.2">
      <c r="A5" s="1">
        <f>库存原始数据!A7</f>
        <v>44820</v>
      </c>
      <c r="B5">
        <f>IF(库存原始数据!B7=0,B6,库存原始数据!B7)</f>
        <v>381.31</v>
      </c>
    </row>
    <row r="6" spans="1:2" x14ac:dyDescent="0.2">
      <c r="A6" s="1">
        <f>库存原始数据!A8</f>
        <v>44813</v>
      </c>
      <c r="B6">
        <f>IF(库存原始数据!B8=0,B7,库存原始数据!B8)</f>
        <v>374.55</v>
      </c>
    </row>
    <row r="7" spans="1:2" x14ac:dyDescent="0.2">
      <c r="A7" s="1">
        <f>库存原始数据!A9</f>
        <v>44806</v>
      </c>
      <c r="B7">
        <f>IF(库存原始数据!B9=0,B8,库存原始数据!B9)</f>
        <v>409.4</v>
      </c>
    </row>
    <row r="8" spans="1:2" x14ac:dyDescent="0.2">
      <c r="A8" s="1">
        <f>库存原始数据!A10</f>
        <v>44799</v>
      </c>
      <c r="B8">
        <f>IF(库存原始数据!B10=0,B9,库存原始数据!B10)</f>
        <v>381.45</v>
      </c>
    </row>
    <row r="9" spans="1:2" x14ac:dyDescent="0.2">
      <c r="A9" s="1">
        <f>库存原始数据!A11</f>
        <v>44792</v>
      </c>
      <c r="B9">
        <f>IF(库存原始数据!B11=0,B10,库存原始数据!B11)</f>
        <v>424.96</v>
      </c>
    </row>
    <row r="10" spans="1:2" x14ac:dyDescent="0.2">
      <c r="A10" s="1">
        <f>库存原始数据!A12</f>
        <v>44785</v>
      </c>
      <c r="B10">
        <f>IF(库存原始数据!B12=0,B11,库存原始数据!B12)</f>
        <v>415.64</v>
      </c>
    </row>
    <row r="11" spans="1:2" x14ac:dyDescent="0.2">
      <c r="A11" s="1">
        <f>库存原始数据!A13</f>
        <v>44778</v>
      </c>
      <c r="B11">
        <f>IF(库存原始数据!B13=0,B12,库存原始数据!B13)</f>
        <v>416.19</v>
      </c>
    </row>
    <row r="12" spans="1:2" x14ac:dyDescent="0.2">
      <c r="A12" s="1">
        <f>库存原始数据!A14</f>
        <v>44771</v>
      </c>
      <c r="B12">
        <f>IF(库存原始数据!B14=0,B13,库存原始数据!B14)</f>
        <v>383.55</v>
      </c>
    </row>
    <row r="13" spans="1:2" x14ac:dyDescent="0.2">
      <c r="A13" s="1">
        <f>库存原始数据!A15</f>
        <v>44764</v>
      </c>
      <c r="B13">
        <f>IF(库存原始数据!B15=0,B14,库存原始数据!B15)</f>
        <v>433.91</v>
      </c>
    </row>
    <row r="14" spans="1:2" x14ac:dyDescent="0.2">
      <c r="A14" s="1">
        <f>库存原始数据!A16</f>
        <v>44757</v>
      </c>
      <c r="B14">
        <f>IF(库存原始数据!B16=0,B15,库存原始数据!B16)</f>
        <v>439.32</v>
      </c>
    </row>
    <row r="15" spans="1:2" x14ac:dyDescent="0.2">
      <c r="A15" s="1">
        <f>库存原始数据!A17</f>
        <v>44750</v>
      </c>
      <c r="B15">
        <f>IF(库存原始数据!B17=0,B16,库存原始数据!B17)</f>
        <v>420.9</v>
      </c>
    </row>
    <row r="16" spans="1:2" x14ac:dyDescent="0.2">
      <c r="A16" s="1">
        <f>库存原始数据!A18</f>
        <v>44743</v>
      </c>
      <c r="B16">
        <f>IF(库存原始数据!B18=0,B17,库存原始数据!B18)</f>
        <v>431.22</v>
      </c>
    </row>
    <row r="17" spans="1:2" x14ac:dyDescent="0.2">
      <c r="A17" s="1">
        <f>库存原始数据!A19</f>
        <v>44736</v>
      </c>
      <c r="B17">
        <f>IF(库存原始数据!B19=0,B18,库存原始数据!B19)</f>
        <v>437.08</v>
      </c>
    </row>
    <row r="18" spans="1:2" x14ac:dyDescent="0.2">
      <c r="A18" s="1">
        <f>库存原始数据!A20</f>
        <v>44729</v>
      </c>
      <c r="B18">
        <f>IF(库存原始数据!B20=0,B19,库存原始数据!B20)</f>
        <v>478.7</v>
      </c>
    </row>
    <row r="19" spans="1:2" x14ac:dyDescent="0.2">
      <c r="A19" s="1">
        <f>库存原始数据!A21</f>
        <v>44722</v>
      </c>
      <c r="B19">
        <f>IF(库存原始数据!B21=0,B20,库存原始数据!B21)</f>
        <v>450.56</v>
      </c>
    </row>
    <row r="20" spans="1:2" x14ac:dyDescent="0.2">
      <c r="A20" s="1">
        <f>库存原始数据!A22</f>
        <v>44715</v>
      </c>
      <c r="B20">
        <f>IF(库存原始数据!B22=0,B21,库存原始数据!B22)</f>
        <v>445.06</v>
      </c>
    </row>
    <row r="21" spans="1:2" x14ac:dyDescent="0.2">
      <c r="A21" s="1">
        <f>库存原始数据!A23</f>
        <v>44708</v>
      </c>
      <c r="B21">
        <f>IF(库存原始数据!B23=0,B22,库存原始数据!B23)</f>
        <v>425.1</v>
      </c>
    </row>
    <row r="22" spans="1:2" x14ac:dyDescent="0.2">
      <c r="A22" s="1">
        <f>库存原始数据!A24</f>
        <v>44701</v>
      </c>
      <c r="B22">
        <f>IF(库存原始数据!B24=0,B23,库存原始数据!B24)</f>
        <v>484.78</v>
      </c>
    </row>
    <row r="23" spans="1:2" x14ac:dyDescent="0.2">
      <c r="A23" s="1">
        <f>库存原始数据!A25</f>
        <v>44694</v>
      </c>
      <c r="B23">
        <f>IF(库存原始数据!B25=0,B24,库存原始数据!B25)</f>
        <v>484.5</v>
      </c>
    </row>
    <row r="24" spans="1:2" x14ac:dyDescent="0.2">
      <c r="A24" s="1">
        <f>库存原始数据!A26</f>
        <v>44687</v>
      </c>
      <c r="B24">
        <f>IF(库存原始数据!B26=0,B25,库存原始数据!B26)</f>
        <v>505.89</v>
      </c>
    </row>
    <row r="25" spans="1:2" x14ac:dyDescent="0.2">
      <c r="A25" s="1">
        <f>库存原始数据!A27</f>
        <v>44680</v>
      </c>
      <c r="B25">
        <f>IF(库存原始数据!B27=0,B26,库存原始数据!B27)</f>
        <v>435.27</v>
      </c>
    </row>
    <row r="26" spans="1:2" x14ac:dyDescent="0.2">
      <c r="A26" s="1">
        <f>库存原始数据!A28</f>
        <v>44673</v>
      </c>
      <c r="B26">
        <f>IF(库存原始数据!B28=0,B27,库存原始数据!B28)</f>
        <v>479.84</v>
      </c>
    </row>
    <row r="27" spans="1:2" x14ac:dyDescent="0.2">
      <c r="A27" s="1">
        <f>库存原始数据!A29</f>
        <v>44666</v>
      </c>
      <c r="B27">
        <f>IF(库存原始数据!B29=0,B28,库存原始数据!B29)</f>
        <v>527.38</v>
      </c>
    </row>
    <row r="28" spans="1:2" x14ac:dyDescent="0.2">
      <c r="A28" s="1">
        <f>库存原始数据!A30</f>
        <v>44659</v>
      </c>
      <c r="B28">
        <f>IF(库存原始数据!B30=0,B29,库存原始数据!B30)</f>
        <v>533.88</v>
      </c>
    </row>
    <row r="29" spans="1:2" x14ac:dyDescent="0.2">
      <c r="A29" s="1">
        <f>库存原始数据!A31</f>
        <v>44652</v>
      </c>
      <c r="B29">
        <f>IF(库存原始数据!B31=0,B30,库存原始数据!B31)</f>
        <v>497.58</v>
      </c>
    </row>
    <row r="30" spans="1:2" x14ac:dyDescent="0.2">
      <c r="A30" s="1">
        <f>库存原始数据!A32</f>
        <v>44645</v>
      </c>
      <c r="B30">
        <f>IF(库存原始数据!B32=0,B31,库存原始数据!B32)</f>
        <v>484.12</v>
      </c>
    </row>
    <row r="31" spans="1:2" x14ac:dyDescent="0.2">
      <c r="A31" s="1">
        <f>库存原始数据!A33</f>
        <v>44638</v>
      </c>
      <c r="B31">
        <f>IF(库存原始数据!B33=0,B32,库存原始数据!B33)</f>
        <v>576</v>
      </c>
    </row>
    <row r="32" spans="1:2" x14ac:dyDescent="0.2">
      <c r="A32" s="1">
        <f>库存原始数据!A34</f>
        <v>44631</v>
      </c>
      <c r="B32">
        <f>IF(库存原始数据!B34=0,B33,库存原始数据!B34)</f>
        <v>543.53</v>
      </c>
    </row>
    <row r="33" spans="1:2" x14ac:dyDescent="0.2">
      <c r="A33" s="1">
        <f>库存原始数据!A35</f>
        <v>44624</v>
      </c>
      <c r="B33">
        <f>IF(库存原始数据!B35=0,B34,库存原始数据!B35)</f>
        <v>536.62</v>
      </c>
    </row>
    <row r="34" spans="1:2" x14ac:dyDescent="0.2">
      <c r="A34" s="1">
        <f>库存原始数据!A36</f>
        <v>44617</v>
      </c>
      <c r="B34">
        <f>IF(库存原始数据!B36=0,B35,库存原始数据!B36)</f>
        <v>546.46</v>
      </c>
    </row>
    <row r="35" spans="1:2" x14ac:dyDescent="0.2">
      <c r="A35" s="1">
        <f>库存原始数据!A37</f>
        <v>44610</v>
      </c>
      <c r="B35">
        <f>IF(库存原始数据!B37=0,B36,库存原始数据!B37)</f>
        <v>605.4</v>
      </c>
    </row>
    <row r="36" spans="1:2" x14ac:dyDescent="0.2">
      <c r="A36" s="1">
        <f>库存原始数据!A38</f>
        <v>44603</v>
      </c>
      <c r="B36">
        <f>IF(库存原始数据!B38=0,B37,库存原始数据!B38)</f>
        <v>604.21</v>
      </c>
    </row>
    <row r="37" spans="1:2" x14ac:dyDescent="0.2">
      <c r="A37" s="1">
        <f>库存原始数据!A39</f>
        <v>44589</v>
      </c>
      <c r="B37">
        <f>IF(库存原始数据!B39=0,B38,库存原始数据!B39)</f>
        <v>348.61</v>
      </c>
    </row>
    <row r="38" spans="1:2" x14ac:dyDescent="0.2">
      <c r="A38" s="1">
        <f>库存原始数据!A40</f>
        <v>44582</v>
      </c>
      <c r="B38">
        <f>IF(库存原始数据!B40=0,B39,库存原始数据!B40)</f>
        <v>332.56</v>
      </c>
    </row>
    <row r="39" spans="1:2" x14ac:dyDescent="0.2">
      <c r="A39" s="1">
        <f>库存原始数据!A41</f>
        <v>44575</v>
      </c>
      <c r="B39">
        <f>IF(库存原始数据!B41=0,B40,库存原始数据!B41)</f>
        <v>351.72</v>
      </c>
    </row>
    <row r="40" spans="1:2" x14ac:dyDescent="0.2">
      <c r="A40" s="1">
        <f>库存原始数据!A42</f>
        <v>44568</v>
      </c>
      <c r="B40">
        <f>IF(库存原始数据!B42=0,B41,库存原始数据!B42)</f>
        <v>381.9</v>
      </c>
    </row>
    <row r="41" spans="1:2" x14ac:dyDescent="0.2">
      <c r="A41" s="1">
        <f>库存原始数据!A43</f>
        <v>44561</v>
      </c>
      <c r="B41">
        <f>IF(库存原始数据!B43=0,B42,库存原始数据!B43)</f>
        <v>378.41</v>
      </c>
    </row>
    <row r="42" spans="1:2" x14ac:dyDescent="0.2">
      <c r="A42" s="1">
        <f>库存原始数据!A44</f>
        <v>44554</v>
      </c>
      <c r="B42">
        <f>IF(库存原始数据!B44=0,B43,库存原始数据!B44)</f>
        <v>395.45</v>
      </c>
    </row>
    <row r="43" spans="1:2" x14ac:dyDescent="0.2">
      <c r="A43" s="1">
        <f>库存原始数据!A45</f>
        <v>44547</v>
      </c>
      <c r="B43">
        <f>IF(库存原始数据!B45=0,B44,库存原始数据!B45)</f>
        <v>391.07</v>
      </c>
    </row>
    <row r="44" spans="1:2" x14ac:dyDescent="0.2">
      <c r="A44" s="1">
        <f>库存原始数据!A46</f>
        <v>44540</v>
      </c>
      <c r="B44">
        <f>IF(库存原始数据!B46=0,B45,库存原始数据!B46)</f>
        <v>427.39</v>
      </c>
    </row>
    <row r="45" spans="1:2" x14ac:dyDescent="0.2">
      <c r="A45" s="1">
        <f>库存原始数据!A47</f>
        <v>44533</v>
      </c>
      <c r="B45">
        <f>IF(库存原始数据!B47=0,B46,库存原始数据!B47)</f>
        <v>417.73</v>
      </c>
    </row>
    <row r="46" spans="1:2" x14ac:dyDescent="0.2">
      <c r="A46" s="1">
        <f>库存原始数据!A48</f>
        <v>44526</v>
      </c>
      <c r="B46">
        <f>IF(库存原始数据!B48=0,B47,库存原始数据!B48)</f>
        <v>417.12</v>
      </c>
    </row>
    <row r="47" spans="1:2" x14ac:dyDescent="0.2">
      <c r="A47" s="1">
        <f>库存原始数据!A49</f>
        <v>44519</v>
      </c>
      <c r="B47">
        <f>IF(库存原始数据!B49=0,B48,库存原始数据!B49)</f>
        <v>443.88</v>
      </c>
    </row>
    <row r="48" spans="1:2" x14ac:dyDescent="0.2">
      <c r="A48" s="1">
        <f>库存原始数据!A50</f>
        <v>44512</v>
      </c>
      <c r="B48">
        <f>IF(库存原始数据!B50=0,B49,库存原始数据!B50)</f>
        <v>443.35</v>
      </c>
    </row>
    <row r="49" spans="1:2" x14ac:dyDescent="0.2">
      <c r="A49" s="1">
        <f>库存原始数据!A51</f>
        <v>44505</v>
      </c>
      <c r="B49">
        <f>IF(库存原始数据!B51=0,B50,库存原始数据!B51)</f>
        <v>419.2</v>
      </c>
    </row>
    <row r="50" spans="1:2" x14ac:dyDescent="0.2">
      <c r="A50" s="1">
        <f>库存原始数据!A52</f>
        <v>44498</v>
      </c>
      <c r="B50">
        <f>IF(库存原始数据!B52=0,B51,库存原始数据!B52)</f>
        <v>442.6</v>
      </c>
    </row>
    <row r="51" spans="1:2" x14ac:dyDescent="0.2">
      <c r="A51" s="1">
        <f>库存原始数据!A53</f>
        <v>44491</v>
      </c>
      <c r="B51">
        <f>IF(库存原始数据!B53=0,B52,库存原始数据!B53)</f>
        <v>489.93</v>
      </c>
    </row>
    <row r="52" spans="1:2" x14ac:dyDescent="0.2">
      <c r="A52" s="1">
        <f>库存原始数据!A54</f>
        <v>44484</v>
      </c>
      <c r="B52">
        <f>IF(库存原始数据!B54=0,B53,库存原始数据!B54)</f>
        <v>470.93</v>
      </c>
    </row>
    <row r="53" spans="1:2" x14ac:dyDescent="0.2">
      <c r="A53" s="1">
        <f>库存原始数据!A55</f>
        <v>44477</v>
      </c>
      <c r="B53">
        <f>IF(库存原始数据!B55=0,B54,库存原始数据!B55)</f>
        <v>502.54</v>
      </c>
    </row>
    <row r="54" spans="1:2" x14ac:dyDescent="0.2">
      <c r="A54" s="1">
        <f>库存原始数据!A56</f>
        <v>44470</v>
      </c>
      <c r="B54">
        <f>IF(库存原始数据!B56=0,B55,库存原始数据!B56)</f>
        <v>375.9</v>
      </c>
    </row>
    <row r="55" spans="1:2" x14ac:dyDescent="0.2">
      <c r="A55" s="1">
        <f>库存原始数据!A57</f>
        <v>44463</v>
      </c>
      <c r="B55">
        <f>IF(库存原始数据!B57=0,B56,库存原始数据!B57)</f>
        <v>438.7</v>
      </c>
    </row>
    <row r="56" spans="1:2" x14ac:dyDescent="0.2">
      <c r="A56" s="1">
        <f>库存原始数据!A58</f>
        <v>44456</v>
      </c>
      <c r="B56">
        <f>IF(库存原始数据!B58=0,B57,库存原始数据!B58)</f>
        <v>438.52</v>
      </c>
    </row>
    <row r="57" spans="1:2" x14ac:dyDescent="0.2">
      <c r="A57" s="1">
        <f>库存原始数据!A59</f>
        <v>44449</v>
      </c>
      <c r="B57">
        <f>IF(库存原始数据!B59=0,B58,库存原始数据!B59)</f>
        <v>441.92</v>
      </c>
    </row>
    <row r="58" spans="1:2" x14ac:dyDescent="0.2">
      <c r="A58" s="1">
        <f>库存原始数据!A60</f>
        <v>44442</v>
      </c>
      <c r="B58">
        <f>IF(库存原始数据!B60=0,B59,库存原始数据!B60)</f>
        <v>433.73</v>
      </c>
    </row>
    <row r="59" spans="1:2" x14ac:dyDescent="0.2">
      <c r="A59" s="1">
        <f>库存原始数据!A61</f>
        <v>44435</v>
      </c>
      <c r="B59">
        <f>IF(库存原始数据!B61=0,B60,库存原始数据!B61)</f>
        <v>429.25</v>
      </c>
    </row>
    <row r="60" spans="1:2" x14ac:dyDescent="0.2">
      <c r="A60" s="1">
        <f>库存原始数据!A62</f>
        <v>44428</v>
      </c>
      <c r="B60">
        <f>IF(库存原始数据!B62=0,B61,库存原始数据!B62)</f>
        <v>435.09</v>
      </c>
    </row>
    <row r="61" spans="1:2" x14ac:dyDescent="0.2">
      <c r="A61" s="1">
        <f>库存原始数据!A63</f>
        <v>44421</v>
      </c>
      <c r="B61">
        <f>IF(库存原始数据!B63=0,B62,库存原始数据!B63)</f>
        <v>410.48</v>
      </c>
    </row>
    <row r="62" spans="1:2" x14ac:dyDescent="0.2">
      <c r="A62" s="1">
        <f>库存原始数据!A64</f>
        <v>44414</v>
      </c>
      <c r="B62">
        <f>IF(库存原始数据!B64=0,B63,库存原始数据!B64)</f>
        <v>436.7</v>
      </c>
    </row>
    <row r="63" spans="1:2" x14ac:dyDescent="0.2">
      <c r="A63" s="1">
        <f>库存原始数据!A65</f>
        <v>44407</v>
      </c>
      <c r="B63">
        <f>IF(库存原始数据!B65=0,B64,库存原始数据!B65)</f>
        <v>422.32</v>
      </c>
    </row>
    <row r="64" spans="1:2" x14ac:dyDescent="0.2">
      <c r="A64" s="1">
        <f>库存原始数据!A66</f>
        <v>44400</v>
      </c>
      <c r="B64">
        <f>IF(库存原始数据!B66=0,B65,库存原始数据!B66)</f>
        <v>432.96</v>
      </c>
    </row>
    <row r="65" spans="1:2" x14ac:dyDescent="0.2">
      <c r="A65" s="1">
        <f>库存原始数据!A67</f>
        <v>44393</v>
      </c>
      <c r="B65">
        <f>IF(库存原始数据!B67=0,B66,库存原始数据!B67)</f>
        <v>460.43</v>
      </c>
    </row>
    <row r="66" spans="1:2" x14ac:dyDescent="0.2">
      <c r="A66" s="1">
        <f>库存原始数据!A68</f>
        <v>44386</v>
      </c>
      <c r="B66">
        <f>IF(库存原始数据!B68=0,B67,库存原始数据!B68)</f>
        <v>448.13</v>
      </c>
    </row>
    <row r="67" spans="1:2" x14ac:dyDescent="0.2">
      <c r="A67" s="1">
        <f>库存原始数据!A69</f>
        <v>44379</v>
      </c>
      <c r="B67">
        <f>IF(库存原始数据!B69=0,B68,库存原始数据!B69)</f>
        <v>407.12</v>
      </c>
    </row>
    <row r="68" spans="1:2" x14ac:dyDescent="0.2">
      <c r="A68" s="1">
        <f>库存原始数据!A70</f>
        <v>44372</v>
      </c>
      <c r="B68">
        <f>IF(库存原始数据!B70=0,B69,库存原始数据!B70)</f>
        <v>415.07</v>
      </c>
    </row>
    <row r="69" spans="1:2" x14ac:dyDescent="0.2">
      <c r="A69" s="1">
        <f>库存原始数据!A71</f>
        <v>44365</v>
      </c>
      <c r="B69">
        <f>IF(库存原始数据!B71=0,B70,库存原始数据!B71)</f>
        <v>469.49</v>
      </c>
    </row>
    <row r="70" spans="1:2" x14ac:dyDescent="0.2">
      <c r="A70" s="1">
        <f>库存原始数据!A72</f>
        <v>44358</v>
      </c>
      <c r="B70">
        <f>IF(库存原始数据!B72=0,B71,库存原始数据!B72)</f>
        <v>474.78</v>
      </c>
    </row>
    <row r="71" spans="1:2" x14ac:dyDescent="0.2">
      <c r="A71" s="1">
        <f>库存原始数据!A73</f>
        <v>44351</v>
      </c>
      <c r="B71">
        <f>IF(库存原始数据!B73=0,B72,库存原始数据!B73)</f>
        <v>469.41</v>
      </c>
    </row>
    <row r="72" spans="1:2" x14ac:dyDescent="0.2">
      <c r="A72" s="1">
        <f>库存原始数据!A74</f>
        <v>44344</v>
      </c>
      <c r="B72">
        <f>IF(库存原始数据!B74=0,B73,库存原始数据!B74)</f>
        <v>453.17</v>
      </c>
    </row>
    <row r="73" spans="1:2" x14ac:dyDescent="0.2">
      <c r="A73" s="1">
        <f>库存原始数据!A75</f>
        <v>44337</v>
      </c>
      <c r="B73">
        <f>IF(库存原始数据!B75=0,B74,库存原始数据!B75)</f>
        <v>502.55</v>
      </c>
    </row>
    <row r="74" spans="1:2" x14ac:dyDescent="0.2">
      <c r="A74" s="1">
        <f>库存原始数据!A76</f>
        <v>44330</v>
      </c>
      <c r="B74">
        <f>IF(库存原始数据!B76=0,B75,库存原始数据!B76)</f>
        <v>484.59</v>
      </c>
    </row>
    <row r="75" spans="1:2" x14ac:dyDescent="0.2">
      <c r="A75" s="1">
        <f>库存原始数据!A77</f>
        <v>44323</v>
      </c>
      <c r="B75">
        <f>IF(库存原始数据!B77=0,B76,库存原始数据!B77)</f>
        <v>541.16999999999996</v>
      </c>
    </row>
    <row r="76" spans="1:2" x14ac:dyDescent="0.2">
      <c r="A76" s="1">
        <f>库存原始数据!A78</f>
        <v>44316</v>
      </c>
      <c r="B76">
        <f>IF(库存原始数据!B78=0,B77,库存原始数据!B78)</f>
        <v>481.38</v>
      </c>
    </row>
    <row r="77" spans="1:2" x14ac:dyDescent="0.2">
      <c r="A77" s="1">
        <f>库存原始数据!A79</f>
        <v>44309</v>
      </c>
      <c r="B77">
        <f>IF(库存原始数据!B79=0,B78,库存原始数据!B79)</f>
        <v>544.45000000000005</v>
      </c>
    </row>
    <row r="78" spans="1:2" x14ac:dyDescent="0.2">
      <c r="A78" s="1">
        <f>库存原始数据!A80</f>
        <v>44302</v>
      </c>
      <c r="B78">
        <f>IF(库存原始数据!B80=0,B79,库存原始数据!B80)</f>
        <v>559.84</v>
      </c>
    </row>
    <row r="79" spans="1:2" x14ac:dyDescent="0.2">
      <c r="A79" s="1">
        <f>库存原始数据!A81</f>
        <v>44295</v>
      </c>
      <c r="B79">
        <f>IF(库存原始数据!B81=0,B80,库存原始数据!B81)</f>
        <v>548.02</v>
      </c>
    </row>
    <row r="80" spans="1:2" x14ac:dyDescent="0.2">
      <c r="A80" s="1">
        <f>库存原始数据!A82</f>
        <v>44288</v>
      </c>
      <c r="B80">
        <f>IF(库存原始数据!B82=0,B81,库存原始数据!B82)</f>
        <v>528.85</v>
      </c>
    </row>
    <row r="81" spans="1:2" x14ac:dyDescent="0.2">
      <c r="A81" s="1">
        <f>库存原始数据!A83</f>
        <v>44281</v>
      </c>
      <c r="B81">
        <f>IF(库存原始数据!B83=0,B82,库存原始数据!B83)</f>
        <v>538.02</v>
      </c>
    </row>
    <row r="82" spans="1:2" x14ac:dyDescent="0.2">
      <c r="A82" s="1">
        <f>库存原始数据!A84</f>
        <v>44274</v>
      </c>
      <c r="B82">
        <f>IF(库存原始数据!B84=0,B83,库存原始数据!B84)</f>
        <v>541.67999999999995</v>
      </c>
    </row>
    <row r="83" spans="1:2" x14ac:dyDescent="0.2">
      <c r="A83" s="1">
        <f>库存原始数据!A85</f>
        <v>44267</v>
      </c>
      <c r="B83">
        <f>IF(库存原始数据!B85=0,B84,库存原始数据!B85)</f>
        <v>533.84</v>
      </c>
    </row>
    <row r="84" spans="1:2" x14ac:dyDescent="0.2">
      <c r="A84" s="1">
        <f>库存原始数据!A86</f>
        <v>44260</v>
      </c>
      <c r="B84">
        <f>IF(库存原始数据!B86=0,B85,库存原始数据!B86)</f>
        <v>513.67999999999995</v>
      </c>
    </row>
    <row r="85" spans="1:2" x14ac:dyDescent="0.2">
      <c r="A85" s="1">
        <f>库存原始数据!A87</f>
        <v>44253</v>
      </c>
      <c r="B85">
        <f>IF(库存原始数据!B87=0,B86,库存原始数据!B87)</f>
        <v>473.55</v>
      </c>
    </row>
    <row r="86" spans="1:2" x14ac:dyDescent="0.2">
      <c r="A86" s="1">
        <f>库存原始数据!A88</f>
        <v>44246</v>
      </c>
      <c r="B86">
        <f>IF(库存原始数据!B88=0,B87,库存原始数据!B88)</f>
        <v>558.22</v>
      </c>
    </row>
    <row r="87" spans="1:2" x14ac:dyDescent="0.2">
      <c r="A87" s="1">
        <f>库存原始数据!A89</f>
        <v>44232</v>
      </c>
      <c r="B87">
        <f>IF(库存原始数据!B89=0,B88,库存原始数据!B89)</f>
        <v>309.48</v>
      </c>
    </row>
    <row r="88" spans="1:2" x14ac:dyDescent="0.2">
      <c r="A88" s="1">
        <f>库存原始数据!A90</f>
        <v>44225</v>
      </c>
      <c r="B88">
        <f>IF(库存原始数据!B90=0,B89,库存原始数据!B90)</f>
        <v>283.89</v>
      </c>
    </row>
    <row r="89" spans="1:2" x14ac:dyDescent="0.2">
      <c r="A89" s="1">
        <f>库存原始数据!A91</f>
        <v>44218</v>
      </c>
      <c r="B89">
        <f>IF(库存原始数据!B91=0,B90,库存原始数据!B91)</f>
        <v>326.27</v>
      </c>
    </row>
    <row r="90" spans="1:2" x14ac:dyDescent="0.2">
      <c r="A90" s="1">
        <f>库存原始数据!A92</f>
        <v>44211</v>
      </c>
      <c r="B90">
        <f>IF(库存原始数据!B92=0,B91,库存原始数据!B92)</f>
        <v>354.3</v>
      </c>
    </row>
    <row r="91" spans="1:2" x14ac:dyDescent="0.2">
      <c r="A91" s="1">
        <f>库存原始数据!A93</f>
        <v>44204</v>
      </c>
      <c r="B91">
        <f>IF(库存原始数据!B93=0,B92,库存原始数据!B93)</f>
        <v>381.65</v>
      </c>
    </row>
    <row r="92" spans="1:2" x14ac:dyDescent="0.2">
      <c r="A92" s="1">
        <f>库存原始数据!A94</f>
        <v>44197</v>
      </c>
      <c r="B92">
        <f>IF(库存原始数据!B94=0,B93,库存原始数据!B94)</f>
        <v>368.68</v>
      </c>
    </row>
    <row r="93" spans="1:2" x14ac:dyDescent="0.2">
      <c r="A93" s="1">
        <f>库存原始数据!A95</f>
        <v>44190</v>
      </c>
      <c r="B93">
        <f>IF(库存原始数据!B95=0,B94,库存原始数据!B95)</f>
        <v>387.31</v>
      </c>
    </row>
    <row r="94" spans="1:2" x14ac:dyDescent="0.2">
      <c r="A94" s="1">
        <f>库存原始数据!A96</f>
        <v>44183</v>
      </c>
      <c r="B94">
        <f>IF(库存原始数据!B96=0,B95,库存原始数据!B96)</f>
        <v>400.15</v>
      </c>
    </row>
    <row r="95" spans="1:2" x14ac:dyDescent="0.2">
      <c r="A95" s="1">
        <f>库存原始数据!A97</f>
        <v>44176</v>
      </c>
      <c r="B95">
        <f>IF(库存原始数据!B97=0,B96,库存原始数据!B97)</f>
        <v>379.37</v>
      </c>
    </row>
    <row r="96" spans="1:2" x14ac:dyDescent="0.2">
      <c r="A96" s="1">
        <f>库存原始数据!A98</f>
        <v>44169</v>
      </c>
      <c r="B96">
        <f>IF(库存原始数据!B98=0,B97,库存原始数据!B98)</f>
        <v>392.33</v>
      </c>
    </row>
    <row r="97" spans="1:2" x14ac:dyDescent="0.2">
      <c r="A97" s="1">
        <f>库存原始数据!A99</f>
        <v>44162</v>
      </c>
      <c r="B97">
        <f>IF(库存原始数据!B99=0,B98,库存原始数据!B99)</f>
        <v>325.19</v>
      </c>
    </row>
    <row r="98" spans="1:2" x14ac:dyDescent="0.2">
      <c r="A98" s="1">
        <f>库存原始数据!A100</f>
        <v>44155</v>
      </c>
      <c r="B98">
        <f>IF(库存原始数据!B100=0,B99,库存原始数据!B100)</f>
        <v>367.43</v>
      </c>
    </row>
    <row r="99" spans="1:2" x14ac:dyDescent="0.2">
      <c r="A99" s="1">
        <f>库存原始数据!A101</f>
        <v>44148</v>
      </c>
      <c r="B99">
        <f>IF(库存原始数据!B101=0,B100,库存原始数据!B101)</f>
        <v>407.96</v>
      </c>
    </row>
    <row r="100" spans="1:2" x14ac:dyDescent="0.2">
      <c r="A100" s="1">
        <f>库存原始数据!A102</f>
        <v>44141</v>
      </c>
      <c r="B100">
        <f>IF(库存原始数据!B102=0,B101,库存原始数据!B102)</f>
        <v>418.94</v>
      </c>
    </row>
    <row r="101" spans="1:2" x14ac:dyDescent="0.2">
      <c r="A101" s="1">
        <f>库存原始数据!A103</f>
        <v>44134</v>
      </c>
      <c r="B101">
        <f>IF(库存原始数据!B103=0,B102,库存原始数据!B103)</f>
        <v>389.47</v>
      </c>
    </row>
    <row r="102" spans="1:2" x14ac:dyDescent="0.2">
      <c r="A102" s="1">
        <f>库存原始数据!A104</f>
        <v>44127</v>
      </c>
      <c r="B102">
        <f>IF(库存原始数据!B104=0,B103,库存原始数据!B104)</f>
        <v>438.79</v>
      </c>
    </row>
    <row r="103" spans="1:2" x14ac:dyDescent="0.2">
      <c r="A103" s="1">
        <f>库存原始数据!A105</f>
        <v>44120</v>
      </c>
      <c r="B103">
        <f>IF(库存原始数据!B105=0,B104,库存原始数据!B105)</f>
        <v>449.19</v>
      </c>
    </row>
    <row r="104" spans="1:2" x14ac:dyDescent="0.2">
      <c r="A104" s="1">
        <f>库存原始数据!A106</f>
        <v>44113</v>
      </c>
      <c r="B104">
        <f>IF(库存原始数据!B106=0,B105,库存原始数据!B106)</f>
        <v>393.13</v>
      </c>
    </row>
    <row r="105" spans="1:2" x14ac:dyDescent="0.2">
      <c r="A105" s="1">
        <f>库存原始数据!A107</f>
        <v>44106</v>
      </c>
      <c r="B105">
        <f>IF(库存原始数据!B107=0,B106,库存原始数据!B107)</f>
        <v>393.13</v>
      </c>
    </row>
    <row r="106" spans="1:2" x14ac:dyDescent="0.2">
      <c r="A106" s="1">
        <f>库存原始数据!A108</f>
        <v>44099</v>
      </c>
      <c r="B106">
        <f>IF(库存原始数据!B108=0,B107,库存原始数据!B108)</f>
        <v>375.42</v>
      </c>
    </row>
    <row r="107" spans="1:2" x14ac:dyDescent="0.2">
      <c r="A107" s="1">
        <f>库存原始数据!A109</f>
        <v>44092</v>
      </c>
      <c r="B107">
        <f>IF(库存原始数据!B109=0,B108,库存原始数据!B109)</f>
        <v>421.25</v>
      </c>
    </row>
    <row r="108" spans="1:2" x14ac:dyDescent="0.2">
      <c r="A108" s="1">
        <f>库存原始数据!A110</f>
        <v>44085</v>
      </c>
      <c r="B108">
        <f>IF(库存原始数据!B110=0,B109,库存原始数据!B110)</f>
        <v>446.42</v>
      </c>
    </row>
    <row r="109" spans="1:2" x14ac:dyDescent="0.2">
      <c r="A109" s="1">
        <f>库存原始数据!A111</f>
        <v>44078</v>
      </c>
      <c r="B109">
        <f>IF(库存原始数据!B111=0,B110,库存原始数据!B111)</f>
        <v>394.29</v>
      </c>
    </row>
    <row r="110" spans="1:2" x14ac:dyDescent="0.2">
      <c r="A110" s="1">
        <f>库存原始数据!A112</f>
        <v>44071</v>
      </c>
      <c r="B110">
        <f>IF(库存原始数据!B112=0,B111,库存原始数据!B112)</f>
        <v>377.16</v>
      </c>
    </row>
    <row r="111" spans="1:2" x14ac:dyDescent="0.2">
      <c r="A111" s="1">
        <f>库存原始数据!A113</f>
        <v>44064</v>
      </c>
      <c r="B111">
        <f>IF(库存原始数据!B113=0,B112,库存原始数据!B113)</f>
        <v>430.47</v>
      </c>
    </row>
    <row r="112" spans="1:2" x14ac:dyDescent="0.2">
      <c r="A112" s="1">
        <f>库存原始数据!A114</f>
        <v>44057</v>
      </c>
      <c r="B112">
        <f>IF(库存原始数据!B114=0,B113,库存原始数据!B114)</f>
        <v>446.35</v>
      </c>
    </row>
    <row r="113" spans="1:2" x14ac:dyDescent="0.2">
      <c r="A113" s="1">
        <f>库存原始数据!A115</f>
        <v>44050</v>
      </c>
      <c r="B113">
        <f>IF(库存原始数据!B115=0,B114,库存原始数据!B115)</f>
        <v>437.05</v>
      </c>
    </row>
    <row r="114" spans="1:2" x14ac:dyDescent="0.2">
      <c r="A114" s="1">
        <f>库存原始数据!A116</f>
        <v>44043</v>
      </c>
      <c r="B114">
        <f>IF(库存原始数据!B116=0,B115,库存原始数据!B116)</f>
        <v>433.59</v>
      </c>
    </row>
    <row r="115" spans="1:2" x14ac:dyDescent="0.2">
      <c r="A115" s="1">
        <f>库存原始数据!A117</f>
        <v>44036</v>
      </c>
      <c r="B115">
        <f>IF(库存原始数据!B117=0,B116,库存原始数据!B117)</f>
        <v>460.09</v>
      </c>
    </row>
    <row r="116" spans="1:2" x14ac:dyDescent="0.2">
      <c r="A116" s="1">
        <f>库存原始数据!A118</f>
        <v>44029</v>
      </c>
      <c r="B116">
        <f>IF(库存原始数据!B118=0,B117,库存原始数据!B118)</f>
        <v>474.19</v>
      </c>
    </row>
    <row r="117" spans="1:2" x14ac:dyDescent="0.2">
      <c r="A117" s="1">
        <f>库存原始数据!A119</f>
        <v>44022</v>
      </c>
      <c r="B117">
        <f>IF(库存原始数据!B119=0,B118,库存原始数据!B119)</f>
        <v>440.89</v>
      </c>
    </row>
    <row r="118" spans="1:2" x14ac:dyDescent="0.2">
      <c r="A118" s="1">
        <f>库存原始数据!A120</f>
        <v>44015</v>
      </c>
      <c r="B118">
        <f>IF(库存原始数据!B120=0,B119,库存原始数据!B120)</f>
        <v>454.9</v>
      </c>
    </row>
    <row r="119" spans="1:2" x14ac:dyDescent="0.2">
      <c r="A119" s="1">
        <f>库存原始数据!A121</f>
        <v>44008</v>
      </c>
      <c r="B119">
        <f>IF(库存原始数据!B121=0,B120,库存原始数据!B121)</f>
        <v>448.34</v>
      </c>
    </row>
    <row r="120" spans="1:2" x14ac:dyDescent="0.2">
      <c r="A120" s="1">
        <f>库存原始数据!A122</f>
        <v>44001</v>
      </c>
      <c r="B120">
        <f>IF(库存原始数据!B122=0,B121,库存原始数据!B122)</f>
        <v>443.59</v>
      </c>
    </row>
    <row r="121" spans="1:2" x14ac:dyDescent="0.2">
      <c r="A121" s="1">
        <f>库存原始数据!A123</f>
        <v>43994</v>
      </c>
      <c r="B121">
        <f>IF(库存原始数据!B123=0,B122,库存原始数据!B123)</f>
        <v>446.12</v>
      </c>
    </row>
    <row r="122" spans="1:2" x14ac:dyDescent="0.2">
      <c r="A122" s="1">
        <f>库存原始数据!A124</f>
        <v>43987</v>
      </c>
      <c r="B122">
        <f>IF(库存原始数据!B124=0,B123,库存原始数据!B124)</f>
        <v>446.51</v>
      </c>
    </row>
    <row r="123" spans="1:2" x14ac:dyDescent="0.2">
      <c r="A123" s="1">
        <f>库存原始数据!A125</f>
        <v>43980</v>
      </c>
      <c r="B123">
        <f>IF(库存原始数据!B125=0,B124,库存原始数据!B125)</f>
        <v>431.21</v>
      </c>
    </row>
    <row r="124" spans="1:2" x14ac:dyDescent="0.2">
      <c r="A124" s="1">
        <f>库存原始数据!A126</f>
        <v>43973</v>
      </c>
      <c r="B124">
        <f>IF(库存原始数据!B126=0,B125,库存原始数据!B126)</f>
        <v>454.46</v>
      </c>
    </row>
    <row r="125" spans="1:2" x14ac:dyDescent="0.2">
      <c r="A125" s="1">
        <f>库存原始数据!A127</f>
        <v>43966</v>
      </c>
      <c r="B125">
        <f>IF(库存原始数据!B127=0,B126,库存原始数据!B127)</f>
        <v>521.03</v>
      </c>
    </row>
    <row r="126" spans="1:2" x14ac:dyDescent="0.2">
      <c r="A126" s="1">
        <f>库存原始数据!A128</f>
        <v>43959</v>
      </c>
      <c r="B126">
        <f>IF(库存原始数据!B128=0,B127,库存原始数据!B128)</f>
        <v>524.66999999999996</v>
      </c>
    </row>
    <row r="127" spans="1:2" x14ac:dyDescent="0.2">
      <c r="A127" s="1">
        <f>库存原始数据!A129</f>
        <v>43952</v>
      </c>
      <c r="B127">
        <f>IF(库存原始数据!B129=0,B128,库存原始数据!B129)</f>
        <v>479.97</v>
      </c>
    </row>
    <row r="128" spans="1:2" x14ac:dyDescent="0.2">
      <c r="A128" s="1">
        <f>库存原始数据!A130</f>
        <v>43945</v>
      </c>
      <c r="B128">
        <f>IF(库存原始数据!B130=0,B129,库存原始数据!B130)</f>
        <v>515.98</v>
      </c>
    </row>
    <row r="129" spans="1:2" x14ac:dyDescent="0.2">
      <c r="A129" s="1">
        <f>库存原始数据!A131</f>
        <v>43938</v>
      </c>
      <c r="B129">
        <f>IF(库存原始数据!B131=0,B130,库存原始数据!B131)</f>
        <v>508.47</v>
      </c>
    </row>
    <row r="130" spans="1:2" x14ac:dyDescent="0.2">
      <c r="A130" s="1">
        <f>库存原始数据!A132</f>
        <v>43931</v>
      </c>
      <c r="B130">
        <f>IF(库存原始数据!B132=0,B131,库存原始数据!B132)</f>
        <v>551.27</v>
      </c>
    </row>
    <row r="131" spans="1:2" x14ac:dyDescent="0.2">
      <c r="A131" s="1">
        <f>库存原始数据!A133</f>
        <v>43924</v>
      </c>
      <c r="B131">
        <f>IF(库存原始数据!B133=0,B132,库存原始数据!B133)</f>
        <v>642.54999999999995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62"/>
  <sheetViews>
    <sheetView topLeftCell="A55" workbookViewId="0">
      <selection activeCell="A63" sqref="A63:C74"/>
    </sheetView>
  </sheetViews>
  <sheetFormatPr defaultRowHeight="14.25" x14ac:dyDescent="0.2"/>
  <cols>
    <col min="1" max="1" width="9.5" style="1" bestFit="1" customWidth="1"/>
    <col min="2" max="2" width="8.625" style="3"/>
  </cols>
  <sheetData>
    <row r="1" spans="1:2" x14ac:dyDescent="0.2">
      <c r="A1" s="1" t="s">
        <v>11</v>
      </c>
      <c r="B1" s="3" t="s">
        <v>13</v>
      </c>
    </row>
    <row r="2" spans="1:2" x14ac:dyDescent="0.2">
      <c r="A2" s="1" t="s">
        <v>1</v>
      </c>
      <c r="B2" t="s">
        <v>4</v>
      </c>
    </row>
    <row r="3" spans="1:2" x14ac:dyDescent="0.2">
      <c r="A3" s="1">
        <f>产销原始数据!A5</f>
        <v>44804</v>
      </c>
      <c r="B3" s="3">
        <f>产销原始数据!B5</f>
        <v>2422.37</v>
      </c>
    </row>
    <row r="4" spans="1:2" x14ac:dyDescent="0.2">
      <c r="A4" s="1">
        <f>产销原始数据!A6</f>
        <v>44773</v>
      </c>
      <c r="B4" s="3">
        <f>产销原始数据!B6</f>
        <v>2530.29</v>
      </c>
    </row>
    <row r="5" spans="1:2" x14ac:dyDescent="0.2">
      <c r="A5" s="1">
        <f>产销原始数据!A7</f>
        <v>44742</v>
      </c>
      <c r="B5" s="3">
        <f>产销原始数据!B7</f>
        <v>2410.39</v>
      </c>
    </row>
    <row r="6" spans="1:2" x14ac:dyDescent="0.2">
      <c r="A6" s="1">
        <f>产销原始数据!A8</f>
        <v>44712</v>
      </c>
      <c r="B6" s="3">
        <f>产销原始数据!B8</f>
        <v>2510.84</v>
      </c>
    </row>
    <row r="7" spans="1:2" x14ac:dyDescent="0.2">
      <c r="A7" s="1">
        <f>产销原始数据!A9</f>
        <v>44681</v>
      </c>
      <c r="B7" s="3">
        <f>产销原始数据!B9</f>
        <v>2400.64</v>
      </c>
    </row>
    <row r="8" spans="1:2" x14ac:dyDescent="0.2">
      <c r="A8" s="1">
        <f>产销原始数据!A10</f>
        <v>44651</v>
      </c>
      <c r="B8" s="3">
        <f>产销原始数据!B10</f>
        <v>2461.8200000000002</v>
      </c>
    </row>
    <row r="9" spans="1:2" x14ac:dyDescent="0.2">
      <c r="A9" s="1">
        <f>产销原始数据!A11</f>
        <v>44620</v>
      </c>
      <c r="B9" s="3">
        <f>产销原始数据!B11</f>
        <v>2458.23</v>
      </c>
    </row>
    <row r="10" spans="1:2" x14ac:dyDescent="0.2">
      <c r="A10" s="1">
        <f>产销原始数据!A12</f>
        <v>44592</v>
      </c>
      <c r="B10" s="3">
        <f>产销原始数据!B12</f>
        <v>2570.38</v>
      </c>
    </row>
    <row r="11" spans="1:2" x14ac:dyDescent="0.2">
      <c r="A11" s="1">
        <f>产销原始数据!A13</f>
        <v>44561</v>
      </c>
      <c r="B11" s="3">
        <f>产销原始数据!B13</f>
        <v>2571.63</v>
      </c>
    </row>
    <row r="12" spans="1:2" x14ac:dyDescent="0.2">
      <c r="A12" s="1">
        <f>产销原始数据!A14</f>
        <v>44530</v>
      </c>
      <c r="B12" s="3">
        <f>产销原始数据!B14</f>
        <v>2478.56</v>
      </c>
    </row>
    <row r="13" spans="1:2" x14ac:dyDescent="0.2">
      <c r="A13" s="1">
        <f>产销原始数据!A15</f>
        <v>44500</v>
      </c>
      <c r="B13" s="3">
        <f>产销原始数据!B15</f>
        <v>2449.75</v>
      </c>
    </row>
    <row r="14" spans="1:2" x14ac:dyDescent="0.2">
      <c r="A14" s="1">
        <f>产销原始数据!A16</f>
        <v>44469</v>
      </c>
      <c r="B14" s="3">
        <f>产销原始数据!B16</f>
        <v>2359.36</v>
      </c>
    </row>
    <row r="15" spans="1:2" x14ac:dyDescent="0.2">
      <c r="A15" s="1">
        <f>产销原始数据!A17</f>
        <v>44439</v>
      </c>
      <c r="B15" s="3">
        <f>产销原始数据!B17</f>
        <v>2392.37</v>
      </c>
    </row>
    <row r="16" spans="1:2" x14ac:dyDescent="0.2">
      <c r="A16" s="1">
        <f>产销原始数据!A18</f>
        <v>44408</v>
      </c>
      <c r="B16" s="3">
        <f>产销原始数据!B18</f>
        <v>2441.54</v>
      </c>
    </row>
    <row r="17" spans="1:2" x14ac:dyDescent="0.2">
      <c r="A17" s="1">
        <f>产销原始数据!A19</f>
        <v>44377</v>
      </c>
      <c r="B17" s="3">
        <f>产销原始数据!B19</f>
        <v>2306.08</v>
      </c>
    </row>
    <row r="18" spans="1:2" x14ac:dyDescent="0.2">
      <c r="A18" s="1">
        <f>产销原始数据!A20</f>
        <v>44347</v>
      </c>
      <c r="B18" s="3">
        <f>产销原始数据!B20</f>
        <v>2338.23</v>
      </c>
    </row>
    <row r="19" spans="1:2" x14ac:dyDescent="0.2">
      <c r="A19" s="1">
        <f>产销原始数据!A21</f>
        <v>44316</v>
      </c>
      <c r="B19" s="3">
        <f>产销原始数据!B21</f>
        <v>2238.11</v>
      </c>
    </row>
    <row r="20" spans="1:2" x14ac:dyDescent="0.2">
      <c r="A20" s="1">
        <f>产销原始数据!A22</f>
        <v>44286</v>
      </c>
      <c r="B20" s="3">
        <f>产销原始数据!B22</f>
        <v>2394.98</v>
      </c>
    </row>
    <row r="21" spans="1:2" x14ac:dyDescent="0.2">
      <c r="A21" s="1">
        <f>产销原始数据!A23</f>
        <v>44255</v>
      </c>
      <c r="B21" s="3">
        <f>产销原始数据!B23</f>
        <v>2230.92</v>
      </c>
    </row>
    <row r="22" spans="1:2" x14ac:dyDescent="0.2">
      <c r="A22" s="1">
        <f>产销原始数据!A24</f>
        <v>44227</v>
      </c>
      <c r="B22" s="3">
        <f>产销原始数据!B24</f>
        <v>2394.52</v>
      </c>
    </row>
    <row r="23" spans="1:2" x14ac:dyDescent="0.2">
      <c r="A23" s="1">
        <f>产销原始数据!A25</f>
        <v>44196</v>
      </c>
      <c r="B23" s="3">
        <f>产销原始数据!B25</f>
        <v>2346.8200000000002</v>
      </c>
    </row>
    <row r="24" spans="1:2" x14ac:dyDescent="0.2">
      <c r="A24" s="1">
        <f>产销原始数据!A26</f>
        <v>44165</v>
      </c>
      <c r="B24" s="3">
        <f>产销原始数据!B26</f>
        <v>2248.39</v>
      </c>
    </row>
    <row r="25" spans="1:2" x14ac:dyDescent="0.2">
      <c r="A25" s="1">
        <f>产销原始数据!A27</f>
        <v>44135</v>
      </c>
      <c r="B25" s="3">
        <f>产销原始数据!B27</f>
        <v>2320.17</v>
      </c>
    </row>
    <row r="26" spans="1:2" x14ac:dyDescent="0.2">
      <c r="A26" s="1">
        <f>产销原始数据!A28</f>
        <v>44104</v>
      </c>
      <c r="B26" s="3">
        <f>产销原始数据!B28</f>
        <v>2226.4</v>
      </c>
    </row>
    <row r="27" spans="1:2" x14ac:dyDescent="0.2">
      <c r="A27" s="1">
        <f>产销原始数据!A29</f>
        <v>44074</v>
      </c>
      <c r="B27" s="3">
        <f>产销原始数据!B29</f>
        <v>2220.9</v>
      </c>
    </row>
    <row r="28" spans="1:2" x14ac:dyDescent="0.2">
      <c r="A28" s="1">
        <f>产销原始数据!A30</f>
        <v>44043</v>
      </c>
      <c r="B28" s="3">
        <f>产销原始数据!B30</f>
        <v>2065.46</v>
      </c>
    </row>
    <row r="29" spans="1:2" x14ac:dyDescent="0.2">
      <c r="A29" s="1">
        <f>产销原始数据!A31</f>
        <v>44012</v>
      </c>
      <c r="B29" s="3">
        <f>产销原始数据!B31</f>
        <v>1993.07</v>
      </c>
    </row>
    <row r="30" spans="1:2" x14ac:dyDescent="0.2">
      <c r="A30" s="1">
        <f>产销原始数据!A32</f>
        <v>43982</v>
      </c>
      <c r="B30" s="3">
        <f>产销原始数据!B32</f>
        <v>2118.91</v>
      </c>
    </row>
    <row r="31" spans="1:2" x14ac:dyDescent="0.2">
      <c r="A31" s="1">
        <f>产销原始数据!A33</f>
        <v>43951</v>
      </c>
      <c r="B31" s="3">
        <f>产销原始数据!B33</f>
        <v>2003.32</v>
      </c>
    </row>
    <row r="32" spans="1:2" x14ac:dyDescent="0.2">
      <c r="A32" s="1">
        <f>产销原始数据!A34</f>
        <v>43921</v>
      </c>
      <c r="B32" s="3">
        <f>产销原始数据!B34</f>
        <v>2048.1999999999998</v>
      </c>
    </row>
    <row r="33" spans="1:2" x14ac:dyDescent="0.2">
      <c r="A33" s="1">
        <f>产销原始数据!A35</f>
        <v>43890</v>
      </c>
      <c r="B33" s="3">
        <f>产销原始数据!B35</f>
        <v>1794.9</v>
      </c>
    </row>
    <row r="34" spans="1:2" x14ac:dyDescent="0.2">
      <c r="A34" s="1">
        <f>产销原始数据!A36</f>
        <v>43861</v>
      </c>
      <c r="B34" s="3">
        <f>产销原始数据!B36</f>
        <v>2157.8000000000002</v>
      </c>
    </row>
    <row r="35" spans="1:2" x14ac:dyDescent="0.2">
      <c r="A35" s="1">
        <f>产销原始数据!A37</f>
        <v>43830</v>
      </c>
      <c r="B35" s="3">
        <f>产销原始数据!B37</f>
        <v>2099.7800000000002</v>
      </c>
    </row>
    <row r="36" spans="1:2" x14ac:dyDescent="0.2">
      <c r="A36" s="1">
        <f>产销原始数据!A38</f>
        <v>43799</v>
      </c>
      <c r="B36" s="3">
        <f>产销原始数据!B38</f>
        <v>1995.85</v>
      </c>
    </row>
    <row r="37" spans="1:2" x14ac:dyDescent="0.2">
      <c r="A37" s="1">
        <f>产销原始数据!A39</f>
        <v>43769</v>
      </c>
      <c r="B37" s="3">
        <f>产销原始数据!B39</f>
        <v>1905.09</v>
      </c>
    </row>
    <row r="38" spans="1:2" x14ac:dyDescent="0.2">
      <c r="A38" s="1">
        <f>产销原始数据!A40</f>
        <v>43738</v>
      </c>
      <c r="B38" s="3">
        <f>产销原始数据!B40</f>
        <v>1773.3</v>
      </c>
    </row>
    <row r="39" spans="1:2" x14ac:dyDescent="0.2">
      <c r="A39" s="1">
        <f>产销原始数据!A41</f>
        <v>43708</v>
      </c>
      <c r="B39" s="3">
        <f>产销原始数据!B41</f>
        <v>1791.29</v>
      </c>
    </row>
    <row r="40" spans="1:2" x14ac:dyDescent="0.2">
      <c r="A40" s="1">
        <f>产销原始数据!A42</f>
        <v>43677</v>
      </c>
      <c r="B40" s="3">
        <f>产销原始数据!B42</f>
        <v>1901.31</v>
      </c>
    </row>
    <row r="41" spans="1:2" x14ac:dyDescent="0.2">
      <c r="A41" s="1">
        <f>产销原始数据!A43</f>
        <v>43646</v>
      </c>
      <c r="B41" s="3">
        <f>产销原始数据!B43</f>
        <v>1785.78</v>
      </c>
    </row>
    <row r="42" spans="1:2" x14ac:dyDescent="0.2">
      <c r="A42" s="1">
        <f>产销原始数据!A44</f>
        <v>43616</v>
      </c>
      <c r="B42" s="3">
        <f>产销原始数据!B44</f>
        <v>1744.47</v>
      </c>
    </row>
    <row r="43" spans="1:2" x14ac:dyDescent="0.2">
      <c r="A43" s="1">
        <f>产销原始数据!A45</f>
        <v>43585</v>
      </c>
      <c r="B43" s="3">
        <f>产销原始数据!B45</f>
        <v>1845.84</v>
      </c>
    </row>
    <row r="44" spans="1:2" x14ac:dyDescent="0.2">
      <c r="A44" s="1">
        <f>产销原始数据!A46</f>
        <v>43555</v>
      </c>
      <c r="B44" s="3">
        <f>产销原始数据!B46</f>
        <v>1923.86</v>
      </c>
    </row>
    <row r="45" spans="1:2" x14ac:dyDescent="0.2">
      <c r="A45" s="1">
        <f>产销原始数据!A47</f>
        <v>43524</v>
      </c>
      <c r="B45" s="3">
        <f>产销原始数据!B47</f>
        <v>1742.92</v>
      </c>
    </row>
    <row r="46" spans="1:2" x14ac:dyDescent="0.2">
      <c r="A46" s="1">
        <f>产销原始数据!A48</f>
        <v>43496</v>
      </c>
      <c r="B46" s="3">
        <f>产销原始数据!B48</f>
        <v>1838.64</v>
      </c>
    </row>
    <row r="47" spans="1:2" x14ac:dyDescent="0.2">
      <c r="A47" s="1">
        <f>产销原始数据!A49</f>
        <v>43465</v>
      </c>
      <c r="B47" s="3">
        <f>产销原始数据!B49</f>
        <v>1826.61</v>
      </c>
    </row>
    <row r="48" spans="1:2" x14ac:dyDescent="0.2">
      <c r="A48" s="1">
        <f>产销原始数据!A50</f>
        <v>43434</v>
      </c>
      <c r="B48" s="3">
        <f>产销原始数据!B50</f>
        <v>1713.33</v>
      </c>
    </row>
    <row r="49" spans="1:2" x14ac:dyDescent="0.2">
      <c r="A49" s="1">
        <f>产销原始数据!A51</f>
        <v>43404</v>
      </c>
      <c r="B49" s="3">
        <f>产销原始数据!B51</f>
        <v>1813.56</v>
      </c>
    </row>
    <row r="50" spans="1:2" x14ac:dyDescent="0.2">
      <c r="A50" s="1">
        <f>产销原始数据!A52</f>
        <v>43373</v>
      </c>
      <c r="B50" s="3">
        <f>产销原始数据!B52</f>
        <v>1683.31</v>
      </c>
    </row>
    <row r="51" spans="1:2" x14ac:dyDescent="0.2">
      <c r="A51" s="1">
        <f>产销原始数据!A53</f>
        <v>43343</v>
      </c>
      <c r="B51" s="3">
        <f>产销原始数据!B53</f>
        <v>1674.36</v>
      </c>
    </row>
    <row r="52" spans="1:2" x14ac:dyDescent="0.2">
      <c r="A52" s="1">
        <f>产销原始数据!A54</f>
        <v>43312</v>
      </c>
      <c r="B52" s="3">
        <f>产销原始数据!B54</f>
        <v>1816.54</v>
      </c>
    </row>
    <row r="53" spans="1:2" x14ac:dyDescent="0.2">
      <c r="A53" s="1">
        <f>产销原始数据!A55</f>
        <v>43281</v>
      </c>
      <c r="B53" s="3">
        <f>产销原始数据!B55</f>
        <v>1628.37</v>
      </c>
    </row>
    <row r="54" spans="1:2" x14ac:dyDescent="0.2">
      <c r="A54" s="1">
        <f>产销原始数据!A56</f>
        <v>43251</v>
      </c>
      <c r="B54" s="3">
        <f>产销原始数据!B56</f>
        <v>1757.32</v>
      </c>
    </row>
    <row r="55" spans="1:2" x14ac:dyDescent="0.2">
      <c r="A55" s="1">
        <f>产销原始数据!A57</f>
        <v>43220</v>
      </c>
      <c r="B55" s="3">
        <f>产销原始数据!B57</f>
        <v>1706.82</v>
      </c>
    </row>
    <row r="56" spans="1:2" x14ac:dyDescent="0.2">
      <c r="A56" s="1">
        <f>产销原始数据!A58</f>
        <v>43190</v>
      </c>
      <c r="B56" s="3">
        <f>产销原始数据!B58</f>
        <v>1794.15</v>
      </c>
    </row>
    <row r="57" spans="1:2" x14ac:dyDescent="0.2">
      <c r="A57" s="1">
        <f>产销原始数据!A59</f>
        <v>43159</v>
      </c>
      <c r="B57" s="3">
        <f>产销原始数据!B59</f>
        <v>1672.19</v>
      </c>
    </row>
    <row r="58" spans="1:2" x14ac:dyDescent="0.2">
      <c r="A58" s="1">
        <f>产销原始数据!A60</f>
        <v>43131</v>
      </c>
      <c r="B58" s="3">
        <f>产销原始数据!B60</f>
        <v>1835.13</v>
      </c>
    </row>
    <row r="59" spans="1:2" x14ac:dyDescent="0.2">
      <c r="A59" s="1">
        <f>产销原始数据!A61</f>
        <v>43100</v>
      </c>
      <c r="B59" s="3">
        <f>产销原始数据!B61</f>
        <v>1779.87</v>
      </c>
    </row>
    <row r="60" spans="1:2" x14ac:dyDescent="0.2">
      <c r="A60" s="1">
        <f>产销原始数据!A62</f>
        <v>43069</v>
      </c>
      <c r="B60" s="3">
        <f>产销原始数据!B62</f>
        <v>1698.46</v>
      </c>
    </row>
    <row r="61" spans="1:2" x14ac:dyDescent="0.2">
      <c r="A61" s="1">
        <f>产销原始数据!A63</f>
        <v>43039</v>
      </c>
      <c r="B61" s="3">
        <f>产销原始数据!B63</f>
        <v>1707.28</v>
      </c>
    </row>
    <row r="62" spans="1:2" x14ac:dyDescent="0.2">
      <c r="A62" s="1">
        <f>产销原始数据!A64</f>
        <v>43008</v>
      </c>
      <c r="B62" s="3">
        <f>产销原始数据!B64</f>
        <v>1641.89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61"/>
  <sheetViews>
    <sheetView topLeftCell="A52" workbookViewId="0">
      <selection activeCell="A62" sqref="A62:B71"/>
    </sheetView>
  </sheetViews>
  <sheetFormatPr defaultRowHeight="14.25" x14ac:dyDescent="0.2"/>
  <cols>
    <col min="1" max="1" width="10.625" style="1" bestFit="1" customWidth="1"/>
  </cols>
  <sheetData>
    <row r="1" spans="1:2" x14ac:dyDescent="0.2">
      <c r="A1" s="1" t="s">
        <v>11</v>
      </c>
      <c r="B1" t="s">
        <v>12</v>
      </c>
    </row>
    <row r="2" spans="1:2" x14ac:dyDescent="0.2">
      <c r="A2" s="1" t="s">
        <v>1</v>
      </c>
      <c r="B2" t="s">
        <v>4</v>
      </c>
    </row>
    <row r="3" spans="1:2" x14ac:dyDescent="0.2">
      <c r="A3" s="1">
        <f>表观!A5</f>
        <v>44804</v>
      </c>
      <c r="B3">
        <f>表观!B5</f>
        <v>2581.6</v>
      </c>
    </row>
    <row r="4" spans="1:2" x14ac:dyDescent="0.2">
      <c r="A4" s="1">
        <f>表观!A6</f>
        <v>44773</v>
      </c>
      <c r="B4">
        <f>表观!B6</f>
        <v>2618.9</v>
      </c>
    </row>
    <row r="5" spans="1:2" x14ac:dyDescent="0.2">
      <c r="A5" s="1">
        <f>表观!A7</f>
        <v>44742</v>
      </c>
      <c r="B5">
        <f>表观!B7</f>
        <v>2462.1999999999998</v>
      </c>
    </row>
    <row r="6" spans="1:2" x14ac:dyDescent="0.2">
      <c r="A6" s="1">
        <f>表观!A8</f>
        <v>44712</v>
      </c>
      <c r="B6">
        <f>表观!B8</f>
        <v>2538.1</v>
      </c>
    </row>
    <row r="7" spans="1:2" x14ac:dyDescent="0.2">
      <c r="A7" s="1">
        <f>表观!A9</f>
        <v>44681</v>
      </c>
      <c r="B7">
        <f>表观!B9</f>
        <v>2470.4</v>
      </c>
    </row>
    <row r="8" spans="1:2" x14ac:dyDescent="0.2">
      <c r="A8" s="1">
        <f>表观!A10</f>
        <v>44651</v>
      </c>
      <c r="B8">
        <f>表观!B10</f>
        <v>2581.3000000000002</v>
      </c>
    </row>
    <row r="9" spans="1:2" x14ac:dyDescent="0.2">
      <c r="A9" s="1">
        <f>表观!A11</f>
        <v>44620</v>
      </c>
      <c r="B9">
        <f>表观!B11</f>
        <v>2588.6</v>
      </c>
    </row>
    <row r="10" spans="1:2" x14ac:dyDescent="0.2">
      <c r="A10" s="1">
        <f>表观!A12</f>
        <v>44592</v>
      </c>
      <c r="B10">
        <f>表观!B12</f>
        <v>2759.5</v>
      </c>
    </row>
    <row r="11" spans="1:2" x14ac:dyDescent="0.2">
      <c r="A11" s="1">
        <f>表观!A13</f>
        <v>44561</v>
      </c>
      <c r="B11">
        <f>表观!B13</f>
        <v>2700.3</v>
      </c>
    </row>
    <row r="12" spans="1:2" x14ac:dyDescent="0.2">
      <c r="A12" s="1">
        <f>表观!A14</f>
        <v>44530</v>
      </c>
      <c r="B12">
        <f>表观!B14</f>
        <v>2669.6</v>
      </c>
    </row>
    <row r="13" spans="1:2" x14ac:dyDescent="0.2">
      <c r="A13" s="1">
        <f>表观!A15</f>
        <v>44500</v>
      </c>
      <c r="B13">
        <f>表观!B15</f>
        <v>2636.5</v>
      </c>
    </row>
    <row r="14" spans="1:2" x14ac:dyDescent="0.2">
      <c r="A14" s="1">
        <f>表观!A16</f>
        <v>44469</v>
      </c>
      <c r="B14">
        <f>表观!B16</f>
        <v>2555.3000000000002</v>
      </c>
    </row>
    <row r="15" spans="1:2" x14ac:dyDescent="0.2">
      <c r="A15" s="1">
        <f>表观!A17</f>
        <v>44439</v>
      </c>
      <c r="B15">
        <f>表观!B17</f>
        <v>2615.5</v>
      </c>
    </row>
    <row r="16" spans="1:2" x14ac:dyDescent="0.2">
      <c r="A16" s="1">
        <f>表观!A18</f>
        <v>44408</v>
      </c>
      <c r="B16">
        <f>表观!B18</f>
        <v>2657.5</v>
      </c>
    </row>
    <row r="17" spans="1:2" x14ac:dyDescent="0.2">
      <c r="A17" s="1">
        <f>表观!A19</f>
        <v>44377</v>
      </c>
      <c r="B17">
        <f>表观!B19</f>
        <v>2500.5</v>
      </c>
    </row>
    <row r="18" spans="1:2" x14ac:dyDescent="0.2">
      <c r="A18" s="1">
        <f>表观!A20</f>
        <v>44347</v>
      </c>
      <c r="B18">
        <f>表观!B20</f>
        <v>2397.9</v>
      </c>
    </row>
    <row r="19" spans="1:2" x14ac:dyDescent="0.2">
      <c r="A19" s="1">
        <f>表观!A21</f>
        <v>44316</v>
      </c>
      <c r="B19">
        <f>表观!B21</f>
        <v>2227.1999999999998</v>
      </c>
    </row>
    <row r="20" spans="1:2" x14ac:dyDescent="0.2">
      <c r="A20" s="1">
        <f>表观!A22</f>
        <v>44286</v>
      </c>
      <c r="B20">
        <f>表观!B22</f>
        <v>2458.1</v>
      </c>
    </row>
    <row r="21" spans="1:2" x14ac:dyDescent="0.2">
      <c r="A21" s="1">
        <f>表观!A23</f>
        <v>44255</v>
      </c>
      <c r="B21">
        <f>表观!B23</f>
        <v>2379.6999999999998</v>
      </c>
    </row>
    <row r="22" spans="1:2" x14ac:dyDescent="0.2">
      <c r="A22" s="1">
        <f>表观!A24</f>
        <v>44227</v>
      </c>
      <c r="B22">
        <f>表观!B24</f>
        <v>2704.1</v>
      </c>
    </row>
    <row r="23" spans="1:2" x14ac:dyDescent="0.2">
      <c r="A23" s="1">
        <f>表观!A25</f>
        <v>44196</v>
      </c>
      <c r="B23">
        <f>表观!B25</f>
        <v>2679.2</v>
      </c>
    </row>
    <row r="24" spans="1:2" x14ac:dyDescent="0.2">
      <c r="A24" s="1">
        <f>表观!A26</f>
        <v>44165</v>
      </c>
      <c r="B24">
        <f>表观!B26</f>
        <v>2621</v>
      </c>
    </row>
    <row r="25" spans="1:2" x14ac:dyDescent="0.2">
      <c r="A25" s="1">
        <f>表观!A27</f>
        <v>44135</v>
      </c>
      <c r="B25">
        <f>表观!B27</f>
        <v>2688.8</v>
      </c>
    </row>
    <row r="26" spans="1:2" x14ac:dyDescent="0.2">
      <c r="A26" s="1">
        <f>表观!A28</f>
        <v>44104</v>
      </c>
      <c r="B26">
        <f>表观!B28</f>
        <v>2614.5</v>
      </c>
    </row>
    <row r="27" spans="1:2" x14ac:dyDescent="0.2">
      <c r="A27" s="1">
        <f>表观!A29</f>
        <v>44074</v>
      </c>
      <c r="B27">
        <f>表观!B29</f>
        <v>2569.8000000000002</v>
      </c>
    </row>
    <row r="28" spans="1:2" x14ac:dyDescent="0.2">
      <c r="A28" s="1">
        <f>表观!A30</f>
        <v>44043</v>
      </c>
      <c r="B28">
        <f>表观!B30</f>
        <v>2495.4</v>
      </c>
    </row>
    <row r="29" spans="1:2" x14ac:dyDescent="0.2">
      <c r="A29" s="1">
        <f>表观!A31</f>
        <v>44012</v>
      </c>
      <c r="B29">
        <f>表观!B31</f>
        <v>2540.8000000000002</v>
      </c>
    </row>
    <row r="30" spans="1:2" x14ac:dyDescent="0.2">
      <c r="A30" s="1">
        <f>表观!A32</f>
        <v>43982</v>
      </c>
      <c r="B30">
        <f>表观!B32</f>
        <v>2533.1999999999998</v>
      </c>
    </row>
    <row r="31" spans="1:2" x14ac:dyDescent="0.2">
      <c r="A31" s="1">
        <f>表观!A33</f>
        <v>43951</v>
      </c>
      <c r="B31">
        <f>表观!B33</f>
        <v>2258.5</v>
      </c>
    </row>
    <row r="32" spans="1:2" x14ac:dyDescent="0.2">
      <c r="A32" s="1">
        <f>表观!A34</f>
        <v>43921</v>
      </c>
      <c r="B32">
        <f>表观!B34</f>
        <v>2258.6</v>
      </c>
    </row>
    <row r="33" spans="1:2" x14ac:dyDescent="0.2">
      <c r="A33" s="1">
        <f>表观!A35</f>
        <v>43890</v>
      </c>
      <c r="B33">
        <f>表观!B35</f>
        <v>1909</v>
      </c>
    </row>
    <row r="34" spans="1:2" x14ac:dyDescent="0.2">
      <c r="A34" s="1">
        <f>表观!A36</f>
        <v>43861</v>
      </c>
      <c r="B34">
        <f>表观!B36</f>
        <v>2276</v>
      </c>
    </row>
    <row r="35" spans="1:2" x14ac:dyDescent="0.2">
      <c r="A35" s="1">
        <f>表观!A37</f>
        <v>43830</v>
      </c>
      <c r="B35">
        <f>表观!B37</f>
        <v>2431</v>
      </c>
    </row>
    <row r="36" spans="1:2" x14ac:dyDescent="0.2">
      <c r="A36" s="1">
        <f>表观!A38</f>
        <v>43799</v>
      </c>
      <c r="B36">
        <f>表观!B38</f>
        <v>2276.1</v>
      </c>
    </row>
    <row r="37" spans="1:2" x14ac:dyDescent="0.2">
      <c r="A37" s="1">
        <f>表观!A39</f>
        <v>43769</v>
      </c>
      <c r="B37">
        <f>表观!B39</f>
        <v>2188.3000000000002</v>
      </c>
    </row>
    <row r="38" spans="1:2" x14ac:dyDescent="0.2">
      <c r="A38" s="1">
        <f>表观!A40</f>
        <v>43738</v>
      </c>
      <c r="B38">
        <f>表观!B40</f>
        <v>1841.3</v>
      </c>
    </row>
    <row r="39" spans="1:2" x14ac:dyDescent="0.2">
      <c r="A39" s="1">
        <f>表观!A41</f>
        <v>43708</v>
      </c>
      <c r="B39">
        <f>表观!B41</f>
        <v>2067.3000000000002</v>
      </c>
    </row>
    <row r="40" spans="1:2" x14ac:dyDescent="0.2">
      <c r="A40" s="1">
        <f>表观!A42</f>
        <v>43677</v>
      </c>
      <c r="B40">
        <f>表观!B42</f>
        <v>2172</v>
      </c>
    </row>
    <row r="41" spans="1:2" x14ac:dyDescent="0.2">
      <c r="A41" s="1">
        <f>表观!A43</f>
        <v>43646</v>
      </c>
      <c r="B41">
        <f>表观!B43</f>
        <v>1983</v>
      </c>
    </row>
    <row r="42" spans="1:2" x14ac:dyDescent="0.2">
      <c r="A42" s="1">
        <f>表观!A44</f>
        <v>43616</v>
      </c>
      <c r="B42">
        <f>表观!B44</f>
        <v>1975</v>
      </c>
    </row>
    <row r="43" spans="1:2" x14ac:dyDescent="0.2">
      <c r="A43" s="1">
        <f>表观!A45</f>
        <v>43585</v>
      </c>
      <c r="B43">
        <f>表观!B45</f>
        <v>2106</v>
      </c>
    </row>
    <row r="44" spans="1:2" x14ac:dyDescent="0.2">
      <c r="A44" s="1">
        <f>表观!A46</f>
        <v>43555</v>
      </c>
      <c r="B44">
        <f>表观!B46</f>
        <v>2180</v>
      </c>
    </row>
    <row r="45" spans="1:2" x14ac:dyDescent="0.2">
      <c r="A45" s="1">
        <f>表观!A47</f>
        <v>43524</v>
      </c>
      <c r="B45">
        <f>表观!B47</f>
        <v>1938</v>
      </c>
    </row>
    <row r="46" spans="1:2" x14ac:dyDescent="0.2">
      <c r="A46" s="1">
        <f>表观!A48</f>
        <v>43496</v>
      </c>
      <c r="B46">
        <f>表观!B48</f>
        <v>2120</v>
      </c>
    </row>
    <row r="47" spans="1:2" x14ac:dyDescent="0.2">
      <c r="A47" s="1">
        <f>表观!A49</f>
        <v>43465</v>
      </c>
      <c r="B47">
        <f>表观!B49</f>
        <v>2090</v>
      </c>
    </row>
    <row r="48" spans="1:2" x14ac:dyDescent="0.2">
      <c r="A48" s="1">
        <f>表观!A50</f>
        <v>43434</v>
      </c>
      <c r="B48">
        <f>表观!B50</f>
        <v>2090</v>
      </c>
    </row>
    <row r="49" spans="1:2" x14ac:dyDescent="0.2">
      <c r="A49" s="1">
        <f>表观!A51</f>
        <v>43404</v>
      </c>
      <c r="B49">
        <f>表观!B51</f>
        <v>2080.6</v>
      </c>
    </row>
    <row r="50" spans="1:2" x14ac:dyDescent="0.2">
      <c r="A50" s="1">
        <f>表观!A52</f>
        <v>43373</v>
      </c>
      <c r="B50">
        <f>表观!B52</f>
        <v>1961.3</v>
      </c>
    </row>
    <row r="51" spans="1:2" x14ac:dyDescent="0.2">
      <c r="A51" s="1">
        <f>表观!A53</f>
        <v>43343</v>
      </c>
      <c r="B51">
        <f>表观!B53</f>
        <v>1923.4</v>
      </c>
    </row>
    <row r="52" spans="1:2" x14ac:dyDescent="0.2">
      <c r="A52" s="1">
        <f>表观!A54</f>
        <v>43312</v>
      </c>
      <c r="B52">
        <f>表观!B54</f>
        <v>2047.5</v>
      </c>
    </row>
    <row r="53" spans="1:2" x14ac:dyDescent="0.2">
      <c r="A53" s="1">
        <f>表观!A55</f>
        <v>43281</v>
      </c>
      <c r="B53">
        <f>表观!B55</f>
        <v>1870.4</v>
      </c>
    </row>
    <row r="54" spans="1:2" x14ac:dyDescent="0.2">
      <c r="A54" s="1">
        <f>表观!A56</f>
        <v>43251</v>
      </c>
      <c r="B54">
        <f>表观!B56</f>
        <v>2016.3</v>
      </c>
    </row>
    <row r="55" spans="1:2" x14ac:dyDescent="0.2">
      <c r="A55" s="1">
        <f>表观!A57</f>
        <v>43220</v>
      </c>
      <c r="B55">
        <f>表观!B57</f>
        <v>1897.8</v>
      </c>
    </row>
    <row r="56" spans="1:2" x14ac:dyDescent="0.2">
      <c r="A56" s="1">
        <f>表观!A58</f>
        <v>43190</v>
      </c>
      <c r="B56">
        <f>表观!B58</f>
        <v>2060.13</v>
      </c>
    </row>
    <row r="57" spans="1:2" x14ac:dyDescent="0.2">
      <c r="A57" s="1">
        <f>表观!A59</f>
        <v>43159</v>
      </c>
      <c r="B57">
        <f>表观!B59</f>
        <v>1838.55</v>
      </c>
    </row>
    <row r="58" spans="1:2" x14ac:dyDescent="0.2">
      <c r="A58" s="1">
        <f>表观!A60</f>
        <v>43131</v>
      </c>
      <c r="B58">
        <f>表观!B60</f>
        <v>2114.9299999999998</v>
      </c>
    </row>
    <row r="59" spans="1:2" x14ac:dyDescent="0.2">
      <c r="A59" s="1">
        <f>表观!A61</f>
        <v>43100</v>
      </c>
      <c r="B59">
        <f>表观!B61</f>
        <v>2042.35</v>
      </c>
    </row>
    <row r="60" spans="1:2" x14ac:dyDescent="0.2">
      <c r="A60" s="1">
        <f>表观!A62</f>
        <v>43069</v>
      </c>
      <c r="B60">
        <f>表观!B62</f>
        <v>1983.28</v>
      </c>
    </row>
    <row r="61" spans="1:2" x14ac:dyDescent="0.2">
      <c r="A61" s="1">
        <f>表观!A63</f>
        <v>43039</v>
      </c>
      <c r="B61">
        <f>表观!B63</f>
        <v>1939.32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70"/>
  <sheetViews>
    <sheetView topLeftCell="A98" workbookViewId="0">
      <selection activeCell="B116" sqref="B116"/>
    </sheetView>
  </sheetViews>
  <sheetFormatPr defaultRowHeight="14.25" x14ac:dyDescent="0.2"/>
  <cols>
    <col min="1" max="1" width="11.625" bestFit="1" customWidth="1"/>
  </cols>
  <sheetData>
    <row r="1" spans="1:2" x14ac:dyDescent="0.2">
      <c r="A1" t="s">
        <v>6</v>
      </c>
      <c r="B1" t="s">
        <v>17</v>
      </c>
    </row>
    <row r="2" spans="1:2" x14ac:dyDescent="0.2">
      <c r="A2" t="s">
        <v>7</v>
      </c>
      <c r="B2" t="s">
        <v>18</v>
      </c>
    </row>
    <row r="3" spans="1:2" x14ac:dyDescent="0.2">
      <c r="A3" t="s">
        <v>1</v>
      </c>
      <c r="B3" t="s">
        <v>4</v>
      </c>
    </row>
    <row r="4" spans="1:2" x14ac:dyDescent="0.2">
      <c r="A4" t="s">
        <v>5</v>
      </c>
      <c r="B4" t="s">
        <v>14</v>
      </c>
    </row>
    <row r="5" spans="1:2" x14ac:dyDescent="0.2">
      <c r="A5" s="2">
        <v>44834</v>
      </c>
      <c r="B5">
        <v>334.66</v>
      </c>
    </row>
    <row r="6" spans="1:2" x14ac:dyDescent="0.2">
      <c r="A6" s="2">
        <v>44827</v>
      </c>
      <c r="B6">
        <v>370.32</v>
      </c>
    </row>
    <row r="7" spans="1:2" x14ac:dyDescent="0.2">
      <c r="A7" s="2">
        <v>44820</v>
      </c>
      <c r="B7">
        <v>381.31</v>
      </c>
    </row>
    <row r="8" spans="1:2" x14ac:dyDescent="0.2">
      <c r="A8" s="2">
        <v>44813</v>
      </c>
      <c r="B8">
        <v>374.55</v>
      </c>
    </row>
    <row r="9" spans="1:2" x14ac:dyDescent="0.2">
      <c r="A9" s="2">
        <v>44806</v>
      </c>
      <c r="B9">
        <v>409.4</v>
      </c>
    </row>
    <row r="10" spans="1:2" x14ac:dyDescent="0.2">
      <c r="A10" s="2">
        <v>44799</v>
      </c>
      <c r="B10">
        <v>381.45</v>
      </c>
    </row>
    <row r="11" spans="1:2" x14ac:dyDescent="0.2">
      <c r="A11" s="2">
        <v>44792</v>
      </c>
      <c r="B11">
        <v>424.96</v>
      </c>
    </row>
    <row r="12" spans="1:2" x14ac:dyDescent="0.2">
      <c r="A12" s="2">
        <v>44785</v>
      </c>
      <c r="B12">
        <v>415.64</v>
      </c>
    </row>
    <row r="13" spans="1:2" x14ac:dyDescent="0.2">
      <c r="A13" s="2">
        <v>44778</v>
      </c>
      <c r="B13">
        <v>416.19</v>
      </c>
    </row>
    <row r="14" spans="1:2" x14ac:dyDescent="0.2">
      <c r="A14" s="2">
        <v>44771</v>
      </c>
      <c r="B14">
        <v>383.55</v>
      </c>
    </row>
    <row r="15" spans="1:2" x14ac:dyDescent="0.2">
      <c r="A15" s="2">
        <v>44764</v>
      </c>
      <c r="B15">
        <v>433.91</v>
      </c>
    </row>
    <row r="16" spans="1:2" x14ac:dyDescent="0.2">
      <c r="A16" s="2">
        <v>44757</v>
      </c>
      <c r="B16">
        <v>439.32</v>
      </c>
    </row>
    <row r="17" spans="1:2" x14ac:dyDescent="0.2">
      <c r="A17" s="2">
        <v>44750</v>
      </c>
      <c r="B17">
        <v>420.9</v>
      </c>
    </row>
    <row r="18" spans="1:2" x14ac:dyDescent="0.2">
      <c r="A18" s="2">
        <v>44743</v>
      </c>
      <c r="B18">
        <v>431.22</v>
      </c>
    </row>
    <row r="19" spans="1:2" x14ac:dyDescent="0.2">
      <c r="A19" s="2">
        <v>44736</v>
      </c>
      <c r="B19">
        <v>437.08</v>
      </c>
    </row>
    <row r="20" spans="1:2" x14ac:dyDescent="0.2">
      <c r="A20" s="2">
        <v>44729</v>
      </c>
      <c r="B20">
        <v>478.7</v>
      </c>
    </row>
    <row r="21" spans="1:2" x14ac:dyDescent="0.2">
      <c r="A21" s="2">
        <v>44722</v>
      </c>
      <c r="B21">
        <v>450.56</v>
      </c>
    </row>
    <row r="22" spans="1:2" x14ac:dyDescent="0.2">
      <c r="A22" s="2">
        <v>44715</v>
      </c>
      <c r="B22">
        <v>445.06</v>
      </c>
    </row>
    <row r="23" spans="1:2" x14ac:dyDescent="0.2">
      <c r="A23" s="2">
        <v>44708</v>
      </c>
      <c r="B23">
        <v>425.1</v>
      </c>
    </row>
    <row r="24" spans="1:2" x14ac:dyDescent="0.2">
      <c r="A24" s="2">
        <v>44701</v>
      </c>
      <c r="B24">
        <v>484.78</v>
      </c>
    </row>
    <row r="25" spans="1:2" x14ac:dyDescent="0.2">
      <c r="A25" s="2">
        <v>44694</v>
      </c>
      <c r="B25">
        <v>484.5</v>
      </c>
    </row>
    <row r="26" spans="1:2" x14ac:dyDescent="0.2">
      <c r="A26" s="2">
        <v>44687</v>
      </c>
      <c r="B26">
        <v>505.89</v>
      </c>
    </row>
    <row r="27" spans="1:2" x14ac:dyDescent="0.2">
      <c r="A27" s="2">
        <v>44680</v>
      </c>
      <c r="B27">
        <v>435.27</v>
      </c>
    </row>
    <row r="28" spans="1:2" x14ac:dyDescent="0.2">
      <c r="A28" s="2">
        <v>44673</v>
      </c>
      <c r="B28">
        <v>479.84</v>
      </c>
    </row>
    <row r="29" spans="1:2" x14ac:dyDescent="0.2">
      <c r="A29" s="2">
        <v>44666</v>
      </c>
      <c r="B29">
        <v>527.38</v>
      </c>
    </row>
    <row r="30" spans="1:2" x14ac:dyDescent="0.2">
      <c r="A30" s="2">
        <v>44659</v>
      </c>
      <c r="B30">
        <v>533.88</v>
      </c>
    </row>
    <row r="31" spans="1:2" x14ac:dyDescent="0.2">
      <c r="A31" s="2">
        <v>44652</v>
      </c>
      <c r="B31">
        <v>497.58</v>
      </c>
    </row>
    <row r="32" spans="1:2" x14ac:dyDescent="0.2">
      <c r="A32" s="2">
        <v>44645</v>
      </c>
      <c r="B32">
        <v>484.12</v>
      </c>
    </row>
    <row r="33" spans="1:2" x14ac:dyDescent="0.2">
      <c r="A33" s="2">
        <v>44638</v>
      </c>
      <c r="B33">
        <v>576</v>
      </c>
    </row>
    <row r="34" spans="1:2" x14ac:dyDescent="0.2">
      <c r="A34" s="2">
        <v>44631</v>
      </c>
      <c r="B34">
        <v>543.53</v>
      </c>
    </row>
    <row r="35" spans="1:2" x14ac:dyDescent="0.2">
      <c r="A35" s="2">
        <v>44624</v>
      </c>
      <c r="B35">
        <v>536.62</v>
      </c>
    </row>
    <row r="36" spans="1:2" x14ac:dyDescent="0.2">
      <c r="A36" s="2">
        <v>44617</v>
      </c>
      <c r="B36">
        <v>546.46</v>
      </c>
    </row>
    <row r="37" spans="1:2" x14ac:dyDescent="0.2">
      <c r="A37" s="2">
        <v>44610</v>
      </c>
      <c r="B37">
        <v>605.4</v>
      </c>
    </row>
    <row r="38" spans="1:2" x14ac:dyDescent="0.2">
      <c r="A38" s="2">
        <v>44603</v>
      </c>
      <c r="B38">
        <v>604.21</v>
      </c>
    </row>
    <row r="39" spans="1:2" x14ac:dyDescent="0.2">
      <c r="A39" s="2">
        <v>44589</v>
      </c>
      <c r="B39">
        <v>348.61</v>
      </c>
    </row>
    <row r="40" spans="1:2" x14ac:dyDescent="0.2">
      <c r="A40" s="2">
        <v>44582</v>
      </c>
      <c r="B40">
        <v>332.56</v>
      </c>
    </row>
    <row r="41" spans="1:2" x14ac:dyDescent="0.2">
      <c r="A41" s="2">
        <v>44575</v>
      </c>
      <c r="B41">
        <v>351.72</v>
      </c>
    </row>
    <row r="42" spans="1:2" x14ac:dyDescent="0.2">
      <c r="A42" s="2">
        <v>44568</v>
      </c>
      <c r="B42">
        <v>381.9</v>
      </c>
    </row>
    <row r="43" spans="1:2" x14ac:dyDescent="0.2">
      <c r="A43" s="2">
        <v>44561</v>
      </c>
      <c r="B43">
        <v>378.41</v>
      </c>
    </row>
    <row r="44" spans="1:2" x14ac:dyDescent="0.2">
      <c r="A44" s="2">
        <v>44554</v>
      </c>
      <c r="B44">
        <v>395.45</v>
      </c>
    </row>
    <row r="45" spans="1:2" x14ac:dyDescent="0.2">
      <c r="A45" s="2">
        <v>44547</v>
      </c>
      <c r="B45">
        <v>391.07</v>
      </c>
    </row>
    <row r="46" spans="1:2" x14ac:dyDescent="0.2">
      <c r="A46" s="2">
        <v>44540</v>
      </c>
      <c r="B46">
        <v>427.39</v>
      </c>
    </row>
    <row r="47" spans="1:2" x14ac:dyDescent="0.2">
      <c r="A47" s="2">
        <v>44533</v>
      </c>
      <c r="B47">
        <v>417.73</v>
      </c>
    </row>
    <row r="48" spans="1:2" x14ac:dyDescent="0.2">
      <c r="A48" s="2">
        <v>44526</v>
      </c>
      <c r="B48">
        <v>417.12</v>
      </c>
    </row>
    <row r="49" spans="1:2" x14ac:dyDescent="0.2">
      <c r="A49" s="2">
        <v>44519</v>
      </c>
      <c r="B49">
        <v>443.88</v>
      </c>
    </row>
    <row r="50" spans="1:2" x14ac:dyDescent="0.2">
      <c r="A50" s="2">
        <v>44512</v>
      </c>
      <c r="B50">
        <v>443.35</v>
      </c>
    </row>
    <row r="51" spans="1:2" x14ac:dyDescent="0.2">
      <c r="A51" s="2">
        <v>44505</v>
      </c>
      <c r="B51">
        <v>419.2</v>
      </c>
    </row>
    <row r="52" spans="1:2" x14ac:dyDescent="0.2">
      <c r="A52" s="2">
        <v>44498</v>
      </c>
      <c r="B52">
        <v>442.6</v>
      </c>
    </row>
    <row r="53" spans="1:2" x14ac:dyDescent="0.2">
      <c r="A53" s="2">
        <v>44491</v>
      </c>
      <c r="B53">
        <v>489.93</v>
      </c>
    </row>
    <row r="54" spans="1:2" x14ac:dyDescent="0.2">
      <c r="A54" s="2">
        <v>44484</v>
      </c>
      <c r="B54">
        <v>470.93</v>
      </c>
    </row>
    <row r="55" spans="1:2" x14ac:dyDescent="0.2">
      <c r="A55" s="2">
        <v>44477</v>
      </c>
      <c r="B55">
        <v>502.54</v>
      </c>
    </row>
    <row r="56" spans="1:2" x14ac:dyDescent="0.2">
      <c r="A56" s="2">
        <v>44470</v>
      </c>
      <c r="B56">
        <v>375.9</v>
      </c>
    </row>
    <row r="57" spans="1:2" x14ac:dyDescent="0.2">
      <c r="A57" s="2">
        <v>44463</v>
      </c>
      <c r="B57">
        <v>438.7</v>
      </c>
    </row>
    <row r="58" spans="1:2" x14ac:dyDescent="0.2">
      <c r="A58" s="2">
        <v>44456</v>
      </c>
      <c r="B58">
        <v>438.52</v>
      </c>
    </row>
    <row r="59" spans="1:2" x14ac:dyDescent="0.2">
      <c r="A59" s="2">
        <v>44449</v>
      </c>
      <c r="B59">
        <v>441.92</v>
      </c>
    </row>
    <row r="60" spans="1:2" x14ac:dyDescent="0.2">
      <c r="A60" s="2">
        <v>44442</v>
      </c>
      <c r="B60">
        <v>433.73</v>
      </c>
    </row>
    <row r="61" spans="1:2" x14ac:dyDescent="0.2">
      <c r="A61" s="2">
        <v>44435</v>
      </c>
      <c r="B61">
        <v>429.25</v>
      </c>
    </row>
    <row r="62" spans="1:2" x14ac:dyDescent="0.2">
      <c r="A62" s="2">
        <v>44428</v>
      </c>
      <c r="B62">
        <v>435.09</v>
      </c>
    </row>
    <row r="63" spans="1:2" x14ac:dyDescent="0.2">
      <c r="A63" s="2">
        <v>44421</v>
      </c>
      <c r="B63">
        <v>410.48</v>
      </c>
    </row>
    <row r="64" spans="1:2" x14ac:dyDescent="0.2">
      <c r="A64" s="2">
        <v>44414</v>
      </c>
      <c r="B64">
        <v>436.7</v>
      </c>
    </row>
    <row r="65" spans="1:2" x14ac:dyDescent="0.2">
      <c r="A65" s="2">
        <v>44407</v>
      </c>
      <c r="B65">
        <v>422.32</v>
      </c>
    </row>
    <row r="66" spans="1:2" x14ac:dyDescent="0.2">
      <c r="A66" s="2">
        <v>44400</v>
      </c>
      <c r="B66">
        <v>432.96</v>
      </c>
    </row>
    <row r="67" spans="1:2" x14ac:dyDescent="0.2">
      <c r="A67" s="2">
        <v>44393</v>
      </c>
      <c r="B67">
        <v>460.43</v>
      </c>
    </row>
    <row r="68" spans="1:2" x14ac:dyDescent="0.2">
      <c r="A68" s="2">
        <v>44386</v>
      </c>
      <c r="B68">
        <v>448.13</v>
      </c>
    </row>
    <row r="69" spans="1:2" x14ac:dyDescent="0.2">
      <c r="A69" s="2">
        <v>44379</v>
      </c>
      <c r="B69">
        <v>407.12</v>
      </c>
    </row>
    <row r="70" spans="1:2" x14ac:dyDescent="0.2">
      <c r="A70" s="2">
        <v>44372</v>
      </c>
      <c r="B70">
        <v>415.07</v>
      </c>
    </row>
    <row r="71" spans="1:2" x14ac:dyDescent="0.2">
      <c r="A71" s="2">
        <v>44365</v>
      </c>
      <c r="B71">
        <v>469.49</v>
      </c>
    </row>
    <row r="72" spans="1:2" x14ac:dyDescent="0.2">
      <c r="A72" s="2">
        <v>44358</v>
      </c>
      <c r="B72">
        <v>474.78</v>
      </c>
    </row>
    <row r="73" spans="1:2" x14ac:dyDescent="0.2">
      <c r="A73" s="2">
        <v>44351</v>
      </c>
      <c r="B73">
        <v>469.41</v>
      </c>
    </row>
    <row r="74" spans="1:2" x14ac:dyDescent="0.2">
      <c r="A74" s="2">
        <v>44344</v>
      </c>
      <c r="B74">
        <v>453.17</v>
      </c>
    </row>
    <row r="75" spans="1:2" x14ac:dyDescent="0.2">
      <c r="A75" s="2">
        <v>44337</v>
      </c>
      <c r="B75">
        <v>502.55</v>
      </c>
    </row>
    <row r="76" spans="1:2" x14ac:dyDescent="0.2">
      <c r="A76" s="2">
        <v>44330</v>
      </c>
      <c r="B76">
        <v>484.59</v>
      </c>
    </row>
    <row r="77" spans="1:2" x14ac:dyDescent="0.2">
      <c r="A77" s="2">
        <v>44323</v>
      </c>
      <c r="B77">
        <v>541.16999999999996</v>
      </c>
    </row>
    <row r="78" spans="1:2" x14ac:dyDescent="0.2">
      <c r="A78" s="2">
        <v>44316</v>
      </c>
      <c r="B78">
        <v>481.38</v>
      </c>
    </row>
    <row r="79" spans="1:2" x14ac:dyDescent="0.2">
      <c r="A79" s="2">
        <v>44309</v>
      </c>
      <c r="B79">
        <v>544.45000000000005</v>
      </c>
    </row>
    <row r="80" spans="1:2" x14ac:dyDescent="0.2">
      <c r="A80" s="2">
        <v>44302</v>
      </c>
      <c r="B80">
        <v>559.84</v>
      </c>
    </row>
    <row r="81" spans="1:2" x14ac:dyDescent="0.2">
      <c r="A81" s="2">
        <v>44295</v>
      </c>
      <c r="B81">
        <v>548.02</v>
      </c>
    </row>
    <row r="82" spans="1:2" x14ac:dyDescent="0.2">
      <c r="A82" s="2">
        <v>44288</v>
      </c>
      <c r="B82">
        <v>528.85</v>
      </c>
    </row>
    <row r="83" spans="1:2" x14ac:dyDescent="0.2">
      <c r="A83" s="2">
        <v>44281</v>
      </c>
      <c r="B83">
        <v>538.02</v>
      </c>
    </row>
    <row r="84" spans="1:2" x14ac:dyDescent="0.2">
      <c r="A84" s="2">
        <v>44274</v>
      </c>
      <c r="B84">
        <v>541.67999999999995</v>
      </c>
    </row>
    <row r="85" spans="1:2" x14ac:dyDescent="0.2">
      <c r="A85" s="2">
        <v>44267</v>
      </c>
      <c r="B85">
        <v>533.84</v>
      </c>
    </row>
    <row r="86" spans="1:2" x14ac:dyDescent="0.2">
      <c r="A86" s="2">
        <v>44260</v>
      </c>
      <c r="B86">
        <v>513.67999999999995</v>
      </c>
    </row>
    <row r="87" spans="1:2" x14ac:dyDescent="0.2">
      <c r="A87" s="2">
        <v>44253</v>
      </c>
      <c r="B87">
        <v>473.55</v>
      </c>
    </row>
    <row r="88" spans="1:2" x14ac:dyDescent="0.2">
      <c r="A88" s="2">
        <v>44246</v>
      </c>
      <c r="B88">
        <v>558.22</v>
      </c>
    </row>
    <row r="89" spans="1:2" x14ac:dyDescent="0.2">
      <c r="A89" s="2">
        <v>44232</v>
      </c>
      <c r="B89">
        <v>309.48</v>
      </c>
    </row>
    <row r="90" spans="1:2" x14ac:dyDescent="0.2">
      <c r="A90" s="2">
        <v>44225</v>
      </c>
      <c r="B90">
        <v>283.89</v>
      </c>
    </row>
    <row r="91" spans="1:2" x14ac:dyDescent="0.2">
      <c r="A91" s="2">
        <v>44218</v>
      </c>
      <c r="B91">
        <v>326.27</v>
      </c>
    </row>
    <row r="92" spans="1:2" x14ac:dyDescent="0.2">
      <c r="A92" s="2">
        <v>44211</v>
      </c>
      <c r="B92">
        <v>354.3</v>
      </c>
    </row>
    <row r="93" spans="1:2" x14ac:dyDescent="0.2">
      <c r="A93" s="2">
        <v>44204</v>
      </c>
      <c r="B93">
        <v>381.65</v>
      </c>
    </row>
    <row r="94" spans="1:2" x14ac:dyDescent="0.2">
      <c r="A94" s="2">
        <v>44197</v>
      </c>
      <c r="B94">
        <v>368.68</v>
      </c>
    </row>
    <row r="95" spans="1:2" x14ac:dyDescent="0.2">
      <c r="A95" s="2">
        <v>44190</v>
      </c>
      <c r="B95">
        <v>387.31</v>
      </c>
    </row>
    <row r="96" spans="1:2" x14ac:dyDescent="0.2">
      <c r="A96" s="2">
        <v>44183</v>
      </c>
      <c r="B96">
        <v>400.15</v>
      </c>
    </row>
    <row r="97" spans="1:2" x14ac:dyDescent="0.2">
      <c r="A97" s="2">
        <v>44176</v>
      </c>
      <c r="B97">
        <v>379.37</v>
      </c>
    </row>
    <row r="98" spans="1:2" x14ac:dyDescent="0.2">
      <c r="A98" s="2">
        <v>44169</v>
      </c>
      <c r="B98">
        <v>392.33</v>
      </c>
    </row>
    <row r="99" spans="1:2" x14ac:dyDescent="0.2">
      <c r="A99" s="2">
        <v>44162</v>
      </c>
      <c r="B99">
        <v>325.19</v>
      </c>
    </row>
    <row r="100" spans="1:2" x14ac:dyDescent="0.2">
      <c r="A100" s="2">
        <v>44155</v>
      </c>
      <c r="B100">
        <v>367.43</v>
      </c>
    </row>
    <row r="101" spans="1:2" x14ac:dyDescent="0.2">
      <c r="A101" s="2">
        <v>44148</v>
      </c>
      <c r="B101">
        <v>407.96</v>
      </c>
    </row>
    <row r="102" spans="1:2" x14ac:dyDescent="0.2">
      <c r="A102" s="2">
        <v>44141</v>
      </c>
      <c r="B102">
        <v>418.94</v>
      </c>
    </row>
    <row r="103" spans="1:2" x14ac:dyDescent="0.2">
      <c r="A103" s="2">
        <v>44134</v>
      </c>
      <c r="B103">
        <v>389.47</v>
      </c>
    </row>
    <row r="104" spans="1:2" x14ac:dyDescent="0.2">
      <c r="A104" s="2">
        <v>44127</v>
      </c>
      <c r="B104">
        <v>438.79</v>
      </c>
    </row>
    <row r="105" spans="1:2" x14ac:dyDescent="0.2">
      <c r="A105" s="2">
        <v>44120</v>
      </c>
      <c r="B105">
        <v>449.19</v>
      </c>
    </row>
    <row r="106" spans="1:2" x14ac:dyDescent="0.2">
      <c r="A106" s="2">
        <v>44113</v>
      </c>
    </row>
    <row r="107" spans="1:2" x14ac:dyDescent="0.2">
      <c r="A107" s="2">
        <v>44106</v>
      </c>
      <c r="B107">
        <v>393.13</v>
      </c>
    </row>
    <row r="108" spans="1:2" x14ac:dyDescent="0.2">
      <c r="A108" s="2">
        <v>44099</v>
      </c>
      <c r="B108">
        <v>375.42</v>
      </c>
    </row>
    <row r="109" spans="1:2" x14ac:dyDescent="0.2">
      <c r="A109" s="2">
        <v>44092</v>
      </c>
      <c r="B109">
        <v>421.25</v>
      </c>
    </row>
    <row r="110" spans="1:2" x14ac:dyDescent="0.2">
      <c r="A110" s="2">
        <v>44085</v>
      </c>
      <c r="B110">
        <v>446.42</v>
      </c>
    </row>
    <row r="111" spans="1:2" x14ac:dyDescent="0.2">
      <c r="A111" s="2">
        <v>44078</v>
      </c>
      <c r="B111">
        <v>394.29</v>
      </c>
    </row>
    <row r="112" spans="1:2" x14ac:dyDescent="0.2">
      <c r="A112" s="2">
        <v>44071</v>
      </c>
      <c r="B112">
        <v>377.16</v>
      </c>
    </row>
    <row r="113" spans="1:2" x14ac:dyDescent="0.2">
      <c r="A113" s="2">
        <v>44064</v>
      </c>
      <c r="B113">
        <v>430.47</v>
      </c>
    </row>
    <row r="114" spans="1:2" x14ac:dyDescent="0.2">
      <c r="A114" s="2">
        <v>44057</v>
      </c>
      <c r="B114">
        <v>446.35</v>
      </c>
    </row>
    <row r="115" spans="1:2" x14ac:dyDescent="0.2">
      <c r="A115" s="2">
        <v>44050</v>
      </c>
      <c r="B115">
        <v>437.05</v>
      </c>
    </row>
    <row r="116" spans="1:2" x14ac:dyDescent="0.2">
      <c r="A116" s="2">
        <v>44043</v>
      </c>
      <c r="B116">
        <v>433.59</v>
      </c>
    </row>
    <row r="117" spans="1:2" x14ac:dyDescent="0.2">
      <c r="A117" s="2">
        <v>44036</v>
      </c>
      <c r="B117">
        <v>460.09</v>
      </c>
    </row>
    <row r="118" spans="1:2" x14ac:dyDescent="0.2">
      <c r="A118" s="2">
        <v>44029</v>
      </c>
      <c r="B118">
        <v>474.19</v>
      </c>
    </row>
    <row r="119" spans="1:2" x14ac:dyDescent="0.2">
      <c r="A119" s="2">
        <v>44022</v>
      </c>
      <c r="B119">
        <v>440.89</v>
      </c>
    </row>
    <row r="120" spans="1:2" x14ac:dyDescent="0.2">
      <c r="A120" s="2">
        <v>44015</v>
      </c>
      <c r="B120">
        <v>454.9</v>
      </c>
    </row>
    <row r="121" spans="1:2" x14ac:dyDescent="0.2">
      <c r="A121" s="2">
        <v>44008</v>
      </c>
      <c r="B121">
        <v>448.34</v>
      </c>
    </row>
    <row r="122" spans="1:2" x14ac:dyDescent="0.2">
      <c r="A122" s="2">
        <v>44001</v>
      </c>
      <c r="B122">
        <v>443.59</v>
      </c>
    </row>
    <row r="123" spans="1:2" x14ac:dyDescent="0.2">
      <c r="A123" s="2">
        <v>43994</v>
      </c>
      <c r="B123">
        <v>446.12</v>
      </c>
    </row>
    <row r="124" spans="1:2" x14ac:dyDescent="0.2">
      <c r="A124" s="2">
        <v>43987</v>
      </c>
      <c r="B124">
        <v>446.51</v>
      </c>
    </row>
    <row r="125" spans="1:2" x14ac:dyDescent="0.2">
      <c r="A125" s="2">
        <v>43980</v>
      </c>
      <c r="B125">
        <v>431.21</v>
      </c>
    </row>
    <row r="126" spans="1:2" x14ac:dyDescent="0.2">
      <c r="A126" s="2">
        <v>43973</v>
      </c>
      <c r="B126">
        <v>454.46</v>
      </c>
    </row>
    <row r="127" spans="1:2" x14ac:dyDescent="0.2">
      <c r="A127" s="2">
        <v>43966</v>
      </c>
      <c r="B127">
        <v>521.03</v>
      </c>
    </row>
    <row r="128" spans="1:2" x14ac:dyDescent="0.2">
      <c r="A128" s="2">
        <v>43959</v>
      </c>
      <c r="B128">
        <v>524.66999999999996</v>
      </c>
    </row>
    <row r="129" spans="1:2" x14ac:dyDescent="0.2">
      <c r="A129" s="2">
        <v>43952</v>
      </c>
      <c r="B129">
        <v>479.97</v>
      </c>
    </row>
    <row r="130" spans="1:2" x14ac:dyDescent="0.2">
      <c r="A130" s="2">
        <v>43945</v>
      </c>
      <c r="B130">
        <v>515.98</v>
      </c>
    </row>
    <row r="131" spans="1:2" x14ac:dyDescent="0.2">
      <c r="A131" s="2">
        <v>43938</v>
      </c>
      <c r="B131">
        <v>508.47</v>
      </c>
    </row>
    <row r="132" spans="1:2" x14ac:dyDescent="0.2">
      <c r="A132" s="2">
        <v>43931</v>
      </c>
      <c r="B132">
        <v>551.27</v>
      </c>
    </row>
    <row r="133" spans="1:2" x14ac:dyDescent="0.2">
      <c r="A133" s="2">
        <v>43924</v>
      </c>
      <c r="B133">
        <v>642.54999999999995</v>
      </c>
    </row>
    <row r="134" spans="1:2" x14ac:dyDescent="0.2">
      <c r="A134" s="2">
        <v>43917</v>
      </c>
      <c r="B134">
        <v>697.71</v>
      </c>
    </row>
    <row r="135" spans="1:2" x14ac:dyDescent="0.2">
      <c r="A135" s="2">
        <v>43910</v>
      </c>
      <c r="B135">
        <v>770.23</v>
      </c>
    </row>
    <row r="136" spans="1:2" x14ac:dyDescent="0.2">
      <c r="A136" s="2">
        <v>43903</v>
      </c>
      <c r="B136">
        <v>762.67</v>
      </c>
    </row>
    <row r="137" spans="1:2" x14ac:dyDescent="0.2">
      <c r="A137" s="2">
        <v>43896</v>
      </c>
      <c r="B137">
        <v>756.73</v>
      </c>
    </row>
    <row r="138" spans="1:2" x14ac:dyDescent="0.2">
      <c r="A138" s="2">
        <v>43889</v>
      </c>
      <c r="B138">
        <v>776.21</v>
      </c>
    </row>
    <row r="139" spans="1:2" x14ac:dyDescent="0.2">
      <c r="A139" s="2">
        <v>43882</v>
      </c>
      <c r="B139">
        <v>797.31</v>
      </c>
    </row>
    <row r="140" spans="1:2" x14ac:dyDescent="0.2">
      <c r="A140" s="2">
        <v>43875</v>
      </c>
      <c r="B140">
        <v>932.64</v>
      </c>
    </row>
    <row r="141" spans="1:2" x14ac:dyDescent="0.2">
      <c r="A141" s="2">
        <v>43868</v>
      </c>
      <c r="B141">
        <v>859.58</v>
      </c>
    </row>
    <row r="142" spans="1:2" x14ac:dyDescent="0.2">
      <c r="A142" s="2">
        <v>43854</v>
      </c>
      <c r="B142">
        <v>404.27</v>
      </c>
    </row>
    <row r="143" spans="1:2" x14ac:dyDescent="0.2">
      <c r="A143" s="2">
        <v>43847</v>
      </c>
      <c r="B143">
        <v>326.06</v>
      </c>
    </row>
    <row r="144" spans="1:2" x14ac:dyDescent="0.2">
      <c r="A144" s="2">
        <v>43840</v>
      </c>
      <c r="B144">
        <v>340.53</v>
      </c>
    </row>
    <row r="145" spans="1:2" x14ac:dyDescent="0.2">
      <c r="A145" s="2">
        <v>43833</v>
      </c>
      <c r="B145">
        <v>385.89</v>
      </c>
    </row>
    <row r="146" spans="1:2" x14ac:dyDescent="0.2">
      <c r="A146" s="2">
        <v>43826</v>
      </c>
      <c r="B146">
        <v>343</v>
      </c>
    </row>
    <row r="147" spans="1:2" x14ac:dyDescent="0.2">
      <c r="A147" s="2">
        <v>43819</v>
      </c>
      <c r="B147">
        <v>371</v>
      </c>
    </row>
    <row r="148" spans="1:2" x14ac:dyDescent="0.2">
      <c r="A148" s="2">
        <v>43812</v>
      </c>
      <c r="B148">
        <v>386.61</v>
      </c>
    </row>
    <row r="149" spans="1:2" x14ac:dyDescent="0.2">
      <c r="A149" s="2">
        <v>43805</v>
      </c>
      <c r="B149">
        <v>353.91</v>
      </c>
    </row>
    <row r="150" spans="1:2" x14ac:dyDescent="0.2">
      <c r="A150" s="2">
        <v>43798</v>
      </c>
      <c r="B150">
        <v>358.62</v>
      </c>
    </row>
    <row r="151" spans="1:2" x14ac:dyDescent="0.2">
      <c r="A151" s="2">
        <v>43791</v>
      </c>
      <c r="B151">
        <v>379.94</v>
      </c>
    </row>
    <row r="152" spans="1:2" x14ac:dyDescent="0.2">
      <c r="A152" s="2">
        <v>43784</v>
      </c>
      <c r="B152">
        <v>402.86</v>
      </c>
    </row>
    <row r="153" spans="1:2" x14ac:dyDescent="0.2">
      <c r="A153" s="2">
        <v>43777</v>
      </c>
      <c r="B153">
        <v>399.3</v>
      </c>
    </row>
    <row r="154" spans="1:2" x14ac:dyDescent="0.2">
      <c r="A154" s="2">
        <v>43770</v>
      </c>
      <c r="B154">
        <v>409.35</v>
      </c>
    </row>
    <row r="155" spans="1:2" x14ac:dyDescent="0.2">
      <c r="A155" s="2">
        <v>43763</v>
      </c>
      <c r="B155">
        <v>392.53</v>
      </c>
    </row>
    <row r="156" spans="1:2" x14ac:dyDescent="0.2">
      <c r="A156" s="2">
        <v>43756</v>
      </c>
      <c r="B156">
        <v>405.22</v>
      </c>
    </row>
    <row r="157" spans="1:2" x14ac:dyDescent="0.2">
      <c r="A157" s="2">
        <v>43749</v>
      </c>
      <c r="B157">
        <v>458.35</v>
      </c>
    </row>
    <row r="158" spans="1:2" x14ac:dyDescent="0.2">
      <c r="A158" s="2">
        <v>43735</v>
      </c>
      <c r="B158">
        <v>338.08</v>
      </c>
    </row>
    <row r="159" spans="1:2" x14ac:dyDescent="0.2">
      <c r="A159" s="2">
        <v>43728</v>
      </c>
      <c r="B159">
        <v>345.15</v>
      </c>
    </row>
    <row r="160" spans="1:2" x14ac:dyDescent="0.2">
      <c r="A160" s="2">
        <v>43721</v>
      </c>
      <c r="B160">
        <v>337.09</v>
      </c>
    </row>
    <row r="161" spans="1:2" x14ac:dyDescent="0.2">
      <c r="A161" s="2">
        <v>43714</v>
      </c>
      <c r="B161">
        <v>359.13</v>
      </c>
    </row>
    <row r="162" spans="1:2" x14ac:dyDescent="0.2">
      <c r="A162" s="2">
        <v>43707</v>
      </c>
      <c r="B162">
        <v>402.28</v>
      </c>
    </row>
    <row r="163" spans="1:2" x14ac:dyDescent="0.2">
      <c r="A163" s="2">
        <v>43700</v>
      </c>
      <c r="B163">
        <v>427.1</v>
      </c>
    </row>
    <row r="164" spans="1:2" x14ac:dyDescent="0.2">
      <c r="A164" s="2">
        <v>43693</v>
      </c>
      <c r="B164">
        <v>445.31</v>
      </c>
    </row>
    <row r="165" spans="1:2" x14ac:dyDescent="0.2">
      <c r="A165" s="2">
        <v>43686</v>
      </c>
      <c r="B165">
        <v>476.28</v>
      </c>
    </row>
    <row r="166" spans="1:2" x14ac:dyDescent="0.2">
      <c r="A166" s="2">
        <v>43679</v>
      </c>
      <c r="B166">
        <v>462.13</v>
      </c>
    </row>
    <row r="167" spans="1:2" x14ac:dyDescent="0.2">
      <c r="A167" s="2">
        <v>43672</v>
      </c>
      <c r="B167">
        <v>465.61</v>
      </c>
    </row>
    <row r="168" spans="1:2" x14ac:dyDescent="0.2">
      <c r="A168" s="2">
        <v>43665</v>
      </c>
      <c r="B168">
        <v>479.85</v>
      </c>
    </row>
    <row r="169" spans="1:2" x14ac:dyDescent="0.2">
      <c r="A169" s="2">
        <v>43658</v>
      </c>
      <c r="B169">
        <v>435.48</v>
      </c>
    </row>
    <row r="170" spans="1:2" x14ac:dyDescent="0.2">
      <c r="A170" s="2">
        <v>43651</v>
      </c>
      <c r="B170">
        <v>415.78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39"/>
  <sheetViews>
    <sheetView workbookViewId="0">
      <selection activeCell="E1" sqref="E1"/>
    </sheetView>
  </sheetViews>
  <sheetFormatPr defaultRowHeight="14.25" x14ac:dyDescent="0.2"/>
  <cols>
    <col min="1" max="1" width="11.625" bestFit="1" customWidth="1"/>
    <col min="4" max="4" width="15.5" customWidth="1"/>
  </cols>
  <sheetData>
    <row r="1" spans="1:8" x14ac:dyDescent="0.2">
      <c r="A1" t="s">
        <v>6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</row>
    <row r="2" spans="1:8" x14ac:dyDescent="0.2">
      <c r="A2" t="s">
        <v>7</v>
      </c>
      <c r="B2" t="s">
        <v>9</v>
      </c>
      <c r="C2" t="s">
        <v>9</v>
      </c>
      <c r="D2" t="s">
        <v>26</v>
      </c>
      <c r="E2" t="s">
        <v>26</v>
      </c>
      <c r="F2" t="s">
        <v>9</v>
      </c>
      <c r="G2" t="s">
        <v>9</v>
      </c>
      <c r="H2" t="s">
        <v>9</v>
      </c>
    </row>
    <row r="3" spans="1:8" x14ac:dyDescent="0.2">
      <c r="A3" t="s">
        <v>1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</row>
    <row r="4" spans="1:8" x14ac:dyDescent="0.2">
      <c r="A4" t="s">
        <v>5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</row>
    <row r="5" spans="1:8" x14ac:dyDescent="0.2">
      <c r="A5" s="2">
        <v>44834</v>
      </c>
      <c r="B5">
        <v>8375</v>
      </c>
      <c r="C5">
        <v>7972</v>
      </c>
      <c r="F5">
        <v>-614.16</v>
      </c>
      <c r="G5">
        <v>-2186.06</v>
      </c>
      <c r="H5">
        <v>-246.02</v>
      </c>
    </row>
    <row r="6" spans="1:8" x14ac:dyDescent="0.2">
      <c r="A6" s="2">
        <v>44833</v>
      </c>
      <c r="B6">
        <v>8350</v>
      </c>
      <c r="C6">
        <v>7979</v>
      </c>
      <c r="D6">
        <v>-410.83</v>
      </c>
      <c r="E6">
        <v>-1095.6400000000001</v>
      </c>
      <c r="F6">
        <v>-605.30999999999995</v>
      </c>
      <c r="G6">
        <v>-2217.04</v>
      </c>
      <c r="H6">
        <v>-178.98</v>
      </c>
    </row>
    <row r="7" spans="1:8" x14ac:dyDescent="0.2">
      <c r="A7" s="2">
        <v>44832</v>
      </c>
      <c r="B7">
        <v>8340</v>
      </c>
      <c r="C7">
        <v>7790</v>
      </c>
      <c r="D7">
        <v>-348.59</v>
      </c>
      <c r="E7">
        <v>-882.36</v>
      </c>
      <c r="F7">
        <v>-348.67</v>
      </c>
      <c r="G7">
        <v>-2239.16</v>
      </c>
      <c r="H7">
        <v>-178.98</v>
      </c>
    </row>
    <row r="8" spans="1:8" x14ac:dyDescent="0.2">
      <c r="A8" s="2">
        <v>44831</v>
      </c>
      <c r="B8">
        <v>8350</v>
      </c>
      <c r="C8">
        <v>7834</v>
      </c>
      <c r="D8">
        <v>-435.16</v>
      </c>
      <c r="E8">
        <v>-694.08</v>
      </c>
      <c r="F8">
        <v>-370.8</v>
      </c>
      <c r="G8">
        <v>-2241.37</v>
      </c>
      <c r="H8">
        <v>-156.63999999999999</v>
      </c>
    </row>
    <row r="9" spans="1:8" x14ac:dyDescent="0.2">
      <c r="A9" s="2">
        <v>44830</v>
      </c>
      <c r="B9">
        <v>8375</v>
      </c>
      <c r="C9">
        <v>7749</v>
      </c>
      <c r="D9">
        <v>-484.43</v>
      </c>
      <c r="E9">
        <v>-802.08</v>
      </c>
      <c r="F9">
        <v>-357.52</v>
      </c>
      <c r="G9">
        <v>-2095.35</v>
      </c>
      <c r="H9">
        <v>-156.63999999999999</v>
      </c>
    </row>
    <row r="10" spans="1:8" x14ac:dyDescent="0.2">
      <c r="A10" s="2">
        <v>44827</v>
      </c>
      <c r="B10">
        <v>8375</v>
      </c>
      <c r="C10">
        <v>7901</v>
      </c>
      <c r="D10">
        <v>-502.88</v>
      </c>
      <c r="E10">
        <v>-1065.48</v>
      </c>
      <c r="F10">
        <v>-313.27</v>
      </c>
      <c r="G10">
        <v>-1503.54</v>
      </c>
      <c r="H10">
        <v>-156.63999999999999</v>
      </c>
    </row>
    <row r="11" spans="1:8" x14ac:dyDescent="0.2">
      <c r="A11" s="2">
        <v>44826</v>
      </c>
      <c r="B11">
        <v>8375</v>
      </c>
      <c r="C11">
        <v>7970</v>
      </c>
      <c r="D11">
        <v>-651.41999999999996</v>
      </c>
      <c r="E11">
        <v>-1010.79</v>
      </c>
      <c r="F11">
        <v>-313.27</v>
      </c>
      <c r="G11">
        <v>-1503.54</v>
      </c>
      <c r="H11">
        <v>-178.98</v>
      </c>
    </row>
    <row r="12" spans="1:8" x14ac:dyDescent="0.2">
      <c r="A12" s="2">
        <v>44825</v>
      </c>
      <c r="B12">
        <v>8350</v>
      </c>
      <c r="C12">
        <v>7915</v>
      </c>
      <c r="D12">
        <v>-819.4</v>
      </c>
      <c r="E12">
        <v>-1040.7</v>
      </c>
      <c r="F12">
        <v>-300</v>
      </c>
      <c r="G12">
        <v>-1510.18</v>
      </c>
      <c r="H12">
        <v>-156.63999999999999</v>
      </c>
    </row>
    <row r="13" spans="1:8" x14ac:dyDescent="0.2">
      <c r="A13" s="2">
        <v>44824</v>
      </c>
      <c r="B13">
        <v>8390</v>
      </c>
      <c r="C13">
        <v>7896</v>
      </c>
      <c r="D13">
        <v>-739.29</v>
      </c>
      <c r="E13">
        <v>-1084.5899999999999</v>
      </c>
      <c r="F13">
        <v>-392.92</v>
      </c>
      <c r="G13">
        <v>-1503.54</v>
      </c>
      <c r="H13">
        <v>-90.04</v>
      </c>
    </row>
    <row r="14" spans="1:8" x14ac:dyDescent="0.2">
      <c r="A14" s="2">
        <v>44823</v>
      </c>
      <c r="B14">
        <v>8400</v>
      </c>
      <c r="C14">
        <v>7904</v>
      </c>
      <c r="D14">
        <v>-807.29</v>
      </c>
      <c r="E14">
        <v>-1033.32</v>
      </c>
      <c r="F14">
        <v>-623.01</v>
      </c>
      <c r="G14">
        <v>-1494.69</v>
      </c>
      <c r="H14">
        <v>-78.87</v>
      </c>
    </row>
    <row r="15" spans="1:8" x14ac:dyDescent="0.2">
      <c r="A15" s="2">
        <v>44820</v>
      </c>
      <c r="B15">
        <v>8400</v>
      </c>
      <c r="C15">
        <v>7990</v>
      </c>
      <c r="D15">
        <v>-862.92</v>
      </c>
      <c r="E15">
        <v>-989.94</v>
      </c>
      <c r="F15">
        <v>-578.76</v>
      </c>
      <c r="G15">
        <v>-1450.44</v>
      </c>
      <c r="H15">
        <v>-78.87</v>
      </c>
    </row>
    <row r="16" spans="1:8" x14ac:dyDescent="0.2">
      <c r="A16" s="2">
        <v>44819</v>
      </c>
      <c r="B16">
        <v>8425</v>
      </c>
      <c r="C16">
        <v>7983</v>
      </c>
      <c r="D16">
        <v>-790.71</v>
      </c>
      <c r="E16">
        <v>-1192.8800000000001</v>
      </c>
      <c r="F16">
        <v>-530.09</v>
      </c>
      <c r="G16">
        <v>-1428.32</v>
      </c>
      <c r="H16">
        <v>-78.87</v>
      </c>
    </row>
    <row r="17" spans="1:8" x14ac:dyDescent="0.2">
      <c r="A17" s="2">
        <v>44818</v>
      </c>
      <c r="B17">
        <v>8410</v>
      </c>
      <c r="C17">
        <v>8058</v>
      </c>
      <c r="D17">
        <v>-741.93</v>
      </c>
      <c r="E17">
        <v>-1130.98</v>
      </c>
      <c r="F17">
        <v>-547.79</v>
      </c>
      <c r="G17">
        <v>-1419.47</v>
      </c>
      <c r="H17">
        <v>-78.87</v>
      </c>
    </row>
    <row r="18" spans="1:8" x14ac:dyDescent="0.2">
      <c r="A18" s="2">
        <v>44817</v>
      </c>
      <c r="B18">
        <v>8450</v>
      </c>
      <c r="C18">
        <v>8136</v>
      </c>
      <c r="D18">
        <v>-622.70000000000005</v>
      </c>
      <c r="E18">
        <v>-1169.3599999999999</v>
      </c>
      <c r="F18">
        <v>-494.69</v>
      </c>
      <c r="G18">
        <v>-1406.19</v>
      </c>
      <c r="H18">
        <v>-67.7</v>
      </c>
    </row>
    <row r="19" spans="1:8" x14ac:dyDescent="0.2">
      <c r="A19" s="2">
        <v>44813</v>
      </c>
      <c r="B19">
        <v>8350</v>
      </c>
      <c r="C19">
        <v>8140</v>
      </c>
      <c r="D19">
        <v>-769.44</v>
      </c>
      <c r="E19">
        <v>-944.01</v>
      </c>
      <c r="F19">
        <v>-145.13</v>
      </c>
      <c r="G19">
        <v>-1481.42</v>
      </c>
      <c r="H19">
        <v>-111.5</v>
      </c>
    </row>
    <row r="20" spans="1:8" x14ac:dyDescent="0.2">
      <c r="A20" s="2">
        <v>44812</v>
      </c>
      <c r="B20">
        <v>8325</v>
      </c>
      <c r="C20">
        <v>7980</v>
      </c>
      <c r="D20">
        <v>-914.11</v>
      </c>
      <c r="E20">
        <v>-870.23</v>
      </c>
      <c r="F20">
        <v>-211.5</v>
      </c>
      <c r="G20">
        <v>-1547.79</v>
      </c>
      <c r="H20">
        <v>-66.81</v>
      </c>
    </row>
    <row r="21" spans="1:8" x14ac:dyDescent="0.2">
      <c r="A21" s="2">
        <v>44811</v>
      </c>
      <c r="B21">
        <v>8360</v>
      </c>
      <c r="C21">
        <v>7984</v>
      </c>
      <c r="D21">
        <v>-982.87</v>
      </c>
      <c r="E21">
        <v>-1200.52</v>
      </c>
      <c r="F21">
        <v>-238.05</v>
      </c>
      <c r="G21">
        <v>-1574.34</v>
      </c>
      <c r="H21">
        <v>-66.81</v>
      </c>
    </row>
    <row r="22" spans="1:8" x14ac:dyDescent="0.2">
      <c r="A22" s="2">
        <v>44810</v>
      </c>
      <c r="B22">
        <v>8360</v>
      </c>
      <c r="C22">
        <v>8065</v>
      </c>
      <c r="D22">
        <v>-961.02</v>
      </c>
      <c r="E22">
        <v>-1392.56</v>
      </c>
      <c r="F22">
        <v>-238.05</v>
      </c>
      <c r="G22">
        <v>-1574.34</v>
      </c>
      <c r="H22">
        <v>-44.47</v>
      </c>
    </row>
    <row r="23" spans="1:8" x14ac:dyDescent="0.2">
      <c r="A23" s="2">
        <v>44809</v>
      </c>
      <c r="B23">
        <v>8325</v>
      </c>
      <c r="C23">
        <v>7959</v>
      </c>
      <c r="D23">
        <v>-983.77</v>
      </c>
      <c r="E23">
        <v>-1286.47</v>
      </c>
      <c r="F23">
        <v>-189.38</v>
      </c>
      <c r="G23">
        <v>-1545.58</v>
      </c>
      <c r="H23">
        <v>-110.62</v>
      </c>
    </row>
    <row r="24" spans="1:8" x14ac:dyDescent="0.2">
      <c r="A24" s="2">
        <v>44806</v>
      </c>
      <c r="B24">
        <v>8265</v>
      </c>
      <c r="C24">
        <v>7789</v>
      </c>
      <c r="D24">
        <v>-1041.46</v>
      </c>
      <c r="E24">
        <v>-1233.9000000000001</v>
      </c>
      <c r="F24">
        <v>-246.9</v>
      </c>
      <c r="G24">
        <v>-1503.54</v>
      </c>
      <c r="H24">
        <v>-110.62</v>
      </c>
    </row>
    <row r="25" spans="1:8" x14ac:dyDescent="0.2">
      <c r="A25" s="2">
        <v>44805</v>
      </c>
      <c r="B25">
        <v>8265</v>
      </c>
      <c r="C25">
        <v>7779</v>
      </c>
      <c r="D25">
        <v>-1039.06</v>
      </c>
      <c r="E25">
        <v>-1504.89</v>
      </c>
      <c r="F25">
        <v>-211.5</v>
      </c>
      <c r="G25">
        <v>-1468.14</v>
      </c>
      <c r="H25">
        <v>-110.62</v>
      </c>
    </row>
    <row r="26" spans="1:8" x14ac:dyDescent="0.2">
      <c r="A26" s="2">
        <v>44804</v>
      </c>
      <c r="B26">
        <v>8265</v>
      </c>
      <c r="C26">
        <v>7778</v>
      </c>
      <c r="D26">
        <v>-1185.81</v>
      </c>
      <c r="E26">
        <v>-1793.31</v>
      </c>
      <c r="F26">
        <v>-277.88</v>
      </c>
      <c r="G26">
        <v>-1468.14</v>
      </c>
      <c r="H26">
        <v>-221.46</v>
      </c>
    </row>
    <row r="27" spans="1:8" x14ac:dyDescent="0.2">
      <c r="A27" s="2">
        <v>44803</v>
      </c>
      <c r="B27">
        <v>8290</v>
      </c>
      <c r="C27">
        <v>7853</v>
      </c>
      <c r="D27">
        <v>-1069.6199999999999</v>
      </c>
      <c r="E27">
        <v>-2174.63</v>
      </c>
      <c r="F27">
        <v>-269.02999999999997</v>
      </c>
      <c r="G27">
        <v>-1329.87</v>
      </c>
      <c r="H27">
        <v>-221.46</v>
      </c>
    </row>
    <row r="28" spans="1:8" x14ac:dyDescent="0.2">
      <c r="A28" s="2">
        <v>44802</v>
      </c>
      <c r="B28">
        <v>8265</v>
      </c>
      <c r="C28">
        <v>7789</v>
      </c>
      <c r="D28">
        <v>-1060.82</v>
      </c>
      <c r="E28">
        <v>-1885.87</v>
      </c>
      <c r="F28">
        <v>-255.75</v>
      </c>
      <c r="G28">
        <v>-1190.49</v>
      </c>
      <c r="H28">
        <v>-221.46</v>
      </c>
    </row>
    <row r="29" spans="1:8" x14ac:dyDescent="0.2">
      <c r="A29" s="2">
        <v>44799</v>
      </c>
      <c r="B29">
        <v>8275</v>
      </c>
      <c r="C29">
        <v>7840</v>
      </c>
      <c r="D29">
        <v>-1099.33</v>
      </c>
      <c r="E29">
        <v>-1752.57</v>
      </c>
      <c r="F29">
        <v>-220.35</v>
      </c>
      <c r="G29">
        <v>-1042.26</v>
      </c>
      <c r="H29">
        <v>-199.12</v>
      </c>
    </row>
    <row r="30" spans="1:8" x14ac:dyDescent="0.2">
      <c r="A30" s="2">
        <v>44798</v>
      </c>
      <c r="B30">
        <v>8250</v>
      </c>
      <c r="C30">
        <v>7729</v>
      </c>
      <c r="D30">
        <v>-1150.9100000000001</v>
      </c>
      <c r="E30">
        <v>-1884.64</v>
      </c>
      <c r="F30">
        <v>-251.33</v>
      </c>
      <c r="G30">
        <v>-1073.23</v>
      </c>
      <c r="H30">
        <v>-176.77</v>
      </c>
    </row>
    <row r="31" spans="1:8" x14ac:dyDescent="0.2">
      <c r="A31" s="2">
        <v>44797</v>
      </c>
      <c r="B31">
        <v>8200</v>
      </c>
      <c r="C31">
        <v>7675</v>
      </c>
      <c r="D31">
        <v>-1054.3800000000001</v>
      </c>
      <c r="E31">
        <v>-1801.9</v>
      </c>
      <c r="F31">
        <v>-246.9</v>
      </c>
      <c r="G31">
        <v>-1085.4000000000001</v>
      </c>
      <c r="H31">
        <v>-176.77</v>
      </c>
    </row>
    <row r="32" spans="1:8" x14ac:dyDescent="0.2">
      <c r="A32" s="2">
        <v>44796</v>
      </c>
      <c r="B32">
        <v>8225</v>
      </c>
      <c r="C32">
        <v>7574</v>
      </c>
      <c r="D32">
        <v>-984.09</v>
      </c>
      <c r="E32">
        <v>-1563.2</v>
      </c>
      <c r="F32">
        <v>-246.9</v>
      </c>
      <c r="G32">
        <v>-1058.8499999999999</v>
      </c>
      <c r="H32">
        <v>-176.77</v>
      </c>
    </row>
    <row r="33" spans="1:8" x14ac:dyDescent="0.2">
      <c r="A33" s="2">
        <v>44795</v>
      </c>
      <c r="B33">
        <v>8225</v>
      </c>
      <c r="C33">
        <v>7576</v>
      </c>
      <c r="D33">
        <v>-951.85</v>
      </c>
      <c r="E33">
        <v>-1547.15</v>
      </c>
      <c r="F33">
        <v>-229.2</v>
      </c>
      <c r="G33">
        <v>-1094.25</v>
      </c>
      <c r="H33">
        <v>-199.12</v>
      </c>
    </row>
    <row r="34" spans="1:8" x14ac:dyDescent="0.2">
      <c r="A34" s="2">
        <v>44792</v>
      </c>
      <c r="B34">
        <v>8215</v>
      </c>
      <c r="C34">
        <v>7535</v>
      </c>
      <c r="D34">
        <v>-930.56</v>
      </c>
      <c r="E34">
        <v>-1525.23</v>
      </c>
      <c r="F34">
        <v>-251.33</v>
      </c>
      <c r="G34">
        <v>-996.9</v>
      </c>
      <c r="H34">
        <v>-221.46</v>
      </c>
    </row>
    <row r="35" spans="1:8" x14ac:dyDescent="0.2">
      <c r="A35" s="2">
        <v>44791</v>
      </c>
      <c r="B35">
        <v>8215</v>
      </c>
      <c r="C35">
        <v>7484</v>
      </c>
      <c r="D35">
        <v>-753.16</v>
      </c>
      <c r="E35">
        <v>-1214.21</v>
      </c>
      <c r="F35">
        <v>-224.78</v>
      </c>
      <c r="G35">
        <v>-970.35</v>
      </c>
      <c r="H35">
        <v>-132.96</v>
      </c>
    </row>
    <row r="36" spans="1:8" x14ac:dyDescent="0.2">
      <c r="A36" s="2">
        <v>44790</v>
      </c>
      <c r="B36">
        <v>8200</v>
      </c>
      <c r="C36">
        <v>7725</v>
      </c>
      <c r="D36">
        <v>-816.94</v>
      </c>
      <c r="E36">
        <v>-1132.47</v>
      </c>
      <c r="F36">
        <v>-251.33</v>
      </c>
      <c r="G36">
        <v>-996.9</v>
      </c>
      <c r="H36">
        <v>-155.31</v>
      </c>
    </row>
    <row r="37" spans="1:8" x14ac:dyDescent="0.2">
      <c r="A37" s="2">
        <v>44789</v>
      </c>
      <c r="B37">
        <v>8275</v>
      </c>
      <c r="C37">
        <v>7824</v>
      </c>
      <c r="D37">
        <v>-750.02</v>
      </c>
      <c r="E37">
        <v>-1215.57</v>
      </c>
      <c r="F37">
        <v>-162.83000000000001</v>
      </c>
      <c r="G37">
        <v>-908.41</v>
      </c>
      <c r="H37">
        <v>-133.85</v>
      </c>
    </row>
    <row r="38" spans="1:8" x14ac:dyDescent="0.2">
      <c r="A38" s="2">
        <v>44788</v>
      </c>
      <c r="B38">
        <v>8305</v>
      </c>
      <c r="C38">
        <v>7891</v>
      </c>
      <c r="D38">
        <v>-769.03</v>
      </c>
      <c r="E38">
        <v>-1386.94</v>
      </c>
      <c r="F38">
        <v>-114.16</v>
      </c>
      <c r="G38">
        <v>-873.01</v>
      </c>
      <c r="H38">
        <v>-133.85</v>
      </c>
    </row>
    <row r="39" spans="1:8" x14ac:dyDescent="0.2">
      <c r="A39" s="2">
        <v>44785</v>
      </c>
      <c r="B39">
        <v>8290</v>
      </c>
      <c r="C39">
        <v>7928</v>
      </c>
      <c r="D39">
        <v>-727.12</v>
      </c>
      <c r="E39">
        <v>-1483.58</v>
      </c>
      <c r="F39">
        <v>-43.36</v>
      </c>
      <c r="G39">
        <v>-802.21</v>
      </c>
      <c r="H39">
        <v>-178.54</v>
      </c>
    </row>
    <row r="40" spans="1:8" x14ac:dyDescent="0.2">
      <c r="A40" s="2">
        <v>44784</v>
      </c>
      <c r="B40">
        <v>8290</v>
      </c>
      <c r="C40">
        <v>7920</v>
      </c>
      <c r="D40">
        <v>-554.46</v>
      </c>
      <c r="E40">
        <v>-1328.52</v>
      </c>
      <c r="F40">
        <v>9.73</v>
      </c>
      <c r="G40">
        <v>-749.12</v>
      </c>
      <c r="H40">
        <v>-133.85</v>
      </c>
    </row>
    <row r="41" spans="1:8" x14ac:dyDescent="0.2">
      <c r="A41" s="2">
        <v>44783</v>
      </c>
      <c r="B41">
        <v>8275</v>
      </c>
      <c r="C41">
        <v>7846</v>
      </c>
      <c r="D41">
        <v>-674.08</v>
      </c>
      <c r="E41">
        <v>-1284.67</v>
      </c>
      <c r="F41">
        <v>9.73</v>
      </c>
      <c r="G41">
        <v>-749.12</v>
      </c>
      <c r="H41">
        <v>-133.85</v>
      </c>
    </row>
    <row r="42" spans="1:8" x14ac:dyDescent="0.2">
      <c r="A42" s="2">
        <v>44782</v>
      </c>
      <c r="B42">
        <v>8400</v>
      </c>
      <c r="C42">
        <v>7949</v>
      </c>
      <c r="D42">
        <v>-650.94000000000005</v>
      </c>
      <c r="E42">
        <v>-1304.55</v>
      </c>
      <c r="F42">
        <v>36.28</v>
      </c>
      <c r="G42">
        <v>-696.02</v>
      </c>
      <c r="H42">
        <v>-133.85</v>
      </c>
    </row>
    <row r="43" spans="1:8" x14ac:dyDescent="0.2">
      <c r="A43" s="2">
        <v>44781</v>
      </c>
      <c r="B43">
        <v>8400</v>
      </c>
      <c r="C43">
        <v>8014</v>
      </c>
      <c r="D43">
        <v>-693.04</v>
      </c>
      <c r="E43">
        <v>-1200.1500000000001</v>
      </c>
      <c r="F43">
        <v>-12.39</v>
      </c>
      <c r="G43">
        <v>-704.87</v>
      </c>
      <c r="H43">
        <v>-111.5</v>
      </c>
    </row>
    <row r="44" spans="1:8" x14ac:dyDescent="0.2">
      <c r="A44" s="2">
        <v>44778</v>
      </c>
      <c r="B44">
        <v>8350</v>
      </c>
      <c r="C44">
        <v>7883</v>
      </c>
      <c r="D44">
        <v>-811.92</v>
      </c>
      <c r="E44">
        <v>-1118.74</v>
      </c>
      <c r="F44">
        <v>-34.51</v>
      </c>
      <c r="G44">
        <v>-726.99</v>
      </c>
      <c r="H44">
        <v>-111.5</v>
      </c>
    </row>
    <row r="45" spans="1:8" x14ac:dyDescent="0.2">
      <c r="A45" s="2">
        <v>44777</v>
      </c>
      <c r="B45">
        <v>8400</v>
      </c>
      <c r="C45">
        <v>7925</v>
      </c>
      <c r="D45">
        <v>-945.37</v>
      </c>
      <c r="E45">
        <v>-1318.38</v>
      </c>
      <c r="F45">
        <v>-3.54</v>
      </c>
      <c r="G45">
        <v>-775.66</v>
      </c>
      <c r="H45">
        <v>-111.5</v>
      </c>
    </row>
    <row r="46" spans="1:8" x14ac:dyDescent="0.2">
      <c r="A46" s="2">
        <v>44776</v>
      </c>
      <c r="B46">
        <v>8460</v>
      </c>
      <c r="C46">
        <v>8098</v>
      </c>
      <c r="D46">
        <v>-816.25</v>
      </c>
      <c r="E46">
        <v>-1587.23</v>
      </c>
      <c r="F46">
        <v>76.11</v>
      </c>
      <c r="G46">
        <v>-696.02</v>
      </c>
      <c r="H46">
        <v>-111.5</v>
      </c>
    </row>
    <row r="47" spans="1:8" x14ac:dyDescent="0.2">
      <c r="A47" s="2">
        <v>44775</v>
      </c>
      <c r="B47">
        <v>8465</v>
      </c>
      <c r="C47">
        <v>8121</v>
      </c>
      <c r="D47">
        <v>-826.67</v>
      </c>
      <c r="E47">
        <v>-1517.17</v>
      </c>
      <c r="F47">
        <v>36.28</v>
      </c>
      <c r="G47">
        <v>-782.3</v>
      </c>
      <c r="H47">
        <v>-111.5</v>
      </c>
    </row>
    <row r="48" spans="1:8" x14ac:dyDescent="0.2">
      <c r="A48" s="2">
        <v>44774</v>
      </c>
      <c r="B48">
        <v>8475</v>
      </c>
      <c r="C48">
        <v>8088</v>
      </c>
      <c r="D48">
        <v>-977.87</v>
      </c>
      <c r="E48">
        <v>-2181.2399999999998</v>
      </c>
      <c r="F48">
        <v>-12.39</v>
      </c>
      <c r="G48">
        <v>-804.42</v>
      </c>
      <c r="H48">
        <v>-133.85</v>
      </c>
    </row>
    <row r="49" spans="1:8" x14ac:dyDescent="0.2">
      <c r="A49" s="2">
        <v>44771</v>
      </c>
      <c r="B49">
        <v>8450</v>
      </c>
      <c r="C49">
        <v>8141</v>
      </c>
      <c r="D49">
        <v>-945.09</v>
      </c>
      <c r="E49">
        <v>-2075.62</v>
      </c>
      <c r="F49">
        <v>23.01</v>
      </c>
      <c r="G49">
        <v>-845.35</v>
      </c>
      <c r="H49">
        <v>-222.35</v>
      </c>
    </row>
    <row r="50" spans="1:8" x14ac:dyDescent="0.2">
      <c r="A50" s="2">
        <v>44770</v>
      </c>
      <c r="B50">
        <v>8450</v>
      </c>
      <c r="C50">
        <v>8097</v>
      </c>
      <c r="D50">
        <v>-926.88</v>
      </c>
      <c r="E50">
        <v>-2038.23</v>
      </c>
      <c r="F50">
        <v>-65.489999999999995</v>
      </c>
      <c r="G50">
        <v>-933.85</v>
      </c>
      <c r="H50">
        <v>-155.31</v>
      </c>
    </row>
    <row r="51" spans="1:8" x14ac:dyDescent="0.2">
      <c r="A51" s="2">
        <v>44769</v>
      </c>
      <c r="B51">
        <v>8400</v>
      </c>
      <c r="C51">
        <v>7929</v>
      </c>
      <c r="D51">
        <v>-1101.3900000000001</v>
      </c>
      <c r="E51">
        <v>-1924.93</v>
      </c>
      <c r="F51">
        <v>-131.86000000000001</v>
      </c>
      <c r="G51">
        <v>-1000.22</v>
      </c>
      <c r="H51">
        <v>-177.65</v>
      </c>
    </row>
    <row r="52" spans="1:8" x14ac:dyDescent="0.2">
      <c r="A52" s="2">
        <v>44768</v>
      </c>
      <c r="B52">
        <v>8400</v>
      </c>
      <c r="C52">
        <v>7935</v>
      </c>
      <c r="D52">
        <v>-985.34</v>
      </c>
      <c r="E52">
        <v>-1948.32</v>
      </c>
      <c r="F52">
        <v>-109.73</v>
      </c>
      <c r="G52">
        <v>-1021.24</v>
      </c>
      <c r="H52">
        <v>-200</v>
      </c>
    </row>
    <row r="53" spans="1:8" x14ac:dyDescent="0.2">
      <c r="A53" s="2">
        <v>44767</v>
      </c>
      <c r="B53">
        <v>8400</v>
      </c>
      <c r="C53">
        <v>7812</v>
      </c>
      <c r="D53">
        <v>-1062.93</v>
      </c>
      <c r="E53">
        <v>-1824.97</v>
      </c>
      <c r="F53">
        <v>-149.56</v>
      </c>
      <c r="G53">
        <v>-1021.24</v>
      </c>
      <c r="H53">
        <v>-244.69</v>
      </c>
    </row>
    <row r="54" spans="1:8" x14ac:dyDescent="0.2">
      <c r="A54" s="2">
        <v>44764</v>
      </c>
      <c r="B54">
        <v>8325</v>
      </c>
      <c r="C54">
        <v>7750</v>
      </c>
      <c r="D54">
        <v>-1169.71</v>
      </c>
      <c r="E54">
        <v>-1866.67</v>
      </c>
      <c r="F54">
        <v>-149.56</v>
      </c>
      <c r="G54">
        <v>-1153.98</v>
      </c>
      <c r="H54">
        <v>-267.04000000000002</v>
      </c>
    </row>
    <row r="55" spans="1:8" x14ac:dyDescent="0.2">
      <c r="A55" s="2">
        <v>44763</v>
      </c>
      <c r="B55">
        <v>8425</v>
      </c>
      <c r="C55">
        <v>7704</v>
      </c>
      <c r="D55">
        <v>-1140.0999999999999</v>
      </c>
      <c r="E55">
        <v>-2081.0100000000002</v>
      </c>
      <c r="F55">
        <v>-65.489999999999995</v>
      </c>
      <c r="G55">
        <v>-1043.3599999999999</v>
      </c>
      <c r="H55">
        <v>-267.04000000000002</v>
      </c>
    </row>
    <row r="56" spans="1:8" x14ac:dyDescent="0.2">
      <c r="A56" s="2">
        <v>44762</v>
      </c>
      <c r="B56">
        <v>8450</v>
      </c>
      <c r="C56">
        <v>7896</v>
      </c>
      <c r="D56">
        <v>-1062.1500000000001</v>
      </c>
      <c r="E56">
        <v>-2092.65</v>
      </c>
      <c r="F56">
        <v>23.01</v>
      </c>
      <c r="G56">
        <v>-954.87</v>
      </c>
      <c r="H56">
        <v>-311.73</v>
      </c>
    </row>
    <row r="57" spans="1:8" x14ac:dyDescent="0.2">
      <c r="A57" s="2">
        <v>44761</v>
      </c>
      <c r="B57">
        <v>8475</v>
      </c>
      <c r="C57">
        <v>7942</v>
      </c>
      <c r="D57">
        <v>-1028.76</v>
      </c>
      <c r="E57">
        <v>-2019.33</v>
      </c>
      <c r="F57">
        <v>49.56</v>
      </c>
      <c r="G57">
        <v>-954.87</v>
      </c>
      <c r="H57">
        <v>-356.42</v>
      </c>
    </row>
    <row r="58" spans="1:8" x14ac:dyDescent="0.2">
      <c r="A58" s="2">
        <v>44760</v>
      </c>
      <c r="B58">
        <v>8475</v>
      </c>
      <c r="C58">
        <v>8021</v>
      </c>
      <c r="D58">
        <v>-923.91</v>
      </c>
      <c r="E58">
        <v>-1679.23</v>
      </c>
      <c r="F58">
        <v>-83.19</v>
      </c>
      <c r="G58">
        <v>-1001.33</v>
      </c>
      <c r="H58">
        <v>-356.42</v>
      </c>
    </row>
    <row r="59" spans="1:8" x14ac:dyDescent="0.2">
      <c r="A59" s="2">
        <v>44757</v>
      </c>
      <c r="B59">
        <v>8475</v>
      </c>
      <c r="C59">
        <v>7681</v>
      </c>
      <c r="D59">
        <v>-950.85</v>
      </c>
      <c r="E59">
        <v>-1415.25</v>
      </c>
      <c r="F59">
        <v>49.56</v>
      </c>
      <c r="G59">
        <v>-934.96</v>
      </c>
      <c r="H59">
        <v>-201.33</v>
      </c>
    </row>
    <row r="60" spans="1:8" x14ac:dyDescent="0.2">
      <c r="A60" s="2">
        <v>44756</v>
      </c>
      <c r="B60">
        <v>8475</v>
      </c>
      <c r="C60">
        <v>7970</v>
      </c>
      <c r="D60">
        <v>-1058.3499999999999</v>
      </c>
      <c r="E60">
        <v>-1422.23</v>
      </c>
      <c r="F60">
        <v>49.56</v>
      </c>
      <c r="G60">
        <v>-934.96</v>
      </c>
      <c r="H60">
        <v>-246.02</v>
      </c>
    </row>
    <row r="61" spans="1:8" x14ac:dyDescent="0.2">
      <c r="A61" s="2">
        <v>44755</v>
      </c>
      <c r="B61">
        <v>8550</v>
      </c>
      <c r="C61">
        <v>7989</v>
      </c>
      <c r="D61">
        <v>-1117.93</v>
      </c>
      <c r="E61">
        <v>-1330.16</v>
      </c>
      <c r="F61">
        <v>71.680000000000007</v>
      </c>
      <c r="G61">
        <v>-912.83</v>
      </c>
      <c r="H61">
        <v>-135.18</v>
      </c>
    </row>
    <row r="62" spans="1:8" x14ac:dyDescent="0.2">
      <c r="A62" s="2">
        <v>44754</v>
      </c>
      <c r="B62">
        <v>8600</v>
      </c>
      <c r="C62">
        <v>8036</v>
      </c>
      <c r="D62">
        <v>-1114.23</v>
      </c>
      <c r="E62">
        <v>-1835.3</v>
      </c>
      <c r="F62">
        <v>49.56</v>
      </c>
      <c r="G62">
        <v>-921.68</v>
      </c>
      <c r="H62">
        <v>-179.87</v>
      </c>
    </row>
    <row r="63" spans="1:8" x14ac:dyDescent="0.2">
      <c r="A63" s="2">
        <v>44753</v>
      </c>
      <c r="B63">
        <v>8675</v>
      </c>
      <c r="C63">
        <v>8130</v>
      </c>
      <c r="D63">
        <v>-1071.22</v>
      </c>
      <c r="E63">
        <v>-1705.72</v>
      </c>
      <c r="F63">
        <v>9.73</v>
      </c>
      <c r="G63">
        <v>-908.41</v>
      </c>
      <c r="H63">
        <v>-91.37</v>
      </c>
    </row>
    <row r="64" spans="1:8" x14ac:dyDescent="0.2">
      <c r="A64" s="2">
        <v>44750</v>
      </c>
      <c r="B64">
        <v>8715</v>
      </c>
      <c r="C64">
        <v>8328</v>
      </c>
      <c r="D64">
        <v>-862.21</v>
      </c>
      <c r="E64">
        <v>-1564.11</v>
      </c>
      <c r="F64">
        <v>-7.96</v>
      </c>
      <c r="G64">
        <v>-766.81</v>
      </c>
      <c r="H64">
        <v>-113.72</v>
      </c>
    </row>
    <row r="65" spans="1:8" x14ac:dyDescent="0.2">
      <c r="A65" s="2">
        <v>44749</v>
      </c>
      <c r="B65">
        <v>8650</v>
      </c>
      <c r="C65">
        <v>8212</v>
      </c>
      <c r="D65">
        <v>-1059.6199999999999</v>
      </c>
      <c r="E65">
        <v>-1306.8900000000001</v>
      </c>
      <c r="F65">
        <v>-105.31</v>
      </c>
      <c r="G65">
        <v>-811.06</v>
      </c>
      <c r="H65">
        <v>-113.72</v>
      </c>
    </row>
    <row r="66" spans="1:8" x14ac:dyDescent="0.2">
      <c r="A66" s="2">
        <v>44748</v>
      </c>
      <c r="B66">
        <v>8725</v>
      </c>
      <c r="C66">
        <v>8234</v>
      </c>
      <c r="D66">
        <v>-1228.46</v>
      </c>
      <c r="E66">
        <v>-1455.36</v>
      </c>
      <c r="F66">
        <v>-96.46</v>
      </c>
      <c r="G66">
        <v>-802.21</v>
      </c>
      <c r="H66">
        <v>-136.06</v>
      </c>
    </row>
    <row r="67" spans="1:8" x14ac:dyDescent="0.2">
      <c r="A67" s="2">
        <v>44747</v>
      </c>
      <c r="B67">
        <v>8790</v>
      </c>
      <c r="C67">
        <v>8432</v>
      </c>
      <c r="D67">
        <v>-1091.8499999999999</v>
      </c>
      <c r="E67">
        <v>-2003.6</v>
      </c>
      <c r="F67">
        <v>71.680000000000007</v>
      </c>
      <c r="G67">
        <v>-607.52</v>
      </c>
      <c r="H67">
        <v>-25.66</v>
      </c>
    </row>
    <row r="68" spans="1:8" x14ac:dyDescent="0.2">
      <c r="A68" s="2">
        <v>44746</v>
      </c>
      <c r="B68">
        <v>8775</v>
      </c>
      <c r="C68">
        <v>8474</v>
      </c>
      <c r="D68">
        <v>-1104.31</v>
      </c>
      <c r="E68">
        <v>-1889.84</v>
      </c>
      <c r="F68">
        <v>93.81</v>
      </c>
      <c r="G68">
        <v>-611.95000000000005</v>
      </c>
      <c r="H68">
        <v>-48.01</v>
      </c>
    </row>
    <row r="69" spans="1:8" x14ac:dyDescent="0.2">
      <c r="A69" s="2">
        <v>44743</v>
      </c>
      <c r="B69">
        <v>8800</v>
      </c>
      <c r="C69">
        <v>8341</v>
      </c>
      <c r="D69">
        <v>-1059.8599999999999</v>
      </c>
      <c r="E69">
        <v>-2075.6799999999998</v>
      </c>
      <c r="F69">
        <v>129.19999999999999</v>
      </c>
      <c r="G69">
        <v>-589.82000000000005</v>
      </c>
      <c r="H69">
        <v>-70.349999999999994</v>
      </c>
    </row>
    <row r="70" spans="1:8" x14ac:dyDescent="0.2">
      <c r="A70" s="2">
        <v>44742</v>
      </c>
      <c r="B70">
        <v>8815</v>
      </c>
      <c r="C70">
        <v>8450</v>
      </c>
      <c r="D70">
        <v>-1024.98</v>
      </c>
      <c r="E70">
        <v>-2200.9699999999998</v>
      </c>
      <c r="F70">
        <v>155.75</v>
      </c>
      <c r="G70">
        <v>-563.27</v>
      </c>
      <c r="H70">
        <v>-115.04</v>
      </c>
    </row>
    <row r="71" spans="1:8" x14ac:dyDescent="0.2">
      <c r="A71" s="2">
        <v>44741</v>
      </c>
      <c r="B71">
        <v>8825</v>
      </c>
      <c r="C71">
        <v>8488</v>
      </c>
      <c r="D71">
        <v>-1041.54</v>
      </c>
      <c r="E71">
        <v>-2305.2399999999998</v>
      </c>
      <c r="F71">
        <v>155.75</v>
      </c>
      <c r="G71">
        <v>-563.27</v>
      </c>
      <c r="H71">
        <v>-137.38999999999999</v>
      </c>
    </row>
    <row r="72" spans="1:8" x14ac:dyDescent="0.2">
      <c r="A72" s="2">
        <v>44740</v>
      </c>
      <c r="B72">
        <v>8850</v>
      </c>
      <c r="C72">
        <v>8529</v>
      </c>
      <c r="D72">
        <v>-904.02</v>
      </c>
      <c r="E72">
        <v>-2101.9899999999998</v>
      </c>
      <c r="F72">
        <v>182.3</v>
      </c>
      <c r="G72">
        <v>-563.27</v>
      </c>
      <c r="H72">
        <v>-137.38999999999999</v>
      </c>
    </row>
    <row r="73" spans="1:8" x14ac:dyDescent="0.2">
      <c r="A73" s="2">
        <v>44739</v>
      </c>
      <c r="B73">
        <v>8840</v>
      </c>
      <c r="C73">
        <v>8439</v>
      </c>
      <c r="D73">
        <v>-858.59</v>
      </c>
      <c r="E73">
        <v>-1962.82</v>
      </c>
      <c r="F73">
        <v>230.97</v>
      </c>
      <c r="G73">
        <v>-647.35</v>
      </c>
      <c r="H73">
        <v>-182.08</v>
      </c>
    </row>
    <row r="74" spans="1:8" x14ac:dyDescent="0.2">
      <c r="A74" s="2">
        <v>44736</v>
      </c>
      <c r="B74">
        <v>8825</v>
      </c>
      <c r="C74">
        <v>8313</v>
      </c>
      <c r="D74">
        <v>-941.56</v>
      </c>
      <c r="E74">
        <v>-1777.42</v>
      </c>
      <c r="F74">
        <v>124.78</v>
      </c>
      <c r="G74">
        <v>-776.77</v>
      </c>
      <c r="H74">
        <v>-182.08</v>
      </c>
    </row>
    <row r="75" spans="1:8" x14ac:dyDescent="0.2">
      <c r="A75" s="2">
        <v>44735</v>
      </c>
      <c r="B75">
        <v>8825</v>
      </c>
      <c r="C75">
        <v>8431</v>
      </c>
      <c r="D75">
        <v>-885.79</v>
      </c>
      <c r="E75">
        <v>-1809.53</v>
      </c>
      <c r="F75">
        <v>115.93</v>
      </c>
      <c r="G75">
        <v>-974.78</v>
      </c>
      <c r="H75">
        <v>-93.58</v>
      </c>
    </row>
    <row r="76" spans="1:8" x14ac:dyDescent="0.2">
      <c r="A76" s="2">
        <v>44734</v>
      </c>
      <c r="B76">
        <v>8890</v>
      </c>
      <c r="C76">
        <v>8447</v>
      </c>
      <c r="D76">
        <v>-1030.97</v>
      </c>
      <c r="E76">
        <v>-2005.41</v>
      </c>
      <c r="F76">
        <v>239.82</v>
      </c>
      <c r="G76">
        <v>-930.53</v>
      </c>
      <c r="H76">
        <v>-205.31</v>
      </c>
    </row>
    <row r="77" spans="1:8" x14ac:dyDescent="0.2">
      <c r="A77" s="2">
        <v>44733</v>
      </c>
      <c r="B77">
        <v>8900</v>
      </c>
      <c r="C77">
        <v>8526</v>
      </c>
      <c r="D77">
        <v>-926.85</v>
      </c>
      <c r="E77">
        <v>-1940.98</v>
      </c>
      <c r="F77">
        <v>239.82</v>
      </c>
      <c r="G77">
        <v>-930.53</v>
      </c>
      <c r="H77">
        <v>-227.65</v>
      </c>
    </row>
    <row r="78" spans="1:8" x14ac:dyDescent="0.2">
      <c r="A78" s="2">
        <v>44732</v>
      </c>
      <c r="B78">
        <v>8900</v>
      </c>
      <c r="C78">
        <v>8513</v>
      </c>
      <c r="D78">
        <v>-1078.31</v>
      </c>
      <c r="E78">
        <v>-1905.49</v>
      </c>
      <c r="F78">
        <v>257.52</v>
      </c>
      <c r="G78">
        <v>-926.11</v>
      </c>
      <c r="H78">
        <v>-227.65</v>
      </c>
    </row>
    <row r="79" spans="1:8" x14ac:dyDescent="0.2">
      <c r="A79" s="2">
        <v>44729</v>
      </c>
      <c r="B79">
        <v>8900</v>
      </c>
      <c r="C79">
        <v>8551</v>
      </c>
      <c r="D79">
        <v>-751.08</v>
      </c>
      <c r="E79">
        <v>-2235.48</v>
      </c>
      <c r="F79">
        <v>31.86</v>
      </c>
      <c r="G79">
        <v>-912.83</v>
      </c>
      <c r="H79">
        <v>-161.5</v>
      </c>
    </row>
    <row r="80" spans="1:8" x14ac:dyDescent="0.2">
      <c r="A80" s="2">
        <v>44728</v>
      </c>
      <c r="B80">
        <v>9000</v>
      </c>
      <c r="C80">
        <v>8619</v>
      </c>
      <c r="D80">
        <v>-511.57</v>
      </c>
      <c r="E80">
        <v>-2170.9899999999998</v>
      </c>
      <c r="F80">
        <v>111.5</v>
      </c>
      <c r="G80">
        <v>-833.19</v>
      </c>
      <c r="H80">
        <v>-183.85</v>
      </c>
    </row>
    <row r="81" spans="1:8" x14ac:dyDescent="0.2">
      <c r="A81" s="2">
        <v>44727</v>
      </c>
      <c r="B81">
        <v>9025</v>
      </c>
      <c r="C81">
        <v>8715</v>
      </c>
      <c r="D81">
        <v>-549.92999999999995</v>
      </c>
      <c r="E81">
        <v>-2398.5700000000002</v>
      </c>
      <c r="F81">
        <v>142.47999999999999</v>
      </c>
      <c r="G81">
        <v>-656.19</v>
      </c>
      <c r="H81">
        <v>-273.23</v>
      </c>
    </row>
    <row r="82" spans="1:8" x14ac:dyDescent="0.2">
      <c r="A82" s="2">
        <v>44726</v>
      </c>
      <c r="B82">
        <v>9050</v>
      </c>
      <c r="C82">
        <v>8805</v>
      </c>
      <c r="D82">
        <v>-554.77</v>
      </c>
      <c r="E82">
        <v>-2467.2800000000002</v>
      </c>
      <c r="F82">
        <v>142.47999999999999</v>
      </c>
      <c r="G82">
        <v>-656.19</v>
      </c>
      <c r="H82">
        <v>-317.92</v>
      </c>
    </row>
    <row r="83" spans="1:8" x14ac:dyDescent="0.2">
      <c r="A83" s="2">
        <v>44725</v>
      </c>
      <c r="B83">
        <v>9100</v>
      </c>
      <c r="C83">
        <v>8810</v>
      </c>
      <c r="D83">
        <v>-763.97</v>
      </c>
      <c r="E83">
        <v>-2324.2399999999998</v>
      </c>
      <c r="F83">
        <v>226.55</v>
      </c>
      <c r="G83">
        <v>-611.95000000000005</v>
      </c>
      <c r="H83">
        <v>-274.12</v>
      </c>
    </row>
    <row r="84" spans="1:8" x14ac:dyDescent="0.2">
      <c r="A84" s="2">
        <v>44722</v>
      </c>
      <c r="B84">
        <v>9165</v>
      </c>
      <c r="C84">
        <v>8928</v>
      </c>
      <c r="D84">
        <v>-860.02</v>
      </c>
      <c r="E84">
        <v>-2370.88</v>
      </c>
      <c r="F84">
        <v>341.59</v>
      </c>
      <c r="G84">
        <v>-476.99</v>
      </c>
      <c r="H84">
        <v>-296.45999999999998</v>
      </c>
    </row>
    <row r="85" spans="1:8" x14ac:dyDescent="0.2">
      <c r="A85" s="2">
        <v>44721</v>
      </c>
      <c r="B85">
        <v>9215</v>
      </c>
      <c r="C85">
        <v>8972</v>
      </c>
      <c r="D85">
        <v>-686.8</v>
      </c>
      <c r="E85">
        <v>-2293.04</v>
      </c>
      <c r="F85">
        <v>465.49</v>
      </c>
      <c r="G85">
        <v>-353.1</v>
      </c>
      <c r="H85">
        <v>-230.31</v>
      </c>
    </row>
    <row r="86" spans="1:8" x14ac:dyDescent="0.2">
      <c r="A86" s="2">
        <v>44720</v>
      </c>
      <c r="B86">
        <v>9115</v>
      </c>
      <c r="C86">
        <v>9005</v>
      </c>
      <c r="D86">
        <v>-894.28</v>
      </c>
      <c r="E86">
        <v>-2073.13</v>
      </c>
      <c r="F86">
        <v>407.96</v>
      </c>
      <c r="G86">
        <v>-357.52</v>
      </c>
      <c r="H86">
        <v>-140.93</v>
      </c>
    </row>
    <row r="87" spans="1:8" x14ac:dyDescent="0.2">
      <c r="A87" s="2">
        <v>44719</v>
      </c>
      <c r="B87">
        <v>9115</v>
      </c>
      <c r="C87">
        <v>8915</v>
      </c>
      <c r="D87">
        <v>-920.48</v>
      </c>
      <c r="E87">
        <v>-2005.35</v>
      </c>
      <c r="F87">
        <v>425.66</v>
      </c>
      <c r="G87">
        <v>-353.1</v>
      </c>
      <c r="H87">
        <v>-185.62</v>
      </c>
    </row>
    <row r="88" spans="1:8" x14ac:dyDescent="0.2">
      <c r="A88" s="2">
        <v>44718</v>
      </c>
      <c r="B88">
        <v>9100</v>
      </c>
      <c r="C88">
        <v>8926</v>
      </c>
      <c r="D88">
        <v>-844.2</v>
      </c>
      <c r="E88">
        <v>-2024.26</v>
      </c>
      <c r="F88">
        <v>394.69</v>
      </c>
      <c r="G88">
        <v>-344.25</v>
      </c>
      <c r="H88">
        <v>-185.62</v>
      </c>
    </row>
    <row r="89" spans="1:8" x14ac:dyDescent="0.2">
      <c r="A89" s="2">
        <v>44714</v>
      </c>
      <c r="B89">
        <v>9115</v>
      </c>
      <c r="C89">
        <v>8890</v>
      </c>
      <c r="D89">
        <v>-1085.56</v>
      </c>
      <c r="E89">
        <v>-1935.22</v>
      </c>
      <c r="F89">
        <v>474.34</v>
      </c>
      <c r="G89">
        <v>-410.62</v>
      </c>
      <c r="H89">
        <v>-207.08</v>
      </c>
    </row>
    <row r="90" spans="1:8" x14ac:dyDescent="0.2">
      <c r="A90" s="2">
        <v>44713</v>
      </c>
      <c r="B90">
        <v>9075</v>
      </c>
      <c r="C90">
        <v>8908</v>
      </c>
      <c r="D90">
        <v>-1032.9000000000001</v>
      </c>
      <c r="E90">
        <v>-1882.58</v>
      </c>
      <c r="F90">
        <v>483.19</v>
      </c>
      <c r="G90">
        <v>-302.20999999999998</v>
      </c>
      <c r="H90">
        <v>-207.08</v>
      </c>
    </row>
    <row r="91" spans="1:8" x14ac:dyDescent="0.2">
      <c r="A91" s="2">
        <v>44712</v>
      </c>
      <c r="B91">
        <v>9075</v>
      </c>
      <c r="C91">
        <v>8902</v>
      </c>
      <c r="D91">
        <v>-1195.3900000000001</v>
      </c>
      <c r="E91">
        <v>-2528.56</v>
      </c>
      <c r="F91">
        <v>443.36</v>
      </c>
      <c r="G91">
        <v>-281.64</v>
      </c>
      <c r="H91">
        <v>-428.32</v>
      </c>
    </row>
    <row r="92" spans="1:8" x14ac:dyDescent="0.2">
      <c r="A92" s="2">
        <v>44711</v>
      </c>
      <c r="B92">
        <v>9040</v>
      </c>
      <c r="C92">
        <v>8801</v>
      </c>
      <c r="D92">
        <v>-1267.1600000000001</v>
      </c>
      <c r="E92">
        <v>-2506.37</v>
      </c>
      <c r="F92">
        <v>381.42</v>
      </c>
      <c r="G92">
        <v>-290.49</v>
      </c>
      <c r="H92">
        <v>-450.66</v>
      </c>
    </row>
    <row r="93" spans="1:8" x14ac:dyDescent="0.2">
      <c r="A93" s="2">
        <v>44708</v>
      </c>
      <c r="B93">
        <v>9050</v>
      </c>
      <c r="C93">
        <v>8725</v>
      </c>
      <c r="D93">
        <v>-1261.06</v>
      </c>
      <c r="E93">
        <v>-2399.6</v>
      </c>
      <c r="F93">
        <v>341.59</v>
      </c>
      <c r="G93">
        <v>-283.85000000000002</v>
      </c>
      <c r="H93">
        <v>-405.97</v>
      </c>
    </row>
    <row r="94" spans="1:8" x14ac:dyDescent="0.2">
      <c r="A94" s="2">
        <v>44707</v>
      </c>
      <c r="B94">
        <v>8950</v>
      </c>
      <c r="C94">
        <v>8747</v>
      </c>
      <c r="D94">
        <v>-1158.47</v>
      </c>
      <c r="E94">
        <v>-2190.4899999999998</v>
      </c>
      <c r="F94">
        <v>270.8</v>
      </c>
      <c r="G94">
        <v>-315.49</v>
      </c>
      <c r="H94">
        <v>-405.97</v>
      </c>
    </row>
    <row r="95" spans="1:8" x14ac:dyDescent="0.2">
      <c r="A95" s="2">
        <v>44706</v>
      </c>
      <c r="B95">
        <v>8925</v>
      </c>
      <c r="C95">
        <v>8506</v>
      </c>
      <c r="D95">
        <v>-1093.6400000000001</v>
      </c>
      <c r="E95">
        <v>-1943.63</v>
      </c>
      <c r="F95">
        <v>195.58</v>
      </c>
      <c r="G95">
        <v>-350.88</v>
      </c>
      <c r="H95">
        <v>-450.66</v>
      </c>
    </row>
    <row r="96" spans="1:8" x14ac:dyDescent="0.2">
      <c r="A96" s="2">
        <v>44705</v>
      </c>
      <c r="B96">
        <v>8940</v>
      </c>
      <c r="C96">
        <v>8429</v>
      </c>
      <c r="D96">
        <v>-1038.72</v>
      </c>
      <c r="E96">
        <v>-1914.66</v>
      </c>
      <c r="F96">
        <v>151.33000000000001</v>
      </c>
      <c r="G96">
        <v>-342.04</v>
      </c>
      <c r="H96">
        <v>-517.70000000000005</v>
      </c>
    </row>
    <row r="97" spans="1:8" x14ac:dyDescent="0.2">
      <c r="A97" s="2">
        <v>44704</v>
      </c>
      <c r="B97">
        <v>8925</v>
      </c>
      <c r="C97">
        <v>8475</v>
      </c>
      <c r="D97">
        <v>-1144.31</v>
      </c>
      <c r="E97">
        <v>-1927.46</v>
      </c>
      <c r="F97">
        <v>71.680000000000007</v>
      </c>
      <c r="G97">
        <v>-342.04</v>
      </c>
      <c r="H97">
        <v>-540.04</v>
      </c>
    </row>
    <row r="98" spans="1:8" x14ac:dyDescent="0.2">
      <c r="A98" s="2">
        <v>44701</v>
      </c>
      <c r="B98">
        <v>8925</v>
      </c>
      <c r="C98">
        <v>8437</v>
      </c>
      <c r="D98">
        <v>-1238.92</v>
      </c>
      <c r="E98">
        <v>-1954.18</v>
      </c>
      <c r="F98">
        <v>84.96</v>
      </c>
      <c r="G98">
        <v>-322.12</v>
      </c>
      <c r="H98">
        <v>-540.04</v>
      </c>
    </row>
    <row r="99" spans="1:8" x14ac:dyDescent="0.2">
      <c r="A99" s="2">
        <v>44700</v>
      </c>
      <c r="B99">
        <v>8925</v>
      </c>
      <c r="C99">
        <v>8493</v>
      </c>
      <c r="D99">
        <v>-1113.74</v>
      </c>
      <c r="E99">
        <v>-1924.5</v>
      </c>
      <c r="F99">
        <v>84.96</v>
      </c>
      <c r="G99">
        <v>-272.35000000000002</v>
      </c>
      <c r="H99">
        <v>-562.39</v>
      </c>
    </row>
    <row r="100" spans="1:8" x14ac:dyDescent="0.2">
      <c r="A100" s="2">
        <v>44699</v>
      </c>
      <c r="B100">
        <v>9000</v>
      </c>
      <c r="C100">
        <v>8552</v>
      </c>
      <c r="D100">
        <v>-1224.3900000000001</v>
      </c>
      <c r="E100">
        <v>-1629.54</v>
      </c>
      <c r="F100">
        <v>173.45</v>
      </c>
      <c r="G100">
        <v>-183.85</v>
      </c>
      <c r="H100">
        <v>-496.24</v>
      </c>
    </row>
    <row r="101" spans="1:8" x14ac:dyDescent="0.2">
      <c r="A101" s="2">
        <v>44698</v>
      </c>
      <c r="B101">
        <v>9025</v>
      </c>
      <c r="C101">
        <v>8637</v>
      </c>
      <c r="D101">
        <v>-1349.81</v>
      </c>
      <c r="E101">
        <v>-1866.38</v>
      </c>
      <c r="F101">
        <v>195.58</v>
      </c>
      <c r="G101">
        <v>-168.36</v>
      </c>
      <c r="H101">
        <v>-473.89</v>
      </c>
    </row>
    <row r="102" spans="1:8" x14ac:dyDescent="0.2">
      <c r="A102" s="2">
        <v>44697</v>
      </c>
      <c r="B102">
        <v>8975</v>
      </c>
      <c r="C102">
        <v>8605</v>
      </c>
      <c r="D102">
        <v>-1381.72</v>
      </c>
      <c r="E102">
        <v>-2022.83</v>
      </c>
      <c r="F102">
        <v>160.18</v>
      </c>
      <c r="G102">
        <v>-223.67</v>
      </c>
      <c r="H102">
        <v>-429.2</v>
      </c>
    </row>
    <row r="103" spans="1:8" x14ac:dyDescent="0.2">
      <c r="A103" s="2">
        <v>44694</v>
      </c>
      <c r="B103">
        <v>8965</v>
      </c>
      <c r="C103">
        <v>8581</v>
      </c>
      <c r="D103">
        <v>-1449.14</v>
      </c>
      <c r="E103">
        <v>-1845.98</v>
      </c>
      <c r="F103">
        <v>319.47000000000003</v>
      </c>
      <c r="G103">
        <v>-41.15</v>
      </c>
      <c r="H103">
        <v>-429.2</v>
      </c>
    </row>
    <row r="104" spans="1:8" x14ac:dyDescent="0.2">
      <c r="A104" s="2">
        <v>44693</v>
      </c>
      <c r="B104">
        <v>8975</v>
      </c>
      <c r="C104">
        <v>8572</v>
      </c>
      <c r="D104">
        <v>-1222.54</v>
      </c>
      <c r="E104">
        <v>-1505.08</v>
      </c>
      <c r="F104">
        <v>332.74</v>
      </c>
      <c r="G104">
        <v>88.27</v>
      </c>
      <c r="H104">
        <v>-429.2</v>
      </c>
    </row>
    <row r="105" spans="1:8" x14ac:dyDescent="0.2">
      <c r="A105" s="2">
        <v>44692</v>
      </c>
      <c r="B105">
        <v>8975</v>
      </c>
      <c r="C105">
        <v>8664</v>
      </c>
      <c r="D105">
        <v>-1299.77</v>
      </c>
      <c r="E105">
        <v>-1508.84</v>
      </c>
      <c r="F105">
        <v>346.02</v>
      </c>
      <c r="G105">
        <v>244.25</v>
      </c>
      <c r="H105">
        <v>-451.55</v>
      </c>
    </row>
    <row r="106" spans="1:8" x14ac:dyDescent="0.2">
      <c r="A106" s="2">
        <v>44691</v>
      </c>
      <c r="B106">
        <v>8975</v>
      </c>
      <c r="C106">
        <v>8606</v>
      </c>
      <c r="D106">
        <v>-1180.27</v>
      </c>
      <c r="E106">
        <v>-1069.0899999999999</v>
      </c>
      <c r="F106">
        <v>346.02</v>
      </c>
      <c r="G106">
        <v>317.26</v>
      </c>
      <c r="H106">
        <v>-363.05</v>
      </c>
    </row>
    <row r="107" spans="1:8" x14ac:dyDescent="0.2">
      <c r="A107" s="2">
        <v>44690</v>
      </c>
      <c r="B107">
        <v>9025</v>
      </c>
      <c r="C107">
        <v>8682</v>
      </c>
      <c r="D107">
        <v>-1183.94</v>
      </c>
      <c r="E107">
        <v>-1273.8699999999999</v>
      </c>
      <c r="F107">
        <v>107.08</v>
      </c>
      <c r="G107">
        <v>393.58</v>
      </c>
      <c r="H107">
        <v>-452.43</v>
      </c>
    </row>
    <row r="108" spans="1:8" x14ac:dyDescent="0.2">
      <c r="A108" s="2">
        <v>44688</v>
      </c>
      <c r="B108">
        <v>9075</v>
      </c>
      <c r="D108">
        <v>-1154.75</v>
      </c>
      <c r="E108">
        <v>-1634.07</v>
      </c>
      <c r="F108">
        <v>151.33000000000001</v>
      </c>
      <c r="G108">
        <v>487.61</v>
      </c>
      <c r="H108">
        <v>-474.78</v>
      </c>
    </row>
    <row r="109" spans="1:8" x14ac:dyDescent="0.2">
      <c r="A109" s="2">
        <v>44687</v>
      </c>
      <c r="B109">
        <v>9075</v>
      </c>
      <c r="C109">
        <v>8809</v>
      </c>
      <c r="D109">
        <v>-1119.3499999999999</v>
      </c>
      <c r="E109">
        <v>-1634.07</v>
      </c>
      <c r="F109">
        <v>186.73</v>
      </c>
      <c r="G109">
        <v>532.96</v>
      </c>
      <c r="H109">
        <v>-430.09</v>
      </c>
    </row>
    <row r="110" spans="1:8" x14ac:dyDescent="0.2">
      <c r="A110" s="2">
        <v>44686</v>
      </c>
      <c r="B110">
        <v>9090</v>
      </c>
      <c r="C110">
        <v>8869</v>
      </c>
      <c r="D110">
        <v>-1058.81</v>
      </c>
      <c r="E110">
        <v>-1461.93</v>
      </c>
      <c r="F110">
        <v>173.45</v>
      </c>
      <c r="G110">
        <v>519.69000000000005</v>
      </c>
      <c r="H110">
        <v>-363.05</v>
      </c>
    </row>
    <row r="111" spans="1:8" x14ac:dyDescent="0.2">
      <c r="A111" s="2">
        <v>44680</v>
      </c>
      <c r="B111">
        <v>8950</v>
      </c>
      <c r="C111">
        <v>8722</v>
      </c>
      <c r="D111">
        <v>-1135.5999999999999</v>
      </c>
      <c r="E111">
        <v>-1505.87</v>
      </c>
      <c r="F111">
        <v>261.95</v>
      </c>
      <c r="G111">
        <v>223.23</v>
      </c>
      <c r="H111">
        <v>-339.82</v>
      </c>
    </row>
    <row r="112" spans="1:8" x14ac:dyDescent="0.2">
      <c r="A112" s="2">
        <v>44679</v>
      </c>
      <c r="B112">
        <v>8950</v>
      </c>
      <c r="C112">
        <v>8595</v>
      </c>
      <c r="D112">
        <v>-1167.0899999999999</v>
      </c>
      <c r="E112">
        <v>-1331.37</v>
      </c>
      <c r="F112">
        <v>230.97</v>
      </c>
      <c r="G112">
        <v>192.26</v>
      </c>
      <c r="H112">
        <v>-317.48</v>
      </c>
    </row>
    <row r="113" spans="1:8" x14ac:dyDescent="0.2">
      <c r="A113" s="2">
        <v>44678</v>
      </c>
      <c r="B113">
        <v>8950</v>
      </c>
      <c r="C113">
        <v>8580</v>
      </c>
      <c r="D113">
        <v>-1343.91</v>
      </c>
      <c r="E113">
        <v>-1181.32</v>
      </c>
      <c r="F113">
        <v>230.97</v>
      </c>
      <c r="G113">
        <v>192.26</v>
      </c>
      <c r="H113">
        <v>-295.13</v>
      </c>
    </row>
    <row r="114" spans="1:8" x14ac:dyDescent="0.2">
      <c r="A114" s="2">
        <v>44677</v>
      </c>
      <c r="B114">
        <v>8925</v>
      </c>
      <c r="C114">
        <v>8528</v>
      </c>
      <c r="D114">
        <v>-1116.4000000000001</v>
      </c>
      <c r="E114">
        <v>-1159.1300000000001</v>
      </c>
      <c r="F114">
        <v>230.97</v>
      </c>
      <c r="G114">
        <v>192.26</v>
      </c>
      <c r="H114">
        <v>-295.13</v>
      </c>
    </row>
    <row r="115" spans="1:8" x14ac:dyDescent="0.2">
      <c r="A115" s="2">
        <v>44676</v>
      </c>
      <c r="B115">
        <v>8925</v>
      </c>
      <c r="C115">
        <v>8492</v>
      </c>
      <c r="D115">
        <v>-948.47</v>
      </c>
      <c r="E115">
        <v>-915.19</v>
      </c>
      <c r="F115">
        <v>18.579999999999998</v>
      </c>
      <c r="G115">
        <v>192.26</v>
      </c>
      <c r="H115">
        <v>-295.13</v>
      </c>
    </row>
    <row r="116" spans="1:8" x14ac:dyDescent="0.2">
      <c r="A116" s="2">
        <v>44675</v>
      </c>
      <c r="B116">
        <v>9000</v>
      </c>
      <c r="D116">
        <v>-1195.93</v>
      </c>
      <c r="E116">
        <v>-1158.04</v>
      </c>
      <c r="F116">
        <v>71.680000000000007</v>
      </c>
      <c r="G116">
        <v>245.35</v>
      </c>
      <c r="H116">
        <v>-295.13</v>
      </c>
    </row>
    <row r="117" spans="1:8" x14ac:dyDescent="0.2">
      <c r="A117" s="2">
        <v>44673</v>
      </c>
      <c r="B117">
        <v>9015</v>
      </c>
      <c r="C117">
        <v>8754</v>
      </c>
      <c r="D117">
        <v>-1160.53</v>
      </c>
      <c r="E117">
        <v>-1158.04</v>
      </c>
      <c r="F117">
        <v>-158.41</v>
      </c>
      <c r="G117">
        <v>280.75</v>
      </c>
      <c r="H117">
        <v>-295.13</v>
      </c>
    </row>
    <row r="118" spans="1:8" x14ac:dyDescent="0.2">
      <c r="A118" s="2">
        <v>44672</v>
      </c>
      <c r="B118">
        <v>9050</v>
      </c>
      <c r="C118">
        <v>8861</v>
      </c>
      <c r="D118">
        <v>-1177.4100000000001</v>
      </c>
      <c r="E118">
        <v>-1209.8599999999999</v>
      </c>
      <c r="F118">
        <v>-96.46</v>
      </c>
      <c r="G118">
        <v>342.7</v>
      </c>
      <c r="H118">
        <v>-250.44</v>
      </c>
    </row>
    <row r="119" spans="1:8" x14ac:dyDescent="0.2">
      <c r="A119" s="2">
        <v>44671</v>
      </c>
      <c r="B119">
        <v>9070</v>
      </c>
      <c r="C119">
        <v>8838</v>
      </c>
      <c r="D119">
        <v>-1131.82</v>
      </c>
      <c r="E119">
        <v>-1102.07</v>
      </c>
      <c r="F119">
        <v>-92.04</v>
      </c>
      <c r="G119">
        <v>347.12</v>
      </c>
      <c r="H119">
        <v>-250.44</v>
      </c>
    </row>
    <row r="120" spans="1:8" x14ac:dyDescent="0.2">
      <c r="A120" s="2">
        <v>44670</v>
      </c>
      <c r="B120">
        <v>9025</v>
      </c>
      <c r="C120">
        <v>8838</v>
      </c>
      <c r="D120">
        <v>-1194.29</v>
      </c>
      <c r="E120">
        <v>-1100.19</v>
      </c>
      <c r="F120">
        <v>-38.94</v>
      </c>
      <c r="G120">
        <v>400.22</v>
      </c>
      <c r="H120">
        <v>-250.44</v>
      </c>
    </row>
    <row r="121" spans="1:8" x14ac:dyDescent="0.2">
      <c r="A121" s="2">
        <v>44669</v>
      </c>
      <c r="B121">
        <v>9000</v>
      </c>
      <c r="C121">
        <v>8840</v>
      </c>
      <c r="D121">
        <v>-1364.6</v>
      </c>
      <c r="E121">
        <v>-1564.78</v>
      </c>
      <c r="F121">
        <v>-136.28</v>
      </c>
      <c r="G121">
        <v>266.37</v>
      </c>
      <c r="H121">
        <v>-294.25</v>
      </c>
    </row>
    <row r="122" spans="1:8" x14ac:dyDescent="0.2">
      <c r="A122" s="2">
        <v>44666</v>
      </c>
      <c r="B122">
        <v>8925</v>
      </c>
      <c r="C122">
        <v>8675</v>
      </c>
      <c r="D122">
        <v>-1442.58</v>
      </c>
      <c r="E122">
        <v>-1488.2</v>
      </c>
      <c r="F122">
        <v>-52.21</v>
      </c>
      <c r="G122">
        <v>84.96</v>
      </c>
      <c r="H122">
        <v>-294.25</v>
      </c>
    </row>
    <row r="123" spans="1:8" x14ac:dyDescent="0.2">
      <c r="A123" s="2">
        <v>44665</v>
      </c>
      <c r="B123">
        <v>8950</v>
      </c>
      <c r="C123">
        <v>8721</v>
      </c>
      <c r="D123">
        <v>-1338.19</v>
      </c>
      <c r="E123">
        <v>-1447.61</v>
      </c>
      <c r="F123">
        <v>14.16</v>
      </c>
      <c r="G123">
        <v>111.5</v>
      </c>
      <c r="H123">
        <v>-294.25</v>
      </c>
    </row>
    <row r="124" spans="1:8" x14ac:dyDescent="0.2">
      <c r="A124" s="2">
        <v>44664</v>
      </c>
      <c r="B124">
        <v>8950</v>
      </c>
      <c r="C124">
        <v>8662</v>
      </c>
      <c r="D124">
        <v>-1285.43</v>
      </c>
      <c r="E124">
        <v>-1199.83</v>
      </c>
      <c r="F124">
        <v>-16.809999999999999</v>
      </c>
      <c r="G124">
        <v>50.66</v>
      </c>
      <c r="H124">
        <v>-205.75</v>
      </c>
    </row>
    <row r="125" spans="1:8" x14ac:dyDescent="0.2">
      <c r="A125" s="2">
        <v>44663</v>
      </c>
      <c r="B125">
        <v>8925</v>
      </c>
      <c r="C125">
        <v>8751</v>
      </c>
      <c r="D125">
        <v>-1150.48</v>
      </c>
      <c r="E125">
        <v>-944.32</v>
      </c>
      <c r="F125">
        <v>-52.21</v>
      </c>
      <c r="G125">
        <v>-4.6500000000000004</v>
      </c>
      <c r="H125">
        <v>-205.75</v>
      </c>
    </row>
    <row r="126" spans="1:8" x14ac:dyDescent="0.2">
      <c r="A126" s="2">
        <v>44662</v>
      </c>
      <c r="B126">
        <v>8940</v>
      </c>
      <c r="C126">
        <v>8594</v>
      </c>
      <c r="D126">
        <v>-1035.25</v>
      </c>
      <c r="E126">
        <v>-541.9</v>
      </c>
      <c r="F126">
        <v>-255.75</v>
      </c>
      <c r="G126">
        <v>-48.89</v>
      </c>
      <c r="H126">
        <v>-295.13</v>
      </c>
    </row>
    <row r="127" spans="1:8" x14ac:dyDescent="0.2">
      <c r="A127" s="2">
        <v>44659</v>
      </c>
      <c r="B127">
        <v>9000</v>
      </c>
      <c r="C127">
        <v>8746</v>
      </c>
      <c r="D127">
        <v>-941.87</v>
      </c>
      <c r="E127">
        <v>-812.44</v>
      </c>
      <c r="F127">
        <v>-578.76</v>
      </c>
      <c r="G127">
        <v>-79.87</v>
      </c>
      <c r="H127">
        <v>-384.51</v>
      </c>
    </row>
    <row r="128" spans="1:8" x14ac:dyDescent="0.2">
      <c r="A128" s="2">
        <v>44658</v>
      </c>
      <c r="B128">
        <v>9050</v>
      </c>
      <c r="C128">
        <v>8790</v>
      </c>
      <c r="D128">
        <v>-904.55</v>
      </c>
      <c r="E128">
        <v>-586.55999999999995</v>
      </c>
      <c r="F128">
        <v>-525.66</v>
      </c>
      <c r="G128">
        <v>-56.64</v>
      </c>
      <c r="H128">
        <v>-296.02</v>
      </c>
    </row>
    <row r="129" spans="1:8" x14ac:dyDescent="0.2">
      <c r="A129" s="2">
        <v>44657</v>
      </c>
      <c r="B129">
        <v>9050</v>
      </c>
      <c r="C129">
        <v>8810</v>
      </c>
      <c r="D129">
        <v>-1199.94</v>
      </c>
      <c r="E129">
        <v>-631.79999999999995</v>
      </c>
      <c r="F129">
        <v>-645.13</v>
      </c>
      <c r="G129">
        <v>-56.64</v>
      </c>
      <c r="H129">
        <v>-296.02</v>
      </c>
    </row>
    <row r="130" spans="1:8" x14ac:dyDescent="0.2">
      <c r="A130" s="2">
        <v>44653</v>
      </c>
      <c r="B130">
        <v>9000</v>
      </c>
      <c r="D130">
        <v>-1140.42</v>
      </c>
      <c r="E130">
        <v>-809.56</v>
      </c>
      <c r="F130">
        <v>-640.71</v>
      </c>
      <c r="G130">
        <v>-75.44</v>
      </c>
      <c r="H130">
        <v>-296.02</v>
      </c>
    </row>
    <row r="131" spans="1:8" x14ac:dyDescent="0.2">
      <c r="A131" s="2">
        <v>44652</v>
      </c>
      <c r="B131">
        <v>9000</v>
      </c>
      <c r="C131">
        <v>8805</v>
      </c>
      <c r="D131">
        <v>-1140.42</v>
      </c>
      <c r="E131">
        <v>-721.07</v>
      </c>
      <c r="F131">
        <v>-640.71</v>
      </c>
      <c r="G131">
        <v>-92.04</v>
      </c>
      <c r="H131">
        <v>-207.52</v>
      </c>
    </row>
    <row r="132" spans="1:8" x14ac:dyDescent="0.2">
      <c r="A132" s="2">
        <v>44651</v>
      </c>
      <c r="B132">
        <v>9050</v>
      </c>
      <c r="C132">
        <v>8920</v>
      </c>
      <c r="D132">
        <v>-1344.29</v>
      </c>
      <c r="E132">
        <v>-938.4</v>
      </c>
      <c r="F132">
        <v>-605.30999999999995</v>
      </c>
      <c r="G132">
        <v>-89.82</v>
      </c>
      <c r="H132">
        <v>-408.63</v>
      </c>
    </row>
    <row r="133" spans="1:8" x14ac:dyDescent="0.2">
      <c r="A133" s="2">
        <v>44650</v>
      </c>
      <c r="B133">
        <v>9100</v>
      </c>
      <c r="C133">
        <v>9079</v>
      </c>
      <c r="D133">
        <v>-1538.27</v>
      </c>
      <c r="E133">
        <v>-1294.71</v>
      </c>
      <c r="F133">
        <v>-494.69</v>
      </c>
      <c r="G133">
        <v>20.8</v>
      </c>
      <c r="H133">
        <v>-408.63</v>
      </c>
    </row>
    <row r="134" spans="1:8" x14ac:dyDescent="0.2">
      <c r="A134" s="2">
        <v>44649</v>
      </c>
      <c r="B134">
        <v>9100</v>
      </c>
      <c r="C134">
        <v>9149</v>
      </c>
      <c r="D134">
        <v>-1559.32</v>
      </c>
      <c r="E134">
        <v>-1101.33</v>
      </c>
      <c r="F134">
        <v>-649.55999999999995</v>
      </c>
      <c r="G134">
        <v>-31.19</v>
      </c>
      <c r="H134">
        <v>-408.63</v>
      </c>
    </row>
    <row r="135" spans="1:8" x14ac:dyDescent="0.2">
      <c r="A135" s="2">
        <v>44648</v>
      </c>
      <c r="B135">
        <v>9100</v>
      </c>
      <c r="C135">
        <v>9121</v>
      </c>
      <c r="D135">
        <v>-1631.17</v>
      </c>
      <c r="E135">
        <v>-1253</v>
      </c>
      <c r="F135">
        <v>-693.81</v>
      </c>
      <c r="G135">
        <v>-9.07</v>
      </c>
      <c r="H135">
        <v>-408.63</v>
      </c>
    </row>
    <row r="136" spans="1:8" x14ac:dyDescent="0.2">
      <c r="A136" s="2">
        <v>44645</v>
      </c>
      <c r="B136">
        <v>9075</v>
      </c>
      <c r="C136">
        <v>9042</v>
      </c>
      <c r="D136">
        <v>-1721.79</v>
      </c>
      <c r="E136">
        <v>-1767</v>
      </c>
      <c r="F136">
        <v>-419.47</v>
      </c>
      <c r="G136">
        <v>-53.32</v>
      </c>
      <c r="H136">
        <v>-386.28</v>
      </c>
    </row>
    <row r="137" spans="1:8" x14ac:dyDescent="0.2">
      <c r="A137" s="2">
        <v>44644</v>
      </c>
      <c r="B137">
        <v>9075</v>
      </c>
      <c r="C137">
        <v>8949</v>
      </c>
      <c r="D137">
        <v>-1757.79</v>
      </c>
      <c r="E137">
        <v>-1653.24</v>
      </c>
      <c r="F137">
        <v>-406.19</v>
      </c>
      <c r="G137">
        <v>-13.5</v>
      </c>
      <c r="H137">
        <v>-386.28</v>
      </c>
    </row>
    <row r="138" spans="1:8" x14ac:dyDescent="0.2">
      <c r="A138" s="2">
        <v>44643</v>
      </c>
      <c r="B138">
        <v>8925</v>
      </c>
      <c r="C138">
        <v>8900</v>
      </c>
      <c r="D138">
        <v>-1614.01</v>
      </c>
      <c r="E138">
        <v>-1892.77</v>
      </c>
      <c r="F138">
        <v>-552.21</v>
      </c>
      <c r="G138">
        <v>-59.96</v>
      </c>
      <c r="H138">
        <v>-474.78</v>
      </c>
    </row>
    <row r="139" spans="1:8" x14ac:dyDescent="0.2">
      <c r="A139" s="2">
        <v>44642</v>
      </c>
      <c r="B139">
        <v>8975</v>
      </c>
      <c r="C139">
        <v>8848</v>
      </c>
      <c r="D139">
        <v>-1439.35</v>
      </c>
      <c r="E139">
        <v>-1521.91</v>
      </c>
      <c r="F139">
        <v>-494.69</v>
      </c>
      <c r="G139">
        <v>21.46</v>
      </c>
      <c r="H139">
        <v>-474.78</v>
      </c>
    </row>
    <row r="140" spans="1:8" x14ac:dyDescent="0.2">
      <c r="A140" s="2">
        <v>44641</v>
      </c>
      <c r="B140">
        <v>8925</v>
      </c>
      <c r="C140">
        <v>8858</v>
      </c>
      <c r="D140">
        <v>-1309.8599999999999</v>
      </c>
      <c r="E140">
        <v>-1620.73</v>
      </c>
      <c r="F140">
        <v>-348.67</v>
      </c>
      <c r="G140">
        <v>8.19</v>
      </c>
      <c r="H140">
        <v>-473.89</v>
      </c>
    </row>
    <row r="141" spans="1:8" x14ac:dyDescent="0.2">
      <c r="A141" s="2">
        <v>44638</v>
      </c>
      <c r="B141">
        <v>8925</v>
      </c>
      <c r="C141">
        <v>8870</v>
      </c>
      <c r="D141">
        <v>-1221.19</v>
      </c>
      <c r="E141">
        <v>-1021.86</v>
      </c>
      <c r="F141">
        <v>124.78</v>
      </c>
      <c r="G141">
        <v>-36.06</v>
      </c>
      <c r="H141">
        <v>-586.5</v>
      </c>
    </row>
    <row r="142" spans="1:8" x14ac:dyDescent="0.2">
      <c r="A142" s="2">
        <v>44637</v>
      </c>
      <c r="B142">
        <v>8875</v>
      </c>
      <c r="C142">
        <v>8720</v>
      </c>
      <c r="D142">
        <v>-1126.31</v>
      </c>
      <c r="E142">
        <v>-939.15</v>
      </c>
      <c r="F142">
        <v>36.28</v>
      </c>
      <c r="G142">
        <v>-124.56</v>
      </c>
      <c r="H142">
        <v>-586.5</v>
      </c>
    </row>
    <row r="143" spans="1:8" x14ac:dyDescent="0.2">
      <c r="A143" s="2">
        <v>44636</v>
      </c>
      <c r="B143">
        <v>8925</v>
      </c>
      <c r="C143">
        <v>8752</v>
      </c>
      <c r="D143">
        <v>-1144.07</v>
      </c>
      <c r="E143">
        <v>-440.13</v>
      </c>
      <c r="F143">
        <v>36.28</v>
      </c>
      <c r="G143">
        <v>-137.83000000000001</v>
      </c>
      <c r="H143">
        <v>-586.5</v>
      </c>
    </row>
    <row r="144" spans="1:8" x14ac:dyDescent="0.2">
      <c r="A144" s="2">
        <v>44635</v>
      </c>
      <c r="B144">
        <v>9000</v>
      </c>
      <c r="C144">
        <v>8638</v>
      </c>
      <c r="D144">
        <v>-1021.65</v>
      </c>
      <c r="E144">
        <v>-289.38</v>
      </c>
      <c r="F144">
        <v>93.81</v>
      </c>
      <c r="G144">
        <v>-80.31</v>
      </c>
      <c r="H144">
        <v>-410.4</v>
      </c>
    </row>
    <row r="145" spans="1:8" x14ac:dyDescent="0.2">
      <c r="A145" s="2">
        <v>44634</v>
      </c>
      <c r="B145">
        <v>9100</v>
      </c>
      <c r="C145">
        <v>8897</v>
      </c>
      <c r="D145">
        <v>-1196.58</v>
      </c>
      <c r="E145">
        <v>-700.84</v>
      </c>
      <c r="F145">
        <v>49.56</v>
      </c>
      <c r="G145">
        <v>127.65</v>
      </c>
      <c r="H145">
        <v>-566.80999999999995</v>
      </c>
    </row>
    <row r="146" spans="1:8" x14ac:dyDescent="0.2">
      <c r="A146" s="2">
        <v>44631</v>
      </c>
      <c r="B146">
        <v>9325</v>
      </c>
      <c r="C146">
        <v>9195</v>
      </c>
      <c r="D146">
        <v>-1219.0899999999999</v>
      </c>
      <c r="E146">
        <v>-861.97</v>
      </c>
      <c r="F146">
        <v>-322.12</v>
      </c>
      <c r="G146">
        <v>340.04</v>
      </c>
      <c r="H146">
        <v>-434.51</v>
      </c>
    </row>
    <row r="147" spans="1:8" x14ac:dyDescent="0.2">
      <c r="A147" s="2">
        <v>44630</v>
      </c>
      <c r="B147">
        <v>9175</v>
      </c>
      <c r="C147">
        <v>9277</v>
      </c>
      <c r="D147">
        <v>-1426.61</v>
      </c>
      <c r="E147">
        <v>-631.15</v>
      </c>
      <c r="F147">
        <v>-401.77</v>
      </c>
      <c r="G147">
        <v>435.62</v>
      </c>
      <c r="H147">
        <v>-568.58000000000004</v>
      </c>
    </row>
    <row r="148" spans="1:8" x14ac:dyDescent="0.2">
      <c r="A148" s="2">
        <v>44629</v>
      </c>
      <c r="B148">
        <v>9675</v>
      </c>
      <c r="C148">
        <v>9676</v>
      </c>
      <c r="D148">
        <v>-1383.57</v>
      </c>
      <c r="E148">
        <v>-751.99</v>
      </c>
      <c r="F148">
        <v>-246.9</v>
      </c>
      <c r="G148">
        <v>938.94</v>
      </c>
      <c r="H148">
        <v>-657.96</v>
      </c>
    </row>
    <row r="149" spans="1:8" x14ac:dyDescent="0.2">
      <c r="A149" s="2">
        <v>44628</v>
      </c>
      <c r="B149">
        <v>9275</v>
      </c>
      <c r="C149">
        <v>9374</v>
      </c>
      <c r="D149">
        <v>-1694.61</v>
      </c>
      <c r="E149">
        <v>-1978.39</v>
      </c>
      <c r="F149">
        <v>-600.88</v>
      </c>
      <c r="G149">
        <v>757.52</v>
      </c>
      <c r="H149">
        <v>-834.96</v>
      </c>
    </row>
    <row r="150" spans="1:8" x14ac:dyDescent="0.2">
      <c r="A150" s="2">
        <v>44627</v>
      </c>
      <c r="B150">
        <v>9275</v>
      </c>
      <c r="C150">
        <v>9414</v>
      </c>
      <c r="D150">
        <v>-1861.02</v>
      </c>
      <c r="E150">
        <v>-1718.1</v>
      </c>
      <c r="F150">
        <v>-180.53</v>
      </c>
      <c r="G150">
        <v>792.92</v>
      </c>
      <c r="H150">
        <v>-834.96</v>
      </c>
    </row>
    <row r="151" spans="1:8" x14ac:dyDescent="0.2">
      <c r="A151" s="2">
        <v>44624</v>
      </c>
      <c r="B151">
        <v>9025</v>
      </c>
      <c r="C151">
        <v>8945</v>
      </c>
      <c r="D151">
        <v>-1671.63</v>
      </c>
      <c r="E151">
        <v>-1553.18</v>
      </c>
      <c r="F151">
        <v>-180.53</v>
      </c>
      <c r="G151">
        <v>626.33000000000004</v>
      </c>
      <c r="H151">
        <v>-788.5</v>
      </c>
    </row>
    <row r="152" spans="1:8" x14ac:dyDescent="0.2">
      <c r="A152" s="2">
        <v>44623</v>
      </c>
      <c r="B152">
        <v>8975</v>
      </c>
      <c r="C152">
        <v>9162</v>
      </c>
      <c r="D152">
        <v>-1894.75</v>
      </c>
      <c r="E152">
        <v>-1222.3599999999999</v>
      </c>
      <c r="F152">
        <v>-224.78</v>
      </c>
      <c r="G152">
        <v>676.99</v>
      </c>
      <c r="H152">
        <v>-965.49</v>
      </c>
    </row>
    <row r="153" spans="1:8" x14ac:dyDescent="0.2">
      <c r="A153" s="2">
        <v>44622</v>
      </c>
      <c r="B153">
        <v>8875</v>
      </c>
      <c r="C153">
        <v>8910</v>
      </c>
      <c r="D153">
        <v>-1782.5</v>
      </c>
      <c r="E153">
        <v>-1414.35</v>
      </c>
      <c r="F153">
        <v>9.73</v>
      </c>
      <c r="G153">
        <v>632.74</v>
      </c>
      <c r="H153">
        <v>-786.73</v>
      </c>
    </row>
    <row r="154" spans="1:8" x14ac:dyDescent="0.2">
      <c r="A154" s="2">
        <v>44621</v>
      </c>
      <c r="B154">
        <v>8690</v>
      </c>
      <c r="C154">
        <v>8721</v>
      </c>
      <c r="D154">
        <v>-1482.35</v>
      </c>
      <c r="E154">
        <v>-1058.19</v>
      </c>
      <c r="F154">
        <v>-224.78</v>
      </c>
      <c r="G154">
        <v>453.32</v>
      </c>
      <c r="H154">
        <v>-874.34</v>
      </c>
    </row>
    <row r="155" spans="1:8" x14ac:dyDescent="0.2">
      <c r="A155" s="2">
        <v>44620</v>
      </c>
      <c r="B155">
        <v>8690</v>
      </c>
      <c r="C155">
        <v>8669</v>
      </c>
      <c r="D155">
        <v>-1428.13</v>
      </c>
      <c r="E155">
        <v>-832.55</v>
      </c>
      <c r="F155">
        <v>235.4</v>
      </c>
      <c r="G155">
        <v>462.17</v>
      </c>
      <c r="H155">
        <v>-539.16</v>
      </c>
    </row>
    <row r="156" spans="1:8" x14ac:dyDescent="0.2">
      <c r="A156" s="2">
        <v>44617</v>
      </c>
      <c r="B156">
        <v>8675</v>
      </c>
      <c r="C156">
        <v>8540</v>
      </c>
      <c r="D156">
        <v>-1381.75</v>
      </c>
      <c r="E156">
        <v>-654.36</v>
      </c>
      <c r="F156">
        <v>270.8</v>
      </c>
      <c r="G156">
        <v>431.19</v>
      </c>
      <c r="H156">
        <v>-494.47</v>
      </c>
    </row>
    <row r="157" spans="1:8" x14ac:dyDescent="0.2">
      <c r="A157" s="2">
        <v>44616</v>
      </c>
      <c r="B157">
        <v>8600</v>
      </c>
      <c r="C157">
        <v>8503</v>
      </c>
      <c r="D157">
        <v>-1711.16</v>
      </c>
      <c r="E157">
        <v>-719.44</v>
      </c>
      <c r="F157">
        <v>217.7</v>
      </c>
      <c r="G157">
        <v>298.45</v>
      </c>
      <c r="H157">
        <v>-494.47</v>
      </c>
    </row>
    <row r="158" spans="1:8" x14ac:dyDescent="0.2">
      <c r="A158" s="2">
        <v>44615</v>
      </c>
      <c r="B158">
        <v>8600</v>
      </c>
      <c r="C158">
        <v>8427</v>
      </c>
      <c r="D158">
        <v>-1406.68</v>
      </c>
      <c r="E158">
        <v>-583.03</v>
      </c>
      <c r="F158">
        <v>208.85</v>
      </c>
      <c r="G158">
        <v>289.60000000000002</v>
      </c>
      <c r="H158">
        <v>-516.80999999999995</v>
      </c>
    </row>
    <row r="159" spans="1:8" x14ac:dyDescent="0.2">
      <c r="A159" s="2">
        <v>44614</v>
      </c>
      <c r="B159">
        <v>8600</v>
      </c>
      <c r="C159">
        <v>8358</v>
      </c>
      <c r="D159">
        <v>-1400.14</v>
      </c>
      <c r="E159">
        <v>-600.32000000000005</v>
      </c>
      <c r="F159">
        <v>341.59</v>
      </c>
      <c r="G159">
        <v>276.33</v>
      </c>
      <c r="H159">
        <v>-539.16</v>
      </c>
    </row>
    <row r="160" spans="1:8" x14ac:dyDescent="0.2">
      <c r="A160" s="2">
        <v>44613</v>
      </c>
      <c r="B160">
        <v>8580</v>
      </c>
      <c r="C160">
        <v>8347</v>
      </c>
      <c r="D160">
        <v>-1096.8</v>
      </c>
      <c r="E160">
        <v>-501.18</v>
      </c>
      <c r="F160">
        <v>394.69</v>
      </c>
      <c r="G160">
        <v>223.23</v>
      </c>
      <c r="H160">
        <v>-583.85</v>
      </c>
    </row>
    <row r="161" spans="1:8" x14ac:dyDescent="0.2">
      <c r="A161" s="2">
        <v>44610</v>
      </c>
      <c r="B161">
        <v>8580</v>
      </c>
      <c r="C161">
        <v>8362</v>
      </c>
      <c r="D161">
        <v>-976.61</v>
      </c>
      <c r="E161">
        <v>-380.01</v>
      </c>
      <c r="F161">
        <v>562.83000000000004</v>
      </c>
      <c r="G161">
        <v>232.08</v>
      </c>
      <c r="H161">
        <v>-606.19000000000005</v>
      </c>
    </row>
    <row r="162" spans="1:8" x14ac:dyDescent="0.2">
      <c r="A162" s="2">
        <v>44609</v>
      </c>
      <c r="B162">
        <v>8575</v>
      </c>
      <c r="C162">
        <v>8338</v>
      </c>
      <c r="D162">
        <v>-965.13</v>
      </c>
      <c r="E162">
        <v>-342.33</v>
      </c>
      <c r="F162">
        <v>549.55999999999995</v>
      </c>
      <c r="G162">
        <v>218.81</v>
      </c>
      <c r="H162">
        <v>-628.54</v>
      </c>
    </row>
    <row r="163" spans="1:8" x14ac:dyDescent="0.2">
      <c r="A163" s="2">
        <v>44608</v>
      </c>
      <c r="B163">
        <v>8650</v>
      </c>
      <c r="C163">
        <v>8470</v>
      </c>
      <c r="D163">
        <v>-801.28</v>
      </c>
      <c r="E163">
        <v>-470.97</v>
      </c>
      <c r="F163">
        <v>651.33000000000004</v>
      </c>
      <c r="G163">
        <v>300.66000000000003</v>
      </c>
      <c r="H163">
        <v>-650.88</v>
      </c>
    </row>
    <row r="164" spans="1:8" x14ac:dyDescent="0.2">
      <c r="A164" s="2">
        <v>44607</v>
      </c>
      <c r="B164">
        <v>8725</v>
      </c>
      <c r="C164">
        <v>8512</v>
      </c>
      <c r="D164">
        <v>-884.75</v>
      </c>
      <c r="E164">
        <v>-388.9</v>
      </c>
      <c r="F164">
        <v>717.7</v>
      </c>
      <c r="G164">
        <v>333.85</v>
      </c>
      <c r="H164">
        <v>-650.88</v>
      </c>
    </row>
    <row r="165" spans="1:8" x14ac:dyDescent="0.2">
      <c r="A165" s="2">
        <v>44606</v>
      </c>
      <c r="B165">
        <v>8750</v>
      </c>
      <c r="C165">
        <v>8492</v>
      </c>
      <c r="D165">
        <v>-944.19</v>
      </c>
      <c r="E165">
        <v>-595.32000000000005</v>
      </c>
      <c r="F165">
        <v>846.02</v>
      </c>
      <c r="G165">
        <v>355.97</v>
      </c>
      <c r="H165">
        <v>-561.5</v>
      </c>
    </row>
    <row r="166" spans="1:8" x14ac:dyDescent="0.2">
      <c r="A166" s="2">
        <v>44603</v>
      </c>
      <c r="B166">
        <v>8775</v>
      </c>
      <c r="C166">
        <v>8458</v>
      </c>
      <c r="D166">
        <v>-816.82</v>
      </c>
      <c r="E166">
        <v>-468.98</v>
      </c>
      <c r="F166">
        <v>580.53</v>
      </c>
      <c r="G166">
        <v>346.02</v>
      </c>
      <c r="H166">
        <v>-606.19000000000005</v>
      </c>
    </row>
    <row r="167" spans="1:8" x14ac:dyDescent="0.2">
      <c r="A167" s="2">
        <v>44602</v>
      </c>
      <c r="B167">
        <v>8775</v>
      </c>
      <c r="C167">
        <v>8602</v>
      </c>
      <c r="D167">
        <v>-892.36</v>
      </c>
      <c r="E167">
        <v>-271.12</v>
      </c>
      <c r="F167">
        <v>580.53</v>
      </c>
      <c r="G167">
        <v>226.55</v>
      </c>
      <c r="H167">
        <v>-628.54</v>
      </c>
    </row>
    <row r="168" spans="1:8" x14ac:dyDescent="0.2">
      <c r="A168" s="2">
        <v>44601</v>
      </c>
      <c r="B168">
        <v>8825</v>
      </c>
      <c r="C168">
        <v>8582</v>
      </c>
      <c r="D168">
        <v>-716.8</v>
      </c>
      <c r="E168">
        <v>-107.99</v>
      </c>
      <c r="F168">
        <v>213.27</v>
      </c>
      <c r="G168">
        <v>-187.17</v>
      </c>
      <c r="H168">
        <v>-451.55</v>
      </c>
    </row>
    <row r="169" spans="1:8" x14ac:dyDescent="0.2">
      <c r="A169" s="2">
        <v>44600</v>
      </c>
      <c r="B169">
        <v>8965</v>
      </c>
      <c r="C169">
        <v>8837</v>
      </c>
      <c r="D169">
        <v>-554.58000000000004</v>
      </c>
      <c r="E169">
        <v>-51.84</v>
      </c>
      <c r="F169">
        <v>376.99</v>
      </c>
      <c r="G169">
        <v>-10.18</v>
      </c>
      <c r="H169">
        <v>-451.55</v>
      </c>
    </row>
    <row r="170" spans="1:8" x14ac:dyDescent="0.2">
      <c r="A170" s="2">
        <v>44599</v>
      </c>
      <c r="B170">
        <v>8950</v>
      </c>
      <c r="C170">
        <v>8952</v>
      </c>
      <c r="D170">
        <v>-655.35</v>
      </c>
      <c r="E170">
        <v>-172.54</v>
      </c>
      <c r="F170">
        <v>368.14</v>
      </c>
      <c r="G170">
        <v>34.07</v>
      </c>
      <c r="H170">
        <v>-451.55</v>
      </c>
    </row>
    <row r="171" spans="1:8" x14ac:dyDescent="0.2">
      <c r="A171" s="2">
        <v>44591</v>
      </c>
      <c r="B171">
        <v>8650</v>
      </c>
      <c r="D171">
        <v>-774.2</v>
      </c>
      <c r="E171">
        <v>-286.74</v>
      </c>
      <c r="F171">
        <v>549.55999999999995</v>
      </c>
      <c r="G171">
        <v>-209.29</v>
      </c>
      <c r="H171">
        <v>-314.82</v>
      </c>
    </row>
    <row r="172" spans="1:8" x14ac:dyDescent="0.2">
      <c r="A172" s="2">
        <v>44590</v>
      </c>
      <c r="B172">
        <v>8650</v>
      </c>
      <c r="D172">
        <v>-774.2</v>
      </c>
      <c r="E172">
        <v>-286.74</v>
      </c>
      <c r="F172">
        <v>549.55999999999995</v>
      </c>
      <c r="G172">
        <v>-209.29</v>
      </c>
      <c r="H172">
        <v>-314.82</v>
      </c>
    </row>
    <row r="173" spans="1:8" x14ac:dyDescent="0.2">
      <c r="A173" s="2">
        <v>44589</v>
      </c>
      <c r="B173">
        <v>8650</v>
      </c>
      <c r="C173">
        <v>8469</v>
      </c>
      <c r="D173">
        <v>-774.2</v>
      </c>
      <c r="E173">
        <v>-286.74</v>
      </c>
      <c r="F173">
        <v>549.55999999999995</v>
      </c>
      <c r="G173">
        <v>-209.29</v>
      </c>
      <c r="H173">
        <v>-314.82</v>
      </c>
    </row>
    <row r="174" spans="1:8" x14ac:dyDescent="0.2">
      <c r="A174" s="2">
        <v>44588</v>
      </c>
      <c r="B174">
        <v>8650</v>
      </c>
      <c r="C174">
        <v>8608</v>
      </c>
      <c r="D174">
        <v>-619.15</v>
      </c>
      <c r="E174">
        <v>-209.91</v>
      </c>
      <c r="F174">
        <v>549.55999999999995</v>
      </c>
      <c r="G174">
        <v>-209.29</v>
      </c>
      <c r="H174">
        <v>-314.82</v>
      </c>
    </row>
    <row r="175" spans="1:8" x14ac:dyDescent="0.2">
      <c r="A175" s="2">
        <v>44587</v>
      </c>
      <c r="B175">
        <v>8675</v>
      </c>
      <c r="C175">
        <v>8641</v>
      </c>
      <c r="D175">
        <v>-615</v>
      </c>
      <c r="E175">
        <v>-236.04</v>
      </c>
      <c r="F175">
        <v>518.58000000000004</v>
      </c>
      <c r="G175">
        <v>-167.26</v>
      </c>
      <c r="H175">
        <v>-314.82</v>
      </c>
    </row>
    <row r="176" spans="1:8" x14ac:dyDescent="0.2">
      <c r="A176" s="2">
        <v>44586</v>
      </c>
      <c r="B176">
        <v>8600</v>
      </c>
      <c r="C176">
        <v>8463</v>
      </c>
      <c r="D176">
        <v>-591.87</v>
      </c>
      <c r="E176">
        <v>-141.97</v>
      </c>
      <c r="F176">
        <v>368.14</v>
      </c>
      <c r="G176">
        <v>-211.5</v>
      </c>
      <c r="H176">
        <v>-314.82</v>
      </c>
    </row>
    <row r="177" spans="1:8" x14ac:dyDescent="0.2">
      <c r="A177" s="2">
        <v>44585</v>
      </c>
      <c r="B177">
        <v>8585</v>
      </c>
      <c r="C177">
        <v>8461</v>
      </c>
      <c r="D177">
        <v>-540.73</v>
      </c>
      <c r="E177">
        <v>-20.73</v>
      </c>
      <c r="F177">
        <v>403.54</v>
      </c>
      <c r="G177">
        <v>-123.01</v>
      </c>
      <c r="H177">
        <v>-314.82</v>
      </c>
    </row>
    <row r="178" spans="1:8" x14ac:dyDescent="0.2">
      <c r="A178" s="2">
        <v>44582</v>
      </c>
      <c r="B178">
        <v>8600</v>
      </c>
      <c r="C178">
        <v>8535</v>
      </c>
      <c r="D178">
        <v>-606.70000000000005</v>
      </c>
      <c r="E178">
        <v>-217.8</v>
      </c>
      <c r="F178">
        <v>602.65</v>
      </c>
      <c r="G178">
        <v>-136.28</v>
      </c>
      <c r="H178">
        <v>-403.32</v>
      </c>
    </row>
    <row r="179" spans="1:8" x14ac:dyDescent="0.2">
      <c r="A179" s="2">
        <v>44581</v>
      </c>
      <c r="B179">
        <v>8610</v>
      </c>
      <c r="C179">
        <v>8576</v>
      </c>
      <c r="D179">
        <v>-606.05999999999995</v>
      </c>
      <c r="E179">
        <v>-247.82</v>
      </c>
      <c r="F179">
        <v>602.65</v>
      </c>
      <c r="G179">
        <v>-136.28</v>
      </c>
      <c r="H179">
        <v>-403.32</v>
      </c>
    </row>
    <row r="180" spans="1:8" x14ac:dyDescent="0.2">
      <c r="A180" s="2">
        <v>44580</v>
      </c>
      <c r="B180">
        <v>8640</v>
      </c>
      <c r="C180">
        <v>8516</v>
      </c>
      <c r="D180">
        <v>-626.27</v>
      </c>
      <c r="E180">
        <v>-264.24</v>
      </c>
      <c r="F180">
        <v>602.65</v>
      </c>
      <c r="G180">
        <v>-136.28</v>
      </c>
      <c r="H180">
        <v>-358.63</v>
      </c>
    </row>
    <row r="181" spans="1:8" x14ac:dyDescent="0.2">
      <c r="A181" s="2">
        <v>44579</v>
      </c>
      <c r="B181">
        <v>8540</v>
      </c>
      <c r="C181">
        <v>8450</v>
      </c>
      <c r="D181">
        <v>-758.39</v>
      </c>
      <c r="E181">
        <v>-196.63</v>
      </c>
      <c r="F181">
        <v>514.16</v>
      </c>
      <c r="G181">
        <v>-224.78</v>
      </c>
      <c r="H181">
        <v>-246.9</v>
      </c>
    </row>
    <row r="182" spans="1:8" x14ac:dyDescent="0.2">
      <c r="A182" s="2">
        <v>44578</v>
      </c>
      <c r="B182">
        <v>8550</v>
      </c>
      <c r="C182">
        <v>8440</v>
      </c>
      <c r="D182">
        <v>-728.27</v>
      </c>
      <c r="E182">
        <v>-139.11000000000001</v>
      </c>
      <c r="F182">
        <v>1040.71</v>
      </c>
      <c r="G182">
        <v>-149.56</v>
      </c>
      <c r="H182">
        <v>-246.9</v>
      </c>
    </row>
    <row r="183" spans="1:8" x14ac:dyDescent="0.2">
      <c r="A183" s="2">
        <v>44575</v>
      </c>
      <c r="B183">
        <v>8525</v>
      </c>
      <c r="C183">
        <v>8447</v>
      </c>
      <c r="D183">
        <v>-795.48</v>
      </c>
      <c r="E183">
        <v>-119.71</v>
      </c>
      <c r="F183">
        <v>1018.58</v>
      </c>
      <c r="G183">
        <v>-38.94</v>
      </c>
      <c r="H183">
        <v>-246.9</v>
      </c>
    </row>
    <row r="184" spans="1:8" x14ac:dyDescent="0.2">
      <c r="A184" s="2">
        <v>44574</v>
      </c>
      <c r="B184">
        <v>8525</v>
      </c>
      <c r="C184">
        <v>8332</v>
      </c>
      <c r="D184">
        <v>-925.05</v>
      </c>
      <c r="E184">
        <v>-8.16</v>
      </c>
      <c r="F184">
        <v>1058.4100000000001</v>
      </c>
      <c r="G184">
        <v>-25.66</v>
      </c>
      <c r="H184">
        <v>-224.56</v>
      </c>
    </row>
    <row r="185" spans="1:8" x14ac:dyDescent="0.2">
      <c r="A185" s="2">
        <v>44573</v>
      </c>
      <c r="B185">
        <v>8540</v>
      </c>
      <c r="C185">
        <v>8307</v>
      </c>
      <c r="D185">
        <v>-1020.06</v>
      </c>
      <c r="E185">
        <v>-30.82</v>
      </c>
      <c r="F185">
        <v>1053.98</v>
      </c>
      <c r="G185">
        <v>49.56</v>
      </c>
      <c r="H185">
        <v>-224.56</v>
      </c>
    </row>
    <row r="186" spans="1:8" x14ac:dyDescent="0.2">
      <c r="A186" s="2">
        <v>44572</v>
      </c>
      <c r="B186">
        <v>8465</v>
      </c>
      <c r="C186">
        <v>8224</v>
      </c>
      <c r="D186">
        <v>-958.61</v>
      </c>
      <c r="E186">
        <v>26.53</v>
      </c>
      <c r="F186">
        <v>810.62</v>
      </c>
      <c r="G186">
        <v>94.91</v>
      </c>
      <c r="H186">
        <v>-224.56</v>
      </c>
    </row>
    <row r="187" spans="1:8" x14ac:dyDescent="0.2">
      <c r="A187" s="2">
        <v>44571</v>
      </c>
      <c r="B187">
        <v>8500</v>
      </c>
      <c r="C187">
        <v>8223</v>
      </c>
      <c r="D187">
        <v>-829.3</v>
      </c>
      <c r="E187">
        <v>207.99</v>
      </c>
      <c r="F187">
        <v>766.37</v>
      </c>
      <c r="G187">
        <v>273.01</v>
      </c>
      <c r="H187">
        <v>-224.56</v>
      </c>
    </row>
    <row r="188" spans="1:8" x14ac:dyDescent="0.2">
      <c r="A188" s="2">
        <v>44568</v>
      </c>
      <c r="B188">
        <v>8525</v>
      </c>
      <c r="C188">
        <v>8370</v>
      </c>
      <c r="D188">
        <v>-779.34</v>
      </c>
      <c r="E188">
        <v>145.27000000000001</v>
      </c>
      <c r="F188">
        <v>947.79</v>
      </c>
      <c r="G188">
        <v>467.7</v>
      </c>
      <c r="H188">
        <v>-224.56</v>
      </c>
    </row>
    <row r="189" spans="1:8" x14ac:dyDescent="0.2">
      <c r="A189" s="2">
        <v>44567</v>
      </c>
      <c r="B189">
        <v>8540</v>
      </c>
      <c r="C189">
        <v>8281</v>
      </c>
      <c r="D189">
        <v>-738.75</v>
      </c>
      <c r="E189">
        <v>131.38</v>
      </c>
      <c r="F189">
        <v>903.54</v>
      </c>
      <c r="G189">
        <v>496.46</v>
      </c>
      <c r="H189">
        <v>-224.56</v>
      </c>
    </row>
    <row r="190" spans="1:8" x14ac:dyDescent="0.2">
      <c r="A190" s="2">
        <v>44566</v>
      </c>
      <c r="B190">
        <v>8525</v>
      </c>
      <c r="C190">
        <v>8226</v>
      </c>
      <c r="D190">
        <v>-750.98</v>
      </c>
      <c r="E190">
        <v>201.85</v>
      </c>
      <c r="F190">
        <v>903.54</v>
      </c>
      <c r="G190">
        <v>516.37</v>
      </c>
      <c r="H190">
        <v>-224.56</v>
      </c>
    </row>
    <row r="191" spans="1:8" x14ac:dyDescent="0.2">
      <c r="A191" s="2">
        <v>44565</v>
      </c>
      <c r="B191">
        <v>8550</v>
      </c>
      <c r="C191">
        <v>8287</v>
      </c>
      <c r="D191">
        <v>-692.21</v>
      </c>
      <c r="E191">
        <v>73.900000000000006</v>
      </c>
      <c r="F191">
        <v>1045.1300000000001</v>
      </c>
      <c r="G191">
        <v>538.5</v>
      </c>
      <c r="H191">
        <v>-401.55</v>
      </c>
    </row>
    <row r="192" spans="1:8" x14ac:dyDescent="0.2">
      <c r="A192" s="2">
        <v>44561</v>
      </c>
      <c r="B192">
        <v>8475</v>
      </c>
      <c r="C192">
        <v>8143</v>
      </c>
      <c r="D192">
        <v>-859.6</v>
      </c>
      <c r="E192">
        <v>349.2</v>
      </c>
      <c r="F192">
        <v>1005.31</v>
      </c>
      <c r="G192">
        <v>405.75</v>
      </c>
      <c r="H192">
        <v>-179.42</v>
      </c>
    </row>
    <row r="193" spans="1:8" x14ac:dyDescent="0.2">
      <c r="A193" s="2">
        <v>44560</v>
      </c>
      <c r="B193">
        <v>8475</v>
      </c>
      <c r="C193">
        <v>8165</v>
      </c>
      <c r="D193">
        <v>-822.96</v>
      </c>
      <c r="E193">
        <v>259.25</v>
      </c>
      <c r="F193">
        <v>996.46</v>
      </c>
      <c r="G193">
        <v>396.9</v>
      </c>
      <c r="H193">
        <v>-179.42</v>
      </c>
    </row>
    <row r="194" spans="1:8" x14ac:dyDescent="0.2">
      <c r="A194" s="2">
        <v>44559</v>
      </c>
      <c r="B194">
        <v>8475</v>
      </c>
      <c r="C194">
        <v>8139</v>
      </c>
      <c r="D194">
        <v>-887.91</v>
      </c>
      <c r="E194">
        <v>259.89</v>
      </c>
      <c r="F194">
        <v>992.04</v>
      </c>
      <c r="G194">
        <v>352.65</v>
      </c>
      <c r="H194">
        <v>-179.42</v>
      </c>
    </row>
    <row r="195" spans="1:8" x14ac:dyDescent="0.2">
      <c r="A195" s="2">
        <v>44558</v>
      </c>
      <c r="B195">
        <v>8450</v>
      </c>
      <c r="C195">
        <v>7980</v>
      </c>
      <c r="D195">
        <v>-976.5</v>
      </c>
      <c r="E195">
        <v>278.68</v>
      </c>
      <c r="F195">
        <v>846.02</v>
      </c>
      <c r="G195">
        <v>319.47000000000003</v>
      </c>
      <c r="H195">
        <v>-179.42</v>
      </c>
    </row>
    <row r="196" spans="1:8" x14ac:dyDescent="0.2">
      <c r="A196" s="2">
        <v>44557</v>
      </c>
      <c r="B196">
        <v>8550</v>
      </c>
      <c r="C196">
        <v>7951</v>
      </c>
      <c r="D196">
        <v>-861.35</v>
      </c>
      <c r="E196">
        <v>303.45</v>
      </c>
      <c r="F196">
        <v>615.92999999999995</v>
      </c>
      <c r="G196">
        <v>354.87</v>
      </c>
      <c r="H196">
        <v>-179.42</v>
      </c>
    </row>
    <row r="197" spans="1:8" x14ac:dyDescent="0.2">
      <c r="A197" s="2">
        <v>44554</v>
      </c>
      <c r="B197">
        <v>8600</v>
      </c>
      <c r="C197">
        <v>8232</v>
      </c>
      <c r="D197">
        <v>-786.67</v>
      </c>
      <c r="E197">
        <v>457.37</v>
      </c>
      <c r="F197">
        <v>425.66</v>
      </c>
      <c r="G197">
        <v>430.09</v>
      </c>
      <c r="H197">
        <v>-179.42</v>
      </c>
    </row>
    <row r="198" spans="1:8" x14ac:dyDescent="0.2">
      <c r="A198" s="2">
        <v>44553</v>
      </c>
      <c r="B198">
        <v>8600</v>
      </c>
      <c r="C198">
        <v>8163</v>
      </c>
      <c r="D198">
        <v>-602.16</v>
      </c>
      <c r="E198">
        <v>416.08</v>
      </c>
      <c r="F198">
        <v>416.81</v>
      </c>
      <c r="G198">
        <v>421.24</v>
      </c>
      <c r="H198">
        <v>-179.42</v>
      </c>
    </row>
    <row r="199" spans="1:8" x14ac:dyDescent="0.2">
      <c r="A199" s="2">
        <v>44552</v>
      </c>
      <c r="B199">
        <v>8610</v>
      </c>
      <c r="C199">
        <v>8062</v>
      </c>
      <c r="D199">
        <v>-521.29</v>
      </c>
      <c r="E199">
        <v>509.87</v>
      </c>
      <c r="F199">
        <v>403.54</v>
      </c>
      <c r="G199">
        <v>441.15</v>
      </c>
      <c r="H199">
        <v>-179.42</v>
      </c>
    </row>
    <row r="200" spans="1:8" x14ac:dyDescent="0.2">
      <c r="A200" s="2">
        <v>44551</v>
      </c>
      <c r="B200">
        <v>8625</v>
      </c>
      <c r="C200">
        <v>8097</v>
      </c>
      <c r="D200">
        <v>-333.65</v>
      </c>
      <c r="E200">
        <v>590.11</v>
      </c>
      <c r="F200">
        <v>84.96</v>
      </c>
      <c r="G200">
        <v>-468.14</v>
      </c>
      <c r="H200">
        <v>-134.72999999999999</v>
      </c>
    </row>
    <row r="201" spans="1:8" x14ac:dyDescent="0.2">
      <c r="A201" s="2">
        <v>44550</v>
      </c>
      <c r="B201">
        <v>8650</v>
      </c>
      <c r="C201">
        <v>8102</v>
      </c>
      <c r="D201">
        <v>-329.94</v>
      </c>
      <c r="E201">
        <v>729.43</v>
      </c>
      <c r="F201">
        <v>98.23</v>
      </c>
      <c r="G201">
        <v>-415.04</v>
      </c>
      <c r="H201">
        <v>-112.39</v>
      </c>
    </row>
    <row r="202" spans="1:8" x14ac:dyDescent="0.2">
      <c r="A202" s="2">
        <v>44547</v>
      </c>
      <c r="B202">
        <v>8675</v>
      </c>
      <c r="C202">
        <v>8137</v>
      </c>
      <c r="D202">
        <v>-458.03</v>
      </c>
      <c r="E202">
        <v>624.96</v>
      </c>
      <c r="F202">
        <v>71.680000000000007</v>
      </c>
      <c r="G202">
        <v>-524.55999999999995</v>
      </c>
      <c r="H202">
        <v>-112.39</v>
      </c>
    </row>
    <row r="203" spans="1:8" x14ac:dyDescent="0.2">
      <c r="A203" s="2">
        <v>44546</v>
      </c>
      <c r="B203">
        <v>8640</v>
      </c>
      <c r="C203">
        <v>8044</v>
      </c>
      <c r="D203">
        <v>-613.58000000000004</v>
      </c>
      <c r="E203">
        <v>531.96</v>
      </c>
      <c r="F203">
        <v>-16.809999999999999</v>
      </c>
      <c r="G203">
        <v>-613.04999999999995</v>
      </c>
      <c r="H203">
        <v>-112.39</v>
      </c>
    </row>
    <row r="204" spans="1:8" x14ac:dyDescent="0.2">
      <c r="A204" s="2">
        <v>44545</v>
      </c>
      <c r="B204">
        <v>8675</v>
      </c>
      <c r="C204">
        <v>8032</v>
      </c>
      <c r="D204">
        <v>-620.47</v>
      </c>
      <c r="E204">
        <v>597.39</v>
      </c>
      <c r="F204">
        <v>-16.809999999999999</v>
      </c>
      <c r="G204">
        <v>-613.04999999999995</v>
      </c>
      <c r="H204">
        <v>-112.39</v>
      </c>
    </row>
    <row r="205" spans="1:8" x14ac:dyDescent="0.2">
      <c r="A205" s="2">
        <v>44544</v>
      </c>
      <c r="B205">
        <v>8725</v>
      </c>
      <c r="C205">
        <v>8164</v>
      </c>
      <c r="D205">
        <v>-678.89</v>
      </c>
      <c r="E205">
        <v>434.84</v>
      </c>
      <c r="F205">
        <v>27.43</v>
      </c>
      <c r="G205">
        <v>-585.4</v>
      </c>
      <c r="H205">
        <v>-289.38</v>
      </c>
    </row>
    <row r="206" spans="1:8" x14ac:dyDescent="0.2">
      <c r="A206" s="2">
        <v>44543</v>
      </c>
      <c r="B206">
        <v>8675</v>
      </c>
      <c r="C206">
        <v>8183</v>
      </c>
      <c r="D206">
        <v>-737.14</v>
      </c>
      <c r="E206">
        <v>392.01</v>
      </c>
      <c r="F206">
        <v>-92.04</v>
      </c>
      <c r="G206">
        <v>-651.77</v>
      </c>
      <c r="H206">
        <v>-289.38</v>
      </c>
    </row>
    <row r="207" spans="1:8" x14ac:dyDescent="0.2">
      <c r="A207" s="2">
        <v>44540</v>
      </c>
      <c r="B207">
        <v>8665</v>
      </c>
      <c r="C207">
        <v>7918</v>
      </c>
      <c r="D207">
        <v>-678.68</v>
      </c>
      <c r="E207">
        <v>430.24</v>
      </c>
      <c r="F207">
        <v>5.31</v>
      </c>
      <c r="G207">
        <v>-673.89</v>
      </c>
      <c r="H207">
        <v>-223.23</v>
      </c>
    </row>
    <row r="208" spans="1:8" x14ac:dyDescent="0.2">
      <c r="A208" s="2">
        <v>44539</v>
      </c>
      <c r="B208">
        <v>8700</v>
      </c>
      <c r="C208">
        <v>8012</v>
      </c>
      <c r="D208">
        <v>-443.11</v>
      </c>
      <c r="E208">
        <v>580.33000000000004</v>
      </c>
      <c r="F208">
        <v>71.680000000000007</v>
      </c>
      <c r="G208">
        <v>-653.98</v>
      </c>
      <c r="H208">
        <v>-134.72999999999999</v>
      </c>
    </row>
    <row r="209" spans="1:8" x14ac:dyDescent="0.2">
      <c r="A209" s="2">
        <v>44538</v>
      </c>
      <c r="B209">
        <v>8700</v>
      </c>
      <c r="C209">
        <v>8020</v>
      </c>
      <c r="D209">
        <v>-448.21</v>
      </c>
      <c r="E209">
        <v>478.64</v>
      </c>
      <c r="F209">
        <v>36.28</v>
      </c>
      <c r="G209">
        <v>-742.48</v>
      </c>
      <c r="H209">
        <v>-179.42</v>
      </c>
    </row>
    <row r="210" spans="1:8" x14ac:dyDescent="0.2">
      <c r="A210" s="2">
        <v>44537</v>
      </c>
      <c r="B210">
        <v>8725</v>
      </c>
      <c r="C210">
        <v>8111</v>
      </c>
      <c r="D210">
        <v>-259.76</v>
      </c>
      <c r="E210">
        <v>497.71</v>
      </c>
      <c r="F210">
        <v>115.93</v>
      </c>
      <c r="G210">
        <v>-755.75</v>
      </c>
      <c r="H210">
        <v>-179.42</v>
      </c>
    </row>
    <row r="211" spans="1:8" x14ac:dyDescent="0.2">
      <c r="A211" s="2">
        <v>44536</v>
      </c>
      <c r="B211">
        <v>8700</v>
      </c>
      <c r="C211">
        <v>8102</v>
      </c>
      <c r="D211">
        <v>-231.45</v>
      </c>
      <c r="E211">
        <v>560.19000000000005</v>
      </c>
      <c r="F211">
        <v>14.16</v>
      </c>
      <c r="G211">
        <v>-870.8</v>
      </c>
      <c r="H211">
        <v>-267.92</v>
      </c>
    </row>
    <row r="212" spans="1:8" x14ac:dyDescent="0.2">
      <c r="A212" s="2">
        <v>44533</v>
      </c>
      <c r="B212">
        <v>8650</v>
      </c>
      <c r="C212">
        <v>7992</v>
      </c>
      <c r="D212">
        <v>-89.99</v>
      </c>
      <c r="E212">
        <v>758.46</v>
      </c>
      <c r="F212">
        <v>-211.5</v>
      </c>
      <c r="G212">
        <v>-1069.9100000000001</v>
      </c>
      <c r="H212">
        <v>-223.23</v>
      </c>
    </row>
    <row r="213" spans="1:8" x14ac:dyDescent="0.2">
      <c r="A213" s="2">
        <v>44532</v>
      </c>
      <c r="B213">
        <v>8700</v>
      </c>
      <c r="C213">
        <v>8006</v>
      </c>
      <c r="D213">
        <v>173.35</v>
      </c>
      <c r="E213">
        <v>773.03</v>
      </c>
      <c r="F213">
        <v>-78.760000000000005</v>
      </c>
      <c r="G213">
        <v>-937.17</v>
      </c>
      <c r="H213">
        <v>-334.96</v>
      </c>
    </row>
    <row r="214" spans="1:8" x14ac:dyDescent="0.2">
      <c r="A214" s="2">
        <v>44531</v>
      </c>
      <c r="B214">
        <v>8700</v>
      </c>
      <c r="C214">
        <v>8107</v>
      </c>
      <c r="D214">
        <v>-272.52999999999997</v>
      </c>
      <c r="E214">
        <v>825.13</v>
      </c>
      <c r="F214">
        <v>-145.13</v>
      </c>
      <c r="G214">
        <v>-937.17</v>
      </c>
      <c r="H214">
        <v>-401.99</v>
      </c>
    </row>
    <row r="215" spans="1:8" x14ac:dyDescent="0.2">
      <c r="A215" s="2">
        <v>44530</v>
      </c>
      <c r="B215">
        <v>8725</v>
      </c>
      <c r="C215">
        <v>7963</v>
      </c>
      <c r="D215">
        <v>-439.94</v>
      </c>
      <c r="E215">
        <v>843.75</v>
      </c>
      <c r="F215">
        <v>-233.63</v>
      </c>
      <c r="G215">
        <v>-959.29</v>
      </c>
      <c r="H215">
        <v>-291.58999999999997</v>
      </c>
    </row>
    <row r="216" spans="1:8" x14ac:dyDescent="0.2">
      <c r="A216" s="2">
        <v>44529</v>
      </c>
      <c r="B216">
        <v>8775</v>
      </c>
      <c r="C216">
        <v>8136</v>
      </c>
      <c r="D216">
        <v>-889.04</v>
      </c>
      <c r="E216">
        <v>657.36</v>
      </c>
      <c r="F216">
        <v>-251.33</v>
      </c>
      <c r="G216">
        <v>-884.07</v>
      </c>
      <c r="H216">
        <v>-291.58999999999997</v>
      </c>
    </row>
    <row r="217" spans="1:8" x14ac:dyDescent="0.2">
      <c r="A217" s="2">
        <v>44526</v>
      </c>
      <c r="B217">
        <v>8850</v>
      </c>
      <c r="C217">
        <v>8195</v>
      </c>
      <c r="D217">
        <v>-805.81</v>
      </c>
      <c r="E217">
        <v>697.84</v>
      </c>
      <c r="F217">
        <v>-92.04</v>
      </c>
      <c r="G217">
        <v>-817.7</v>
      </c>
      <c r="H217">
        <v>-403.32</v>
      </c>
    </row>
    <row r="218" spans="1:8" x14ac:dyDescent="0.2">
      <c r="A218" s="2">
        <v>44525</v>
      </c>
      <c r="B218">
        <v>8900</v>
      </c>
      <c r="C218">
        <v>8306</v>
      </c>
      <c r="D218">
        <v>-929</v>
      </c>
      <c r="E218">
        <v>95.52</v>
      </c>
      <c r="F218">
        <v>-43.36</v>
      </c>
      <c r="G218">
        <v>-769.03</v>
      </c>
      <c r="H218">
        <v>-403.32</v>
      </c>
    </row>
    <row r="219" spans="1:8" x14ac:dyDescent="0.2">
      <c r="A219" s="2">
        <v>44524</v>
      </c>
      <c r="B219">
        <v>8900</v>
      </c>
      <c r="C219">
        <v>8420</v>
      </c>
      <c r="D219">
        <v>-830.94</v>
      </c>
      <c r="E219">
        <v>100.17</v>
      </c>
      <c r="F219">
        <v>-21.24</v>
      </c>
      <c r="G219">
        <v>-653.98</v>
      </c>
      <c r="H219">
        <v>-403.32</v>
      </c>
    </row>
    <row r="220" spans="1:8" x14ac:dyDescent="0.2">
      <c r="A220" s="2">
        <v>44523</v>
      </c>
      <c r="B220">
        <v>8950</v>
      </c>
      <c r="C220">
        <v>8295</v>
      </c>
      <c r="D220">
        <v>-677.6</v>
      </c>
      <c r="E220">
        <v>94.18</v>
      </c>
      <c r="F220">
        <v>-78.760000000000005</v>
      </c>
      <c r="G220">
        <v>-592.04</v>
      </c>
      <c r="H220">
        <v>-380.97</v>
      </c>
    </row>
    <row r="221" spans="1:8" x14ac:dyDescent="0.2">
      <c r="A221" s="2">
        <v>44522</v>
      </c>
      <c r="B221">
        <v>8925</v>
      </c>
      <c r="C221">
        <v>8258</v>
      </c>
      <c r="D221">
        <v>-760.58</v>
      </c>
      <c r="E221">
        <v>256.72000000000003</v>
      </c>
      <c r="F221">
        <v>-140.71</v>
      </c>
      <c r="G221">
        <v>-667.26</v>
      </c>
      <c r="H221">
        <v>-358.63</v>
      </c>
    </row>
    <row r="222" spans="1:8" x14ac:dyDescent="0.2">
      <c r="A222" s="2">
        <v>44519</v>
      </c>
      <c r="B222">
        <v>9000</v>
      </c>
      <c r="C222">
        <v>8363</v>
      </c>
      <c r="D222">
        <v>-793.1</v>
      </c>
      <c r="E222">
        <v>406.64</v>
      </c>
      <c r="F222">
        <v>-114.16</v>
      </c>
      <c r="G222">
        <v>-521.24</v>
      </c>
      <c r="H222">
        <v>-270.13</v>
      </c>
    </row>
    <row r="223" spans="1:8" x14ac:dyDescent="0.2">
      <c r="A223" s="2">
        <v>44518</v>
      </c>
      <c r="B223">
        <v>9015</v>
      </c>
      <c r="C223">
        <v>8315</v>
      </c>
      <c r="D223">
        <v>-806.23</v>
      </c>
      <c r="E223">
        <v>260.67</v>
      </c>
      <c r="F223">
        <v>-114.16</v>
      </c>
      <c r="G223">
        <v>-521.24</v>
      </c>
      <c r="H223">
        <v>-270.13</v>
      </c>
    </row>
    <row r="224" spans="1:8" x14ac:dyDescent="0.2">
      <c r="A224" s="2">
        <v>44517</v>
      </c>
      <c r="B224">
        <v>9000</v>
      </c>
      <c r="C224">
        <v>8358</v>
      </c>
      <c r="D224">
        <v>-1108.29</v>
      </c>
      <c r="E224">
        <v>310.07</v>
      </c>
      <c r="F224">
        <v>-114.16</v>
      </c>
      <c r="G224">
        <v>-521.24</v>
      </c>
      <c r="H224">
        <v>-314.82</v>
      </c>
    </row>
    <row r="225" spans="1:8" x14ac:dyDescent="0.2">
      <c r="A225" s="2">
        <v>44516</v>
      </c>
      <c r="B225">
        <v>9050</v>
      </c>
      <c r="C225">
        <v>8304</v>
      </c>
      <c r="D225">
        <v>-1064.95</v>
      </c>
      <c r="E225">
        <v>175.54</v>
      </c>
      <c r="F225">
        <v>-193.81</v>
      </c>
      <c r="G225">
        <v>-600.88</v>
      </c>
      <c r="H225">
        <v>-381.86</v>
      </c>
    </row>
    <row r="226" spans="1:8" x14ac:dyDescent="0.2">
      <c r="A226" s="2">
        <v>44515</v>
      </c>
      <c r="B226">
        <v>9150</v>
      </c>
      <c r="C226">
        <v>8374</v>
      </c>
      <c r="D226">
        <v>-960.66</v>
      </c>
      <c r="E226">
        <v>378.85</v>
      </c>
      <c r="F226">
        <v>-38.94</v>
      </c>
      <c r="G226">
        <v>-446.02</v>
      </c>
      <c r="H226">
        <v>-204.87</v>
      </c>
    </row>
    <row r="227" spans="1:8" x14ac:dyDescent="0.2">
      <c r="A227" s="2">
        <v>44512</v>
      </c>
      <c r="B227">
        <v>9175</v>
      </c>
      <c r="C227">
        <v>8673</v>
      </c>
      <c r="D227">
        <v>-1217.8599999999999</v>
      </c>
      <c r="E227">
        <v>356.94</v>
      </c>
      <c r="F227">
        <v>-459.29</v>
      </c>
      <c r="G227">
        <v>-335.4</v>
      </c>
      <c r="H227">
        <v>-294.25</v>
      </c>
    </row>
    <row r="228" spans="1:8" x14ac:dyDescent="0.2">
      <c r="A228" s="2">
        <v>44511</v>
      </c>
      <c r="B228">
        <v>9075</v>
      </c>
      <c r="C228">
        <v>8677</v>
      </c>
      <c r="D228">
        <v>-1521.06</v>
      </c>
      <c r="E228">
        <v>305.89999999999998</v>
      </c>
      <c r="F228">
        <v>-547.79</v>
      </c>
      <c r="G228">
        <v>-423.89</v>
      </c>
      <c r="H228">
        <v>-271.89999999999998</v>
      </c>
    </row>
    <row r="229" spans="1:8" x14ac:dyDescent="0.2">
      <c r="A229" s="2">
        <v>44510</v>
      </c>
      <c r="B229">
        <v>9075</v>
      </c>
      <c r="C229">
        <v>8584</v>
      </c>
      <c r="D229">
        <v>-1713.4</v>
      </c>
      <c r="E229">
        <v>337.26</v>
      </c>
      <c r="F229">
        <v>-547.79</v>
      </c>
      <c r="G229">
        <v>-430.53</v>
      </c>
      <c r="H229">
        <v>-271.89999999999998</v>
      </c>
    </row>
    <row r="230" spans="1:8" x14ac:dyDescent="0.2">
      <c r="A230" s="2">
        <v>44509</v>
      </c>
      <c r="B230">
        <v>9150</v>
      </c>
      <c r="C230">
        <v>8587</v>
      </c>
      <c r="D230">
        <v>-1588.75</v>
      </c>
      <c r="E230">
        <v>206.33</v>
      </c>
      <c r="F230">
        <v>-481.42</v>
      </c>
      <c r="G230">
        <v>-490.27</v>
      </c>
      <c r="H230">
        <v>-294.25</v>
      </c>
    </row>
    <row r="231" spans="1:8" x14ac:dyDescent="0.2">
      <c r="A231" s="2">
        <v>44508</v>
      </c>
      <c r="B231">
        <v>9050</v>
      </c>
      <c r="C231">
        <v>8573</v>
      </c>
      <c r="D231">
        <v>-1360.55</v>
      </c>
      <c r="E231">
        <v>286.52</v>
      </c>
      <c r="F231">
        <v>-468.14</v>
      </c>
      <c r="G231">
        <v>-702.65</v>
      </c>
      <c r="H231">
        <v>-271.89999999999998</v>
      </c>
    </row>
    <row r="232" spans="1:8" x14ac:dyDescent="0.2">
      <c r="A232" s="2">
        <v>44505</v>
      </c>
      <c r="B232">
        <v>9000</v>
      </c>
      <c r="C232">
        <v>8604</v>
      </c>
      <c r="D232">
        <v>-1260.92</v>
      </c>
      <c r="E232">
        <v>328.22</v>
      </c>
      <c r="F232">
        <v>-795.58</v>
      </c>
      <c r="G232">
        <v>-738.05</v>
      </c>
      <c r="H232">
        <v>-316.58999999999997</v>
      </c>
    </row>
    <row r="233" spans="1:8" x14ac:dyDescent="0.2">
      <c r="A233" s="2">
        <v>44504</v>
      </c>
      <c r="B233">
        <v>8975</v>
      </c>
      <c r="C233">
        <v>8534</v>
      </c>
      <c r="D233">
        <v>-1308.95</v>
      </c>
      <c r="E233">
        <v>470.02</v>
      </c>
      <c r="F233">
        <v>-839.82</v>
      </c>
      <c r="G233">
        <v>-802.21</v>
      </c>
      <c r="H233">
        <v>-316.58999999999997</v>
      </c>
    </row>
    <row r="234" spans="1:8" x14ac:dyDescent="0.2">
      <c r="A234" s="2">
        <v>44503</v>
      </c>
      <c r="B234">
        <v>9010</v>
      </c>
      <c r="C234">
        <v>8766</v>
      </c>
      <c r="D234">
        <v>-1378.11</v>
      </c>
      <c r="E234">
        <v>367.12</v>
      </c>
      <c r="F234">
        <v>-795.58</v>
      </c>
      <c r="G234">
        <v>-837.61</v>
      </c>
      <c r="H234">
        <v>-338.94</v>
      </c>
    </row>
    <row r="235" spans="1:8" x14ac:dyDescent="0.2">
      <c r="A235" s="2">
        <v>44502</v>
      </c>
      <c r="B235">
        <v>9000</v>
      </c>
      <c r="C235">
        <v>8550</v>
      </c>
      <c r="D235">
        <v>-1416.5</v>
      </c>
      <c r="E235">
        <v>200.84</v>
      </c>
      <c r="F235">
        <v>-795.58</v>
      </c>
      <c r="G235">
        <v>-917.26</v>
      </c>
      <c r="H235">
        <v>-361.28</v>
      </c>
    </row>
    <row r="236" spans="1:8" x14ac:dyDescent="0.2">
      <c r="A236" s="2">
        <v>44501</v>
      </c>
      <c r="B236">
        <v>9035</v>
      </c>
      <c r="C236">
        <v>8644</v>
      </c>
      <c r="D236">
        <v>-1307.53</v>
      </c>
      <c r="E236">
        <v>273.97000000000003</v>
      </c>
      <c r="F236">
        <v>-777.88</v>
      </c>
      <c r="G236">
        <v>-1476.99</v>
      </c>
      <c r="H236">
        <v>-330.88</v>
      </c>
    </row>
    <row r="237" spans="1:8" x14ac:dyDescent="0.2">
      <c r="A237" s="2">
        <v>44498</v>
      </c>
      <c r="B237">
        <v>9000</v>
      </c>
      <c r="C237">
        <v>8679</v>
      </c>
      <c r="D237">
        <v>-1116.97</v>
      </c>
      <c r="E237">
        <v>319.67</v>
      </c>
      <c r="F237">
        <v>-1543.36</v>
      </c>
      <c r="G237">
        <v>-2083.19</v>
      </c>
      <c r="H237">
        <v>-250.44</v>
      </c>
    </row>
    <row r="238" spans="1:8" x14ac:dyDescent="0.2">
      <c r="A238" s="2">
        <v>44497</v>
      </c>
      <c r="B238">
        <v>8925</v>
      </c>
      <c r="C238">
        <v>8658</v>
      </c>
      <c r="D238">
        <v>-1095.75</v>
      </c>
      <c r="E238">
        <v>496.08</v>
      </c>
      <c r="F238">
        <v>-1600.88</v>
      </c>
      <c r="H238">
        <v>-162.83000000000001</v>
      </c>
    </row>
    <row r="239" spans="1:8" x14ac:dyDescent="0.2">
      <c r="A239" s="2">
        <v>44496</v>
      </c>
      <c r="B239">
        <v>9100</v>
      </c>
      <c r="C239">
        <v>8560</v>
      </c>
      <c r="D239">
        <v>-1082.74</v>
      </c>
      <c r="E239">
        <v>488.51</v>
      </c>
      <c r="F239">
        <v>-1499.12</v>
      </c>
      <c r="H239">
        <v>-207.52</v>
      </c>
    </row>
    <row r="240" spans="1:8" x14ac:dyDescent="0.2">
      <c r="A240" s="2">
        <v>44495</v>
      </c>
      <c r="B240">
        <v>9125</v>
      </c>
      <c r="C240">
        <v>8864</v>
      </c>
      <c r="D240">
        <v>-1071.71</v>
      </c>
      <c r="E240">
        <v>459.45</v>
      </c>
      <c r="F240">
        <v>-1476.99</v>
      </c>
      <c r="G240">
        <v>-4041.15</v>
      </c>
      <c r="H240">
        <v>-342.48</v>
      </c>
    </row>
    <row r="241" spans="1:8" x14ac:dyDescent="0.2">
      <c r="A241" s="2">
        <v>44494</v>
      </c>
      <c r="B241">
        <v>9225</v>
      </c>
      <c r="C241">
        <v>8852</v>
      </c>
      <c r="D241">
        <v>-1034.5999999999999</v>
      </c>
      <c r="E241">
        <v>482.25</v>
      </c>
      <c r="F241">
        <v>-1322.12</v>
      </c>
      <c r="G241">
        <v>-4178.32</v>
      </c>
      <c r="H241">
        <v>-254.87</v>
      </c>
    </row>
    <row r="242" spans="1:8" x14ac:dyDescent="0.2">
      <c r="A242" s="2">
        <v>44491</v>
      </c>
      <c r="B242">
        <v>9400</v>
      </c>
      <c r="C242">
        <v>9023</v>
      </c>
      <c r="D242">
        <v>-959.66</v>
      </c>
      <c r="E242">
        <v>678.69</v>
      </c>
      <c r="F242">
        <v>-2760.18</v>
      </c>
      <c r="G242">
        <v>-4023.45</v>
      </c>
      <c r="H242">
        <v>-299.56</v>
      </c>
    </row>
    <row r="243" spans="1:8" x14ac:dyDescent="0.2">
      <c r="A243" s="2">
        <v>44490</v>
      </c>
      <c r="B243">
        <v>9525</v>
      </c>
      <c r="C243">
        <v>9265</v>
      </c>
      <c r="D243">
        <v>-881.94</v>
      </c>
      <c r="E243">
        <v>749.14</v>
      </c>
      <c r="F243">
        <v>-2583.19</v>
      </c>
      <c r="G243">
        <v>-4098.67</v>
      </c>
      <c r="H243">
        <v>-344.25</v>
      </c>
    </row>
    <row r="244" spans="1:8" x14ac:dyDescent="0.2">
      <c r="A244" s="2">
        <v>44489</v>
      </c>
      <c r="B244">
        <v>9500</v>
      </c>
      <c r="C244">
        <v>9202</v>
      </c>
      <c r="D244">
        <v>-931.64</v>
      </c>
      <c r="E244">
        <v>834.1</v>
      </c>
      <c r="F244">
        <v>-2583.19</v>
      </c>
      <c r="G244">
        <v>-4158.41</v>
      </c>
      <c r="H244">
        <v>-211.95</v>
      </c>
    </row>
    <row r="245" spans="1:8" x14ac:dyDescent="0.2">
      <c r="A245" s="2">
        <v>44488</v>
      </c>
      <c r="B245">
        <v>9750</v>
      </c>
      <c r="C245">
        <v>9643</v>
      </c>
      <c r="D245">
        <v>-763.96</v>
      </c>
      <c r="E245">
        <v>1125.42</v>
      </c>
      <c r="F245">
        <v>-2844.25</v>
      </c>
      <c r="G245">
        <v>-3888.5</v>
      </c>
      <c r="H245">
        <v>-102.88</v>
      </c>
    </row>
    <row r="246" spans="1:8" x14ac:dyDescent="0.2">
      <c r="A246" s="2">
        <v>44487</v>
      </c>
      <c r="B246">
        <v>9775</v>
      </c>
      <c r="C246">
        <v>9756</v>
      </c>
      <c r="D246">
        <v>-676.53</v>
      </c>
      <c r="E246">
        <v>1173.56</v>
      </c>
      <c r="F246">
        <v>-2826.55</v>
      </c>
      <c r="G246">
        <v>-3611.95</v>
      </c>
      <c r="H246">
        <v>-102.88</v>
      </c>
    </row>
    <row r="247" spans="1:8" x14ac:dyDescent="0.2">
      <c r="A247" s="2">
        <v>44484</v>
      </c>
      <c r="B247">
        <v>9775</v>
      </c>
      <c r="C247">
        <v>9791</v>
      </c>
      <c r="D247">
        <v>-585.13</v>
      </c>
      <c r="E247">
        <v>1132.44</v>
      </c>
      <c r="F247">
        <v>-3246.9</v>
      </c>
      <c r="G247">
        <v>-3103.1</v>
      </c>
      <c r="H247">
        <v>-147.57</v>
      </c>
    </row>
    <row r="248" spans="1:8" x14ac:dyDescent="0.2">
      <c r="A248" s="2">
        <v>44483</v>
      </c>
      <c r="B248">
        <v>10000</v>
      </c>
      <c r="C248">
        <v>9706</v>
      </c>
      <c r="D248">
        <v>-368.18</v>
      </c>
      <c r="E248">
        <v>1450.07</v>
      </c>
      <c r="F248">
        <v>-3180.53</v>
      </c>
      <c r="G248">
        <v>-2704.87</v>
      </c>
      <c r="H248">
        <v>73.23</v>
      </c>
    </row>
    <row r="249" spans="1:8" x14ac:dyDescent="0.2">
      <c r="A249" s="2">
        <v>44482</v>
      </c>
      <c r="B249">
        <v>10200</v>
      </c>
      <c r="C249">
        <v>9795</v>
      </c>
      <c r="D249">
        <v>-87.47</v>
      </c>
      <c r="E249">
        <v>1485.11</v>
      </c>
      <c r="F249">
        <v>-3025.66</v>
      </c>
      <c r="G249">
        <v>-2403.98</v>
      </c>
      <c r="H249">
        <v>6.19</v>
      </c>
    </row>
    <row r="250" spans="1:8" x14ac:dyDescent="0.2">
      <c r="A250" s="2">
        <v>44481</v>
      </c>
      <c r="B250">
        <v>10325</v>
      </c>
      <c r="C250">
        <v>10068</v>
      </c>
      <c r="D250">
        <v>-71.38</v>
      </c>
      <c r="E250">
        <v>1705.29</v>
      </c>
      <c r="F250">
        <v>-2826.55</v>
      </c>
      <c r="G250">
        <v>-1939.38</v>
      </c>
      <c r="H250">
        <v>182.74</v>
      </c>
    </row>
    <row r="251" spans="1:8" x14ac:dyDescent="0.2">
      <c r="A251" s="2">
        <v>44480</v>
      </c>
      <c r="B251">
        <v>10375</v>
      </c>
      <c r="C251">
        <v>10301</v>
      </c>
      <c r="D251">
        <v>-154.35</v>
      </c>
      <c r="E251">
        <v>1687.91</v>
      </c>
      <c r="F251">
        <v>-2760.18</v>
      </c>
      <c r="G251">
        <v>-1527.88</v>
      </c>
      <c r="H251">
        <v>182.74</v>
      </c>
    </row>
    <row r="252" spans="1:8" x14ac:dyDescent="0.2">
      <c r="A252" s="2">
        <v>44478</v>
      </c>
      <c r="B252">
        <v>10300</v>
      </c>
      <c r="D252">
        <v>-111.8</v>
      </c>
      <c r="E252">
        <v>1668.84</v>
      </c>
      <c r="F252">
        <v>-1476.99</v>
      </c>
      <c r="G252">
        <v>-934.96</v>
      </c>
      <c r="H252">
        <v>94.25</v>
      </c>
    </row>
    <row r="253" spans="1:8" x14ac:dyDescent="0.2">
      <c r="A253" s="2">
        <v>44477</v>
      </c>
      <c r="B253">
        <v>10150</v>
      </c>
      <c r="C253">
        <v>10056</v>
      </c>
      <c r="D253">
        <v>-209.15</v>
      </c>
      <c r="E253">
        <v>1668.84</v>
      </c>
      <c r="F253">
        <v>-857.52</v>
      </c>
      <c r="G253">
        <v>-607.52</v>
      </c>
      <c r="H253">
        <v>273.01</v>
      </c>
    </row>
    <row r="254" spans="1:8" x14ac:dyDescent="0.2">
      <c r="A254" s="2">
        <v>44469</v>
      </c>
      <c r="B254">
        <v>9750</v>
      </c>
      <c r="C254">
        <v>10152</v>
      </c>
      <c r="D254">
        <v>-414.99</v>
      </c>
      <c r="E254">
        <v>1098.44</v>
      </c>
      <c r="F254">
        <v>-1269.03</v>
      </c>
      <c r="G254">
        <v>-673.89</v>
      </c>
      <c r="H254">
        <v>280.97000000000003</v>
      </c>
    </row>
    <row r="255" spans="1:8" x14ac:dyDescent="0.2">
      <c r="A255" s="2">
        <v>44468</v>
      </c>
      <c r="B255">
        <v>9700</v>
      </c>
      <c r="C255">
        <v>9729</v>
      </c>
      <c r="D255">
        <v>-357.01</v>
      </c>
      <c r="E255">
        <v>1106.4100000000001</v>
      </c>
      <c r="F255">
        <v>-1269.03</v>
      </c>
      <c r="G255">
        <v>-620.79999999999995</v>
      </c>
      <c r="H255">
        <v>348.01</v>
      </c>
    </row>
    <row r="256" spans="1:8" x14ac:dyDescent="0.2">
      <c r="A256" s="2">
        <v>44467</v>
      </c>
      <c r="B256">
        <v>9700</v>
      </c>
      <c r="C256">
        <v>9834</v>
      </c>
      <c r="D256">
        <v>-236.07</v>
      </c>
      <c r="E256">
        <v>1082.1600000000001</v>
      </c>
      <c r="F256">
        <v>-1269.03</v>
      </c>
      <c r="G256">
        <v>-620.79999999999995</v>
      </c>
      <c r="H256">
        <v>348.01</v>
      </c>
    </row>
    <row r="257" spans="1:8" x14ac:dyDescent="0.2">
      <c r="A257" s="2">
        <v>44466</v>
      </c>
      <c r="B257">
        <v>9600</v>
      </c>
      <c r="C257">
        <v>9509</v>
      </c>
      <c r="D257">
        <v>-110.58</v>
      </c>
      <c r="E257">
        <v>1046.98</v>
      </c>
      <c r="F257">
        <v>-1335.4</v>
      </c>
      <c r="G257">
        <v>-634.07000000000005</v>
      </c>
      <c r="H257">
        <v>392.7</v>
      </c>
    </row>
    <row r="258" spans="1:8" x14ac:dyDescent="0.2">
      <c r="A258" s="2">
        <v>44465</v>
      </c>
      <c r="B258">
        <v>9225</v>
      </c>
      <c r="D258">
        <v>-285.45999999999998</v>
      </c>
      <c r="E258">
        <v>969.56</v>
      </c>
      <c r="F258">
        <v>-1118.58</v>
      </c>
      <c r="G258">
        <v>-788.94</v>
      </c>
      <c r="H258">
        <v>215.71</v>
      </c>
    </row>
    <row r="259" spans="1:8" x14ac:dyDescent="0.2">
      <c r="A259" s="2">
        <v>44463</v>
      </c>
      <c r="B259">
        <v>9225</v>
      </c>
      <c r="C259">
        <v>9304</v>
      </c>
      <c r="D259">
        <v>-320.85000000000002</v>
      </c>
      <c r="E259">
        <v>881.07</v>
      </c>
      <c r="F259">
        <v>-1153.98</v>
      </c>
      <c r="G259">
        <v>-771.24</v>
      </c>
      <c r="H259">
        <v>61.06</v>
      </c>
    </row>
    <row r="260" spans="1:8" x14ac:dyDescent="0.2">
      <c r="A260" s="2">
        <v>44462</v>
      </c>
      <c r="B260">
        <v>9175</v>
      </c>
      <c r="C260">
        <v>9345</v>
      </c>
      <c r="D260">
        <v>-445.56</v>
      </c>
      <c r="E260">
        <v>834.04</v>
      </c>
      <c r="F260">
        <v>-1233.6300000000001</v>
      </c>
      <c r="G260">
        <v>-718.14</v>
      </c>
      <c r="H260">
        <v>83.41</v>
      </c>
    </row>
    <row r="261" spans="1:8" x14ac:dyDescent="0.2">
      <c r="A261" s="2">
        <v>44461</v>
      </c>
      <c r="B261">
        <v>9025</v>
      </c>
      <c r="C261">
        <v>9109</v>
      </c>
      <c r="D261">
        <v>-611.53</v>
      </c>
      <c r="E261">
        <v>906.1</v>
      </c>
      <c r="F261">
        <v>-1366.37</v>
      </c>
      <c r="G261">
        <v>-678.32</v>
      </c>
      <c r="H261">
        <v>83.41</v>
      </c>
    </row>
    <row r="262" spans="1:8" x14ac:dyDescent="0.2">
      <c r="A262" s="2">
        <v>44457</v>
      </c>
      <c r="B262">
        <v>9000</v>
      </c>
      <c r="D262">
        <v>-487.98</v>
      </c>
      <c r="E262">
        <v>973.27</v>
      </c>
      <c r="F262">
        <v>-437.17</v>
      </c>
      <c r="G262">
        <v>-665.04</v>
      </c>
      <c r="H262">
        <v>83.41</v>
      </c>
    </row>
    <row r="263" spans="1:8" x14ac:dyDescent="0.2">
      <c r="A263" s="2">
        <v>44456</v>
      </c>
      <c r="B263">
        <v>9150</v>
      </c>
      <c r="C263">
        <v>8880</v>
      </c>
      <c r="D263">
        <v>-421.61</v>
      </c>
      <c r="E263">
        <v>1061.77</v>
      </c>
      <c r="F263">
        <v>-370.8</v>
      </c>
      <c r="G263">
        <v>-505.75</v>
      </c>
      <c r="H263">
        <v>171.9</v>
      </c>
    </row>
    <row r="264" spans="1:8" x14ac:dyDescent="0.2">
      <c r="A264" s="2">
        <v>44455</v>
      </c>
      <c r="B264">
        <v>9125</v>
      </c>
      <c r="C264">
        <v>9003</v>
      </c>
      <c r="D264">
        <v>-226.09</v>
      </c>
      <c r="E264">
        <v>1056.25</v>
      </c>
      <c r="F264">
        <v>-193.81</v>
      </c>
      <c r="G264">
        <v>-282.3</v>
      </c>
      <c r="H264">
        <v>149.56</v>
      </c>
    </row>
    <row r="265" spans="1:8" x14ac:dyDescent="0.2">
      <c r="A265" s="2">
        <v>44454</v>
      </c>
      <c r="B265">
        <v>8785</v>
      </c>
      <c r="C265">
        <v>9036</v>
      </c>
      <c r="D265">
        <v>-462.77</v>
      </c>
      <c r="E265">
        <v>791.39</v>
      </c>
      <c r="F265">
        <v>-592.04</v>
      </c>
      <c r="G265">
        <v>-547.79</v>
      </c>
      <c r="H265">
        <v>-71.239999999999995</v>
      </c>
    </row>
    <row r="266" spans="1:8" x14ac:dyDescent="0.2">
      <c r="A266" s="2">
        <v>44453</v>
      </c>
      <c r="B266">
        <v>8700</v>
      </c>
      <c r="C266">
        <v>8602</v>
      </c>
      <c r="D266">
        <v>-397.09</v>
      </c>
      <c r="E266">
        <v>909</v>
      </c>
      <c r="F266">
        <v>-671.68</v>
      </c>
      <c r="G266">
        <v>-534.51</v>
      </c>
      <c r="H266">
        <v>18.14</v>
      </c>
    </row>
    <row r="267" spans="1:8" x14ac:dyDescent="0.2">
      <c r="A267" s="2">
        <v>44452</v>
      </c>
      <c r="B267">
        <v>8700</v>
      </c>
      <c r="C267">
        <v>8545</v>
      </c>
      <c r="D267">
        <v>-299</v>
      </c>
      <c r="E267">
        <v>914.95</v>
      </c>
      <c r="F267">
        <v>-525.66</v>
      </c>
      <c r="G267">
        <v>-494.69</v>
      </c>
      <c r="H267">
        <v>18.14</v>
      </c>
    </row>
    <row r="268" spans="1:8" x14ac:dyDescent="0.2">
      <c r="A268" s="2">
        <v>44449</v>
      </c>
      <c r="B268">
        <v>8625</v>
      </c>
      <c r="C268">
        <v>8493</v>
      </c>
      <c r="D268">
        <v>-362.77</v>
      </c>
      <c r="E268">
        <v>858.72</v>
      </c>
      <c r="F268">
        <v>182.3</v>
      </c>
      <c r="G268">
        <v>-530.09</v>
      </c>
      <c r="H268">
        <v>-48.01</v>
      </c>
    </row>
    <row r="269" spans="1:8" x14ac:dyDescent="0.2">
      <c r="A269" s="2">
        <v>44448</v>
      </c>
      <c r="B269">
        <v>8625</v>
      </c>
      <c r="C269">
        <v>8484</v>
      </c>
      <c r="D269">
        <v>-297.73</v>
      </c>
      <c r="E269">
        <v>948.61</v>
      </c>
      <c r="F269">
        <v>182.3</v>
      </c>
      <c r="G269">
        <v>-490.27</v>
      </c>
      <c r="H269">
        <v>-48.01</v>
      </c>
    </row>
    <row r="270" spans="1:8" x14ac:dyDescent="0.2">
      <c r="A270" s="2">
        <v>44447</v>
      </c>
      <c r="B270">
        <v>8625</v>
      </c>
      <c r="C270">
        <v>8533</v>
      </c>
      <c r="D270">
        <v>-248.86</v>
      </c>
      <c r="E270">
        <v>782.44</v>
      </c>
      <c r="F270">
        <v>182.3</v>
      </c>
      <c r="G270">
        <v>-476.99</v>
      </c>
      <c r="H270">
        <v>-136.5</v>
      </c>
    </row>
    <row r="271" spans="1:8" x14ac:dyDescent="0.2">
      <c r="A271" s="2">
        <v>44446</v>
      </c>
      <c r="B271">
        <v>8565</v>
      </c>
      <c r="C271">
        <v>8502</v>
      </c>
      <c r="D271">
        <v>-402.98</v>
      </c>
      <c r="E271">
        <v>850.95</v>
      </c>
      <c r="F271">
        <v>239.82</v>
      </c>
      <c r="G271">
        <v>-512.39</v>
      </c>
      <c r="H271">
        <v>-136.5</v>
      </c>
    </row>
    <row r="272" spans="1:8" x14ac:dyDescent="0.2">
      <c r="A272" s="2">
        <v>44445</v>
      </c>
      <c r="B272">
        <v>8565</v>
      </c>
      <c r="C272">
        <v>8356</v>
      </c>
      <c r="D272">
        <v>-404.95</v>
      </c>
      <c r="E272">
        <v>817.55</v>
      </c>
      <c r="F272">
        <v>222.12</v>
      </c>
      <c r="G272">
        <v>-530.09</v>
      </c>
      <c r="H272">
        <v>-136.5</v>
      </c>
    </row>
    <row r="273" spans="1:8" x14ac:dyDescent="0.2">
      <c r="A273" s="2">
        <v>44442</v>
      </c>
      <c r="B273">
        <v>8525</v>
      </c>
      <c r="C273">
        <v>8394</v>
      </c>
      <c r="D273">
        <v>-409.13</v>
      </c>
      <c r="E273">
        <v>700.63</v>
      </c>
      <c r="F273">
        <v>394.69</v>
      </c>
      <c r="G273">
        <v>-530.09</v>
      </c>
      <c r="H273">
        <v>-225</v>
      </c>
    </row>
    <row r="274" spans="1:8" x14ac:dyDescent="0.2">
      <c r="A274" s="2">
        <v>44441</v>
      </c>
      <c r="B274">
        <v>8475</v>
      </c>
      <c r="C274">
        <v>8349</v>
      </c>
      <c r="D274">
        <v>-385.57</v>
      </c>
      <c r="E274">
        <v>672.61</v>
      </c>
      <c r="F274">
        <v>350.44</v>
      </c>
      <c r="G274">
        <v>-574.34</v>
      </c>
      <c r="H274">
        <v>-225</v>
      </c>
    </row>
    <row r="275" spans="1:8" x14ac:dyDescent="0.2">
      <c r="A275" s="2">
        <v>44440</v>
      </c>
      <c r="B275">
        <v>8500</v>
      </c>
      <c r="C275">
        <v>8184</v>
      </c>
      <c r="D275">
        <v>-366.7</v>
      </c>
      <c r="E275">
        <v>757.87</v>
      </c>
      <c r="F275">
        <v>315.04000000000002</v>
      </c>
      <c r="G275">
        <v>-609.73</v>
      </c>
      <c r="H275">
        <v>-256.27999999999997</v>
      </c>
    </row>
    <row r="276" spans="1:8" x14ac:dyDescent="0.2">
      <c r="A276" s="2">
        <v>44439</v>
      </c>
      <c r="B276">
        <v>8475</v>
      </c>
      <c r="C276">
        <v>8134</v>
      </c>
      <c r="D276">
        <v>-335.78</v>
      </c>
      <c r="E276">
        <v>712.95</v>
      </c>
      <c r="F276">
        <v>315.04000000000002</v>
      </c>
      <c r="G276">
        <v>-563.27</v>
      </c>
      <c r="H276">
        <v>-212.04</v>
      </c>
    </row>
    <row r="277" spans="1:8" x14ac:dyDescent="0.2">
      <c r="A277" s="2">
        <v>44438</v>
      </c>
      <c r="B277">
        <v>8475</v>
      </c>
      <c r="C277">
        <v>8189</v>
      </c>
      <c r="D277">
        <v>-258.52999999999997</v>
      </c>
      <c r="E277">
        <v>686.33</v>
      </c>
      <c r="F277">
        <v>182.3</v>
      </c>
      <c r="G277">
        <v>-483.63</v>
      </c>
      <c r="H277">
        <v>-212.04</v>
      </c>
    </row>
    <row r="278" spans="1:8" x14ac:dyDescent="0.2">
      <c r="A278" s="2">
        <v>44435</v>
      </c>
      <c r="B278">
        <v>8475</v>
      </c>
      <c r="C278">
        <v>8163</v>
      </c>
      <c r="D278">
        <v>-250.86</v>
      </c>
      <c r="E278">
        <v>717.53</v>
      </c>
      <c r="F278">
        <v>261.95</v>
      </c>
      <c r="G278">
        <v>-457.08</v>
      </c>
      <c r="H278">
        <v>-212.04</v>
      </c>
    </row>
    <row r="279" spans="1:8" x14ac:dyDescent="0.2">
      <c r="A279" s="2">
        <v>44434</v>
      </c>
      <c r="B279">
        <v>8525</v>
      </c>
      <c r="C279">
        <v>8120</v>
      </c>
      <c r="D279">
        <v>-141.56</v>
      </c>
      <c r="E279">
        <v>831.56</v>
      </c>
      <c r="F279">
        <v>306.19</v>
      </c>
      <c r="G279">
        <v>-213.72</v>
      </c>
      <c r="H279">
        <v>-212.04</v>
      </c>
    </row>
    <row r="280" spans="1:8" x14ac:dyDescent="0.2">
      <c r="A280" s="2">
        <v>44433</v>
      </c>
      <c r="B280">
        <v>8575</v>
      </c>
      <c r="C280">
        <v>8318</v>
      </c>
      <c r="D280">
        <v>-58.58</v>
      </c>
      <c r="E280">
        <v>756.44</v>
      </c>
      <c r="F280">
        <v>337.17</v>
      </c>
      <c r="G280">
        <v>-169.47</v>
      </c>
      <c r="H280">
        <v>-212.04</v>
      </c>
    </row>
    <row r="281" spans="1:8" x14ac:dyDescent="0.2">
      <c r="A281" s="2">
        <v>44432</v>
      </c>
      <c r="B281">
        <v>8600</v>
      </c>
      <c r="C281">
        <v>8370</v>
      </c>
      <c r="D281">
        <v>-1.95</v>
      </c>
      <c r="E281">
        <v>827.29</v>
      </c>
      <c r="F281">
        <v>346.02</v>
      </c>
      <c r="G281">
        <v>-160.62</v>
      </c>
      <c r="H281">
        <v>-212.04</v>
      </c>
    </row>
    <row r="282" spans="1:8" x14ac:dyDescent="0.2">
      <c r="A282" s="2">
        <v>44431</v>
      </c>
      <c r="B282">
        <v>8565</v>
      </c>
      <c r="C282">
        <v>8315</v>
      </c>
      <c r="D282">
        <v>-68.3</v>
      </c>
      <c r="E282">
        <v>962.42</v>
      </c>
      <c r="F282">
        <v>323.89</v>
      </c>
      <c r="G282">
        <v>-182.74</v>
      </c>
      <c r="H282">
        <v>-158.41</v>
      </c>
    </row>
    <row r="283" spans="1:8" x14ac:dyDescent="0.2">
      <c r="A283" s="2">
        <v>44428</v>
      </c>
      <c r="B283">
        <v>8550</v>
      </c>
      <c r="C283">
        <v>8251</v>
      </c>
      <c r="D283">
        <v>-62.88</v>
      </c>
      <c r="E283">
        <v>1278.47</v>
      </c>
      <c r="F283">
        <v>354.87</v>
      </c>
      <c r="G283">
        <v>-191.59</v>
      </c>
      <c r="H283">
        <v>-69.91</v>
      </c>
    </row>
    <row r="284" spans="1:8" x14ac:dyDescent="0.2">
      <c r="A284" s="2">
        <v>44427</v>
      </c>
      <c r="B284">
        <v>8600</v>
      </c>
      <c r="C284">
        <v>8271</v>
      </c>
      <c r="D284">
        <v>-107.43</v>
      </c>
      <c r="E284">
        <v>1294.73</v>
      </c>
      <c r="F284">
        <v>376.99</v>
      </c>
      <c r="G284">
        <v>-169.47</v>
      </c>
      <c r="H284">
        <v>18.579999999999998</v>
      </c>
    </row>
    <row r="285" spans="1:8" x14ac:dyDescent="0.2">
      <c r="A285" s="2">
        <v>44426</v>
      </c>
      <c r="B285">
        <v>8625</v>
      </c>
      <c r="C285">
        <v>8482</v>
      </c>
      <c r="D285">
        <v>-169.94</v>
      </c>
      <c r="E285">
        <v>1176.55</v>
      </c>
      <c r="F285">
        <v>443.36</v>
      </c>
      <c r="G285">
        <v>-314.16000000000003</v>
      </c>
      <c r="H285">
        <v>18.579999999999998</v>
      </c>
    </row>
    <row r="286" spans="1:8" x14ac:dyDescent="0.2">
      <c r="A286" s="2">
        <v>44425</v>
      </c>
      <c r="B286">
        <v>8625</v>
      </c>
      <c r="C286">
        <v>8586</v>
      </c>
      <c r="D286">
        <v>-126.44</v>
      </c>
      <c r="E286">
        <v>1136.17</v>
      </c>
      <c r="F286">
        <v>443.36</v>
      </c>
      <c r="G286">
        <v>-307.52</v>
      </c>
      <c r="H286">
        <v>18.579999999999998</v>
      </c>
    </row>
    <row r="287" spans="1:8" x14ac:dyDescent="0.2">
      <c r="A287" s="2">
        <v>44424</v>
      </c>
      <c r="B287">
        <v>8625</v>
      </c>
      <c r="C287">
        <v>8570</v>
      </c>
      <c r="D287">
        <v>-146.69999999999999</v>
      </c>
      <c r="E287">
        <v>1109.01</v>
      </c>
      <c r="F287">
        <v>407.96</v>
      </c>
      <c r="G287">
        <v>-316.37</v>
      </c>
      <c r="H287">
        <v>40.93</v>
      </c>
    </row>
    <row r="288" spans="1:8" x14ac:dyDescent="0.2">
      <c r="A288" s="2">
        <v>44421</v>
      </c>
      <c r="B288">
        <v>8625</v>
      </c>
      <c r="C288">
        <v>8541</v>
      </c>
      <c r="D288">
        <v>-196.62</v>
      </c>
      <c r="E288">
        <v>1034.0999999999999</v>
      </c>
      <c r="F288">
        <v>443.36</v>
      </c>
      <c r="G288">
        <v>-334.07</v>
      </c>
      <c r="H288">
        <v>40.93</v>
      </c>
    </row>
    <row r="289" spans="1:8" x14ac:dyDescent="0.2">
      <c r="A289" s="2">
        <v>44420</v>
      </c>
      <c r="B289">
        <v>8665</v>
      </c>
      <c r="C289">
        <v>8537</v>
      </c>
      <c r="D289">
        <v>-194.98</v>
      </c>
      <c r="E289">
        <v>902.97</v>
      </c>
      <c r="F289">
        <v>456.64</v>
      </c>
      <c r="G289">
        <v>-320.8</v>
      </c>
      <c r="H289">
        <v>-25.22</v>
      </c>
    </row>
    <row r="290" spans="1:8" x14ac:dyDescent="0.2">
      <c r="A290" s="2">
        <v>44419</v>
      </c>
      <c r="B290">
        <v>8650</v>
      </c>
      <c r="C290">
        <v>8531</v>
      </c>
      <c r="D290">
        <v>-161.82</v>
      </c>
      <c r="E290">
        <v>888.95</v>
      </c>
      <c r="F290">
        <v>434.51</v>
      </c>
      <c r="G290">
        <v>-356.19</v>
      </c>
      <c r="H290">
        <v>-2.88</v>
      </c>
    </row>
    <row r="291" spans="1:8" x14ac:dyDescent="0.2">
      <c r="A291" s="2">
        <v>44418</v>
      </c>
      <c r="B291">
        <v>8625</v>
      </c>
      <c r="C291">
        <v>8479</v>
      </c>
      <c r="D291">
        <v>-197.14</v>
      </c>
      <c r="E291">
        <v>807.14</v>
      </c>
      <c r="F291">
        <v>332.74</v>
      </c>
      <c r="G291">
        <v>-444.69</v>
      </c>
      <c r="H291">
        <v>-135.62</v>
      </c>
    </row>
    <row r="292" spans="1:8" x14ac:dyDescent="0.2">
      <c r="A292" s="2">
        <v>44417</v>
      </c>
      <c r="B292">
        <v>8615</v>
      </c>
      <c r="C292">
        <v>8339</v>
      </c>
      <c r="D292">
        <v>-142.88</v>
      </c>
      <c r="E292">
        <v>908.89</v>
      </c>
      <c r="F292">
        <v>332.74</v>
      </c>
      <c r="G292">
        <v>-444.69</v>
      </c>
      <c r="H292">
        <v>-135.62</v>
      </c>
    </row>
    <row r="293" spans="1:8" x14ac:dyDescent="0.2">
      <c r="A293" s="2">
        <v>44414</v>
      </c>
      <c r="B293">
        <v>8650</v>
      </c>
      <c r="C293">
        <v>8359</v>
      </c>
      <c r="D293">
        <v>-194.54</v>
      </c>
      <c r="E293">
        <v>818.65</v>
      </c>
      <c r="F293">
        <v>465.49</v>
      </c>
      <c r="G293">
        <v>-444.69</v>
      </c>
      <c r="H293">
        <v>-135.62</v>
      </c>
    </row>
    <row r="294" spans="1:8" x14ac:dyDescent="0.2">
      <c r="A294" s="2">
        <v>44413</v>
      </c>
      <c r="B294">
        <v>8650</v>
      </c>
      <c r="C294">
        <v>8307</v>
      </c>
      <c r="D294">
        <v>-176.9</v>
      </c>
      <c r="E294">
        <v>776.17</v>
      </c>
      <c r="F294">
        <v>492.04</v>
      </c>
      <c r="G294">
        <v>-444.69</v>
      </c>
      <c r="H294">
        <v>-135.62</v>
      </c>
    </row>
    <row r="295" spans="1:8" x14ac:dyDescent="0.2">
      <c r="A295" s="2">
        <v>44412</v>
      </c>
      <c r="B295">
        <v>8600</v>
      </c>
      <c r="C295">
        <v>8352</v>
      </c>
      <c r="D295">
        <v>-197.04</v>
      </c>
      <c r="E295">
        <v>969.57</v>
      </c>
      <c r="F295">
        <v>492.04</v>
      </c>
      <c r="G295">
        <v>-444.69</v>
      </c>
      <c r="H295">
        <v>19.47</v>
      </c>
    </row>
    <row r="296" spans="1:8" x14ac:dyDescent="0.2">
      <c r="A296" s="2">
        <v>44411</v>
      </c>
      <c r="B296">
        <v>8625</v>
      </c>
      <c r="C296">
        <v>8291</v>
      </c>
      <c r="D296">
        <v>-216.39</v>
      </c>
      <c r="E296">
        <v>843.61</v>
      </c>
      <c r="F296">
        <v>359.29</v>
      </c>
      <c r="G296">
        <v>-431.42</v>
      </c>
      <c r="H296">
        <v>-2.88</v>
      </c>
    </row>
    <row r="297" spans="1:8" x14ac:dyDescent="0.2">
      <c r="A297" s="2">
        <v>44410</v>
      </c>
      <c r="B297">
        <v>8650</v>
      </c>
      <c r="C297">
        <v>8428</v>
      </c>
      <c r="D297">
        <v>-215.85</v>
      </c>
      <c r="E297">
        <v>809.26</v>
      </c>
      <c r="F297">
        <v>425.66</v>
      </c>
      <c r="G297">
        <v>-365.04</v>
      </c>
      <c r="H297">
        <v>-2.88</v>
      </c>
    </row>
    <row r="298" spans="1:8" x14ac:dyDescent="0.2">
      <c r="A298" s="2">
        <v>44407</v>
      </c>
      <c r="B298">
        <v>8750</v>
      </c>
      <c r="C298">
        <v>8613</v>
      </c>
      <c r="D298">
        <v>-183.07</v>
      </c>
      <c r="E298">
        <v>594.65</v>
      </c>
      <c r="F298">
        <v>558.41</v>
      </c>
      <c r="G298">
        <v>-275.44</v>
      </c>
      <c r="H298">
        <v>-25.22</v>
      </c>
    </row>
    <row r="299" spans="1:8" x14ac:dyDescent="0.2">
      <c r="A299" s="2">
        <v>44406</v>
      </c>
      <c r="B299">
        <v>8750</v>
      </c>
      <c r="C299">
        <v>8577</v>
      </c>
      <c r="D299">
        <v>-210.92</v>
      </c>
      <c r="E299">
        <v>585.65</v>
      </c>
      <c r="F299">
        <v>505.31</v>
      </c>
      <c r="G299">
        <v>-256.86</v>
      </c>
      <c r="H299">
        <v>-47.57</v>
      </c>
    </row>
    <row r="300" spans="1:8" x14ac:dyDescent="0.2">
      <c r="A300" s="2">
        <v>44405</v>
      </c>
      <c r="B300">
        <v>8725</v>
      </c>
      <c r="C300">
        <v>8455</v>
      </c>
      <c r="D300">
        <v>-145.74</v>
      </c>
      <c r="E300">
        <v>670.5</v>
      </c>
      <c r="F300">
        <v>461.06</v>
      </c>
      <c r="G300">
        <v>-301.11</v>
      </c>
      <c r="H300">
        <v>-47.57</v>
      </c>
    </row>
    <row r="301" spans="1:8" x14ac:dyDescent="0.2">
      <c r="A301" s="2">
        <v>44404</v>
      </c>
      <c r="B301">
        <v>8725</v>
      </c>
      <c r="C301">
        <v>8366</v>
      </c>
      <c r="D301">
        <v>-158.34</v>
      </c>
      <c r="E301">
        <v>834.96</v>
      </c>
      <c r="F301">
        <v>447.79</v>
      </c>
      <c r="G301">
        <v>-274.56</v>
      </c>
      <c r="H301">
        <v>62.83</v>
      </c>
    </row>
    <row r="302" spans="1:8" x14ac:dyDescent="0.2">
      <c r="A302" s="2">
        <v>44403</v>
      </c>
      <c r="B302">
        <v>8750</v>
      </c>
      <c r="C302">
        <v>8430</v>
      </c>
      <c r="D302">
        <v>-101.06</v>
      </c>
      <c r="E302">
        <v>831.44</v>
      </c>
      <c r="F302">
        <v>505.31</v>
      </c>
      <c r="G302">
        <v>-220.35</v>
      </c>
      <c r="H302">
        <v>85.18</v>
      </c>
    </row>
    <row r="303" spans="1:8" x14ac:dyDescent="0.2">
      <c r="A303" s="2">
        <v>44400</v>
      </c>
      <c r="B303">
        <v>8750</v>
      </c>
      <c r="C303">
        <v>8606</v>
      </c>
      <c r="D303">
        <v>65.959999999999994</v>
      </c>
      <c r="E303">
        <v>865.67</v>
      </c>
      <c r="F303">
        <v>562.83000000000004</v>
      </c>
      <c r="G303">
        <v>-162.83000000000001</v>
      </c>
      <c r="H303">
        <v>85.18</v>
      </c>
    </row>
    <row r="304" spans="1:8" x14ac:dyDescent="0.2">
      <c r="A304" s="2">
        <v>44399</v>
      </c>
      <c r="B304">
        <v>8750</v>
      </c>
      <c r="C304">
        <v>8633</v>
      </c>
      <c r="D304">
        <v>127.68</v>
      </c>
      <c r="E304">
        <v>841.1</v>
      </c>
      <c r="F304">
        <v>593.80999999999995</v>
      </c>
      <c r="G304">
        <v>-131.86000000000001</v>
      </c>
      <c r="H304">
        <v>40.93</v>
      </c>
    </row>
    <row r="305" spans="1:8" x14ac:dyDescent="0.2">
      <c r="A305" s="2">
        <v>44398</v>
      </c>
      <c r="B305">
        <v>8690</v>
      </c>
      <c r="C305">
        <v>8629</v>
      </c>
      <c r="D305">
        <v>138.15</v>
      </c>
      <c r="E305">
        <v>926.67</v>
      </c>
      <c r="F305">
        <v>549.55999999999995</v>
      </c>
      <c r="G305">
        <v>-162.83000000000001</v>
      </c>
      <c r="H305">
        <v>63.27</v>
      </c>
    </row>
    <row r="306" spans="1:8" x14ac:dyDescent="0.2">
      <c r="A306" s="2">
        <v>44397</v>
      </c>
      <c r="B306">
        <v>8675</v>
      </c>
      <c r="C306">
        <v>8582</v>
      </c>
      <c r="D306">
        <v>130.96</v>
      </c>
      <c r="E306">
        <v>1020.74</v>
      </c>
      <c r="F306">
        <v>505.31</v>
      </c>
      <c r="G306">
        <v>-31.86</v>
      </c>
      <c r="H306">
        <v>-25.22</v>
      </c>
    </row>
    <row r="307" spans="1:8" x14ac:dyDescent="0.2">
      <c r="A307" s="2">
        <v>44396</v>
      </c>
      <c r="B307">
        <v>8675</v>
      </c>
      <c r="C307">
        <v>8602</v>
      </c>
      <c r="D307">
        <v>-57.3</v>
      </c>
      <c r="E307">
        <v>1078.49</v>
      </c>
      <c r="F307">
        <v>558.41</v>
      </c>
      <c r="G307">
        <v>-25.22</v>
      </c>
      <c r="H307">
        <v>-25.22</v>
      </c>
    </row>
    <row r="308" spans="1:8" x14ac:dyDescent="0.2">
      <c r="A308" s="2">
        <v>44393</v>
      </c>
      <c r="B308">
        <v>8610</v>
      </c>
      <c r="C308">
        <v>8412</v>
      </c>
      <c r="D308">
        <v>-94.25</v>
      </c>
      <c r="E308">
        <v>849.71</v>
      </c>
      <c r="F308">
        <v>779.65</v>
      </c>
      <c r="G308">
        <v>-56.19</v>
      </c>
      <c r="H308">
        <v>63.27</v>
      </c>
    </row>
    <row r="309" spans="1:8" x14ac:dyDescent="0.2">
      <c r="A309" s="2">
        <v>44392</v>
      </c>
      <c r="B309">
        <v>8650</v>
      </c>
      <c r="C309">
        <v>8368</v>
      </c>
      <c r="D309">
        <v>-73.52</v>
      </c>
      <c r="E309">
        <v>862.32</v>
      </c>
      <c r="F309">
        <v>779.65</v>
      </c>
      <c r="G309">
        <v>56.64</v>
      </c>
      <c r="H309">
        <v>63.27</v>
      </c>
    </row>
    <row r="310" spans="1:8" x14ac:dyDescent="0.2">
      <c r="A310" s="2">
        <v>44391</v>
      </c>
      <c r="B310">
        <v>8725</v>
      </c>
      <c r="C310">
        <v>8485</v>
      </c>
      <c r="D310">
        <v>-89.16</v>
      </c>
      <c r="E310">
        <v>767.26</v>
      </c>
      <c r="F310">
        <v>823.89</v>
      </c>
      <c r="G310">
        <v>100.88</v>
      </c>
      <c r="H310">
        <v>40.93</v>
      </c>
    </row>
    <row r="311" spans="1:8" x14ac:dyDescent="0.2">
      <c r="A311" s="2">
        <v>44390</v>
      </c>
      <c r="B311">
        <v>8800</v>
      </c>
      <c r="C311">
        <v>8581</v>
      </c>
      <c r="D311">
        <v>59.55</v>
      </c>
      <c r="E311">
        <v>660.66</v>
      </c>
      <c r="F311">
        <v>899.12</v>
      </c>
      <c r="G311">
        <v>176.11</v>
      </c>
      <c r="H311">
        <v>40.93</v>
      </c>
    </row>
    <row r="312" spans="1:8" x14ac:dyDescent="0.2">
      <c r="A312" s="2">
        <v>44389</v>
      </c>
      <c r="B312">
        <v>8850</v>
      </c>
      <c r="C312">
        <v>8589</v>
      </c>
      <c r="D312">
        <v>92.68</v>
      </c>
      <c r="E312">
        <v>743.35</v>
      </c>
      <c r="F312">
        <v>934.51</v>
      </c>
      <c r="G312">
        <v>211.5</v>
      </c>
      <c r="H312">
        <v>40.93</v>
      </c>
    </row>
    <row r="313" spans="1:8" x14ac:dyDescent="0.2">
      <c r="A313" s="2">
        <v>44386</v>
      </c>
      <c r="B313">
        <v>8725</v>
      </c>
      <c r="C313">
        <v>8548</v>
      </c>
      <c r="D313">
        <v>-38.659999999999997</v>
      </c>
      <c r="E313">
        <v>720.81</v>
      </c>
      <c r="F313">
        <v>823.89</v>
      </c>
      <c r="G313">
        <v>100.88</v>
      </c>
      <c r="H313">
        <v>40.93</v>
      </c>
    </row>
    <row r="314" spans="1:8" x14ac:dyDescent="0.2">
      <c r="A314" s="2">
        <v>44385</v>
      </c>
      <c r="B314">
        <v>8750</v>
      </c>
      <c r="C314">
        <v>8418</v>
      </c>
      <c r="D314">
        <v>114.09</v>
      </c>
      <c r="E314">
        <v>815.91</v>
      </c>
      <c r="F314">
        <v>810.62</v>
      </c>
      <c r="G314">
        <v>87.61</v>
      </c>
      <c r="H314">
        <v>40.93</v>
      </c>
    </row>
    <row r="315" spans="1:8" x14ac:dyDescent="0.2">
      <c r="A315" s="2">
        <v>44384</v>
      </c>
      <c r="B315">
        <v>8825</v>
      </c>
      <c r="C315">
        <v>8426</v>
      </c>
      <c r="D315">
        <v>-78.849999999999994</v>
      </c>
      <c r="E315">
        <v>944.06</v>
      </c>
      <c r="F315">
        <v>846.02</v>
      </c>
      <c r="G315">
        <v>-32.299999999999997</v>
      </c>
      <c r="H315">
        <v>129.41999999999999</v>
      </c>
    </row>
    <row r="316" spans="1:8" x14ac:dyDescent="0.2">
      <c r="A316" s="2">
        <v>44383</v>
      </c>
      <c r="B316">
        <v>8900</v>
      </c>
      <c r="C316">
        <v>8616</v>
      </c>
      <c r="D316">
        <v>-178.09</v>
      </c>
      <c r="E316">
        <v>885.38</v>
      </c>
      <c r="F316">
        <v>965.49</v>
      </c>
      <c r="G316">
        <v>87.17</v>
      </c>
      <c r="H316">
        <v>129.41999999999999</v>
      </c>
    </row>
    <row r="317" spans="1:8" x14ac:dyDescent="0.2">
      <c r="A317" s="2">
        <v>44382</v>
      </c>
      <c r="B317">
        <v>8925</v>
      </c>
      <c r="C317">
        <v>8640</v>
      </c>
      <c r="D317">
        <v>-86.2</v>
      </c>
      <c r="E317">
        <v>711.36</v>
      </c>
      <c r="F317">
        <v>846.02</v>
      </c>
      <c r="G317">
        <v>34.07</v>
      </c>
      <c r="H317">
        <v>129.41999999999999</v>
      </c>
    </row>
    <row r="318" spans="1:8" x14ac:dyDescent="0.2">
      <c r="A318" s="2">
        <v>44379</v>
      </c>
      <c r="B318">
        <v>8840</v>
      </c>
      <c r="C318">
        <v>8543</v>
      </c>
      <c r="D318">
        <v>-6.32</v>
      </c>
      <c r="E318">
        <v>773.13</v>
      </c>
      <c r="F318">
        <v>788.5</v>
      </c>
      <c r="G318">
        <v>-182.74</v>
      </c>
      <c r="H318">
        <v>84.73</v>
      </c>
    </row>
    <row r="319" spans="1:8" x14ac:dyDescent="0.2">
      <c r="A319" s="2">
        <v>44378</v>
      </c>
      <c r="B319">
        <v>8850</v>
      </c>
      <c r="C319">
        <v>8550</v>
      </c>
      <c r="D319">
        <v>-83.2</v>
      </c>
      <c r="E319">
        <v>794.42</v>
      </c>
      <c r="F319">
        <v>788.5</v>
      </c>
      <c r="G319">
        <v>-196.02</v>
      </c>
      <c r="H319">
        <v>84.73</v>
      </c>
    </row>
    <row r="320" spans="1:8" x14ac:dyDescent="0.2">
      <c r="A320" s="2">
        <v>44377</v>
      </c>
      <c r="B320">
        <v>8850</v>
      </c>
      <c r="C320">
        <v>8490</v>
      </c>
      <c r="D320">
        <v>195.24</v>
      </c>
      <c r="E320">
        <v>759.62</v>
      </c>
      <c r="F320">
        <v>788.5</v>
      </c>
      <c r="G320">
        <v>-196.02</v>
      </c>
      <c r="H320">
        <v>-3.76</v>
      </c>
    </row>
    <row r="321" spans="1:8" x14ac:dyDescent="0.2">
      <c r="A321" s="2">
        <v>44376</v>
      </c>
      <c r="B321">
        <v>8850</v>
      </c>
      <c r="C321">
        <v>8500</v>
      </c>
      <c r="D321">
        <v>336.44</v>
      </c>
      <c r="E321">
        <v>785.81</v>
      </c>
      <c r="F321">
        <v>735.4</v>
      </c>
      <c r="G321">
        <v>-196.02</v>
      </c>
      <c r="H321">
        <v>-3.76</v>
      </c>
    </row>
    <row r="322" spans="1:8" x14ac:dyDescent="0.2">
      <c r="A322" s="2">
        <v>44375</v>
      </c>
      <c r="B322">
        <v>8850</v>
      </c>
      <c r="C322">
        <v>8608</v>
      </c>
      <c r="D322">
        <v>197.06</v>
      </c>
      <c r="E322">
        <v>790.05</v>
      </c>
      <c r="F322">
        <v>735.4</v>
      </c>
      <c r="G322">
        <v>-196.02</v>
      </c>
      <c r="H322">
        <v>-3.76</v>
      </c>
    </row>
    <row r="323" spans="1:8" x14ac:dyDescent="0.2">
      <c r="A323" s="2">
        <v>44372</v>
      </c>
      <c r="B323">
        <v>8850</v>
      </c>
      <c r="C323">
        <v>8575</v>
      </c>
      <c r="D323">
        <v>175.11</v>
      </c>
      <c r="E323">
        <v>681.47</v>
      </c>
      <c r="F323">
        <v>753.1</v>
      </c>
      <c r="G323">
        <v>-204.87</v>
      </c>
      <c r="H323">
        <v>18.579999999999998</v>
      </c>
    </row>
    <row r="324" spans="1:8" x14ac:dyDescent="0.2">
      <c r="A324" s="2">
        <v>44371</v>
      </c>
      <c r="B324">
        <v>8850</v>
      </c>
      <c r="C324">
        <v>8467</v>
      </c>
      <c r="D324">
        <v>176.53</v>
      </c>
      <c r="E324">
        <v>626.26</v>
      </c>
      <c r="F324">
        <v>753.1</v>
      </c>
      <c r="G324">
        <v>-204.87</v>
      </c>
      <c r="H324">
        <v>-69.91</v>
      </c>
    </row>
    <row r="325" spans="1:8" x14ac:dyDescent="0.2">
      <c r="A325" s="2">
        <v>44370</v>
      </c>
      <c r="B325">
        <v>8825</v>
      </c>
      <c r="C325">
        <v>8438</v>
      </c>
      <c r="D325">
        <v>203.33</v>
      </c>
      <c r="E325">
        <v>665.74</v>
      </c>
      <c r="F325">
        <v>717.7</v>
      </c>
      <c r="H325">
        <v>-69.91</v>
      </c>
    </row>
    <row r="326" spans="1:8" x14ac:dyDescent="0.2">
      <c r="A326" s="2">
        <v>44369</v>
      </c>
      <c r="B326">
        <v>8800</v>
      </c>
      <c r="C326">
        <v>8376</v>
      </c>
      <c r="D326">
        <v>291.76</v>
      </c>
      <c r="E326">
        <v>602.07000000000005</v>
      </c>
      <c r="F326">
        <v>708.85</v>
      </c>
      <c r="G326">
        <v>42.92</v>
      </c>
      <c r="H326">
        <v>-136.06</v>
      </c>
    </row>
    <row r="327" spans="1:8" x14ac:dyDescent="0.2">
      <c r="A327" s="2">
        <v>44368</v>
      </c>
      <c r="B327">
        <v>8750</v>
      </c>
      <c r="C327">
        <v>8285</v>
      </c>
      <c r="D327">
        <v>265.89</v>
      </c>
      <c r="E327">
        <v>601.54999999999995</v>
      </c>
      <c r="F327">
        <v>757.52</v>
      </c>
      <c r="G327">
        <v>38.5</v>
      </c>
      <c r="H327">
        <v>-136.06</v>
      </c>
    </row>
    <row r="328" spans="1:8" x14ac:dyDescent="0.2">
      <c r="A328" s="2">
        <v>44365</v>
      </c>
      <c r="B328">
        <v>8775</v>
      </c>
      <c r="C328">
        <v>8242</v>
      </c>
      <c r="D328">
        <v>297.10000000000002</v>
      </c>
      <c r="E328">
        <v>704.1</v>
      </c>
      <c r="F328">
        <v>713.27</v>
      </c>
      <c r="G328">
        <v>133.63</v>
      </c>
      <c r="H328">
        <v>-113.72</v>
      </c>
    </row>
    <row r="329" spans="1:8" x14ac:dyDescent="0.2">
      <c r="A329" s="2">
        <v>44364</v>
      </c>
      <c r="B329">
        <v>8775</v>
      </c>
      <c r="C329">
        <v>8276</v>
      </c>
      <c r="D329">
        <v>346.08</v>
      </c>
      <c r="E329">
        <v>736.16</v>
      </c>
      <c r="F329">
        <v>757.52</v>
      </c>
      <c r="G329">
        <v>177.88</v>
      </c>
      <c r="H329">
        <v>-113.72</v>
      </c>
    </row>
    <row r="330" spans="1:8" x14ac:dyDescent="0.2">
      <c r="A330" s="2">
        <v>44363</v>
      </c>
      <c r="B330">
        <v>8750</v>
      </c>
      <c r="C330">
        <v>8288</v>
      </c>
      <c r="D330">
        <v>408.45</v>
      </c>
      <c r="E330">
        <v>670.14</v>
      </c>
      <c r="F330">
        <v>757.52</v>
      </c>
      <c r="G330">
        <v>284.07</v>
      </c>
      <c r="H330">
        <v>-113.72</v>
      </c>
    </row>
    <row r="331" spans="1:8" x14ac:dyDescent="0.2">
      <c r="A331" s="2">
        <v>44362</v>
      </c>
      <c r="B331">
        <v>8775</v>
      </c>
      <c r="C331">
        <v>8236</v>
      </c>
      <c r="D331">
        <v>380.07</v>
      </c>
      <c r="E331">
        <v>607.52</v>
      </c>
      <c r="F331">
        <v>713.27</v>
      </c>
      <c r="H331">
        <v>-336.28</v>
      </c>
    </row>
    <row r="332" spans="1:8" x14ac:dyDescent="0.2">
      <c r="A332" s="2">
        <v>44358</v>
      </c>
      <c r="B332">
        <v>8775</v>
      </c>
      <c r="C332">
        <v>8214</v>
      </c>
      <c r="D332">
        <v>403.57</v>
      </c>
      <c r="E332">
        <v>705.78</v>
      </c>
      <c r="F332">
        <v>1071.68</v>
      </c>
      <c r="H332">
        <v>-336.28</v>
      </c>
    </row>
    <row r="333" spans="1:8" x14ac:dyDescent="0.2">
      <c r="A333" s="2">
        <v>44357</v>
      </c>
      <c r="B333">
        <v>8765</v>
      </c>
      <c r="C333">
        <v>8181</v>
      </c>
      <c r="D333">
        <v>394.97</v>
      </c>
      <c r="E333">
        <v>707.73</v>
      </c>
      <c r="F333">
        <v>1071.68</v>
      </c>
      <c r="H333">
        <v>-380.97</v>
      </c>
    </row>
    <row r="334" spans="1:8" x14ac:dyDescent="0.2">
      <c r="A334" s="2">
        <v>44356</v>
      </c>
      <c r="B334">
        <v>8765</v>
      </c>
      <c r="C334">
        <v>8187</v>
      </c>
      <c r="D334">
        <v>457.13</v>
      </c>
      <c r="E334">
        <v>727.84</v>
      </c>
      <c r="F334">
        <v>1071.68</v>
      </c>
      <c r="H334">
        <v>-403.32</v>
      </c>
    </row>
    <row r="335" spans="1:8" x14ac:dyDescent="0.2">
      <c r="A335" s="2">
        <v>44355</v>
      </c>
      <c r="B335">
        <v>8800</v>
      </c>
      <c r="C335">
        <v>8126</v>
      </c>
      <c r="D335">
        <v>620.52</v>
      </c>
      <c r="E335">
        <v>819.87</v>
      </c>
      <c r="F335">
        <v>1084.96</v>
      </c>
      <c r="G335">
        <v>704.42</v>
      </c>
      <c r="H335">
        <v>-404.2</v>
      </c>
    </row>
    <row r="336" spans="1:8" x14ac:dyDescent="0.2">
      <c r="A336" s="2">
        <v>44354</v>
      </c>
      <c r="B336">
        <v>8825</v>
      </c>
      <c r="C336">
        <v>8108</v>
      </c>
      <c r="D336">
        <v>660.21</v>
      </c>
      <c r="E336">
        <v>861.83</v>
      </c>
      <c r="F336">
        <v>1045.1300000000001</v>
      </c>
      <c r="G336">
        <v>803.98</v>
      </c>
      <c r="H336">
        <v>-404.2</v>
      </c>
    </row>
    <row r="337" spans="1:8" x14ac:dyDescent="0.2">
      <c r="A337" s="2">
        <v>44351</v>
      </c>
      <c r="B337">
        <v>8900</v>
      </c>
      <c r="C337">
        <v>8268</v>
      </c>
      <c r="D337">
        <v>747.39</v>
      </c>
      <c r="E337">
        <v>961.21</v>
      </c>
      <c r="F337">
        <v>859.29</v>
      </c>
      <c r="G337">
        <v>883.63</v>
      </c>
      <c r="H337">
        <v>-249.12</v>
      </c>
    </row>
    <row r="338" spans="1:8" x14ac:dyDescent="0.2">
      <c r="A338" s="2">
        <v>44350</v>
      </c>
      <c r="B338">
        <v>8900</v>
      </c>
      <c r="C338">
        <v>8375</v>
      </c>
      <c r="D338">
        <v>789.23</v>
      </c>
      <c r="E338">
        <v>1017.2</v>
      </c>
      <c r="F338">
        <v>890.27</v>
      </c>
      <c r="G338">
        <v>927.88</v>
      </c>
      <c r="H338">
        <v>-249.12</v>
      </c>
    </row>
    <row r="339" spans="1:8" x14ac:dyDescent="0.2">
      <c r="A339" s="2">
        <v>44349</v>
      </c>
      <c r="B339">
        <v>8875</v>
      </c>
      <c r="C339">
        <v>8388</v>
      </c>
      <c r="D339">
        <v>828.57</v>
      </c>
      <c r="E339">
        <v>1017.51</v>
      </c>
      <c r="F339">
        <v>934.51</v>
      </c>
      <c r="G339">
        <v>978.76</v>
      </c>
      <c r="H339">
        <v>-249.12</v>
      </c>
    </row>
    <row r="340" spans="1:8" x14ac:dyDescent="0.2">
      <c r="A340" s="2">
        <v>44348</v>
      </c>
      <c r="B340">
        <v>8825</v>
      </c>
      <c r="C340">
        <v>8435</v>
      </c>
      <c r="D340">
        <v>842.85</v>
      </c>
      <c r="E340">
        <v>1101.3499999999999</v>
      </c>
      <c r="F340">
        <v>536.28</v>
      </c>
      <c r="G340">
        <v>978.76</v>
      </c>
      <c r="H340">
        <v>-249.12</v>
      </c>
    </row>
    <row r="341" spans="1:8" x14ac:dyDescent="0.2">
      <c r="A341" s="2">
        <v>44347</v>
      </c>
      <c r="B341">
        <v>8775</v>
      </c>
      <c r="C341">
        <v>8332</v>
      </c>
      <c r="D341">
        <v>948.88</v>
      </c>
      <c r="E341">
        <v>1151.6600000000001</v>
      </c>
      <c r="F341">
        <v>536.28</v>
      </c>
      <c r="G341">
        <v>978.76</v>
      </c>
      <c r="H341">
        <v>-427.88</v>
      </c>
    </row>
    <row r="342" spans="1:8" x14ac:dyDescent="0.2">
      <c r="A342" s="2">
        <v>44344</v>
      </c>
      <c r="B342">
        <v>8775</v>
      </c>
      <c r="C342">
        <v>8306</v>
      </c>
      <c r="D342">
        <v>861.3</v>
      </c>
      <c r="E342">
        <v>1119.44</v>
      </c>
      <c r="F342">
        <v>368.14</v>
      </c>
      <c r="G342">
        <v>956.64</v>
      </c>
      <c r="H342">
        <v>-494.91</v>
      </c>
    </row>
    <row r="343" spans="1:8" x14ac:dyDescent="0.2">
      <c r="A343" s="2">
        <v>44343</v>
      </c>
      <c r="B343">
        <v>8775</v>
      </c>
      <c r="C343">
        <v>8326</v>
      </c>
      <c r="D343">
        <v>911.83</v>
      </c>
      <c r="E343">
        <v>1117.69</v>
      </c>
      <c r="F343">
        <v>323.89</v>
      </c>
      <c r="G343">
        <v>912.39</v>
      </c>
      <c r="H343">
        <v>-517.26</v>
      </c>
    </row>
    <row r="344" spans="1:8" x14ac:dyDescent="0.2">
      <c r="A344" s="2">
        <v>44342</v>
      </c>
      <c r="B344">
        <v>8750</v>
      </c>
      <c r="C344">
        <v>8482</v>
      </c>
      <c r="D344">
        <v>957.37</v>
      </c>
      <c r="E344">
        <v>1149.96</v>
      </c>
      <c r="F344">
        <v>328.32</v>
      </c>
      <c r="G344">
        <v>916.81</v>
      </c>
      <c r="H344">
        <v>-539.6</v>
      </c>
    </row>
    <row r="345" spans="1:8" x14ac:dyDescent="0.2">
      <c r="A345" s="2">
        <v>44341</v>
      </c>
      <c r="B345">
        <v>8775</v>
      </c>
      <c r="C345">
        <v>8378</v>
      </c>
      <c r="D345">
        <v>1039.23</v>
      </c>
      <c r="E345">
        <v>1062.19</v>
      </c>
      <c r="F345">
        <v>346.02</v>
      </c>
      <c r="G345">
        <v>894.69</v>
      </c>
      <c r="H345">
        <v>-672.79</v>
      </c>
    </row>
    <row r="346" spans="1:8" x14ac:dyDescent="0.2">
      <c r="A346" s="2">
        <v>44340</v>
      </c>
      <c r="B346">
        <v>8700</v>
      </c>
      <c r="C346">
        <v>8383</v>
      </c>
      <c r="D346">
        <v>1039.49</v>
      </c>
      <c r="E346">
        <v>1065.3</v>
      </c>
      <c r="F346">
        <v>337.17</v>
      </c>
      <c r="G346">
        <v>544.03</v>
      </c>
      <c r="H346">
        <v>-672.79</v>
      </c>
    </row>
    <row r="347" spans="1:8" x14ac:dyDescent="0.2">
      <c r="A347" s="2">
        <v>44337</v>
      </c>
      <c r="B347">
        <v>8750</v>
      </c>
      <c r="C347">
        <v>8359</v>
      </c>
      <c r="D347">
        <v>1176.9000000000001</v>
      </c>
      <c r="E347">
        <v>1201.01</v>
      </c>
      <c r="F347">
        <v>98.23</v>
      </c>
      <c r="G347">
        <v>261.95</v>
      </c>
      <c r="H347">
        <v>-717.48</v>
      </c>
    </row>
    <row r="348" spans="1:8" x14ac:dyDescent="0.2">
      <c r="A348" s="2">
        <v>44336</v>
      </c>
      <c r="B348">
        <v>8825</v>
      </c>
      <c r="C348">
        <v>8450</v>
      </c>
      <c r="D348">
        <v>1119.3800000000001</v>
      </c>
      <c r="E348">
        <v>1274.1199999999999</v>
      </c>
      <c r="F348">
        <v>14.16</v>
      </c>
      <c r="G348">
        <v>284.07</v>
      </c>
      <c r="H348">
        <v>-762.17</v>
      </c>
    </row>
    <row r="349" spans="1:8" x14ac:dyDescent="0.2">
      <c r="A349" s="2">
        <v>44335</v>
      </c>
      <c r="B349">
        <v>8875</v>
      </c>
      <c r="C349">
        <v>8626</v>
      </c>
      <c r="D349">
        <v>1160.22</v>
      </c>
      <c r="E349">
        <v>1455.69</v>
      </c>
      <c r="F349">
        <v>102.65</v>
      </c>
      <c r="G349">
        <v>133.63</v>
      </c>
      <c r="H349">
        <v>-519.03</v>
      </c>
    </row>
    <row r="350" spans="1:8" x14ac:dyDescent="0.2">
      <c r="A350" s="2">
        <v>44334</v>
      </c>
      <c r="B350">
        <v>8975</v>
      </c>
      <c r="C350">
        <v>8757</v>
      </c>
      <c r="D350">
        <v>1233.42</v>
      </c>
      <c r="E350">
        <v>1318.57</v>
      </c>
      <c r="F350">
        <v>213.27</v>
      </c>
      <c r="G350">
        <v>244.25</v>
      </c>
      <c r="H350">
        <v>-519.03</v>
      </c>
    </row>
    <row r="351" spans="1:8" x14ac:dyDescent="0.2">
      <c r="A351" s="2">
        <v>44333</v>
      </c>
      <c r="B351">
        <v>8975</v>
      </c>
      <c r="C351">
        <v>8737</v>
      </c>
      <c r="D351">
        <v>1289.53</v>
      </c>
      <c r="E351">
        <v>1363.12</v>
      </c>
      <c r="F351">
        <v>235.4</v>
      </c>
      <c r="G351">
        <v>219.91</v>
      </c>
      <c r="H351">
        <v>-497.57</v>
      </c>
    </row>
    <row r="352" spans="1:8" x14ac:dyDescent="0.2">
      <c r="A352" s="2">
        <v>44330</v>
      </c>
      <c r="B352">
        <v>8925</v>
      </c>
      <c r="C352">
        <v>8760</v>
      </c>
      <c r="D352">
        <v>1352.03</v>
      </c>
      <c r="E352">
        <v>1395.03</v>
      </c>
      <c r="F352">
        <v>315.04000000000002</v>
      </c>
      <c r="G352">
        <v>478.76</v>
      </c>
      <c r="H352">
        <v>-497.57</v>
      </c>
    </row>
    <row r="353" spans="1:8" x14ac:dyDescent="0.2">
      <c r="A353" s="2">
        <v>44329</v>
      </c>
      <c r="B353">
        <v>9050</v>
      </c>
      <c r="C353">
        <v>8874</v>
      </c>
      <c r="D353">
        <v>1428.17</v>
      </c>
      <c r="E353">
        <v>1494.5</v>
      </c>
      <c r="F353">
        <v>381.42</v>
      </c>
      <c r="G353">
        <v>551.77</v>
      </c>
      <c r="H353">
        <v>-452.88</v>
      </c>
    </row>
    <row r="354" spans="1:8" x14ac:dyDescent="0.2">
      <c r="A354" s="2">
        <v>44328</v>
      </c>
      <c r="B354">
        <v>9075</v>
      </c>
      <c r="C354">
        <v>8973</v>
      </c>
      <c r="D354">
        <v>1390.62</v>
      </c>
      <c r="E354">
        <v>1375.53</v>
      </c>
      <c r="F354">
        <v>359.29</v>
      </c>
      <c r="G354">
        <v>761.95</v>
      </c>
      <c r="H354">
        <v>-452.88</v>
      </c>
    </row>
    <row r="355" spans="1:8" x14ac:dyDescent="0.2">
      <c r="A355" s="2">
        <v>44327</v>
      </c>
      <c r="B355">
        <v>8950</v>
      </c>
      <c r="C355">
        <v>8729</v>
      </c>
      <c r="D355">
        <v>1317.7</v>
      </c>
      <c r="E355">
        <v>1424.58</v>
      </c>
      <c r="F355">
        <v>270.8</v>
      </c>
      <c r="G355">
        <v>865.93</v>
      </c>
      <c r="H355">
        <v>-430.53</v>
      </c>
    </row>
    <row r="356" spans="1:8" x14ac:dyDescent="0.2">
      <c r="A356" s="2">
        <v>44326</v>
      </c>
      <c r="B356">
        <v>8990</v>
      </c>
      <c r="C356">
        <v>8778</v>
      </c>
      <c r="D356">
        <v>1425.8</v>
      </c>
      <c r="E356">
        <v>1426.96</v>
      </c>
      <c r="F356">
        <v>359.29</v>
      </c>
      <c r="G356">
        <v>994.25</v>
      </c>
      <c r="H356">
        <v>-430.53</v>
      </c>
    </row>
    <row r="357" spans="1:8" x14ac:dyDescent="0.2">
      <c r="A357" s="2">
        <v>44324</v>
      </c>
      <c r="B357">
        <v>8975</v>
      </c>
      <c r="D357">
        <v>1387.36</v>
      </c>
      <c r="E357">
        <v>1411.47</v>
      </c>
      <c r="F357">
        <v>602.65</v>
      </c>
      <c r="G357">
        <v>1155.31</v>
      </c>
      <c r="H357">
        <v>-341.15</v>
      </c>
    </row>
    <row r="358" spans="1:8" x14ac:dyDescent="0.2">
      <c r="A358" s="2">
        <v>44323</v>
      </c>
      <c r="B358">
        <v>8975</v>
      </c>
      <c r="C358">
        <v>8875</v>
      </c>
      <c r="D358">
        <v>1378.51</v>
      </c>
      <c r="E358">
        <v>1411.47</v>
      </c>
      <c r="F358">
        <v>593.80999999999995</v>
      </c>
      <c r="G358">
        <v>1159.73</v>
      </c>
      <c r="H358">
        <v>-341.15</v>
      </c>
    </row>
    <row r="359" spans="1:8" x14ac:dyDescent="0.2">
      <c r="A359" s="2">
        <v>44322</v>
      </c>
      <c r="B359">
        <v>8925</v>
      </c>
      <c r="C359">
        <v>8726</v>
      </c>
      <c r="D359">
        <v>1335.78</v>
      </c>
      <c r="E359">
        <v>1275.42</v>
      </c>
      <c r="F359">
        <v>646.9</v>
      </c>
      <c r="G359">
        <v>1231.42</v>
      </c>
      <c r="H359">
        <v>-451.55</v>
      </c>
    </row>
    <row r="360" spans="1:8" x14ac:dyDescent="0.2">
      <c r="A360" s="2">
        <v>44316</v>
      </c>
      <c r="B360">
        <v>8775</v>
      </c>
      <c r="C360">
        <v>8465</v>
      </c>
      <c r="D360">
        <v>1340.79</v>
      </c>
      <c r="E360">
        <v>1256.31</v>
      </c>
      <c r="F360">
        <v>580.53</v>
      </c>
      <c r="G360">
        <v>1125.22</v>
      </c>
      <c r="H360">
        <v>-473.01</v>
      </c>
    </row>
    <row r="361" spans="1:8" x14ac:dyDescent="0.2">
      <c r="A361" s="2">
        <v>44315</v>
      </c>
      <c r="B361">
        <v>8800</v>
      </c>
      <c r="C361">
        <v>8577</v>
      </c>
      <c r="D361">
        <v>1333.79</v>
      </c>
      <c r="E361">
        <v>1169.74</v>
      </c>
      <c r="F361">
        <v>607.08000000000004</v>
      </c>
      <c r="G361">
        <v>1151.77</v>
      </c>
      <c r="H361">
        <v>-495.35</v>
      </c>
    </row>
    <row r="362" spans="1:8" x14ac:dyDescent="0.2">
      <c r="A362" s="2">
        <v>44314</v>
      </c>
      <c r="B362">
        <v>8800</v>
      </c>
      <c r="C362">
        <v>8581</v>
      </c>
      <c r="D362">
        <v>1294.1400000000001</v>
      </c>
      <c r="E362">
        <v>1242.32</v>
      </c>
      <c r="F362">
        <v>607.08000000000004</v>
      </c>
      <c r="G362">
        <v>1148.45</v>
      </c>
      <c r="H362">
        <v>-540.04</v>
      </c>
    </row>
    <row r="363" spans="1:8" x14ac:dyDescent="0.2">
      <c r="A363" s="2">
        <v>44313</v>
      </c>
      <c r="B363">
        <v>8800</v>
      </c>
      <c r="C363">
        <v>8566</v>
      </c>
      <c r="D363">
        <v>1328.3</v>
      </c>
      <c r="E363">
        <v>1291.72</v>
      </c>
      <c r="F363">
        <v>607.08000000000004</v>
      </c>
      <c r="G363">
        <v>1148.45</v>
      </c>
      <c r="H363">
        <v>-540.04</v>
      </c>
    </row>
    <row r="364" spans="1:8" x14ac:dyDescent="0.2">
      <c r="A364" s="2">
        <v>44312</v>
      </c>
      <c r="B364">
        <v>8800</v>
      </c>
      <c r="C364">
        <v>8425</v>
      </c>
      <c r="D364">
        <v>1263.76</v>
      </c>
      <c r="E364">
        <v>1341.74</v>
      </c>
      <c r="F364">
        <v>660.18</v>
      </c>
      <c r="G364">
        <v>1121.9000000000001</v>
      </c>
      <c r="H364">
        <v>-562.39</v>
      </c>
    </row>
    <row r="365" spans="1:8" x14ac:dyDescent="0.2">
      <c r="A365" s="2">
        <v>44311</v>
      </c>
      <c r="B365">
        <v>8800</v>
      </c>
      <c r="C365">
        <v>8398</v>
      </c>
      <c r="D365">
        <v>1215.99</v>
      </c>
      <c r="E365">
        <v>1310.86</v>
      </c>
      <c r="F365">
        <v>660.18</v>
      </c>
      <c r="G365">
        <v>1118.58</v>
      </c>
      <c r="H365">
        <v>-562.39</v>
      </c>
    </row>
    <row r="366" spans="1:8" x14ac:dyDescent="0.2">
      <c r="A366" s="2">
        <v>44309</v>
      </c>
      <c r="B366">
        <v>8725</v>
      </c>
      <c r="C366">
        <v>8398</v>
      </c>
      <c r="D366">
        <v>1215.99</v>
      </c>
      <c r="E366">
        <v>1310.86</v>
      </c>
      <c r="F366">
        <v>660.18</v>
      </c>
      <c r="G366">
        <v>1115.27</v>
      </c>
      <c r="H366">
        <v>-562.39</v>
      </c>
    </row>
    <row r="367" spans="1:8" x14ac:dyDescent="0.2">
      <c r="A367" s="2">
        <v>44308</v>
      </c>
      <c r="B367">
        <v>8650</v>
      </c>
      <c r="C367">
        <v>8378</v>
      </c>
      <c r="D367">
        <v>1295.4000000000001</v>
      </c>
      <c r="E367">
        <v>1358.49</v>
      </c>
      <c r="F367">
        <v>660.18</v>
      </c>
      <c r="G367">
        <v>1115.27</v>
      </c>
      <c r="H367">
        <v>-562.39</v>
      </c>
    </row>
    <row r="368" spans="1:8" x14ac:dyDescent="0.2">
      <c r="A368" s="2">
        <v>44307</v>
      </c>
      <c r="B368">
        <v>8650</v>
      </c>
      <c r="C368">
        <v>8514</v>
      </c>
      <c r="D368">
        <v>1356.06</v>
      </c>
      <c r="E368">
        <v>1353.77</v>
      </c>
      <c r="F368">
        <v>660.18</v>
      </c>
      <c r="G368">
        <v>1242.04</v>
      </c>
      <c r="H368">
        <v>-584.73</v>
      </c>
    </row>
    <row r="369" spans="1:8" x14ac:dyDescent="0.2">
      <c r="A369" s="2">
        <v>44306</v>
      </c>
      <c r="B369">
        <v>8835</v>
      </c>
      <c r="C369">
        <v>8652</v>
      </c>
      <c r="D369">
        <v>1508.53</v>
      </c>
      <c r="E369">
        <v>1358.17</v>
      </c>
      <c r="F369">
        <v>792.92</v>
      </c>
      <c r="G369">
        <v>1381.42</v>
      </c>
      <c r="H369">
        <v>-496.24</v>
      </c>
    </row>
    <row r="370" spans="1:8" x14ac:dyDescent="0.2">
      <c r="A370" s="2">
        <v>44305</v>
      </c>
      <c r="B370">
        <v>8850</v>
      </c>
      <c r="C370">
        <v>8627</v>
      </c>
      <c r="D370">
        <v>1468.2</v>
      </c>
      <c r="E370">
        <v>1318.27</v>
      </c>
      <c r="F370">
        <v>868.14</v>
      </c>
      <c r="G370">
        <v>1423.45</v>
      </c>
      <c r="H370">
        <v>-563.27</v>
      </c>
    </row>
    <row r="371" spans="1:8" x14ac:dyDescent="0.2">
      <c r="A371" s="2">
        <v>44302</v>
      </c>
      <c r="B371">
        <v>8925</v>
      </c>
      <c r="C371">
        <v>8735</v>
      </c>
      <c r="D371">
        <v>1370.16</v>
      </c>
      <c r="E371">
        <v>1332.43</v>
      </c>
      <c r="F371">
        <v>1222.1199999999999</v>
      </c>
      <c r="G371">
        <v>1579.65</v>
      </c>
      <c r="H371">
        <v>-576.67999999999995</v>
      </c>
    </row>
    <row r="372" spans="1:8" x14ac:dyDescent="0.2">
      <c r="A372" s="2">
        <v>44301</v>
      </c>
      <c r="B372">
        <v>8900</v>
      </c>
      <c r="C372">
        <v>8734</v>
      </c>
      <c r="D372">
        <v>1388.81</v>
      </c>
      <c r="E372">
        <v>1320.87</v>
      </c>
      <c r="F372">
        <v>1155.75</v>
      </c>
      <c r="H372">
        <v>-563.27</v>
      </c>
    </row>
    <row r="373" spans="1:8" x14ac:dyDescent="0.2">
      <c r="A373" s="2">
        <v>44300</v>
      </c>
      <c r="B373">
        <v>8875</v>
      </c>
      <c r="C373">
        <v>8584</v>
      </c>
      <c r="D373">
        <v>1441.72</v>
      </c>
      <c r="E373">
        <v>1472.25</v>
      </c>
      <c r="F373">
        <v>1111.5</v>
      </c>
      <c r="H373">
        <v>-430.53</v>
      </c>
    </row>
    <row r="374" spans="1:8" x14ac:dyDescent="0.2">
      <c r="A374" s="2">
        <v>44299</v>
      </c>
      <c r="B374">
        <v>8875</v>
      </c>
      <c r="C374">
        <v>8583</v>
      </c>
      <c r="D374">
        <v>1354.21</v>
      </c>
      <c r="E374">
        <v>1653.57</v>
      </c>
      <c r="F374">
        <v>1191.1500000000001</v>
      </c>
      <c r="H374">
        <v>-430.53</v>
      </c>
    </row>
    <row r="375" spans="1:8" x14ac:dyDescent="0.2">
      <c r="A375" s="2">
        <v>44298</v>
      </c>
      <c r="B375">
        <v>8900</v>
      </c>
      <c r="C375">
        <v>8644</v>
      </c>
      <c r="D375">
        <v>1271.98</v>
      </c>
      <c r="E375">
        <v>1759</v>
      </c>
      <c r="F375">
        <v>1257.52</v>
      </c>
      <c r="H375">
        <v>-51.55</v>
      </c>
    </row>
    <row r="376" spans="1:8" x14ac:dyDescent="0.2">
      <c r="A376" s="2">
        <v>44295</v>
      </c>
      <c r="B376">
        <v>8950</v>
      </c>
      <c r="C376">
        <v>8793</v>
      </c>
      <c r="D376">
        <v>1340.45</v>
      </c>
      <c r="E376">
        <v>1791.47</v>
      </c>
      <c r="F376">
        <v>1346.02</v>
      </c>
      <c r="G376">
        <v>1676.99</v>
      </c>
      <c r="H376">
        <v>15.49</v>
      </c>
    </row>
    <row r="377" spans="1:8" x14ac:dyDescent="0.2">
      <c r="A377" s="2">
        <v>44294</v>
      </c>
      <c r="B377">
        <v>9050</v>
      </c>
      <c r="C377">
        <v>8825</v>
      </c>
      <c r="D377">
        <v>1301.81</v>
      </c>
      <c r="E377">
        <v>1771.78</v>
      </c>
      <c r="F377">
        <v>1412.39</v>
      </c>
      <c r="G377">
        <v>1723.45</v>
      </c>
      <c r="H377">
        <v>15.49</v>
      </c>
    </row>
    <row r="378" spans="1:8" x14ac:dyDescent="0.2">
      <c r="A378" s="2">
        <v>44293</v>
      </c>
      <c r="B378">
        <v>9150</v>
      </c>
      <c r="C378">
        <v>8954</v>
      </c>
      <c r="D378">
        <v>1334.59</v>
      </c>
      <c r="E378">
        <v>1779.59</v>
      </c>
      <c r="F378">
        <v>1478.76</v>
      </c>
      <c r="G378">
        <v>1789.82</v>
      </c>
      <c r="H378">
        <v>-6.86</v>
      </c>
    </row>
    <row r="379" spans="1:8" x14ac:dyDescent="0.2">
      <c r="A379" s="2">
        <v>44292</v>
      </c>
      <c r="B379">
        <v>9100</v>
      </c>
      <c r="C379">
        <v>8935</v>
      </c>
      <c r="D379">
        <v>1302.6500000000001</v>
      </c>
      <c r="E379">
        <v>1797.25</v>
      </c>
      <c r="F379">
        <v>1416.81</v>
      </c>
      <c r="G379">
        <v>1767.7</v>
      </c>
      <c r="H379">
        <v>-6.86</v>
      </c>
    </row>
    <row r="380" spans="1:8" x14ac:dyDescent="0.2">
      <c r="A380" s="2">
        <v>44288</v>
      </c>
      <c r="B380">
        <v>9075</v>
      </c>
      <c r="C380">
        <v>8963</v>
      </c>
      <c r="D380">
        <v>1326.92</v>
      </c>
      <c r="E380">
        <v>1652.07</v>
      </c>
      <c r="F380">
        <v>1553.98</v>
      </c>
      <c r="G380">
        <v>1745.58</v>
      </c>
      <c r="H380">
        <v>-6.86</v>
      </c>
    </row>
    <row r="381" spans="1:8" x14ac:dyDescent="0.2">
      <c r="A381" s="2">
        <v>44287</v>
      </c>
      <c r="B381">
        <v>9025</v>
      </c>
      <c r="C381">
        <v>8908</v>
      </c>
      <c r="D381">
        <v>1264.96</v>
      </c>
      <c r="E381">
        <v>1656.48</v>
      </c>
      <c r="F381">
        <v>1487.61</v>
      </c>
      <c r="G381">
        <v>1797.35</v>
      </c>
      <c r="H381">
        <v>-6.86</v>
      </c>
    </row>
    <row r="382" spans="1:8" x14ac:dyDescent="0.2">
      <c r="A382" s="2">
        <v>44286</v>
      </c>
      <c r="B382">
        <v>9050</v>
      </c>
      <c r="C382">
        <v>8759</v>
      </c>
      <c r="D382">
        <v>1261.3</v>
      </c>
      <c r="E382">
        <v>1821.7</v>
      </c>
      <c r="F382">
        <v>1531.86</v>
      </c>
      <c r="G382">
        <v>1861.5</v>
      </c>
      <c r="H382">
        <v>14.6</v>
      </c>
    </row>
    <row r="383" spans="1:8" x14ac:dyDescent="0.2">
      <c r="A383" s="2">
        <v>44285</v>
      </c>
      <c r="B383">
        <v>9100</v>
      </c>
      <c r="C383">
        <v>8856</v>
      </c>
      <c r="D383">
        <v>1451.29</v>
      </c>
      <c r="E383">
        <v>1787.68</v>
      </c>
      <c r="F383">
        <v>1642.48</v>
      </c>
      <c r="G383">
        <v>2111.5</v>
      </c>
      <c r="H383">
        <v>-74.78</v>
      </c>
    </row>
    <row r="384" spans="1:8" x14ac:dyDescent="0.2">
      <c r="A384" s="2">
        <v>44284</v>
      </c>
      <c r="B384">
        <v>9125</v>
      </c>
      <c r="C384">
        <v>8864</v>
      </c>
      <c r="D384">
        <v>1293.4100000000001</v>
      </c>
      <c r="E384">
        <v>1748.64</v>
      </c>
      <c r="F384">
        <v>1664.6</v>
      </c>
      <c r="G384">
        <v>2160.1799999999998</v>
      </c>
      <c r="H384">
        <v>-74.78</v>
      </c>
    </row>
    <row r="385" spans="1:8" x14ac:dyDescent="0.2">
      <c r="A385" s="2">
        <v>44281</v>
      </c>
      <c r="B385">
        <v>9050</v>
      </c>
      <c r="C385">
        <v>8953</v>
      </c>
      <c r="D385">
        <v>1276.56</v>
      </c>
      <c r="E385">
        <v>1777.77</v>
      </c>
      <c r="F385">
        <v>1837.17</v>
      </c>
      <c r="G385">
        <v>2194.69</v>
      </c>
      <c r="H385">
        <v>-74.78</v>
      </c>
    </row>
    <row r="386" spans="1:8" x14ac:dyDescent="0.2">
      <c r="A386" s="2">
        <v>44280</v>
      </c>
      <c r="B386">
        <v>9050</v>
      </c>
      <c r="C386">
        <v>8914</v>
      </c>
      <c r="D386">
        <v>1283</v>
      </c>
      <c r="E386">
        <v>1952.68</v>
      </c>
      <c r="F386">
        <v>1837.17</v>
      </c>
      <c r="G386">
        <v>2275.66</v>
      </c>
      <c r="H386">
        <v>-208.85</v>
      </c>
    </row>
    <row r="387" spans="1:8" x14ac:dyDescent="0.2">
      <c r="A387" s="2">
        <v>44279</v>
      </c>
      <c r="B387">
        <v>9050</v>
      </c>
      <c r="C387">
        <v>8936</v>
      </c>
      <c r="D387">
        <v>1170.0999999999999</v>
      </c>
      <c r="E387">
        <v>1798.06</v>
      </c>
      <c r="F387">
        <v>1837.17</v>
      </c>
      <c r="G387">
        <v>2288.94</v>
      </c>
      <c r="H387">
        <v>-208.85</v>
      </c>
    </row>
    <row r="388" spans="1:8" x14ac:dyDescent="0.2">
      <c r="A388" s="2">
        <v>44278</v>
      </c>
      <c r="B388">
        <v>9100</v>
      </c>
      <c r="C388">
        <v>8884</v>
      </c>
      <c r="D388">
        <v>1195.71</v>
      </c>
      <c r="E388">
        <v>2131.52</v>
      </c>
      <c r="F388">
        <v>1903.54</v>
      </c>
      <c r="G388">
        <v>2361.9499999999998</v>
      </c>
      <c r="H388">
        <v>-343.81</v>
      </c>
    </row>
    <row r="389" spans="1:8" x14ac:dyDescent="0.2">
      <c r="A389" s="2">
        <v>44277</v>
      </c>
      <c r="B389">
        <v>9175</v>
      </c>
      <c r="C389">
        <v>9041</v>
      </c>
      <c r="D389">
        <v>1343.1</v>
      </c>
      <c r="E389">
        <v>2008.3</v>
      </c>
      <c r="F389">
        <v>2018.58</v>
      </c>
      <c r="G389">
        <v>2500.88</v>
      </c>
      <c r="H389">
        <v>-211.06</v>
      </c>
    </row>
    <row r="390" spans="1:8" x14ac:dyDescent="0.2">
      <c r="A390" s="2">
        <v>44274</v>
      </c>
      <c r="B390">
        <v>9150</v>
      </c>
      <c r="C390">
        <v>9033</v>
      </c>
      <c r="D390">
        <v>1441.57</v>
      </c>
      <c r="E390">
        <v>2020.36</v>
      </c>
      <c r="F390">
        <v>2040.71</v>
      </c>
      <c r="G390">
        <v>2529.65</v>
      </c>
      <c r="H390">
        <v>-300.44</v>
      </c>
    </row>
    <row r="391" spans="1:8" x14ac:dyDescent="0.2">
      <c r="A391" s="2">
        <v>44273</v>
      </c>
      <c r="B391">
        <v>9300</v>
      </c>
      <c r="C391">
        <v>9207</v>
      </c>
      <c r="D391">
        <v>1577.48</v>
      </c>
      <c r="E391">
        <v>2293.39</v>
      </c>
      <c r="F391">
        <v>2129.1999999999998</v>
      </c>
      <c r="G391">
        <v>2618.14</v>
      </c>
      <c r="H391">
        <v>-168.14</v>
      </c>
    </row>
    <row r="392" spans="1:8" x14ac:dyDescent="0.2">
      <c r="A392" s="2">
        <v>44272</v>
      </c>
      <c r="B392">
        <v>9350</v>
      </c>
      <c r="C392">
        <v>9310</v>
      </c>
      <c r="D392">
        <v>1515.11</v>
      </c>
      <c r="E392">
        <v>1983.26</v>
      </c>
      <c r="F392">
        <v>2129.1999999999998</v>
      </c>
      <c r="G392">
        <v>2618.14</v>
      </c>
      <c r="H392">
        <v>-168.14</v>
      </c>
    </row>
    <row r="393" spans="1:8" x14ac:dyDescent="0.2">
      <c r="A393" s="2">
        <v>44271</v>
      </c>
      <c r="B393">
        <v>9400</v>
      </c>
      <c r="C393">
        <v>9410</v>
      </c>
      <c r="D393">
        <v>1659.82</v>
      </c>
      <c r="E393">
        <v>1954.64</v>
      </c>
      <c r="F393">
        <v>2261.9499999999998</v>
      </c>
      <c r="G393">
        <v>2750.88</v>
      </c>
      <c r="H393">
        <v>-235.18</v>
      </c>
    </row>
    <row r="394" spans="1:8" x14ac:dyDescent="0.2">
      <c r="A394" s="2">
        <v>44270</v>
      </c>
      <c r="B394">
        <v>9400</v>
      </c>
      <c r="C394">
        <v>9458</v>
      </c>
      <c r="D394">
        <v>1516.16</v>
      </c>
      <c r="E394">
        <v>1924.61</v>
      </c>
      <c r="F394">
        <v>1952.21</v>
      </c>
      <c r="G394">
        <v>2706.64</v>
      </c>
      <c r="H394">
        <v>-235.18</v>
      </c>
    </row>
    <row r="395" spans="1:8" x14ac:dyDescent="0.2">
      <c r="A395" s="2">
        <v>44267</v>
      </c>
      <c r="B395">
        <v>9325</v>
      </c>
      <c r="C395">
        <v>9430</v>
      </c>
      <c r="D395">
        <v>1508.88</v>
      </c>
      <c r="E395">
        <v>1826.23</v>
      </c>
      <c r="F395">
        <v>1863.72</v>
      </c>
      <c r="G395">
        <v>2618.14</v>
      </c>
      <c r="H395">
        <v>-278.98</v>
      </c>
    </row>
    <row r="396" spans="1:8" x14ac:dyDescent="0.2">
      <c r="A396" s="2">
        <v>44266</v>
      </c>
      <c r="B396">
        <v>9250</v>
      </c>
      <c r="C396">
        <v>9306</v>
      </c>
      <c r="D396">
        <v>1473.63</v>
      </c>
      <c r="E396">
        <v>1790.96</v>
      </c>
      <c r="F396">
        <v>1775.22</v>
      </c>
      <c r="G396">
        <v>2602.65</v>
      </c>
      <c r="H396">
        <v>-278.98</v>
      </c>
    </row>
    <row r="397" spans="1:8" x14ac:dyDescent="0.2">
      <c r="A397" s="2">
        <v>44265</v>
      </c>
      <c r="B397">
        <v>9300</v>
      </c>
      <c r="C397">
        <v>9182</v>
      </c>
      <c r="D397">
        <v>1459.74</v>
      </c>
      <c r="E397">
        <v>2113.33</v>
      </c>
      <c r="F397">
        <v>1832.74</v>
      </c>
      <c r="G397">
        <v>2660.18</v>
      </c>
      <c r="H397">
        <v>-57.74</v>
      </c>
    </row>
    <row r="398" spans="1:8" x14ac:dyDescent="0.2">
      <c r="A398" s="2">
        <v>44264</v>
      </c>
      <c r="B398">
        <v>9450</v>
      </c>
      <c r="C398">
        <v>9245</v>
      </c>
      <c r="D398">
        <v>1529.44</v>
      </c>
      <c r="E398">
        <v>2121.36</v>
      </c>
      <c r="F398">
        <v>1996.46</v>
      </c>
      <c r="G398">
        <v>2910.18</v>
      </c>
      <c r="H398">
        <v>-13.05</v>
      </c>
    </row>
    <row r="399" spans="1:8" x14ac:dyDescent="0.2">
      <c r="A399" s="2">
        <v>44263</v>
      </c>
      <c r="B399">
        <v>9450</v>
      </c>
      <c r="C399">
        <v>9582</v>
      </c>
      <c r="D399">
        <v>1465.32</v>
      </c>
      <c r="E399">
        <v>2025.16</v>
      </c>
      <c r="F399">
        <v>1876.99</v>
      </c>
      <c r="G399">
        <v>2930.09</v>
      </c>
      <c r="H399">
        <v>-101.55</v>
      </c>
    </row>
    <row r="400" spans="1:8" x14ac:dyDescent="0.2">
      <c r="A400" s="2">
        <v>44260</v>
      </c>
      <c r="B400">
        <v>9275</v>
      </c>
      <c r="C400">
        <v>9331</v>
      </c>
      <c r="D400">
        <v>1243.94</v>
      </c>
      <c r="E400">
        <v>1945.76</v>
      </c>
      <c r="F400">
        <v>2257.52</v>
      </c>
      <c r="G400">
        <v>2823.45</v>
      </c>
      <c r="H400">
        <v>121.9</v>
      </c>
    </row>
    <row r="401" spans="1:8" x14ac:dyDescent="0.2">
      <c r="A401" s="2">
        <v>44259</v>
      </c>
      <c r="B401">
        <v>9325</v>
      </c>
      <c r="C401">
        <v>9295</v>
      </c>
      <c r="D401">
        <v>1414.61</v>
      </c>
      <c r="E401">
        <v>2123.5300000000002</v>
      </c>
      <c r="F401">
        <v>2301.77</v>
      </c>
      <c r="G401">
        <v>2874.34</v>
      </c>
      <c r="H401">
        <v>121.9</v>
      </c>
    </row>
    <row r="402" spans="1:8" x14ac:dyDescent="0.2">
      <c r="A402" s="2">
        <v>44258</v>
      </c>
      <c r="B402">
        <v>9275</v>
      </c>
      <c r="C402">
        <v>9370</v>
      </c>
      <c r="D402">
        <v>1355.43</v>
      </c>
      <c r="E402">
        <v>2129.88</v>
      </c>
      <c r="F402">
        <v>2244.25</v>
      </c>
      <c r="G402">
        <v>2823.45</v>
      </c>
      <c r="H402">
        <v>-55.09</v>
      </c>
    </row>
    <row r="403" spans="1:8" x14ac:dyDescent="0.2">
      <c r="A403" s="2">
        <v>44257</v>
      </c>
      <c r="B403">
        <v>9200</v>
      </c>
      <c r="C403">
        <v>9294</v>
      </c>
      <c r="D403">
        <v>1413.58</v>
      </c>
      <c r="E403">
        <v>2213.11</v>
      </c>
      <c r="F403">
        <v>2191.15</v>
      </c>
      <c r="G403">
        <v>2770.35</v>
      </c>
      <c r="H403">
        <v>-55.09</v>
      </c>
    </row>
    <row r="404" spans="1:8" x14ac:dyDescent="0.2">
      <c r="A404" s="2">
        <v>44256</v>
      </c>
      <c r="B404">
        <v>9350</v>
      </c>
      <c r="C404">
        <v>9290</v>
      </c>
      <c r="D404">
        <v>1432.38</v>
      </c>
      <c r="E404">
        <v>2229.94</v>
      </c>
      <c r="F404">
        <v>2257.52</v>
      </c>
      <c r="G404">
        <v>2836.73</v>
      </c>
      <c r="H404">
        <v>33.409999999999997</v>
      </c>
    </row>
    <row r="405" spans="1:8" x14ac:dyDescent="0.2">
      <c r="A405" s="2">
        <v>44253</v>
      </c>
      <c r="B405">
        <v>9300</v>
      </c>
      <c r="C405">
        <v>9347</v>
      </c>
      <c r="D405">
        <v>1458.4</v>
      </c>
      <c r="E405">
        <v>2077.0700000000002</v>
      </c>
      <c r="F405">
        <v>2483.19</v>
      </c>
      <c r="G405">
        <v>2823.45</v>
      </c>
      <c r="H405">
        <v>-33.630000000000003</v>
      </c>
    </row>
    <row r="406" spans="1:8" x14ac:dyDescent="0.2">
      <c r="A406" s="2">
        <v>44252</v>
      </c>
      <c r="B406">
        <v>9350</v>
      </c>
      <c r="C406">
        <v>9339</v>
      </c>
      <c r="D406">
        <v>1156.46</v>
      </c>
      <c r="E406">
        <v>2042.58</v>
      </c>
      <c r="F406">
        <v>2483.19</v>
      </c>
      <c r="G406">
        <v>2823.45</v>
      </c>
      <c r="H406">
        <v>-78.319999999999993</v>
      </c>
    </row>
    <row r="407" spans="1:8" x14ac:dyDescent="0.2">
      <c r="A407" s="2">
        <v>44251</v>
      </c>
      <c r="B407">
        <v>9275</v>
      </c>
      <c r="C407">
        <v>9170</v>
      </c>
      <c r="D407">
        <v>1288.1199999999999</v>
      </c>
      <c r="E407">
        <v>1937.4</v>
      </c>
      <c r="F407">
        <v>2483.19</v>
      </c>
      <c r="G407">
        <v>2753.1</v>
      </c>
      <c r="H407">
        <v>-166.81</v>
      </c>
    </row>
    <row r="408" spans="1:8" x14ac:dyDescent="0.2">
      <c r="A408" s="2">
        <v>44250</v>
      </c>
      <c r="B408">
        <v>9400</v>
      </c>
      <c r="C408">
        <v>9187</v>
      </c>
      <c r="D408">
        <v>1192.52</v>
      </c>
      <c r="E408">
        <v>2050.5100000000002</v>
      </c>
      <c r="F408">
        <v>2483.19</v>
      </c>
      <c r="G408">
        <v>2812.83</v>
      </c>
      <c r="H408">
        <v>-166.81</v>
      </c>
    </row>
    <row r="409" spans="1:8" x14ac:dyDescent="0.2">
      <c r="A409" s="2">
        <v>44249</v>
      </c>
      <c r="B409">
        <v>9375</v>
      </c>
      <c r="C409">
        <v>9336</v>
      </c>
      <c r="D409">
        <v>1101.45</v>
      </c>
      <c r="E409">
        <v>2055.5700000000002</v>
      </c>
      <c r="F409">
        <v>2399.12</v>
      </c>
      <c r="G409">
        <v>2582.7399999999998</v>
      </c>
      <c r="H409">
        <v>369.47</v>
      </c>
    </row>
    <row r="410" spans="1:8" x14ac:dyDescent="0.2">
      <c r="A410" s="2">
        <v>44247</v>
      </c>
      <c r="B410">
        <v>9100</v>
      </c>
      <c r="D410">
        <v>776.5</v>
      </c>
      <c r="E410">
        <v>2022.81</v>
      </c>
      <c r="F410">
        <v>2155.75</v>
      </c>
      <c r="G410">
        <v>2332.7399999999998</v>
      </c>
      <c r="H410">
        <v>460.62</v>
      </c>
    </row>
    <row r="411" spans="1:8" x14ac:dyDescent="0.2">
      <c r="A411" s="2">
        <v>44246</v>
      </c>
      <c r="B411">
        <v>8885</v>
      </c>
      <c r="C411">
        <v>8903</v>
      </c>
      <c r="D411">
        <v>621.64</v>
      </c>
      <c r="E411">
        <v>1668.82</v>
      </c>
      <c r="F411">
        <v>2000.88</v>
      </c>
      <c r="G411">
        <v>2164.6</v>
      </c>
      <c r="H411">
        <v>196.02</v>
      </c>
    </row>
    <row r="412" spans="1:8" x14ac:dyDescent="0.2">
      <c r="A412" s="2">
        <v>44245</v>
      </c>
      <c r="B412">
        <v>8825</v>
      </c>
      <c r="C412">
        <v>8772</v>
      </c>
      <c r="D412">
        <v>555.22</v>
      </c>
      <c r="E412">
        <v>1609.75</v>
      </c>
      <c r="F412">
        <v>1819.47</v>
      </c>
      <c r="G412">
        <v>2062.83</v>
      </c>
      <c r="H412">
        <v>397.12</v>
      </c>
    </row>
    <row r="413" spans="1:8" x14ac:dyDescent="0.2">
      <c r="A413" s="2">
        <v>44237</v>
      </c>
      <c r="B413">
        <v>8500</v>
      </c>
      <c r="C413">
        <v>8203</v>
      </c>
      <c r="D413">
        <v>589.91</v>
      </c>
      <c r="E413">
        <v>1603.04</v>
      </c>
      <c r="F413">
        <v>2031.86</v>
      </c>
      <c r="G413">
        <v>1687.17</v>
      </c>
      <c r="H413">
        <v>309.95999999999998</v>
      </c>
    </row>
    <row r="414" spans="1:8" x14ac:dyDescent="0.2">
      <c r="A414" s="2">
        <v>44236</v>
      </c>
      <c r="B414">
        <v>8500</v>
      </c>
      <c r="C414">
        <v>8250</v>
      </c>
      <c r="D414">
        <v>592.86</v>
      </c>
      <c r="E414">
        <v>1593.81</v>
      </c>
      <c r="F414">
        <v>2031.86</v>
      </c>
      <c r="G414">
        <v>1687.17</v>
      </c>
      <c r="H414">
        <v>309.95999999999998</v>
      </c>
    </row>
    <row r="415" spans="1:8" x14ac:dyDescent="0.2">
      <c r="A415" s="2">
        <v>44235</v>
      </c>
      <c r="B415">
        <v>8500</v>
      </c>
      <c r="C415">
        <v>8331</v>
      </c>
      <c r="D415">
        <v>631.29999999999995</v>
      </c>
      <c r="E415">
        <v>1669.58</v>
      </c>
      <c r="F415">
        <v>2045.13</v>
      </c>
      <c r="G415">
        <v>1693.81</v>
      </c>
      <c r="H415">
        <v>309.95999999999998</v>
      </c>
    </row>
    <row r="416" spans="1:8" x14ac:dyDescent="0.2">
      <c r="A416" s="2">
        <v>44234</v>
      </c>
      <c r="B416">
        <v>8500</v>
      </c>
      <c r="D416">
        <v>663.16</v>
      </c>
      <c r="E416">
        <v>1701.46</v>
      </c>
      <c r="F416">
        <v>2031.86</v>
      </c>
      <c r="G416">
        <v>1574.34</v>
      </c>
      <c r="H416">
        <v>309.95999999999998</v>
      </c>
    </row>
    <row r="417" spans="1:8" x14ac:dyDescent="0.2">
      <c r="A417" s="2">
        <v>44232</v>
      </c>
      <c r="B417">
        <v>8450</v>
      </c>
      <c r="C417">
        <v>8342</v>
      </c>
      <c r="D417">
        <v>633.91</v>
      </c>
      <c r="E417">
        <v>1643.67</v>
      </c>
      <c r="F417">
        <v>1930.09</v>
      </c>
      <c r="G417">
        <v>1525.66</v>
      </c>
      <c r="H417">
        <v>354.65</v>
      </c>
    </row>
    <row r="418" spans="1:8" x14ac:dyDescent="0.2">
      <c r="A418" s="2">
        <v>44231</v>
      </c>
      <c r="B418">
        <v>8425</v>
      </c>
      <c r="C418">
        <v>8335</v>
      </c>
      <c r="D418">
        <v>599.64</v>
      </c>
      <c r="E418">
        <v>1703.46</v>
      </c>
      <c r="F418">
        <v>1885.84</v>
      </c>
      <c r="G418">
        <v>1399.12</v>
      </c>
      <c r="H418">
        <v>266.14999999999998</v>
      </c>
    </row>
    <row r="419" spans="1:8" x14ac:dyDescent="0.2">
      <c r="A419" s="2">
        <v>44230</v>
      </c>
      <c r="B419">
        <v>8400</v>
      </c>
      <c r="C419">
        <v>8241</v>
      </c>
      <c r="D419">
        <v>730.68</v>
      </c>
      <c r="E419">
        <v>1770.21</v>
      </c>
      <c r="F419">
        <v>1797.35</v>
      </c>
      <c r="G419">
        <v>1270.8</v>
      </c>
      <c r="H419">
        <v>266.14999999999998</v>
      </c>
    </row>
    <row r="420" spans="1:8" x14ac:dyDescent="0.2">
      <c r="A420" s="2">
        <v>44229</v>
      </c>
      <c r="B420">
        <v>8335</v>
      </c>
      <c r="C420">
        <v>8165</v>
      </c>
      <c r="D420">
        <v>908.94</v>
      </c>
      <c r="E420">
        <v>1806.87</v>
      </c>
      <c r="F420">
        <v>1832.74</v>
      </c>
      <c r="G420">
        <v>1306.19</v>
      </c>
      <c r="H420">
        <v>221.46</v>
      </c>
    </row>
    <row r="421" spans="1:8" x14ac:dyDescent="0.2">
      <c r="A421" s="2">
        <v>44228</v>
      </c>
      <c r="B421">
        <v>8375</v>
      </c>
      <c r="C421">
        <v>8166</v>
      </c>
      <c r="D421">
        <v>793.32</v>
      </c>
      <c r="E421">
        <v>1735.62</v>
      </c>
      <c r="F421">
        <v>1509.73</v>
      </c>
      <c r="G421">
        <v>1301.77</v>
      </c>
      <c r="H421">
        <v>221.46</v>
      </c>
    </row>
    <row r="422" spans="1:8" x14ac:dyDescent="0.2">
      <c r="A422" s="2">
        <v>44225</v>
      </c>
      <c r="B422">
        <v>8400</v>
      </c>
      <c r="C422">
        <v>8284</v>
      </c>
      <c r="D422">
        <v>679.09</v>
      </c>
      <c r="E422">
        <v>1709.74</v>
      </c>
      <c r="F422">
        <v>1553.98</v>
      </c>
      <c r="G422">
        <v>1214.5999999999999</v>
      </c>
      <c r="H422">
        <v>155.31</v>
      </c>
    </row>
    <row r="423" spans="1:8" x14ac:dyDescent="0.2">
      <c r="A423" s="2">
        <v>44224</v>
      </c>
      <c r="B423">
        <v>8390</v>
      </c>
      <c r="C423">
        <v>8246</v>
      </c>
      <c r="D423">
        <v>570.08000000000004</v>
      </c>
      <c r="E423">
        <v>1625.49</v>
      </c>
      <c r="F423">
        <v>1487.61</v>
      </c>
      <c r="G423">
        <v>1014.16</v>
      </c>
      <c r="H423">
        <v>155.31</v>
      </c>
    </row>
    <row r="424" spans="1:8" x14ac:dyDescent="0.2">
      <c r="A424" s="2">
        <v>44223</v>
      </c>
      <c r="B424">
        <v>8350</v>
      </c>
      <c r="C424">
        <v>8190</v>
      </c>
      <c r="D424">
        <v>647.15</v>
      </c>
      <c r="E424">
        <v>1631.86</v>
      </c>
      <c r="F424">
        <v>1443.36</v>
      </c>
      <c r="G424">
        <v>857.08</v>
      </c>
      <c r="H424">
        <v>66.81</v>
      </c>
    </row>
    <row r="425" spans="1:8" x14ac:dyDescent="0.2">
      <c r="A425" s="2">
        <v>44222</v>
      </c>
      <c r="B425">
        <v>8350</v>
      </c>
      <c r="C425">
        <v>8071</v>
      </c>
      <c r="D425">
        <v>557.41999999999996</v>
      </c>
      <c r="E425">
        <v>1614.74</v>
      </c>
      <c r="F425">
        <v>1443.36</v>
      </c>
      <c r="G425">
        <v>817.26</v>
      </c>
      <c r="H425">
        <v>-0.22</v>
      </c>
    </row>
    <row r="426" spans="1:8" x14ac:dyDescent="0.2">
      <c r="A426" s="2">
        <v>44221</v>
      </c>
      <c r="B426">
        <v>8350</v>
      </c>
      <c r="C426">
        <v>8057</v>
      </c>
      <c r="D426">
        <v>567.09</v>
      </c>
      <c r="E426">
        <v>1618.31</v>
      </c>
      <c r="F426">
        <v>1177.8800000000001</v>
      </c>
      <c r="G426">
        <v>790.71</v>
      </c>
      <c r="H426">
        <v>-44.91</v>
      </c>
    </row>
    <row r="427" spans="1:8" x14ac:dyDescent="0.2">
      <c r="A427" s="2">
        <v>44218</v>
      </c>
      <c r="B427">
        <v>8350</v>
      </c>
      <c r="C427">
        <v>8170</v>
      </c>
      <c r="D427">
        <v>732.04</v>
      </c>
      <c r="E427">
        <v>1660.16</v>
      </c>
      <c r="F427">
        <v>1213.27</v>
      </c>
      <c r="G427">
        <v>812.83</v>
      </c>
      <c r="H427">
        <v>-44.91</v>
      </c>
    </row>
    <row r="428" spans="1:8" x14ac:dyDescent="0.2">
      <c r="A428" s="2">
        <v>44217</v>
      </c>
      <c r="B428">
        <v>8300</v>
      </c>
      <c r="C428">
        <v>8105</v>
      </c>
      <c r="D428">
        <v>296.92</v>
      </c>
      <c r="E428">
        <v>1611.54</v>
      </c>
      <c r="F428">
        <v>1169.03</v>
      </c>
      <c r="G428">
        <v>768.58</v>
      </c>
      <c r="H428">
        <v>-134.29</v>
      </c>
    </row>
    <row r="429" spans="1:8" x14ac:dyDescent="0.2">
      <c r="A429" s="2">
        <v>44216</v>
      </c>
      <c r="B429">
        <v>8375</v>
      </c>
      <c r="C429">
        <v>8033</v>
      </c>
      <c r="D429">
        <v>162.97999999999999</v>
      </c>
      <c r="E429">
        <v>1604.53</v>
      </c>
      <c r="F429">
        <v>1169.03</v>
      </c>
      <c r="G429">
        <v>768.58</v>
      </c>
      <c r="H429">
        <v>-134.29</v>
      </c>
    </row>
    <row r="430" spans="1:8" x14ac:dyDescent="0.2">
      <c r="A430" s="2">
        <v>44215</v>
      </c>
      <c r="B430">
        <v>8400</v>
      </c>
      <c r="C430">
        <v>8130</v>
      </c>
      <c r="D430">
        <v>-4</v>
      </c>
      <c r="E430">
        <v>1524.76</v>
      </c>
      <c r="F430">
        <v>1102.6500000000001</v>
      </c>
      <c r="G430">
        <v>914.6</v>
      </c>
      <c r="H430">
        <v>-267.48</v>
      </c>
    </row>
    <row r="431" spans="1:8" x14ac:dyDescent="0.2">
      <c r="A431" s="2">
        <v>44214</v>
      </c>
      <c r="B431">
        <v>8300</v>
      </c>
      <c r="C431">
        <v>8213</v>
      </c>
      <c r="D431">
        <v>-335.74</v>
      </c>
      <c r="E431">
        <v>1600.49</v>
      </c>
      <c r="F431">
        <v>779.65</v>
      </c>
      <c r="G431">
        <v>817.26</v>
      </c>
      <c r="H431">
        <v>-200.44</v>
      </c>
    </row>
    <row r="432" spans="1:8" x14ac:dyDescent="0.2">
      <c r="A432" s="2">
        <v>44211</v>
      </c>
      <c r="B432">
        <v>8170</v>
      </c>
      <c r="C432">
        <v>7977</v>
      </c>
      <c r="D432">
        <v>-443.32</v>
      </c>
      <c r="E432">
        <v>1457.73</v>
      </c>
      <c r="F432">
        <v>593.80999999999995</v>
      </c>
      <c r="G432">
        <v>691.15</v>
      </c>
      <c r="H432">
        <v>-266.14999999999998</v>
      </c>
    </row>
    <row r="433" spans="1:8" x14ac:dyDescent="0.2">
      <c r="A433" s="2">
        <v>44210</v>
      </c>
      <c r="B433">
        <v>8175</v>
      </c>
      <c r="C433">
        <v>7925</v>
      </c>
      <c r="D433">
        <v>-442.84</v>
      </c>
      <c r="E433">
        <v>1366.92</v>
      </c>
      <c r="F433">
        <v>523.01</v>
      </c>
      <c r="G433">
        <v>774.34</v>
      </c>
      <c r="H433">
        <v>-266.14999999999998</v>
      </c>
    </row>
    <row r="434" spans="1:8" x14ac:dyDescent="0.2">
      <c r="A434" s="2">
        <v>44209</v>
      </c>
      <c r="B434">
        <v>8175</v>
      </c>
      <c r="C434">
        <v>7969</v>
      </c>
      <c r="D434">
        <v>-285.07</v>
      </c>
      <c r="E434">
        <v>1398.24</v>
      </c>
      <c r="F434">
        <v>523.01</v>
      </c>
      <c r="G434">
        <v>787.61</v>
      </c>
      <c r="H434">
        <v>-310.83999999999997</v>
      </c>
    </row>
    <row r="435" spans="1:8" x14ac:dyDescent="0.2">
      <c r="A435" s="2">
        <v>44208</v>
      </c>
      <c r="B435">
        <v>8125</v>
      </c>
      <c r="C435">
        <v>7857</v>
      </c>
      <c r="D435">
        <v>-248.24</v>
      </c>
      <c r="E435">
        <v>1352.12</v>
      </c>
      <c r="F435">
        <v>523.01</v>
      </c>
      <c r="G435">
        <v>794.25</v>
      </c>
      <c r="H435">
        <v>-310.83999999999997</v>
      </c>
    </row>
    <row r="436" spans="1:8" x14ac:dyDescent="0.2">
      <c r="A436" s="2">
        <v>44207</v>
      </c>
      <c r="B436">
        <v>8175</v>
      </c>
      <c r="C436">
        <v>7810</v>
      </c>
      <c r="D436">
        <v>-647.15</v>
      </c>
      <c r="E436">
        <v>1502.85</v>
      </c>
      <c r="F436">
        <v>523.01</v>
      </c>
      <c r="G436">
        <v>896.46</v>
      </c>
      <c r="H436">
        <v>-222.35</v>
      </c>
    </row>
    <row r="437" spans="1:8" x14ac:dyDescent="0.2">
      <c r="A437" s="2">
        <v>44204</v>
      </c>
      <c r="B437">
        <v>8200</v>
      </c>
      <c r="C437">
        <v>7775</v>
      </c>
      <c r="D437">
        <v>-548.73</v>
      </c>
      <c r="E437">
        <v>1485.1</v>
      </c>
      <c r="F437">
        <v>531.86</v>
      </c>
      <c r="G437">
        <v>911.95</v>
      </c>
      <c r="H437">
        <v>-222.35</v>
      </c>
    </row>
    <row r="438" spans="1:8" x14ac:dyDescent="0.2">
      <c r="A438" s="2">
        <v>44203</v>
      </c>
      <c r="B438">
        <v>8250</v>
      </c>
      <c r="C438">
        <v>7906</v>
      </c>
      <c r="D438">
        <v>-549.05999999999995</v>
      </c>
      <c r="E438">
        <v>1593.52</v>
      </c>
      <c r="F438">
        <v>553.98</v>
      </c>
      <c r="G438">
        <v>934.07</v>
      </c>
      <c r="H438">
        <v>-267.04000000000002</v>
      </c>
    </row>
    <row r="439" spans="1:8" x14ac:dyDescent="0.2">
      <c r="A439" s="2">
        <v>44202</v>
      </c>
      <c r="B439">
        <v>8300</v>
      </c>
      <c r="C439">
        <v>7938</v>
      </c>
      <c r="D439">
        <v>-342.79</v>
      </c>
      <c r="E439">
        <v>1598.85</v>
      </c>
      <c r="F439">
        <v>598.23</v>
      </c>
      <c r="G439">
        <v>991.59</v>
      </c>
      <c r="H439">
        <v>-267.04000000000002</v>
      </c>
    </row>
    <row r="440" spans="1:8" x14ac:dyDescent="0.2">
      <c r="A440" s="2">
        <v>44201</v>
      </c>
      <c r="B440">
        <v>8325</v>
      </c>
      <c r="C440">
        <v>7995</v>
      </c>
      <c r="D440">
        <v>-56.54</v>
      </c>
      <c r="E440">
        <v>1634.56</v>
      </c>
      <c r="F440">
        <v>642.48</v>
      </c>
      <c r="G440">
        <v>1042.48</v>
      </c>
      <c r="H440">
        <v>-267.04000000000002</v>
      </c>
    </row>
    <row r="441" spans="1:8" x14ac:dyDescent="0.2">
      <c r="A441" s="2">
        <v>44200</v>
      </c>
      <c r="B441">
        <v>8325</v>
      </c>
      <c r="C441">
        <v>8032</v>
      </c>
      <c r="D441">
        <v>43.89</v>
      </c>
      <c r="E441">
        <v>1713.8</v>
      </c>
      <c r="F441">
        <v>518.58000000000004</v>
      </c>
      <c r="G441">
        <v>1087.17</v>
      </c>
      <c r="H441">
        <v>-267.04000000000002</v>
      </c>
    </row>
    <row r="442" spans="1:8" x14ac:dyDescent="0.2">
      <c r="A442" s="2">
        <v>44196</v>
      </c>
      <c r="B442">
        <v>8300</v>
      </c>
      <c r="C442">
        <v>8057</v>
      </c>
      <c r="D442">
        <v>11.49</v>
      </c>
      <c r="E442">
        <v>1722.55</v>
      </c>
      <c r="F442">
        <v>474.34</v>
      </c>
      <c r="G442">
        <v>1056.19</v>
      </c>
      <c r="H442">
        <v>-334.07</v>
      </c>
    </row>
    <row r="443" spans="1:8" x14ac:dyDescent="0.2">
      <c r="A443" s="2">
        <v>44195</v>
      </c>
      <c r="B443">
        <v>8300</v>
      </c>
      <c r="C443">
        <v>7955</v>
      </c>
      <c r="D443">
        <v>216.2</v>
      </c>
      <c r="E443">
        <v>1747.98</v>
      </c>
      <c r="F443">
        <v>443.36</v>
      </c>
      <c r="G443">
        <v>1025.22</v>
      </c>
      <c r="H443">
        <v>-445.8</v>
      </c>
    </row>
    <row r="444" spans="1:8" x14ac:dyDescent="0.2">
      <c r="A444" s="2">
        <v>44194</v>
      </c>
      <c r="B444">
        <v>8350</v>
      </c>
      <c r="C444">
        <v>7923</v>
      </c>
      <c r="D444">
        <v>255.14</v>
      </c>
      <c r="E444">
        <v>2111.2199999999998</v>
      </c>
      <c r="F444">
        <v>425.66</v>
      </c>
      <c r="G444">
        <v>1034.07</v>
      </c>
      <c r="H444">
        <v>-136.5</v>
      </c>
    </row>
    <row r="445" spans="1:8" x14ac:dyDescent="0.2">
      <c r="A445" s="2">
        <v>44193</v>
      </c>
      <c r="B445">
        <v>8575</v>
      </c>
      <c r="C445">
        <v>7975</v>
      </c>
      <c r="D445">
        <v>382.05</v>
      </c>
      <c r="E445">
        <v>2137.6799999999998</v>
      </c>
      <c r="F445">
        <v>381.42</v>
      </c>
      <c r="G445">
        <v>1191.5899999999999</v>
      </c>
      <c r="H445">
        <v>-225.88</v>
      </c>
    </row>
    <row r="446" spans="1:8" x14ac:dyDescent="0.2">
      <c r="A446" s="2">
        <v>44190</v>
      </c>
      <c r="B446">
        <v>8750</v>
      </c>
      <c r="C446">
        <v>8109</v>
      </c>
      <c r="D446">
        <v>666.76</v>
      </c>
      <c r="E446">
        <v>2104.75</v>
      </c>
      <c r="F446">
        <v>571.67999999999995</v>
      </c>
      <c r="G446">
        <v>1381.86</v>
      </c>
      <c r="H446">
        <v>-225.88</v>
      </c>
    </row>
    <row r="447" spans="1:8" x14ac:dyDescent="0.2">
      <c r="A447" s="2">
        <v>44189</v>
      </c>
      <c r="B447">
        <v>8825</v>
      </c>
      <c r="C447">
        <v>8259</v>
      </c>
      <c r="D447">
        <v>686.97</v>
      </c>
      <c r="E447">
        <v>2103.2199999999998</v>
      </c>
      <c r="F447">
        <v>593.80999999999995</v>
      </c>
      <c r="G447">
        <v>1403.98</v>
      </c>
      <c r="H447">
        <v>-225.88</v>
      </c>
    </row>
    <row r="448" spans="1:8" x14ac:dyDescent="0.2">
      <c r="A448" s="2">
        <v>44188</v>
      </c>
      <c r="B448">
        <v>8850</v>
      </c>
      <c r="C448">
        <v>8179</v>
      </c>
      <c r="D448">
        <v>660.25</v>
      </c>
      <c r="E448">
        <v>2186.8000000000002</v>
      </c>
      <c r="F448">
        <v>580.53</v>
      </c>
      <c r="G448">
        <v>1394.03</v>
      </c>
      <c r="H448">
        <v>-137.38999999999999</v>
      </c>
    </row>
    <row r="449" spans="1:8" x14ac:dyDescent="0.2">
      <c r="A449" s="2">
        <v>44187</v>
      </c>
      <c r="B449">
        <v>9025</v>
      </c>
      <c r="C449">
        <v>8220</v>
      </c>
      <c r="D449">
        <v>856.71</v>
      </c>
      <c r="E449">
        <v>2268.27</v>
      </c>
      <c r="F449">
        <v>810.62</v>
      </c>
      <c r="G449">
        <v>1574.34</v>
      </c>
      <c r="H449">
        <v>-137.38999999999999</v>
      </c>
    </row>
    <row r="450" spans="1:8" x14ac:dyDescent="0.2">
      <c r="A450" s="2">
        <v>44186</v>
      </c>
      <c r="B450">
        <v>9025</v>
      </c>
      <c r="C450">
        <v>8329</v>
      </c>
      <c r="D450">
        <v>848.78</v>
      </c>
      <c r="E450">
        <v>2208.29</v>
      </c>
      <c r="F450">
        <v>779.65</v>
      </c>
      <c r="G450">
        <v>1613.72</v>
      </c>
      <c r="H450">
        <v>-137.38999999999999</v>
      </c>
    </row>
    <row r="451" spans="1:8" x14ac:dyDescent="0.2">
      <c r="A451" s="2">
        <v>44183</v>
      </c>
      <c r="B451">
        <v>9075</v>
      </c>
      <c r="C451">
        <v>8382</v>
      </c>
      <c r="D451">
        <v>852.77</v>
      </c>
      <c r="E451">
        <v>2131.79</v>
      </c>
      <c r="F451">
        <v>1213.27</v>
      </c>
      <c r="G451">
        <v>1642.48</v>
      </c>
      <c r="H451">
        <v>-159.72999999999999</v>
      </c>
    </row>
    <row r="452" spans="1:8" x14ac:dyDescent="0.2">
      <c r="A452" s="2">
        <v>44182</v>
      </c>
      <c r="B452">
        <v>9050</v>
      </c>
      <c r="C452">
        <v>8318</v>
      </c>
      <c r="D452">
        <v>964.66</v>
      </c>
      <c r="E452">
        <v>2178.14</v>
      </c>
      <c r="F452">
        <v>1133.6300000000001</v>
      </c>
      <c r="G452">
        <v>1625.22</v>
      </c>
      <c r="H452">
        <v>-159.72999999999999</v>
      </c>
    </row>
    <row r="453" spans="1:8" x14ac:dyDescent="0.2">
      <c r="A453" s="2">
        <v>44181</v>
      </c>
      <c r="B453">
        <v>9000</v>
      </c>
      <c r="C453">
        <v>8258</v>
      </c>
      <c r="D453">
        <v>1120.9000000000001</v>
      </c>
      <c r="E453">
        <v>2205.5700000000002</v>
      </c>
      <c r="F453">
        <v>1133.6300000000001</v>
      </c>
      <c r="G453">
        <v>1625.22</v>
      </c>
      <c r="H453">
        <v>-159.72999999999999</v>
      </c>
    </row>
    <row r="454" spans="1:8" x14ac:dyDescent="0.2">
      <c r="A454" s="2">
        <v>44180</v>
      </c>
      <c r="B454">
        <v>9050</v>
      </c>
      <c r="C454">
        <v>8319</v>
      </c>
      <c r="D454">
        <v>1230.3699999999999</v>
      </c>
      <c r="E454">
        <v>2354.66</v>
      </c>
      <c r="F454">
        <v>1177.8800000000001</v>
      </c>
      <c r="G454">
        <v>1669.47</v>
      </c>
      <c r="H454">
        <v>-49.34</v>
      </c>
    </row>
    <row r="455" spans="1:8" x14ac:dyDescent="0.2">
      <c r="A455" s="2">
        <v>44179</v>
      </c>
      <c r="B455">
        <v>9175</v>
      </c>
      <c r="C455">
        <v>8454</v>
      </c>
      <c r="D455">
        <v>1380.9</v>
      </c>
      <c r="E455">
        <v>2388.87</v>
      </c>
      <c r="F455">
        <v>1390.27</v>
      </c>
      <c r="G455">
        <v>1842.04</v>
      </c>
      <c r="H455">
        <v>-49.34</v>
      </c>
    </row>
    <row r="456" spans="1:8" x14ac:dyDescent="0.2">
      <c r="A456" s="2">
        <v>44176</v>
      </c>
      <c r="B456">
        <v>9075</v>
      </c>
      <c r="C456">
        <v>8658</v>
      </c>
      <c r="D456">
        <v>1333.93</v>
      </c>
      <c r="E456">
        <v>2407.15</v>
      </c>
      <c r="F456">
        <v>1664.6</v>
      </c>
      <c r="G456">
        <v>1903.98</v>
      </c>
      <c r="H456">
        <v>-49.34</v>
      </c>
    </row>
    <row r="457" spans="1:8" x14ac:dyDescent="0.2">
      <c r="A457" s="2">
        <v>44175</v>
      </c>
      <c r="B457">
        <v>9075</v>
      </c>
      <c r="C457">
        <v>8483</v>
      </c>
      <c r="D457">
        <v>1434.94</v>
      </c>
      <c r="E457">
        <v>2385.3000000000002</v>
      </c>
      <c r="F457">
        <v>1730.97</v>
      </c>
      <c r="G457">
        <v>1983.63</v>
      </c>
      <c r="H457">
        <v>-49.34</v>
      </c>
    </row>
    <row r="458" spans="1:8" x14ac:dyDescent="0.2">
      <c r="A458" s="2">
        <v>44174</v>
      </c>
      <c r="B458">
        <v>9075</v>
      </c>
      <c r="C458">
        <v>8435</v>
      </c>
      <c r="D458">
        <v>1417.57</v>
      </c>
      <c r="E458">
        <v>2483.59</v>
      </c>
      <c r="F458">
        <v>1664.6</v>
      </c>
      <c r="G458">
        <v>1920.58</v>
      </c>
      <c r="H458">
        <v>-49.34</v>
      </c>
    </row>
    <row r="459" spans="1:8" x14ac:dyDescent="0.2">
      <c r="A459" s="2">
        <v>44173</v>
      </c>
      <c r="B459">
        <v>9075</v>
      </c>
      <c r="C459">
        <v>8439</v>
      </c>
      <c r="D459">
        <v>1458.25</v>
      </c>
      <c r="E459">
        <v>2484.41</v>
      </c>
      <c r="F459">
        <v>1651.33</v>
      </c>
      <c r="G459">
        <v>1954.42</v>
      </c>
      <c r="H459">
        <v>-4.6500000000000004</v>
      </c>
    </row>
    <row r="460" spans="1:8" x14ac:dyDescent="0.2">
      <c r="A460" s="2">
        <v>44172</v>
      </c>
      <c r="B460">
        <v>9100</v>
      </c>
      <c r="C460">
        <v>8572</v>
      </c>
      <c r="D460">
        <v>1505.47</v>
      </c>
      <c r="E460">
        <v>2485.44</v>
      </c>
      <c r="F460">
        <v>1748.67</v>
      </c>
      <c r="G460">
        <v>2011.95</v>
      </c>
      <c r="H460">
        <v>62.39</v>
      </c>
    </row>
    <row r="461" spans="1:8" x14ac:dyDescent="0.2">
      <c r="A461" s="2">
        <v>44169</v>
      </c>
      <c r="B461">
        <v>9050</v>
      </c>
      <c r="C461">
        <v>8492</v>
      </c>
      <c r="D461">
        <v>1429.13</v>
      </c>
      <c r="E461">
        <v>2448.1999999999998</v>
      </c>
      <c r="F461">
        <v>1704.42</v>
      </c>
      <c r="G461">
        <v>1971.02</v>
      </c>
      <c r="H461">
        <v>62.39</v>
      </c>
    </row>
    <row r="462" spans="1:8" x14ac:dyDescent="0.2">
      <c r="A462" s="2">
        <v>44168</v>
      </c>
      <c r="B462">
        <v>9035</v>
      </c>
      <c r="C462">
        <v>8382</v>
      </c>
      <c r="D462">
        <v>1487.58</v>
      </c>
      <c r="E462">
        <v>2611.39</v>
      </c>
      <c r="F462">
        <v>1713.27</v>
      </c>
      <c r="G462">
        <v>2019.69</v>
      </c>
      <c r="H462">
        <v>351.55</v>
      </c>
    </row>
    <row r="463" spans="1:8" x14ac:dyDescent="0.2">
      <c r="A463" s="2">
        <v>44167</v>
      </c>
      <c r="B463">
        <v>9125</v>
      </c>
      <c r="C463">
        <v>8475</v>
      </c>
      <c r="D463">
        <v>1730.01</v>
      </c>
      <c r="E463">
        <v>2640.15</v>
      </c>
      <c r="F463">
        <v>1823.89</v>
      </c>
      <c r="G463">
        <v>2130.31</v>
      </c>
      <c r="H463">
        <v>351.55</v>
      </c>
    </row>
    <row r="464" spans="1:8" x14ac:dyDescent="0.2">
      <c r="A464" s="2">
        <v>44166</v>
      </c>
      <c r="B464">
        <v>9175</v>
      </c>
      <c r="C464">
        <v>8574</v>
      </c>
      <c r="D464">
        <v>1685.77</v>
      </c>
      <c r="E464">
        <v>2899.34</v>
      </c>
      <c r="F464">
        <v>1868.14</v>
      </c>
      <c r="G464">
        <v>2177.88</v>
      </c>
      <c r="H464">
        <v>572.79</v>
      </c>
    </row>
    <row r="465" spans="1:8" x14ac:dyDescent="0.2">
      <c r="A465" s="2">
        <v>44165</v>
      </c>
      <c r="B465">
        <v>9250</v>
      </c>
      <c r="C465">
        <v>8720</v>
      </c>
      <c r="D465">
        <v>1760.26</v>
      </c>
      <c r="E465">
        <v>2895.37</v>
      </c>
      <c r="F465">
        <v>1934.51</v>
      </c>
      <c r="G465">
        <v>2244.25</v>
      </c>
      <c r="H465">
        <v>572.79</v>
      </c>
    </row>
    <row r="466" spans="1:8" x14ac:dyDescent="0.2">
      <c r="A466" s="2">
        <v>44162</v>
      </c>
      <c r="B466">
        <v>9275</v>
      </c>
      <c r="C466">
        <v>8731</v>
      </c>
      <c r="D466">
        <v>1746.17</v>
      </c>
      <c r="E466">
        <v>2858.51</v>
      </c>
      <c r="F466">
        <v>1934.51</v>
      </c>
      <c r="G466">
        <v>2310.62</v>
      </c>
      <c r="H466">
        <v>662.17</v>
      </c>
    </row>
    <row r="467" spans="1:8" x14ac:dyDescent="0.2">
      <c r="A467" s="2">
        <v>44161</v>
      </c>
      <c r="B467">
        <v>9325</v>
      </c>
      <c r="C467">
        <v>8663</v>
      </c>
      <c r="D467">
        <v>1872.39</v>
      </c>
      <c r="E467">
        <v>2881.86</v>
      </c>
      <c r="F467">
        <v>2023.01</v>
      </c>
      <c r="G467">
        <v>2399.12</v>
      </c>
      <c r="H467">
        <v>662.17</v>
      </c>
    </row>
    <row r="468" spans="1:8" x14ac:dyDescent="0.2">
      <c r="A468" s="2">
        <v>44160</v>
      </c>
      <c r="B468">
        <v>9350</v>
      </c>
      <c r="C468">
        <v>8738</v>
      </c>
      <c r="D468">
        <v>1987.58</v>
      </c>
      <c r="E468">
        <v>2830.95</v>
      </c>
      <c r="F468">
        <v>2023.01</v>
      </c>
      <c r="G468">
        <v>2500.66</v>
      </c>
      <c r="H468">
        <v>930.31</v>
      </c>
    </row>
    <row r="469" spans="1:8" x14ac:dyDescent="0.2">
      <c r="A469" s="2">
        <v>44159</v>
      </c>
      <c r="B469">
        <v>9350</v>
      </c>
      <c r="C469">
        <v>8824</v>
      </c>
      <c r="D469">
        <v>1986.95</v>
      </c>
      <c r="E469">
        <v>2743.74</v>
      </c>
      <c r="F469">
        <v>1952.21</v>
      </c>
      <c r="G469">
        <v>2456.42</v>
      </c>
      <c r="H469">
        <v>797.57</v>
      </c>
    </row>
    <row r="470" spans="1:8" x14ac:dyDescent="0.2">
      <c r="A470" s="2">
        <v>44158</v>
      </c>
      <c r="B470">
        <v>9275</v>
      </c>
      <c r="C470">
        <v>8829</v>
      </c>
      <c r="D470">
        <v>1972.67</v>
      </c>
      <c r="E470">
        <v>2864.92</v>
      </c>
      <c r="F470">
        <v>1885.84</v>
      </c>
      <c r="G470">
        <v>2390.04</v>
      </c>
      <c r="H470">
        <v>797.57</v>
      </c>
    </row>
    <row r="471" spans="1:8" x14ac:dyDescent="0.2">
      <c r="A471" s="2">
        <v>44155</v>
      </c>
      <c r="B471">
        <v>8925</v>
      </c>
      <c r="C471">
        <v>8523</v>
      </c>
      <c r="D471">
        <v>1917.38</v>
      </c>
      <c r="E471">
        <v>2667.44</v>
      </c>
      <c r="F471">
        <v>1602.65</v>
      </c>
      <c r="G471">
        <v>2213.0500000000002</v>
      </c>
      <c r="H471">
        <v>532.08000000000004</v>
      </c>
    </row>
    <row r="472" spans="1:8" x14ac:dyDescent="0.2">
      <c r="A472" s="2">
        <v>44154</v>
      </c>
      <c r="B472">
        <v>8900</v>
      </c>
      <c r="C472">
        <v>8582</v>
      </c>
      <c r="D472">
        <v>1910.27</v>
      </c>
      <c r="E472">
        <v>2731.06</v>
      </c>
      <c r="F472">
        <v>1602.65</v>
      </c>
      <c r="G472">
        <v>2213.0500000000002</v>
      </c>
      <c r="H472">
        <v>532.08000000000004</v>
      </c>
    </row>
    <row r="473" spans="1:8" x14ac:dyDescent="0.2">
      <c r="A473" s="2">
        <v>44153</v>
      </c>
      <c r="B473">
        <v>8850</v>
      </c>
      <c r="C473">
        <v>8492</v>
      </c>
      <c r="D473">
        <v>1744.17</v>
      </c>
      <c r="E473">
        <v>2716.83</v>
      </c>
      <c r="F473">
        <v>1536.28</v>
      </c>
      <c r="G473">
        <v>2150</v>
      </c>
      <c r="H473">
        <v>666.15</v>
      </c>
    </row>
    <row r="474" spans="1:8" x14ac:dyDescent="0.2">
      <c r="A474" s="2">
        <v>44152</v>
      </c>
      <c r="B474">
        <v>8725</v>
      </c>
      <c r="C474">
        <v>8325</v>
      </c>
      <c r="D474">
        <v>1608.45</v>
      </c>
      <c r="E474">
        <v>2570.0300000000002</v>
      </c>
      <c r="F474">
        <v>1452.21</v>
      </c>
      <c r="G474">
        <v>2039.38</v>
      </c>
      <c r="H474">
        <v>489.16</v>
      </c>
    </row>
    <row r="475" spans="1:8" x14ac:dyDescent="0.2">
      <c r="A475" s="2">
        <v>44151</v>
      </c>
      <c r="B475">
        <v>8700</v>
      </c>
      <c r="C475">
        <v>8348</v>
      </c>
      <c r="D475">
        <v>1575.19</v>
      </c>
      <c r="E475">
        <v>2552.0100000000002</v>
      </c>
      <c r="F475">
        <v>1500.88</v>
      </c>
      <c r="G475">
        <v>2061.5</v>
      </c>
      <c r="H475">
        <v>489.16</v>
      </c>
    </row>
    <row r="476" spans="1:8" x14ac:dyDescent="0.2">
      <c r="A476" s="2">
        <v>44148</v>
      </c>
      <c r="B476">
        <v>8510</v>
      </c>
      <c r="C476">
        <v>8227</v>
      </c>
      <c r="D476">
        <v>1342.76</v>
      </c>
      <c r="E476">
        <v>2343.29</v>
      </c>
      <c r="F476">
        <v>1337.17</v>
      </c>
      <c r="G476">
        <v>1897.79</v>
      </c>
      <c r="H476">
        <v>357.74</v>
      </c>
    </row>
    <row r="477" spans="1:8" x14ac:dyDescent="0.2">
      <c r="A477" s="2">
        <v>44147</v>
      </c>
      <c r="B477">
        <v>8500</v>
      </c>
      <c r="C477">
        <v>8082</v>
      </c>
      <c r="D477">
        <v>1293.43</v>
      </c>
      <c r="E477">
        <v>2296.6</v>
      </c>
      <c r="F477">
        <v>1292.92</v>
      </c>
      <c r="G477">
        <v>1853.54</v>
      </c>
      <c r="H477">
        <v>357.74</v>
      </c>
    </row>
    <row r="478" spans="1:8" x14ac:dyDescent="0.2">
      <c r="A478" s="2">
        <v>44146</v>
      </c>
      <c r="B478">
        <v>8425</v>
      </c>
      <c r="C478">
        <v>8057</v>
      </c>
      <c r="D478">
        <v>1283.8599999999999</v>
      </c>
      <c r="E478">
        <v>2286.79</v>
      </c>
      <c r="F478">
        <v>1226.55</v>
      </c>
      <c r="G478">
        <v>1787.17</v>
      </c>
      <c r="H478">
        <v>357.74</v>
      </c>
    </row>
    <row r="479" spans="1:8" x14ac:dyDescent="0.2">
      <c r="A479" s="2">
        <v>44145</v>
      </c>
      <c r="B479">
        <v>8425</v>
      </c>
      <c r="C479">
        <v>7943</v>
      </c>
      <c r="D479">
        <v>1342.81</v>
      </c>
      <c r="E479">
        <v>2307.2800000000002</v>
      </c>
      <c r="F479">
        <v>1244.25</v>
      </c>
      <c r="G479">
        <v>1804.87</v>
      </c>
      <c r="H479">
        <v>357.74</v>
      </c>
    </row>
    <row r="480" spans="1:8" x14ac:dyDescent="0.2">
      <c r="A480" s="2">
        <v>44144</v>
      </c>
      <c r="B480">
        <v>8425</v>
      </c>
      <c r="C480">
        <v>7997</v>
      </c>
      <c r="D480">
        <v>1304.49</v>
      </c>
      <c r="E480">
        <v>2375.52</v>
      </c>
      <c r="F480">
        <v>1226.55</v>
      </c>
      <c r="G480">
        <v>1787.17</v>
      </c>
      <c r="H480">
        <v>357.74</v>
      </c>
    </row>
    <row r="481" spans="1:8" x14ac:dyDescent="0.2">
      <c r="A481" s="2">
        <v>44141</v>
      </c>
      <c r="B481">
        <v>8400</v>
      </c>
      <c r="C481">
        <v>7948</v>
      </c>
      <c r="D481">
        <v>1271.3599999999999</v>
      </c>
      <c r="E481">
        <v>2560.61</v>
      </c>
      <c r="F481">
        <v>1823.89</v>
      </c>
      <c r="G481">
        <v>1818.36</v>
      </c>
      <c r="H481">
        <v>357.74</v>
      </c>
    </row>
    <row r="482" spans="1:8" x14ac:dyDescent="0.2">
      <c r="A482" s="2">
        <v>44140</v>
      </c>
      <c r="B482">
        <v>8400</v>
      </c>
      <c r="C482">
        <v>7955</v>
      </c>
      <c r="D482">
        <v>1261.76</v>
      </c>
      <c r="E482">
        <v>2437.13</v>
      </c>
      <c r="F482">
        <v>1832.74</v>
      </c>
      <c r="G482">
        <v>1827.21</v>
      </c>
      <c r="H482">
        <v>357.74</v>
      </c>
    </row>
    <row r="483" spans="1:8" x14ac:dyDescent="0.2">
      <c r="A483" s="2">
        <v>44139</v>
      </c>
      <c r="B483">
        <v>8425</v>
      </c>
      <c r="C483">
        <v>8024</v>
      </c>
      <c r="D483">
        <v>1328.94</v>
      </c>
      <c r="E483">
        <v>2422.88</v>
      </c>
      <c r="F483">
        <v>1876.99</v>
      </c>
      <c r="G483">
        <v>1874.78</v>
      </c>
      <c r="H483">
        <v>357.74</v>
      </c>
    </row>
    <row r="484" spans="1:8" x14ac:dyDescent="0.2">
      <c r="A484" s="2">
        <v>44138</v>
      </c>
      <c r="B484">
        <v>8475</v>
      </c>
      <c r="C484">
        <v>8093</v>
      </c>
      <c r="D484">
        <v>1356.54</v>
      </c>
      <c r="E484">
        <v>2514.89</v>
      </c>
      <c r="F484">
        <v>1899.12</v>
      </c>
      <c r="G484">
        <v>1896.9</v>
      </c>
      <c r="H484">
        <v>357.74</v>
      </c>
    </row>
    <row r="485" spans="1:8" x14ac:dyDescent="0.2">
      <c r="A485" s="2">
        <v>44137</v>
      </c>
      <c r="B485">
        <v>8375</v>
      </c>
      <c r="C485">
        <v>8098</v>
      </c>
      <c r="D485">
        <v>1396.82</v>
      </c>
      <c r="E485">
        <v>2515.5300000000002</v>
      </c>
      <c r="F485">
        <v>1952.21</v>
      </c>
      <c r="G485">
        <v>1830.53</v>
      </c>
      <c r="H485">
        <v>224.12</v>
      </c>
    </row>
    <row r="486" spans="1:8" x14ac:dyDescent="0.2">
      <c r="A486" s="2">
        <v>44134</v>
      </c>
      <c r="B486">
        <v>8250</v>
      </c>
      <c r="C486">
        <v>7819</v>
      </c>
      <c r="D486">
        <v>1316.35</v>
      </c>
      <c r="E486">
        <v>2607.88</v>
      </c>
      <c r="F486">
        <v>2027.43</v>
      </c>
      <c r="G486">
        <v>1719.91</v>
      </c>
      <c r="H486">
        <v>224.12</v>
      </c>
    </row>
    <row r="487" spans="1:8" x14ac:dyDescent="0.2">
      <c r="A487" s="2">
        <v>44133</v>
      </c>
      <c r="B487">
        <v>8250</v>
      </c>
      <c r="C487">
        <v>7791</v>
      </c>
      <c r="D487">
        <v>1385.06</v>
      </c>
      <c r="E487">
        <v>2682.63</v>
      </c>
      <c r="F487">
        <v>2049.56</v>
      </c>
      <c r="G487">
        <v>1742.04</v>
      </c>
      <c r="H487">
        <v>312.61</v>
      </c>
    </row>
    <row r="488" spans="1:8" x14ac:dyDescent="0.2">
      <c r="A488" s="2">
        <v>44132</v>
      </c>
      <c r="B488">
        <v>8225</v>
      </c>
      <c r="C488">
        <v>7808</v>
      </c>
      <c r="D488">
        <v>1216.1400000000001</v>
      </c>
      <c r="E488">
        <v>2587.96</v>
      </c>
      <c r="F488">
        <v>2005.31</v>
      </c>
      <c r="G488">
        <v>1697.79</v>
      </c>
      <c r="H488">
        <v>312.61</v>
      </c>
    </row>
    <row r="489" spans="1:8" x14ac:dyDescent="0.2">
      <c r="A489" s="2">
        <v>44131</v>
      </c>
      <c r="B489">
        <v>8200</v>
      </c>
      <c r="C489">
        <v>7809</v>
      </c>
      <c r="D489">
        <v>1205.3599999999999</v>
      </c>
      <c r="E489">
        <v>2459.39</v>
      </c>
      <c r="F489">
        <v>1983.19</v>
      </c>
      <c r="G489">
        <v>1623.89</v>
      </c>
      <c r="H489">
        <v>178.54</v>
      </c>
    </row>
    <row r="490" spans="1:8" x14ac:dyDescent="0.2">
      <c r="A490" s="2">
        <v>44130</v>
      </c>
      <c r="B490">
        <v>8200</v>
      </c>
      <c r="C490">
        <v>7749</v>
      </c>
      <c r="D490">
        <v>1235.8</v>
      </c>
      <c r="E490">
        <v>2519.81</v>
      </c>
      <c r="F490">
        <v>1943.36</v>
      </c>
      <c r="G490">
        <v>1623.89</v>
      </c>
      <c r="H490">
        <v>178.54</v>
      </c>
    </row>
    <row r="491" spans="1:8" x14ac:dyDescent="0.2">
      <c r="A491" s="2">
        <v>44127</v>
      </c>
      <c r="B491">
        <v>8185</v>
      </c>
      <c r="C491">
        <v>7743</v>
      </c>
      <c r="D491">
        <v>1221.0999999999999</v>
      </c>
      <c r="E491">
        <v>2434.66</v>
      </c>
      <c r="F491">
        <v>1943.36</v>
      </c>
      <c r="G491">
        <v>1617.26</v>
      </c>
      <c r="H491">
        <v>178.54</v>
      </c>
    </row>
    <row r="492" spans="1:8" x14ac:dyDescent="0.2">
      <c r="A492" s="2">
        <v>44126</v>
      </c>
      <c r="B492">
        <v>8195</v>
      </c>
      <c r="C492">
        <v>7779</v>
      </c>
      <c r="D492">
        <v>1261.8399999999999</v>
      </c>
      <c r="E492">
        <v>2396.04</v>
      </c>
      <c r="F492">
        <v>1952.21</v>
      </c>
      <c r="G492">
        <v>1626.11</v>
      </c>
      <c r="H492">
        <v>178.54</v>
      </c>
    </row>
    <row r="493" spans="1:8" x14ac:dyDescent="0.2">
      <c r="A493" s="2">
        <v>44125</v>
      </c>
      <c r="B493">
        <v>8125</v>
      </c>
      <c r="C493">
        <v>7788</v>
      </c>
      <c r="D493">
        <v>1248.6500000000001</v>
      </c>
      <c r="E493">
        <v>2433.7800000000002</v>
      </c>
      <c r="F493">
        <v>1943.36</v>
      </c>
      <c r="G493">
        <v>1617.26</v>
      </c>
      <c r="H493">
        <v>178.54</v>
      </c>
    </row>
    <row r="494" spans="1:8" x14ac:dyDescent="0.2">
      <c r="A494" s="2">
        <v>44124</v>
      </c>
      <c r="B494">
        <v>8145</v>
      </c>
      <c r="C494">
        <v>7781</v>
      </c>
      <c r="D494">
        <v>1320.28</v>
      </c>
      <c r="E494">
        <v>2332.7399999999998</v>
      </c>
      <c r="F494">
        <v>1943.36</v>
      </c>
      <c r="G494">
        <v>1617.26</v>
      </c>
      <c r="H494">
        <v>178.54</v>
      </c>
    </row>
    <row r="495" spans="1:8" x14ac:dyDescent="0.2">
      <c r="A495" s="2">
        <v>44123</v>
      </c>
      <c r="B495">
        <v>8150</v>
      </c>
      <c r="C495">
        <v>7786</v>
      </c>
      <c r="D495">
        <v>1313.31</v>
      </c>
      <c r="E495">
        <v>2364.6799999999998</v>
      </c>
      <c r="F495">
        <v>1969.91</v>
      </c>
      <c r="G495">
        <v>1630.53</v>
      </c>
      <c r="H495">
        <v>89.16</v>
      </c>
    </row>
    <row r="496" spans="1:8" x14ac:dyDescent="0.2">
      <c r="A496" s="2">
        <v>44120</v>
      </c>
      <c r="B496">
        <v>8175</v>
      </c>
      <c r="C496">
        <v>7867</v>
      </c>
      <c r="D496">
        <v>1219.92</v>
      </c>
      <c r="E496">
        <v>2329.3200000000002</v>
      </c>
      <c r="F496">
        <v>2014.16</v>
      </c>
      <c r="G496">
        <v>1674.78</v>
      </c>
      <c r="H496">
        <v>89.16</v>
      </c>
    </row>
    <row r="497" spans="1:8" x14ac:dyDescent="0.2">
      <c r="A497" s="2">
        <v>44119</v>
      </c>
      <c r="B497">
        <v>8265</v>
      </c>
      <c r="C497">
        <v>7914</v>
      </c>
      <c r="D497">
        <v>1224.48</v>
      </c>
      <c r="E497">
        <v>2312.11</v>
      </c>
      <c r="F497">
        <v>2045.13</v>
      </c>
      <c r="G497">
        <v>1705.75</v>
      </c>
      <c r="H497">
        <v>89.16</v>
      </c>
    </row>
    <row r="498" spans="1:8" x14ac:dyDescent="0.2">
      <c r="A498" s="2">
        <v>44118</v>
      </c>
      <c r="B498">
        <v>8250</v>
      </c>
      <c r="C498">
        <v>7936</v>
      </c>
      <c r="D498">
        <v>1366.93</v>
      </c>
      <c r="E498">
        <v>2296.87</v>
      </c>
      <c r="F498">
        <v>2080.5300000000002</v>
      </c>
      <c r="G498">
        <v>1741.15</v>
      </c>
      <c r="H498">
        <v>89.16</v>
      </c>
    </row>
    <row r="499" spans="1:8" x14ac:dyDescent="0.2">
      <c r="A499" s="2">
        <v>44117</v>
      </c>
      <c r="B499">
        <v>8225</v>
      </c>
      <c r="C499">
        <v>7887</v>
      </c>
      <c r="D499">
        <v>1497.51</v>
      </c>
      <c r="E499">
        <v>2362.8200000000002</v>
      </c>
      <c r="F499">
        <v>2045.13</v>
      </c>
      <c r="G499">
        <v>1705.75</v>
      </c>
      <c r="H499">
        <v>89.16</v>
      </c>
    </row>
    <row r="500" spans="1:8" x14ac:dyDescent="0.2">
      <c r="A500" s="2">
        <v>44116</v>
      </c>
      <c r="B500">
        <v>8225</v>
      </c>
      <c r="C500">
        <v>7936</v>
      </c>
      <c r="D500">
        <v>1524.61</v>
      </c>
      <c r="E500">
        <v>2330.4</v>
      </c>
      <c r="F500">
        <v>2266.37</v>
      </c>
      <c r="G500">
        <v>1688.05</v>
      </c>
      <c r="H500">
        <v>0.66</v>
      </c>
    </row>
    <row r="501" spans="1:8" x14ac:dyDescent="0.2">
      <c r="A501" s="2">
        <v>44114</v>
      </c>
      <c r="B501">
        <v>8125</v>
      </c>
      <c r="D501">
        <v>1462.96</v>
      </c>
      <c r="E501">
        <v>2224.71</v>
      </c>
      <c r="F501">
        <v>2230.9699999999998</v>
      </c>
      <c r="G501">
        <v>1652.65</v>
      </c>
      <c r="H501">
        <v>0.66</v>
      </c>
    </row>
    <row r="502" spans="1:8" x14ac:dyDescent="0.2">
      <c r="A502" s="2">
        <v>44113</v>
      </c>
      <c r="B502">
        <v>8100</v>
      </c>
      <c r="C502">
        <v>7820</v>
      </c>
      <c r="D502">
        <v>1490.66</v>
      </c>
      <c r="E502">
        <v>2103.48</v>
      </c>
      <c r="F502">
        <v>2177.88</v>
      </c>
      <c r="G502">
        <v>1599.56</v>
      </c>
      <c r="H502">
        <v>-87.83</v>
      </c>
    </row>
    <row r="503" spans="1:8" x14ac:dyDescent="0.2">
      <c r="A503" s="2">
        <v>44104</v>
      </c>
      <c r="B503">
        <v>8065</v>
      </c>
      <c r="C503">
        <v>7629</v>
      </c>
      <c r="D503">
        <v>1628.93</v>
      </c>
      <c r="E503">
        <v>2249.65</v>
      </c>
      <c r="F503">
        <v>2226.5500000000002</v>
      </c>
      <c r="G503">
        <v>1542.04</v>
      </c>
      <c r="H503">
        <v>-87.83</v>
      </c>
    </row>
    <row r="504" spans="1:8" x14ac:dyDescent="0.2">
      <c r="A504" s="2">
        <v>44103</v>
      </c>
      <c r="B504">
        <v>8100</v>
      </c>
      <c r="C504">
        <v>7785</v>
      </c>
      <c r="D504">
        <v>1717.12</v>
      </c>
      <c r="E504">
        <v>2241.17</v>
      </c>
      <c r="F504">
        <v>2301.77</v>
      </c>
      <c r="G504">
        <v>1623.89</v>
      </c>
      <c r="H504">
        <v>-87.83</v>
      </c>
    </row>
    <row r="505" spans="1:8" x14ac:dyDescent="0.2">
      <c r="A505" s="2">
        <v>44102</v>
      </c>
      <c r="B505">
        <v>8135</v>
      </c>
      <c r="C505">
        <v>7768</v>
      </c>
      <c r="D505">
        <v>1824.95</v>
      </c>
      <c r="E505">
        <v>2143.41</v>
      </c>
      <c r="F505">
        <v>2350.44</v>
      </c>
      <c r="G505">
        <v>1646.02</v>
      </c>
      <c r="H505">
        <v>-87.83</v>
      </c>
    </row>
    <row r="506" spans="1:8" x14ac:dyDescent="0.2">
      <c r="A506" s="2">
        <v>44101</v>
      </c>
      <c r="B506">
        <v>8090</v>
      </c>
      <c r="D506">
        <v>1737.92</v>
      </c>
      <c r="E506">
        <v>2183.64</v>
      </c>
      <c r="F506">
        <v>2306.19</v>
      </c>
      <c r="G506">
        <v>1660.18</v>
      </c>
      <c r="H506">
        <v>-87.83</v>
      </c>
    </row>
    <row r="507" spans="1:8" x14ac:dyDescent="0.2">
      <c r="A507" s="2">
        <v>44099</v>
      </c>
      <c r="B507">
        <v>8090</v>
      </c>
      <c r="C507">
        <v>7772</v>
      </c>
      <c r="D507">
        <v>1737.92</v>
      </c>
      <c r="E507">
        <v>2183.64</v>
      </c>
      <c r="F507">
        <v>2306.19</v>
      </c>
      <c r="G507">
        <v>1660.18</v>
      </c>
      <c r="H507">
        <v>-87.83</v>
      </c>
    </row>
    <row r="508" spans="1:8" x14ac:dyDescent="0.2">
      <c r="A508" s="2">
        <v>44098</v>
      </c>
      <c r="B508">
        <v>8050</v>
      </c>
      <c r="C508">
        <v>7625</v>
      </c>
      <c r="D508">
        <v>1837.98</v>
      </c>
      <c r="E508">
        <v>2186.5100000000002</v>
      </c>
      <c r="F508">
        <v>2239.8200000000002</v>
      </c>
      <c r="G508">
        <v>1593.81</v>
      </c>
      <c r="H508">
        <v>-87.83</v>
      </c>
    </row>
    <row r="509" spans="1:8" x14ac:dyDescent="0.2">
      <c r="A509" s="2">
        <v>44097</v>
      </c>
      <c r="B509">
        <v>8050</v>
      </c>
      <c r="C509">
        <v>7656</v>
      </c>
      <c r="D509">
        <v>1839.07</v>
      </c>
      <c r="E509">
        <v>2199.8000000000002</v>
      </c>
      <c r="F509">
        <v>2230.9699999999998</v>
      </c>
      <c r="G509">
        <v>1591.59</v>
      </c>
      <c r="H509">
        <v>-87.83</v>
      </c>
    </row>
    <row r="510" spans="1:8" x14ac:dyDescent="0.2">
      <c r="A510" s="2">
        <v>44096</v>
      </c>
      <c r="B510">
        <v>8075</v>
      </c>
      <c r="C510">
        <v>7646</v>
      </c>
      <c r="D510">
        <v>1928.1</v>
      </c>
      <c r="E510">
        <v>2208.29</v>
      </c>
      <c r="F510">
        <v>2115.9299999999998</v>
      </c>
      <c r="G510">
        <v>1722.79</v>
      </c>
      <c r="H510">
        <v>-87.83</v>
      </c>
    </row>
    <row r="511" spans="1:8" x14ac:dyDescent="0.2">
      <c r="A511" s="2">
        <v>44095</v>
      </c>
      <c r="B511">
        <v>8125</v>
      </c>
      <c r="C511">
        <v>7802</v>
      </c>
      <c r="D511">
        <v>1953.42</v>
      </c>
      <c r="E511">
        <v>2239.42</v>
      </c>
      <c r="F511">
        <v>2062.83</v>
      </c>
      <c r="G511">
        <v>1739.38</v>
      </c>
      <c r="H511">
        <v>-87.83</v>
      </c>
    </row>
    <row r="512" spans="1:8" x14ac:dyDescent="0.2">
      <c r="A512" s="2">
        <v>44092</v>
      </c>
      <c r="B512">
        <v>8100</v>
      </c>
      <c r="C512">
        <v>7747</v>
      </c>
      <c r="D512">
        <v>1845.7</v>
      </c>
      <c r="E512">
        <v>2125.6999999999998</v>
      </c>
      <c r="F512">
        <v>2014.16</v>
      </c>
      <c r="G512">
        <v>1703.98</v>
      </c>
      <c r="H512">
        <v>-87.83</v>
      </c>
    </row>
    <row r="513" spans="1:8" x14ac:dyDescent="0.2">
      <c r="A513" s="2">
        <v>44091</v>
      </c>
      <c r="B513">
        <v>8075</v>
      </c>
      <c r="C513">
        <v>7660</v>
      </c>
      <c r="D513">
        <v>1865.36</v>
      </c>
      <c r="E513">
        <v>2111.79</v>
      </c>
      <c r="F513">
        <v>2005.31</v>
      </c>
      <c r="G513">
        <v>1701.77</v>
      </c>
      <c r="H513">
        <v>1.55</v>
      </c>
    </row>
    <row r="514" spans="1:8" x14ac:dyDescent="0.2">
      <c r="A514" s="2">
        <v>44090</v>
      </c>
      <c r="B514">
        <v>8050</v>
      </c>
      <c r="C514">
        <v>7773</v>
      </c>
      <c r="D514">
        <v>1890.32</v>
      </c>
      <c r="E514">
        <v>2176.98</v>
      </c>
      <c r="F514">
        <v>1996.46</v>
      </c>
      <c r="G514">
        <v>1740.04</v>
      </c>
      <c r="H514">
        <v>1.55</v>
      </c>
    </row>
    <row r="515" spans="1:8" x14ac:dyDescent="0.2">
      <c r="A515" s="2">
        <v>44089</v>
      </c>
      <c r="B515">
        <v>8100</v>
      </c>
      <c r="C515">
        <v>7666</v>
      </c>
      <c r="D515">
        <v>1873.05</v>
      </c>
      <c r="E515">
        <v>2272.52</v>
      </c>
      <c r="F515">
        <v>1876.99</v>
      </c>
      <c r="G515">
        <v>1743.36</v>
      </c>
      <c r="H515">
        <v>1.55</v>
      </c>
    </row>
    <row r="516" spans="1:8" x14ac:dyDescent="0.2">
      <c r="A516" s="2">
        <v>44088</v>
      </c>
      <c r="B516">
        <v>8090</v>
      </c>
      <c r="C516">
        <v>7698</v>
      </c>
      <c r="D516">
        <v>1989.91</v>
      </c>
      <c r="E516">
        <v>2328.4</v>
      </c>
      <c r="F516">
        <v>1885.84</v>
      </c>
      <c r="G516">
        <v>1755.53</v>
      </c>
      <c r="H516">
        <v>1.55</v>
      </c>
    </row>
    <row r="517" spans="1:8" x14ac:dyDescent="0.2">
      <c r="A517" s="2">
        <v>44085</v>
      </c>
      <c r="B517">
        <v>8090</v>
      </c>
      <c r="C517">
        <v>7725</v>
      </c>
      <c r="D517">
        <v>2013.19</v>
      </c>
      <c r="E517">
        <v>2312.37</v>
      </c>
      <c r="F517">
        <v>2031.86</v>
      </c>
      <c r="G517">
        <v>1755.53</v>
      </c>
      <c r="H517">
        <v>1.55</v>
      </c>
    </row>
    <row r="518" spans="1:8" x14ac:dyDescent="0.2">
      <c r="A518" s="2">
        <v>44084</v>
      </c>
      <c r="B518">
        <v>8150</v>
      </c>
      <c r="C518">
        <v>7723</v>
      </c>
      <c r="D518">
        <v>2021.43</v>
      </c>
      <c r="E518">
        <v>2299.39</v>
      </c>
      <c r="F518">
        <v>2053.98</v>
      </c>
      <c r="G518">
        <v>1777.65</v>
      </c>
      <c r="H518">
        <v>1.55</v>
      </c>
    </row>
    <row r="519" spans="1:8" x14ac:dyDescent="0.2">
      <c r="A519" s="2">
        <v>44083</v>
      </c>
      <c r="B519">
        <v>8175</v>
      </c>
      <c r="C519">
        <v>7761</v>
      </c>
      <c r="D519">
        <v>1993.13</v>
      </c>
      <c r="E519">
        <v>2246.17</v>
      </c>
      <c r="F519">
        <v>2053.98</v>
      </c>
      <c r="G519">
        <v>1784.29</v>
      </c>
      <c r="H519">
        <v>1.55</v>
      </c>
    </row>
    <row r="520" spans="1:8" x14ac:dyDescent="0.2">
      <c r="A520" s="2">
        <v>44082</v>
      </c>
      <c r="B520">
        <v>8275</v>
      </c>
      <c r="C520">
        <v>7852</v>
      </c>
      <c r="D520">
        <v>1980.51</v>
      </c>
      <c r="E520">
        <v>2493.81</v>
      </c>
      <c r="F520">
        <v>2120.35</v>
      </c>
      <c r="G520">
        <v>1850.66</v>
      </c>
      <c r="H520">
        <v>178.54</v>
      </c>
    </row>
    <row r="521" spans="1:8" x14ac:dyDescent="0.2">
      <c r="A521" s="2">
        <v>44081</v>
      </c>
      <c r="B521">
        <v>8375</v>
      </c>
      <c r="C521">
        <v>7879</v>
      </c>
      <c r="D521">
        <v>2021.48</v>
      </c>
      <c r="E521">
        <v>2342.58</v>
      </c>
      <c r="F521">
        <v>2173.4499999999998</v>
      </c>
      <c r="G521">
        <v>1920.35</v>
      </c>
      <c r="H521">
        <v>178.54</v>
      </c>
    </row>
    <row r="522" spans="1:8" x14ac:dyDescent="0.2">
      <c r="A522" s="2">
        <v>44078</v>
      </c>
      <c r="B522">
        <v>8450</v>
      </c>
      <c r="C522">
        <v>7968</v>
      </c>
      <c r="D522">
        <v>1971.46</v>
      </c>
      <c r="E522">
        <v>2300.0100000000002</v>
      </c>
      <c r="F522">
        <v>2700</v>
      </c>
      <c r="G522">
        <v>1974.34</v>
      </c>
      <c r="H522">
        <v>178.54</v>
      </c>
    </row>
    <row r="523" spans="1:8" x14ac:dyDescent="0.2">
      <c r="A523" s="2">
        <v>44077</v>
      </c>
      <c r="B523">
        <v>8465</v>
      </c>
      <c r="C523">
        <v>8032</v>
      </c>
      <c r="D523">
        <v>2038.91</v>
      </c>
      <c r="E523">
        <v>2206.92</v>
      </c>
      <c r="F523">
        <v>2757.52</v>
      </c>
      <c r="G523">
        <v>2031.86</v>
      </c>
      <c r="H523">
        <v>267.92</v>
      </c>
    </row>
    <row r="524" spans="1:8" x14ac:dyDescent="0.2">
      <c r="A524" s="2">
        <v>44076</v>
      </c>
      <c r="B524">
        <v>8375</v>
      </c>
      <c r="C524">
        <v>8060</v>
      </c>
      <c r="D524">
        <v>1872.91</v>
      </c>
      <c r="E524">
        <v>2091.46</v>
      </c>
      <c r="F524">
        <v>2700</v>
      </c>
      <c r="G524">
        <v>1974.34</v>
      </c>
      <c r="H524">
        <v>179.42</v>
      </c>
    </row>
    <row r="525" spans="1:8" x14ac:dyDescent="0.2">
      <c r="A525" s="2">
        <v>44075</v>
      </c>
      <c r="B525">
        <v>8360</v>
      </c>
      <c r="C525">
        <v>7925</v>
      </c>
      <c r="D525">
        <v>1809.07</v>
      </c>
      <c r="E525">
        <v>2008.01</v>
      </c>
      <c r="F525">
        <v>2633.63</v>
      </c>
      <c r="G525">
        <v>1907.96</v>
      </c>
      <c r="H525">
        <v>179.42</v>
      </c>
    </row>
    <row r="526" spans="1:8" x14ac:dyDescent="0.2">
      <c r="A526" s="2">
        <v>44074</v>
      </c>
      <c r="B526">
        <v>8350</v>
      </c>
      <c r="C526">
        <v>7929</v>
      </c>
      <c r="D526">
        <v>1757.5</v>
      </c>
      <c r="E526">
        <v>1757.58</v>
      </c>
      <c r="F526">
        <v>2611.5</v>
      </c>
      <c r="G526">
        <v>1885.84</v>
      </c>
      <c r="H526">
        <v>2.4300000000000002</v>
      </c>
    </row>
    <row r="527" spans="1:8" x14ac:dyDescent="0.2">
      <c r="A527" s="2">
        <v>44071</v>
      </c>
      <c r="B527">
        <v>8225</v>
      </c>
      <c r="C527">
        <v>7809</v>
      </c>
      <c r="D527">
        <v>1636.72</v>
      </c>
      <c r="E527">
        <v>1759.3</v>
      </c>
      <c r="F527">
        <v>2536.2800000000002</v>
      </c>
      <c r="G527">
        <v>1704.42</v>
      </c>
      <c r="H527">
        <v>-86.06</v>
      </c>
    </row>
    <row r="528" spans="1:8" x14ac:dyDescent="0.2">
      <c r="A528" s="2">
        <v>44070</v>
      </c>
      <c r="B528">
        <v>8200</v>
      </c>
      <c r="C528">
        <v>7816</v>
      </c>
      <c r="D528">
        <v>1638.69</v>
      </c>
      <c r="E528">
        <v>1756.01</v>
      </c>
      <c r="F528">
        <v>2514.16</v>
      </c>
      <c r="G528">
        <v>1682.3</v>
      </c>
      <c r="H528">
        <v>3.32</v>
      </c>
    </row>
    <row r="529" spans="1:8" x14ac:dyDescent="0.2">
      <c r="A529" s="2">
        <v>44069</v>
      </c>
      <c r="B529">
        <v>8175</v>
      </c>
      <c r="C529">
        <v>7739</v>
      </c>
      <c r="D529">
        <v>1549.79</v>
      </c>
      <c r="E529">
        <v>1710.05</v>
      </c>
      <c r="F529">
        <v>2474.34</v>
      </c>
      <c r="G529">
        <v>1642.48</v>
      </c>
      <c r="H529">
        <v>3.32</v>
      </c>
    </row>
    <row r="530" spans="1:8" x14ac:dyDescent="0.2">
      <c r="A530" s="2">
        <v>44068</v>
      </c>
      <c r="B530">
        <v>8165</v>
      </c>
      <c r="C530">
        <v>7759</v>
      </c>
      <c r="D530">
        <v>1459.58</v>
      </c>
      <c r="E530">
        <v>1689.96</v>
      </c>
      <c r="F530">
        <v>2430.09</v>
      </c>
      <c r="G530">
        <v>1598.23</v>
      </c>
      <c r="H530">
        <v>3.32</v>
      </c>
    </row>
    <row r="531" spans="1:8" x14ac:dyDescent="0.2">
      <c r="A531" s="2">
        <v>44067</v>
      </c>
      <c r="B531">
        <v>8150</v>
      </c>
      <c r="C531">
        <v>7635</v>
      </c>
      <c r="D531">
        <v>1452.84</v>
      </c>
      <c r="E531">
        <v>1739.2</v>
      </c>
      <c r="F531">
        <v>2372.5700000000002</v>
      </c>
      <c r="G531">
        <v>1573.89</v>
      </c>
      <c r="H531">
        <v>3.32</v>
      </c>
    </row>
    <row r="532" spans="1:8" x14ac:dyDescent="0.2">
      <c r="A532" s="2">
        <v>44064</v>
      </c>
      <c r="B532">
        <v>8050</v>
      </c>
      <c r="C532">
        <v>7603</v>
      </c>
      <c r="D532">
        <v>1396.72</v>
      </c>
      <c r="E532">
        <v>1796.54</v>
      </c>
      <c r="F532">
        <v>2363.7199999999998</v>
      </c>
      <c r="G532">
        <v>1538.5</v>
      </c>
      <c r="H532">
        <v>3.32</v>
      </c>
    </row>
    <row r="533" spans="1:8" x14ac:dyDescent="0.2">
      <c r="A533" s="2">
        <v>44063</v>
      </c>
      <c r="B533">
        <v>8100</v>
      </c>
      <c r="C533">
        <v>7710</v>
      </c>
      <c r="D533">
        <v>1427.65</v>
      </c>
      <c r="E533">
        <v>1751.03</v>
      </c>
      <c r="F533">
        <v>2385.84</v>
      </c>
      <c r="G533">
        <v>1560.62</v>
      </c>
      <c r="H533">
        <v>3.32</v>
      </c>
    </row>
    <row r="534" spans="1:8" x14ac:dyDescent="0.2">
      <c r="A534" s="2">
        <v>44062</v>
      </c>
      <c r="B534">
        <v>8100</v>
      </c>
      <c r="C534">
        <v>7601</v>
      </c>
      <c r="D534">
        <v>1432.51</v>
      </c>
      <c r="E534">
        <v>1724.1</v>
      </c>
      <c r="F534">
        <v>2385.84</v>
      </c>
      <c r="G534">
        <v>1563.94</v>
      </c>
      <c r="H534">
        <v>-85.18</v>
      </c>
    </row>
    <row r="535" spans="1:8" x14ac:dyDescent="0.2">
      <c r="A535" s="2">
        <v>44061</v>
      </c>
      <c r="B535">
        <v>8105</v>
      </c>
      <c r="C535">
        <v>7740</v>
      </c>
      <c r="D535">
        <v>1491.41</v>
      </c>
      <c r="E535">
        <v>1621.82</v>
      </c>
      <c r="F535">
        <v>2385.84</v>
      </c>
      <c r="G535">
        <v>1563.94</v>
      </c>
      <c r="H535">
        <v>-85.18</v>
      </c>
    </row>
    <row r="536" spans="1:8" x14ac:dyDescent="0.2">
      <c r="A536" s="2">
        <v>44060</v>
      </c>
      <c r="B536">
        <v>8075</v>
      </c>
      <c r="C536">
        <v>7635</v>
      </c>
      <c r="D536">
        <v>1544.7</v>
      </c>
      <c r="E536">
        <v>1626.17</v>
      </c>
      <c r="F536">
        <v>2341.59</v>
      </c>
      <c r="G536">
        <v>1519.69</v>
      </c>
      <c r="H536">
        <v>-85.18</v>
      </c>
    </row>
    <row r="537" spans="1:8" x14ac:dyDescent="0.2">
      <c r="A537" s="2">
        <v>44057</v>
      </c>
      <c r="B537">
        <v>8075</v>
      </c>
      <c r="C537">
        <v>7607</v>
      </c>
      <c r="D537">
        <v>1542.82</v>
      </c>
      <c r="E537">
        <v>1663.06</v>
      </c>
      <c r="F537">
        <v>2301.77</v>
      </c>
      <c r="G537">
        <v>1459.29</v>
      </c>
      <c r="H537">
        <v>-85.18</v>
      </c>
    </row>
    <row r="538" spans="1:8" x14ac:dyDescent="0.2">
      <c r="A538" s="2">
        <v>44056</v>
      </c>
      <c r="B538">
        <v>8025</v>
      </c>
      <c r="C538">
        <v>7560</v>
      </c>
      <c r="D538">
        <v>1516.38</v>
      </c>
      <c r="E538">
        <v>1650.96</v>
      </c>
      <c r="F538">
        <v>2292.92</v>
      </c>
      <c r="G538">
        <v>1450.44</v>
      </c>
      <c r="H538">
        <v>-85.18</v>
      </c>
    </row>
    <row r="539" spans="1:8" x14ac:dyDescent="0.2">
      <c r="A539" s="2">
        <v>44055</v>
      </c>
      <c r="B539">
        <v>8075</v>
      </c>
      <c r="C539">
        <v>7598</v>
      </c>
      <c r="D539">
        <v>1531.16</v>
      </c>
      <c r="E539">
        <v>1699.11</v>
      </c>
      <c r="F539">
        <v>2315.04</v>
      </c>
      <c r="G539">
        <v>1479.2</v>
      </c>
      <c r="H539">
        <v>3.32</v>
      </c>
    </row>
    <row r="540" spans="1:8" x14ac:dyDescent="0.2">
      <c r="A540" s="2">
        <v>44054</v>
      </c>
      <c r="B540">
        <v>8100</v>
      </c>
      <c r="C540">
        <v>7673</v>
      </c>
      <c r="D540">
        <v>1532.22</v>
      </c>
      <c r="E540">
        <v>1757.45</v>
      </c>
      <c r="F540">
        <v>2359.29</v>
      </c>
      <c r="G540">
        <v>1510.18</v>
      </c>
      <c r="H540">
        <v>3.32</v>
      </c>
    </row>
    <row r="541" spans="1:8" x14ac:dyDescent="0.2">
      <c r="A541" s="2">
        <v>44053</v>
      </c>
      <c r="B541">
        <v>8125</v>
      </c>
      <c r="C541">
        <v>7663</v>
      </c>
      <c r="D541">
        <v>1468.55</v>
      </c>
      <c r="E541">
        <v>1726.78</v>
      </c>
      <c r="F541">
        <v>2306.19</v>
      </c>
      <c r="G541">
        <v>1510.18</v>
      </c>
      <c r="H541">
        <v>3.32</v>
      </c>
    </row>
    <row r="542" spans="1:8" x14ac:dyDescent="0.2">
      <c r="A542" s="2">
        <v>44050</v>
      </c>
      <c r="B542">
        <v>8125</v>
      </c>
      <c r="C542">
        <v>7724</v>
      </c>
      <c r="D542">
        <v>1479.41</v>
      </c>
      <c r="E542">
        <v>1867.27</v>
      </c>
      <c r="F542">
        <v>2292.92</v>
      </c>
      <c r="G542">
        <v>1510.18</v>
      </c>
      <c r="H542">
        <v>181.19</v>
      </c>
    </row>
    <row r="543" spans="1:8" x14ac:dyDescent="0.2">
      <c r="A543" s="2">
        <v>44049</v>
      </c>
      <c r="B543">
        <v>8150</v>
      </c>
      <c r="C543">
        <v>7727</v>
      </c>
      <c r="D543">
        <v>1555.4</v>
      </c>
      <c r="E543">
        <v>1818.62</v>
      </c>
      <c r="F543">
        <v>2337.17</v>
      </c>
      <c r="G543">
        <v>1551.11</v>
      </c>
      <c r="H543">
        <v>181.19</v>
      </c>
    </row>
    <row r="544" spans="1:8" x14ac:dyDescent="0.2">
      <c r="A544" s="2">
        <v>44048</v>
      </c>
      <c r="B544">
        <v>8150</v>
      </c>
      <c r="C544">
        <v>7750</v>
      </c>
      <c r="D544">
        <v>1550.26</v>
      </c>
      <c r="E544">
        <v>1797.93</v>
      </c>
      <c r="F544">
        <v>2346.02</v>
      </c>
      <c r="G544">
        <v>1556.64</v>
      </c>
      <c r="H544">
        <v>181.19</v>
      </c>
    </row>
    <row r="545" spans="1:8" x14ac:dyDescent="0.2">
      <c r="A545" s="2">
        <v>44047</v>
      </c>
      <c r="B545">
        <v>8150</v>
      </c>
      <c r="C545">
        <v>7763</v>
      </c>
      <c r="D545">
        <v>1597.37</v>
      </c>
      <c r="E545">
        <v>1757.87</v>
      </c>
      <c r="F545">
        <v>2337.17</v>
      </c>
      <c r="G545">
        <v>1547.79</v>
      </c>
      <c r="H545">
        <v>92.7</v>
      </c>
    </row>
    <row r="546" spans="1:8" x14ac:dyDescent="0.2">
      <c r="A546" s="2">
        <v>44046</v>
      </c>
      <c r="B546">
        <v>8050</v>
      </c>
      <c r="C546">
        <v>7643</v>
      </c>
      <c r="D546">
        <v>1509.47</v>
      </c>
      <c r="E546">
        <v>1768.73</v>
      </c>
      <c r="F546">
        <v>2248.67</v>
      </c>
      <c r="G546">
        <v>1459.29</v>
      </c>
      <c r="H546">
        <v>92.7</v>
      </c>
    </row>
    <row r="547" spans="1:8" x14ac:dyDescent="0.2">
      <c r="A547" s="2">
        <v>44043</v>
      </c>
      <c r="B547">
        <v>8050</v>
      </c>
      <c r="C547">
        <v>7635</v>
      </c>
      <c r="D547">
        <v>1590.15</v>
      </c>
      <c r="E547">
        <v>1656.51</v>
      </c>
      <c r="F547">
        <v>2248.67</v>
      </c>
      <c r="G547">
        <v>1455.97</v>
      </c>
      <c r="H547">
        <v>-84.29</v>
      </c>
    </row>
    <row r="548" spans="1:8" x14ac:dyDescent="0.2">
      <c r="A548" s="2">
        <v>44042</v>
      </c>
      <c r="B548">
        <v>8075</v>
      </c>
      <c r="C548">
        <v>7624</v>
      </c>
      <c r="D548">
        <v>1557.64</v>
      </c>
      <c r="E548">
        <v>1678.8</v>
      </c>
      <c r="F548">
        <v>2301.77</v>
      </c>
      <c r="G548">
        <v>1509.07</v>
      </c>
      <c r="H548">
        <v>-84.29</v>
      </c>
    </row>
    <row r="549" spans="1:8" x14ac:dyDescent="0.2">
      <c r="A549" s="2">
        <v>44041</v>
      </c>
      <c r="B549">
        <v>8050</v>
      </c>
      <c r="C549">
        <v>7623</v>
      </c>
      <c r="D549">
        <v>1470.81</v>
      </c>
      <c r="E549">
        <v>1619.84</v>
      </c>
      <c r="F549">
        <v>2292.92</v>
      </c>
      <c r="G549">
        <v>1500.22</v>
      </c>
      <c r="H549">
        <v>-84.29</v>
      </c>
    </row>
    <row r="550" spans="1:8" x14ac:dyDescent="0.2">
      <c r="A550" s="2">
        <v>44040</v>
      </c>
      <c r="B550">
        <v>8025</v>
      </c>
      <c r="C550">
        <v>7652</v>
      </c>
      <c r="D550">
        <v>1406.97</v>
      </c>
      <c r="E550">
        <v>1659.83</v>
      </c>
      <c r="F550">
        <v>2230.9699999999998</v>
      </c>
      <c r="G550">
        <v>1491.37</v>
      </c>
      <c r="H550">
        <v>-84.29</v>
      </c>
    </row>
    <row r="551" spans="1:8" x14ac:dyDescent="0.2">
      <c r="A551" s="2">
        <v>44039</v>
      </c>
      <c r="B551">
        <v>7950</v>
      </c>
      <c r="C551">
        <v>7528</v>
      </c>
      <c r="D551">
        <v>1371.28</v>
      </c>
      <c r="E551">
        <v>1640.48</v>
      </c>
      <c r="F551">
        <v>2111.5</v>
      </c>
      <c r="G551">
        <v>1408.41</v>
      </c>
      <c r="H551">
        <v>-84.29</v>
      </c>
    </row>
    <row r="552" spans="1:8" x14ac:dyDescent="0.2">
      <c r="A552" s="2">
        <v>44036</v>
      </c>
      <c r="B552">
        <v>7950</v>
      </c>
      <c r="C552">
        <v>7368</v>
      </c>
      <c r="D552">
        <v>1392.04</v>
      </c>
      <c r="E552">
        <v>1649.56</v>
      </c>
      <c r="F552">
        <v>2111.5</v>
      </c>
      <c r="G552">
        <v>1408.41</v>
      </c>
      <c r="H552">
        <v>-84.29</v>
      </c>
    </row>
    <row r="553" spans="1:8" x14ac:dyDescent="0.2">
      <c r="A553" s="2">
        <v>44035</v>
      </c>
      <c r="B553">
        <v>7975</v>
      </c>
      <c r="C553">
        <v>7491</v>
      </c>
      <c r="D553">
        <v>1414.92</v>
      </c>
      <c r="E553">
        <v>1740.92</v>
      </c>
      <c r="F553">
        <v>2133.63</v>
      </c>
      <c r="G553">
        <v>1430.53</v>
      </c>
      <c r="H553">
        <v>4.2</v>
      </c>
    </row>
    <row r="554" spans="1:8" x14ac:dyDescent="0.2">
      <c r="A554" s="2">
        <v>44034</v>
      </c>
      <c r="B554">
        <v>8050</v>
      </c>
      <c r="C554">
        <v>7472</v>
      </c>
      <c r="D554">
        <v>1443.32</v>
      </c>
      <c r="E554">
        <v>1683.05</v>
      </c>
      <c r="F554">
        <v>2177.88</v>
      </c>
      <c r="G554">
        <v>1474.78</v>
      </c>
      <c r="H554">
        <v>4.2</v>
      </c>
    </row>
    <row r="555" spans="1:8" x14ac:dyDescent="0.2">
      <c r="A555" s="2">
        <v>44033</v>
      </c>
      <c r="B555">
        <v>8050</v>
      </c>
      <c r="C555">
        <v>7459</v>
      </c>
      <c r="D555">
        <v>1320.26</v>
      </c>
      <c r="E555">
        <v>1674.13</v>
      </c>
      <c r="F555">
        <v>2151.33</v>
      </c>
      <c r="G555">
        <v>1471.46</v>
      </c>
      <c r="H555">
        <v>4.2</v>
      </c>
    </row>
    <row r="556" spans="1:8" x14ac:dyDescent="0.2">
      <c r="A556" s="2">
        <v>44032</v>
      </c>
      <c r="B556">
        <v>8050</v>
      </c>
      <c r="C556">
        <v>7479</v>
      </c>
      <c r="D556">
        <v>1369.55</v>
      </c>
      <c r="E556">
        <v>1831.15</v>
      </c>
      <c r="F556">
        <v>1815.04</v>
      </c>
      <c r="G556">
        <v>1440.49</v>
      </c>
      <c r="H556">
        <v>-41.37</v>
      </c>
    </row>
    <row r="557" spans="1:8" x14ac:dyDescent="0.2">
      <c r="A557" s="2">
        <v>44029</v>
      </c>
      <c r="B557">
        <v>8050</v>
      </c>
      <c r="C557">
        <v>7494</v>
      </c>
      <c r="D557">
        <v>1397.7</v>
      </c>
      <c r="E557">
        <v>1835.46</v>
      </c>
      <c r="F557">
        <v>1815.04</v>
      </c>
      <c r="G557">
        <v>1437.17</v>
      </c>
      <c r="H557">
        <v>-41.37</v>
      </c>
    </row>
    <row r="558" spans="1:8" x14ac:dyDescent="0.2">
      <c r="A558" s="2">
        <v>44028</v>
      </c>
      <c r="B558">
        <v>8100</v>
      </c>
      <c r="C558">
        <v>7469</v>
      </c>
      <c r="D558">
        <v>1436.89</v>
      </c>
      <c r="E558">
        <v>1958.39</v>
      </c>
      <c r="F558">
        <v>1815.04</v>
      </c>
      <c r="G558">
        <v>1437.17</v>
      </c>
      <c r="H558">
        <v>91.37</v>
      </c>
    </row>
    <row r="559" spans="1:8" x14ac:dyDescent="0.2">
      <c r="A559" s="2">
        <v>44027</v>
      </c>
      <c r="B559">
        <v>8175</v>
      </c>
      <c r="C559">
        <v>7570</v>
      </c>
      <c r="D559">
        <v>1609.12</v>
      </c>
      <c r="E559">
        <v>1926.21</v>
      </c>
      <c r="F559">
        <v>1890.27</v>
      </c>
      <c r="G559">
        <v>1512.39</v>
      </c>
      <c r="H559">
        <v>91.37</v>
      </c>
    </row>
    <row r="560" spans="1:8" x14ac:dyDescent="0.2">
      <c r="A560" s="2">
        <v>44026</v>
      </c>
      <c r="B560">
        <v>8175</v>
      </c>
      <c r="C560">
        <v>7667</v>
      </c>
      <c r="D560">
        <v>1788.63</v>
      </c>
      <c r="E560">
        <v>1986.94</v>
      </c>
      <c r="F560">
        <v>1903.54</v>
      </c>
      <c r="G560">
        <v>1525.66</v>
      </c>
      <c r="H560">
        <v>91.37</v>
      </c>
    </row>
    <row r="561" spans="1:8" x14ac:dyDescent="0.2">
      <c r="A561" s="2">
        <v>44025</v>
      </c>
      <c r="B561">
        <v>8200</v>
      </c>
      <c r="C561">
        <v>7683</v>
      </c>
      <c r="D561">
        <v>1820.87</v>
      </c>
      <c r="E561">
        <v>2000.78</v>
      </c>
      <c r="F561">
        <v>1921.24</v>
      </c>
      <c r="G561">
        <v>1556.64</v>
      </c>
      <c r="H561">
        <v>91.37</v>
      </c>
    </row>
    <row r="562" spans="1:8" x14ac:dyDescent="0.2">
      <c r="A562" s="2">
        <v>44022</v>
      </c>
      <c r="B562">
        <v>8200</v>
      </c>
      <c r="C562">
        <v>7627</v>
      </c>
      <c r="D562">
        <v>1830.1</v>
      </c>
      <c r="E562">
        <v>1965.95</v>
      </c>
      <c r="F562">
        <v>1934.51</v>
      </c>
      <c r="G562">
        <v>1556.64</v>
      </c>
      <c r="H562">
        <v>91.37</v>
      </c>
    </row>
    <row r="563" spans="1:8" x14ac:dyDescent="0.2">
      <c r="A563" s="2">
        <v>44021</v>
      </c>
      <c r="B563">
        <v>8225</v>
      </c>
      <c r="C563">
        <v>7720</v>
      </c>
      <c r="D563">
        <v>1843.52</v>
      </c>
      <c r="E563">
        <v>2020.82</v>
      </c>
      <c r="F563">
        <v>1978.76</v>
      </c>
      <c r="G563">
        <v>1600.88</v>
      </c>
      <c r="H563">
        <v>91.37</v>
      </c>
    </row>
    <row r="564" spans="1:8" x14ac:dyDescent="0.2">
      <c r="A564" s="2">
        <v>44020</v>
      </c>
      <c r="B564">
        <v>8275</v>
      </c>
      <c r="C564">
        <v>7643</v>
      </c>
      <c r="D564">
        <v>1916.23</v>
      </c>
      <c r="E564">
        <v>1950.2</v>
      </c>
      <c r="F564">
        <v>2049.56</v>
      </c>
      <c r="G564">
        <v>1651.77</v>
      </c>
      <c r="H564">
        <v>91.37</v>
      </c>
    </row>
    <row r="565" spans="1:8" x14ac:dyDescent="0.2">
      <c r="A565" s="2">
        <v>44019</v>
      </c>
      <c r="B565">
        <v>8250</v>
      </c>
      <c r="C565">
        <v>7723</v>
      </c>
      <c r="D565">
        <v>1901.33</v>
      </c>
      <c r="E565">
        <v>1827.21</v>
      </c>
      <c r="F565">
        <v>2005.31</v>
      </c>
      <c r="G565">
        <v>1607.52</v>
      </c>
      <c r="H565">
        <v>-41.37</v>
      </c>
    </row>
    <row r="566" spans="1:8" x14ac:dyDescent="0.2">
      <c r="A566" s="2">
        <v>44018</v>
      </c>
      <c r="B566">
        <v>8150</v>
      </c>
      <c r="C566">
        <v>7731</v>
      </c>
      <c r="D566">
        <v>1822.96</v>
      </c>
      <c r="E566">
        <v>1809.44</v>
      </c>
      <c r="F566">
        <v>1996.46</v>
      </c>
      <c r="G566">
        <v>1588.72</v>
      </c>
      <c r="H566">
        <v>-41.37</v>
      </c>
    </row>
    <row r="567" spans="1:8" x14ac:dyDescent="0.2">
      <c r="A567" s="2">
        <v>44015</v>
      </c>
      <c r="B567">
        <v>8125</v>
      </c>
      <c r="C567">
        <v>7570</v>
      </c>
      <c r="D567">
        <v>1791.28</v>
      </c>
      <c r="E567">
        <v>1742.99</v>
      </c>
      <c r="F567">
        <v>2036.28</v>
      </c>
      <c r="G567">
        <v>1600.66</v>
      </c>
      <c r="H567">
        <v>-129.87</v>
      </c>
    </row>
    <row r="568" spans="1:8" x14ac:dyDescent="0.2">
      <c r="A568" s="2">
        <v>44014</v>
      </c>
      <c r="B568">
        <v>8100</v>
      </c>
      <c r="C568">
        <v>7482</v>
      </c>
      <c r="D568">
        <v>1744.62</v>
      </c>
      <c r="E568">
        <v>1722.67</v>
      </c>
      <c r="F568">
        <v>1969.91</v>
      </c>
      <c r="G568">
        <v>1537.61</v>
      </c>
      <c r="H568">
        <v>-129.87</v>
      </c>
    </row>
    <row r="569" spans="1:8" x14ac:dyDescent="0.2">
      <c r="A569" s="2">
        <v>44013</v>
      </c>
      <c r="B569">
        <v>8100</v>
      </c>
      <c r="C569">
        <v>7443</v>
      </c>
      <c r="D569">
        <v>1671.46</v>
      </c>
      <c r="E569">
        <v>1793.33</v>
      </c>
      <c r="F569">
        <v>1969.91</v>
      </c>
      <c r="G569">
        <v>1540.93</v>
      </c>
      <c r="H569">
        <v>-129.87</v>
      </c>
    </row>
    <row r="570" spans="1:8" x14ac:dyDescent="0.2">
      <c r="A570" s="2">
        <v>44012</v>
      </c>
      <c r="B570">
        <v>8100</v>
      </c>
      <c r="C570">
        <v>7417</v>
      </c>
      <c r="D570">
        <v>1651.11</v>
      </c>
      <c r="E570">
        <v>1850.87</v>
      </c>
      <c r="F570">
        <v>1969.91</v>
      </c>
      <c r="G570">
        <v>1544.25</v>
      </c>
      <c r="H570">
        <v>-129.87</v>
      </c>
    </row>
    <row r="571" spans="1:8" x14ac:dyDescent="0.2">
      <c r="A571" s="2">
        <v>44011</v>
      </c>
      <c r="B571">
        <v>8075</v>
      </c>
      <c r="C571">
        <v>7374</v>
      </c>
      <c r="D571">
        <v>1734.96</v>
      </c>
      <c r="E571">
        <v>1859.36</v>
      </c>
      <c r="F571">
        <v>1969.91</v>
      </c>
      <c r="G571">
        <v>1550.88</v>
      </c>
      <c r="H571">
        <v>-129.87</v>
      </c>
    </row>
    <row r="572" spans="1:8" x14ac:dyDescent="0.2">
      <c r="A572" s="2">
        <v>44010</v>
      </c>
      <c r="B572">
        <v>8075</v>
      </c>
      <c r="D572">
        <v>1789.31</v>
      </c>
      <c r="E572">
        <v>1870.59</v>
      </c>
      <c r="F572">
        <v>2067.2600000000002</v>
      </c>
      <c r="G572">
        <v>1595.13</v>
      </c>
      <c r="H572">
        <v>-129.87</v>
      </c>
    </row>
    <row r="573" spans="1:8" x14ac:dyDescent="0.2">
      <c r="A573" s="2">
        <v>44006</v>
      </c>
      <c r="B573">
        <v>8075</v>
      </c>
      <c r="C573">
        <v>7474</v>
      </c>
      <c r="D573">
        <v>1764.08</v>
      </c>
      <c r="E573">
        <v>1919.95</v>
      </c>
      <c r="F573">
        <v>2067.2600000000002</v>
      </c>
      <c r="G573">
        <v>1709.96</v>
      </c>
      <c r="H573">
        <v>-129.87</v>
      </c>
    </row>
    <row r="574" spans="1:8" x14ac:dyDescent="0.2">
      <c r="A574" s="2">
        <v>44005</v>
      </c>
      <c r="B574">
        <v>8100</v>
      </c>
      <c r="C574">
        <v>7494</v>
      </c>
      <c r="D574">
        <v>1683.61</v>
      </c>
      <c r="E574">
        <v>1753.31</v>
      </c>
      <c r="F574">
        <v>2067.2600000000002</v>
      </c>
      <c r="G574">
        <v>1713.27</v>
      </c>
      <c r="H574">
        <v>-129.87</v>
      </c>
    </row>
    <row r="575" spans="1:8" x14ac:dyDescent="0.2">
      <c r="A575" s="2">
        <v>44004</v>
      </c>
      <c r="B575">
        <v>8075</v>
      </c>
      <c r="C575">
        <v>7466</v>
      </c>
      <c r="D575">
        <v>1709.37</v>
      </c>
      <c r="E575">
        <v>1712.97</v>
      </c>
      <c r="F575">
        <v>2067.2600000000002</v>
      </c>
      <c r="G575">
        <v>1716.59</v>
      </c>
      <c r="H575">
        <v>-129.87</v>
      </c>
    </row>
    <row r="576" spans="1:8" x14ac:dyDescent="0.2">
      <c r="A576" s="2">
        <v>44001</v>
      </c>
      <c r="B576">
        <v>8100</v>
      </c>
      <c r="C576">
        <v>7475</v>
      </c>
      <c r="D576">
        <v>1678.82</v>
      </c>
      <c r="E576">
        <v>1772.94</v>
      </c>
      <c r="F576">
        <v>2142.48</v>
      </c>
      <c r="G576">
        <v>1742.04</v>
      </c>
      <c r="H576">
        <v>-129.87</v>
      </c>
    </row>
    <row r="577" spans="1:8" x14ac:dyDescent="0.2">
      <c r="A577" s="2">
        <v>44000</v>
      </c>
      <c r="B577">
        <v>8100</v>
      </c>
      <c r="C577">
        <v>7480</v>
      </c>
      <c r="D577">
        <v>1794.31</v>
      </c>
      <c r="E577">
        <v>1820.91</v>
      </c>
      <c r="F577">
        <v>2164.6</v>
      </c>
      <c r="G577">
        <v>1827.21</v>
      </c>
      <c r="H577">
        <v>4.2</v>
      </c>
    </row>
    <row r="578" spans="1:8" x14ac:dyDescent="0.2">
      <c r="A578" s="2">
        <v>43999</v>
      </c>
      <c r="B578">
        <v>8075</v>
      </c>
      <c r="C578">
        <v>7513</v>
      </c>
      <c r="D578">
        <v>1746.04</v>
      </c>
      <c r="E578">
        <v>1878.13</v>
      </c>
      <c r="F578">
        <v>2098.23</v>
      </c>
      <c r="G578">
        <v>1764.16</v>
      </c>
      <c r="H578">
        <v>4.2</v>
      </c>
    </row>
    <row r="579" spans="1:8" x14ac:dyDescent="0.2">
      <c r="A579" s="2">
        <v>43998</v>
      </c>
      <c r="B579">
        <v>8050</v>
      </c>
      <c r="C579">
        <v>7443</v>
      </c>
      <c r="D579">
        <v>1742.34</v>
      </c>
      <c r="E579">
        <v>1865.9</v>
      </c>
      <c r="F579">
        <v>2098.23</v>
      </c>
      <c r="G579">
        <v>1767.48</v>
      </c>
      <c r="H579">
        <v>4.2</v>
      </c>
    </row>
    <row r="580" spans="1:8" x14ac:dyDescent="0.2">
      <c r="A580" s="2">
        <v>43997</v>
      </c>
      <c r="B580">
        <v>8050</v>
      </c>
      <c r="C580">
        <v>7303</v>
      </c>
      <c r="D580">
        <v>1849.51</v>
      </c>
      <c r="E580">
        <v>1946.03</v>
      </c>
      <c r="F580">
        <v>1996.46</v>
      </c>
      <c r="G580">
        <v>1748.67</v>
      </c>
      <c r="H580">
        <v>4.2</v>
      </c>
    </row>
    <row r="581" spans="1:8" x14ac:dyDescent="0.2">
      <c r="A581" s="2">
        <v>43994</v>
      </c>
      <c r="B581">
        <v>8025</v>
      </c>
      <c r="C581">
        <v>7329</v>
      </c>
      <c r="D581">
        <v>1772.89</v>
      </c>
      <c r="E581">
        <v>2016.76</v>
      </c>
      <c r="F581">
        <v>1952.21</v>
      </c>
      <c r="G581">
        <v>1704.42</v>
      </c>
      <c r="H581">
        <v>4.2</v>
      </c>
    </row>
    <row r="582" spans="1:8" x14ac:dyDescent="0.2">
      <c r="A582" s="2">
        <v>43993</v>
      </c>
      <c r="B582">
        <v>8100</v>
      </c>
      <c r="C582">
        <v>7326</v>
      </c>
      <c r="D582">
        <v>1810.27</v>
      </c>
      <c r="E582">
        <v>2040.11</v>
      </c>
      <c r="F582">
        <v>1996.46</v>
      </c>
      <c r="G582">
        <v>1748.67</v>
      </c>
      <c r="H582">
        <v>4.2</v>
      </c>
    </row>
    <row r="583" spans="1:8" x14ac:dyDescent="0.2">
      <c r="A583" s="2">
        <v>43992</v>
      </c>
      <c r="B583">
        <v>8125</v>
      </c>
      <c r="C583">
        <v>7369</v>
      </c>
      <c r="D583">
        <v>1867.66</v>
      </c>
      <c r="E583">
        <v>1814.55</v>
      </c>
      <c r="F583">
        <v>2040.71</v>
      </c>
      <c r="G583">
        <v>1796.24</v>
      </c>
      <c r="H583">
        <v>4.2</v>
      </c>
    </row>
    <row r="584" spans="1:8" x14ac:dyDescent="0.2">
      <c r="A584" s="2">
        <v>43991</v>
      </c>
      <c r="B584">
        <v>8100</v>
      </c>
      <c r="C584">
        <v>7457</v>
      </c>
      <c r="D584">
        <v>1721.98</v>
      </c>
      <c r="E584">
        <v>1852.51</v>
      </c>
      <c r="F584">
        <v>1996.46</v>
      </c>
      <c r="G584">
        <v>1755.31</v>
      </c>
      <c r="H584">
        <v>4.2</v>
      </c>
    </row>
    <row r="585" spans="1:8" x14ac:dyDescent="0.2">
      <c r="A585" s="2">
        <v>43990</v>
      </c>
      <c r="B585">
        <v>8075</v>
      </c>
      <c r="C585">
        <v>7360</v>
      </c>
      <c r="D585">
        <v>1470.13</v>
      </c>
      <c r="E585">
        <v>1959.94</v>
      </c>
      <c r="F585">
        <v>1996.46</v>
      </c>
      <c r="G585">
        <v>1758.63</v>
      </c>
      <c r="H585">
        <v>92.7</v>
      </c>
    </row>
    <row r="586" spans="1:8" x14ac:dyDescent="0.2">
      <c r="A586" s="2">
        <v>43987</v>
      </c>
      <c r="B586">
        <v>8100</v>
      </c>
      <c r="C586">
        <v>7381</v>
      </c>
      <c r="D586">
        <v>1517.25</v>
      </c>
      <c r="E586">
        <v>1851.37</v>
      </c>
      <c r="F586">
        <v>2102.65</v>
      </c>
      <c r="G586">
        <v>1758.63</v>
      </c>
      <c r="H586">
        <v>226.77</v>
      </c>
    </row>
    <row r="587" spans="1:8" x14ac:dyDescent="0.2">
      <c r="A587" s="2">
        <v>43986</v>
      </c>
      <c r="B587">
        <v>8200</v>
      </c>
      <c r="C587">
        <v>7342</v>
      </c>
      <c r="D587">
        <v>1573.14</v>
      </c>
      <c r="E587">
        <v>2010.89</v>
      </c>
      <c r="F587">
        <v>2169.0300000000002</v>
      </c>
      <c r="G587">
        <v>1825</v>
      </c>
      <c r="H587">
        <v>226.77</v>
      </c>
    </row>
    <row r="588" spans="1:8" x14ac:dyDescent="0.2">
      <c r="A588" s="2">
        <v>43985</v>
      </c>
      <c r="B588">
        <v>8200</v>
      </c>
      <c r="C588">
        <v>7504</v>
      </c>
      <c r="D588">
        <v>1570.48</v>
      </c>
      <c r="E588">
        <v>2022.21</v>
      </c>
      <c r="F588">
        <v>2169.0300000000002</v>
      </c>
      <c r="G588">
        <v>1825</v>
      </c>
      <c r="H588">
        <v>226.77</v>
      </c>
    </row>
    <row r="589" spans="1:8" x14ac:dyDescent="0.2">
      <c r="A589" s="2">
        <v>43984</v>
      </c>
      <c r="B589">
        <v>8200</v>
      </c>
      <c r="C589">
        <v>7513</v>
      </c>
      <c r="D589">
        <v>1554.67</v>
      </c>
      <c r="E589">
        <v>2033.62</v>
      </c>
      <c r="F589">
        <v>2191.15</v>
      </c>
      <c r="G589">
        <v>1847.12</v>
      </c>
      <c r="H589">
        <v>226.77</v>
      </c>
    </row>
    <row r="590" spans="1:8" x14ac:dyDescent="0.2">
      <c r="A590" s="2">
        <v>43983</v>
      </c>
      <c r="B590">
        <v>8125</v>
      </c>
      <c r="C590">
        <v>7456</v>
      </c>
      <c r="D590">
        <v>1561.73</v>
      </c>
      <c r="E590">
        <v>1893.88</v>
      </c>
      <c r="F590">
        <v>2102.65</v>
      </c>
      <c r="G590">
        <v>1758.63</v>
      </c>
      <c r="H590">
        <v>5.53</v>
      </c>
    </row>
    <row r="591" spans="1:8" x14ac:dyDescent="0.2">
      <c r="A591" s="2">
        <v>43980</v>
      </c>
      <c r="B591">
        <v>8025</v>
      </c>
      <c r="C591">
        <v>7201</v>
      </c>
      <c r="D591">
        <v>1675.43</v>
      </c>
      <c r="E591">
        <v>2103.98</v>
      </c>
      <c r="F591">
        <v>1969.91</v>
      </c>
      <c r="G591">
        <v>1629.2</v>
      </c>
      <c r="H591">
        <v>5.53</v>
      </c>
    </row>
    <row r="592" spans="1:8" x14ac:dyDescent="0.2">
      <c r="A592" s="2">
        <v>43979</v>
      </c>
      <c r="B592">
        <v>7925</v>
      </c>
      <c r="C592">
        <v>7170</v>
      </c>
      <c r="D592">
        <v>1398.19</v>
      </c>
      <c r="E592">
        <v>2108.3000000000002</v>
      </c>
      <c r="F592">
        <v>1903.54</v>
      </c>
      <c r="G592">
        <v>1566.15</v>
      </c>
      <c r="H592">
        <v>5.53</v>
      </c>
    </row>
    <row r="593" spans="1:8" x14ac:dyDescent="0.2">
      <c r="A593" s="2">
        <v>43978</v>
      </c>
      <c r="B593">
        <v>7925</v>
      </c>
      <c r="C593">
        <v>7150</v>
      </c>
      <c r="D593">
        <v>1397.42</v>
      </c>
      <c r="E593">
        <v>2154</v>
      </c>
      <c r="F593">
        <v>1903.54</v>
      </c>
      <c r="G593">
        <v>1605.97</v>
      </c>
      <c r="H593">
        <v>5.53</v>
      </c>
    </row>
    <row r="594" spans="1:8" x14ac:dyDescent="0.2">
      <c r="A594" s="2">
        <v>43977</v>
      </c>
      <c r="B594">
        <v>7925</v>
      </c>
      <c r="C594">
        <v>7110</v>
      </c>
      <c r="D594">
        <v>1373.8</v>
      </c>
      <c r="E594">
        <v>2045.86</v>
      </c>
      <c r="F594">
        <v>1894.69</v>
      </c>
      <c r="G594">
        <v>1650.22</v>
      </c>
      <c r="H594">
        <v>5.53</v>
      </c>
    </row>
    <row r="595" spans="1:8" x14ac:dyDescent="0.2">
      <c r="A595" s="2">
        <v>43976</v>
      </c>
      <c r="B595">
        <v>7925</v>
      </c>
      <c r="C595">
        <v>7142</v>
      </c>
      <c r="D595">
        <v>1521.65</v>
      </c>
      <c r="E595">
        <v>2094.09</v>
      </c>
      <c r="F595">
        <v>1947.79</v>
      </c>
      <c r="G595">
        <v>1653.54</v>
      </c>
      <c r="H595">
        <v>5.53</v>
      </c>
    </row>
    <row r="596" spans="1:8" x14ac:dyDescent="0.2">
      <c r="A596" s="2">
        <v>43973</v>
      </c>
      <c r="B596">
        <v>7900</v>
      </c>
      <c r="C596">
        <v>7041</v>
      </c>
      <c r="D596">
        <v>1507.23</v>
      </c>
      <c r="E596">
        <v>2132.58</v>
      </c>
      <c r="F596">
        <v>1947.79</v>
      </c>
      <c r="G596">
        <v>1660.18</v>
      </c>
      <c r="H596">
        <v>94.91</v>
      </c>
    </row>
    <row r="597" spans="1:8" x14ac:dyDescent="0.2">
      <c r="A597" s="2">
        <v>43972</v>
      </c>
      <c r="B597">
        <v>7925</v>
      </c>
      <c r="C597">
        <v>7159</v>
      </c>
      <c r="D597">
        <v>1480.38</v>
      </c>
      <c r="E597">
        <v>2070.36</v>
      </c>
      <c r="F597">
        <v>2036.28</v>
      </c>
      <c r="G597">
        <v>1751.99</v>
      </c>
      <c r="H597">
        <v>94.91</v>
      </c>
    </row>
    <row r="598" spans="1:8" x14ac:dyDescent="0.2">
      <c r="A598" s="2">
        <v>43971</v>
      </c>
      <c r="B598">
        <v>7900</v>
      </c>
      <c r="C598">
        <v>7141</v>
      </c>
      <c r="D598">
        <v>1455.79</v>
      </c>
      <c r="E598">
        <v>2000.07</v>
      </c>
      <c r="F598">
        <v>1947.79</v>
      </c>
      <c r="G598">
        <v>1670.13</v>
      </c>
      <c r="H598">
        <v>6.42</v>
      </c>
    </row>
    <row r="599" spans="1:8" x14ac:dyDescent="0.2">
      <c r="A599" s="2">
        <v>43970</v>
      </c>
      <c r="B599">
        <v>7900</v>
      </c>
      <c r="C599">
        <v>6982</v>
      </c>
      <c r="D599">
        <v>1499.88</v>
      </c>
      <c r="E599">
        <v>1945.92</v>
      </c>
      <c r="F599">
        <v>1947.79</v>
      </c>
      <c r="G599">
        <v>1749.12</v>
      </c>
      <c r="H599">
        <v>7.74</v>
      </c>
    </row>
    <row r="600" spans="1:8" x14ac:dyDescent="0.2">
      <c r="A600" s="2">
        <v>43969</v>
      </c>
      <c r="B600">
        <v>7800</v>
      </c>
      <c r="C600">
        <v>6915</v>
      </c>
      <c r="D600">
        <v>1390.97</v>
      </c>
      <c r="E600">
        <v>1930.23</v>
      </c>
      <c r="F600">
        <v>1766.37</v>
      </c>
      <c r="G600">
        <v>1597.57</v>
      </c>
      <c r="H600">
        <v>7.74</v>
      </c>
    </row>
    <row r="601" spans="1:8" x14ac:dyDescent="0.2">
      <c r="A601" s="2">
        <v>43966</v>
      </c>
      <c r="B601">
        <v>7700</v>
      </c>
      <c r="C601">
        <v>6923</v>
      </c>
      <c r="D601">
        <v>1412.92</v>
      </c>
      <c r="E601">
        <v>2095.31</v>
      </c>
      <c r="F601">
        <v>1487.61</v>
      </c>
      <c r="G601">
        <v>1537.83</v>
      </c>
      <c r="H601">
        <v>97.12</v>
      </c>
    </row>
    <row r="602" spans="1:8" x14ac:dyDescent="0.2">
      <c r="A602" s="2">
        <v>43965</v>
      </c>
      <c r="B602">
        <v>7700</v>
      </c>
      <c r="C602">
        <v>6879</v>
      </c>
      <c r="D602">
        <v>1361.72</v>
      </c>
      <c r="E602">
        <v>2190.67</v>
      </c>
      <c r="F602">
        <v>1487.61</v>
      </c>
      <c r="G602">
        <v>1541.15</v>
      </c>
      <c r="H602">
        <v>97.12</v>
      </c>
    </row>
    <row r="603" spans="1:8" x14ac:dyDescent="0.2">
      <c r="A603" s="2">
        <v>43964</v>
      </c>
      <c r="B603">
        <v>7675</v>
      </c>
      <c r="C603">
        <v>6887</v>
      </c>
      <c r="D603">
        <v>1499.78</v>
      </c>
      <c r="E603">
        <v>2328.6999999999998</v>
      </c>
      <c r="F603">
        <v>1487.61</v>
      </c>
      <c r="G603">
        <v>1547.79</v>
      </c>
      <c r="H603">
        <v>97.12</v>
      </c>
    </row>
    <row r="604" spans="1:8" x14ac:dyDescent="0.2">
      <c r="A604" s="2">
        <v>43963</v>
      </c>
      <c r="B604">
        <v>7700</v>
      </c>
      <c r="C604">
        <v>6845</v>
      </c>
      <c r="D604">
        <v>1584.62</v>
      </c>
      <c r="E604">
        <v>2404.79</v>
      </c>
      <c r="F604">
        <v>1412.39</v>
      </c>
      <c r="G604">
        <v>1592.04</v>
      </c>
      <c r="H604">
        <v>229.87</v>
      </c>
    </row>
    <row r="605" spans="1:8" x14ac:dyDescent="0.2">
      <c r="A605" s="2">
        <v>43962</v>
      </c>
      <c r="B605">
        <v>7750</v>
      </c>
      <c r="C605">
        <v>6788</v>
      </c>
      <c r="D605">
        <v>1706.09</v>
      </c>
      <c r="E605">
        <v>2522.7199999999998</v>
      </c>
      <c r="F605">
        <v>1505.31</v>
      </c>
      <c r="G605">
        <v>1724.78</v>
      </c>
      <c r="H605">
        <v>452.43</v>
      </c>
    </row>
    <row r="606" spans="1:8" x14ac:dyDescent="0.2">
      <c r="A606" s="2">
        <v>43960</v>
      </c>
      <c r="B606">
        <v>7900</v>
      </c>
      <c r="C606">
        <v>7022</v>
      </c>
      <c r="E606">
        <v>2428.61</v>
      </c>
      <c r="F606">
        <v>1700</v>
      </c>
      <c r="G606">
        <v>1813.27</v>
      </c>
      <c r="H606">
        <v>452.43</v>
      </c>
    </row>
    <row r="607" spans="1:8" x14ac:dyDescent="0.2">
      <c r="A607" s="2">
        <v>43959</v>
      </c>
      <c r="B607">
        <v>7900</v>
      </c>
      <c r="C607">
        <v>7022</v>
      </c>
      <c r="D607">
        <v>1770.63</v>
      </c>
      <c r="E607">
        <v>2428.61</v>
      </c>
      <c r="F607">
        <v>1744.25</v>
      </c>
      <c r="G607">
        <v>1857.52</v>
      </c>
      <c r="H607">
        <v>452.43</v>
      </c>
    </row>
    <row r="608" spans="1:8" x14ac:dyDescent="0.2">
      <c r="A608" s="2">
        <v>43958</v>
      </c>
      <c r="B608">
        <v>7925</v>
      </c>
      <c r="C608">
        <v>7022</v>
      </c>
      <c r="D608">
        <v>1784.01</v>
      </c>
      <c r="E608">
        <v>2529.23</v>
      </c>
      <c r="F608">
        <v>1788.5</v>
      </c>
      <c r="G608">
        <v>1901.77</v>
      </c>
      <c r="H608">
        <v>452.43</v>
      </c>
    </row>
    <row r="609" spans="1:8" x14ac:dyDescent="0.2">
      <c r="A609" s="2">
        <v>43957</v>
      </c>
      <c r="B609">
        <v>7850</v>
      </c>
      <c r="C609">
        <v>7152</v>
      </c>
      <c r="D609">
        <v>1802.82</v>
      </c>
      <c r="E609">
        <v>2431.9899999999998</v>
      </c>
      <c r="F609">
        <v>1695.58</v>
      </c>
      <c r="G609">
        <v>1832.08</v>
      </c>
      <c r="H609">
        <v>452.43</v>
      </c>
    </row>
    <row r="610" spans="1:8" x14ac:dyDescent="0.2">
      <c r="A610" s="2">
        <v>43951</v>
      </c>
      <c r="B610">
        <v>7700</v>
      </c>
      <c r="C610">
        <v>7000</v>
      </c>
      <c r="D610">
        <v>1721.93</v>
      </c>
      <c r="E610">
        <v>2522.77</v>
      </c>
      <c r="F610">
        <v>1863.72</v>
      </c>
      <c r="G610">
        <v>1718.14</v>
      </c>
      <c r="H610">
        <v>142.69999999999999</v>
      </c>
    </row>
    <row r="611" spans="1:8" x14ac:dyDescent="0.2">
      <c r="A611" s="2">
        <v>43950</v>
      </c>
      <c r="B611">
        <v>7725</v>
      </c>
      <c r="C611">
        <v>6848</v>
      </c>
      <c r="D611">
        <v>1261.92</v>
      </c>
      <c r="E611">
        <v>2709.16</v>
      </c>
      <c r="F611">
        <v>1863.72</v>
      </c>
      <c r="G611">
        <v>1718.14</v>
      </c>
      <c r="H611">
        <v>142.69999999999999</v>
      </c>
    </row>
    <row r="612" spans="1:8" x14ac:dyDescent="0.2">
      <c r="A612" s="2">
        <v>43949</v>
      </c>
      <c r="B612">
        <v>7725</v>
      </c>
      <c r="C612">
        <v>6918</v>
      </c>
      <c r="D612">
        <v>1312.22</v>
      </c>
      <c r="E612">
        <v>2853.95</v>
      </c>
      <c r="F612">
        <v>1863.72</v>
      </c>
      <c r="G612">
        <v>1718.14</v>
      </c>
      <c r="H612">
        <v>142.69999999999999</v>
      </c>
    </row>
    <row r="613" spans="1:8" x14ac:dyDescent="0.2">
      <c r="A613" s="2">
        <v>43948</v>
      </c>
      <c r="B613">
        <v>7750</v>
      </c>
      <c r="C613">
        <v>6921</v>
      </c>
      <c r="D613">
        <v>1363.08</v>
      </c>
      <c r="E613">
        <v>2886.87</v>
      </c>
      <c r="F613">
        <v>1837.17</v>
      </c>
      <c r="G613">
        <v>1718.14</v>
      </c>
      <c r="H613">
        <v>142.69999999999999</v>
      </c>
    </row>
    <row r="614" spans="1:8" x14ac:dyDescent="0.2">
      <c r="A614" s="2">
        <v>43947</v>
      </c>
      <c r="B614">
        <v>7400</v>
      </c>
      <c r="D614">
        <v>1270.3499999999999</v>
      </c>
      <c r="E614">
        <v>2606.33</v>
      </c>
      <c r="F614">
        <v>1841.59</v>
      </c>
      <c r="G614">
        <v>1573.89</v>
      </c>
      <c r="H614">
        <v>-34.29</v>
      </c>
    </row>
    <row r="615" spans="1:8" x14ac:dyDescent="0.2">
      <c r="A615" s="2">
        <v>43945</v>
      </c>
      <c r="B615">
        <v>7400</v>
      </c>
      <c r="C615">
        <v>6900</v>
      </c>
      <c r="D615">
        <v>1137.5999999999999</v>
      </c>
      <c r="E615">
        <v>2606.33</v>
      </c>
      <c r="F615">
        <v>1708.85</v>
      </c>
      <c r="G615">
        <v>1441.15</v>
      </c>
      <c r="H615">
        <v>-34.29</v>
      </c>
    </row>
    <row r="616" spans="1:8" x14ac:dyDescent="0.2">
      <c r="A616" s="2">
        <v>43944</v>
      </c>
      <c r="B616">
        <v>7375</v>
      </c>
      <c r="C616">
        <v>6903</v>
      </c>
      <c r="D616">
        <v>964.28</v>
      </c>
      <c r="E616">
        <v>2611.91</v>
      </c>
      <c r="F616">
        <v>1598.23</v>
      </c>
      <c r="G616">
        <v>1327.21</v>
      </c>
      <c r="H616">
        <v>-34.29</v>
      </c>
    </row>
    <row r="617" spans="1:8" x14ac:dyDescent="0.2">
      <c r="A617" s="2">
        <v>43943</v>
      </c>
      <c r="B617">
        <v>7375</v>
      </c>
      <c r="C617">
        <v>6805</v>
      </c>
      <c r="D617">
        <v>980.95</v>
      </c>
      <c r="E617">
        <v>2678.59</v>
      </c>
      <c r="F617">
        <v>1407.96</v>
      </c>
      <c r="G617">
        <v>1146.9000000000001</v>
      </c>
      <c r="H617">
        <v>-34.29</v>
      </c>
    </row>
    <row r="618" spans="1:8" x14ac:dyDescent="0.2">
      <c r="A618" s="2">
        <v>43942</v>
      </c>
      <c r="B618">
        <v>7750</v>
      </c>
      <c r="C618">
        <v>6925</v>
      </c>
      <c r="D618">
        <v>1176.67</v>
      </c>
      <c r="E618">
        <v>2931.73</v>
      </c>
      <c r="F618">
        <v>1553.98</v>
      </c>
      <c r="G618">
        <v>1405.75</v>
      </c>
      <c r="H618">
        <v>-36.06</v>
      </c>
    </row>
    <row r="619" spans="1:8" x14ac:dyDescent="0.2">
      <c r="A619" s="2">
        <v>43941</v>
      </c>
      <c r="B619">
        <v>7850</v>
      </c>
      <c r="C619">
        <v>6840</v>
      </c>
      <c r="D619">
        <v>1023.91</v>
      </c>
      <c r="E619">
        <v>2499.4</v>
      </c>
      <c r="F619">
        <v>1562.83</v>
      </c>
      <c r="G619">
        <v>1560.62</v>
      </c>
      <c r="H619">
        <v>-36.06</v>
      </c>
    </row>
    <row r="620" spans="1:8" x14ac:dyDescent="0.2">
      <c r="A620" s="2">
        <v>43938</v>
      </c>
      <c r="B620">
        <v>7975</v>
      </c>
      <c r="C620">
        <v>6875</v>
      </c>
      <c r="D620">
        <v>1199.1500000000001</v>
      </c>
      <c r="E620">
        <v>2765.18</v>
      </c>
      <c r="F620">
        <v>1646.9</v>
      </c>
      <c r="G620">
        <v>1604.87</v>
      </c>
      <c r="H620">
        <v>-129.87</v>
      </c>
    </row>
    <row r="621" spans="1:8" x14ac:dyDescent="0.2">
      <c r="A621" s="2">
        <v>43937</v>
      </c>
      <c r="B621">
        <v>8025</v>
      </c>
      <c r="C621">
        <v>6757</v>
      </c>
      <c r="D621">
        <v>1363.67</v>
      </c>
      <c r="E621">
        <v>3668.38</v>
      </c>
      <c r="F621">
        <v>1438.94</v>
      </c>
      <c r="G621">
        <v>1516.37</v>
      </c>
      <c r="H621">
        <v>755.09</v>
      </c>
    </row>
    <row r="622" spans="1:8" x14ac:dyDescent="0.2">
      <c r="A622" s="2">
        <v>43936</v>
      </c>
      <c r="B622">
        <v>8350</v>
      </c>
      <c r="C622">
        <v>6677</v>
      </c>
      <c r="D622">
        <v>1924.36</v>
      </c>
      <c r="E622">
        <v>3687.18</v>
      </c>
      <c r="F622">
        <v>1903.54</v>
      </c>
      <c r="G622">
        <v>2044.03</v>
      </c>
      <c r="H622">
        <v>129.41999999999999</v>
      </c>
    </row>
    <row r="623" spans="1:8" x14ac:dyDescent="0.2">
      <c r="A623" s="2">
        <v>43935</v>
      </c>
      <c r="B623">
        <v>9100</v>
      </c>
      <c r="C623">
        <v>6744</v>
      </c>
      <c r="D623">
        <v>2619.1799999999998</v>
      </c>
      <c r="E623">
        <v>3112.05</v>
      </c>
      <c r="F623">
        <v>2456.64</v>
      </c>
      <c r="G623">
        <v>2663.5</v>
      </c>
      <c r="H623">
        <v>-313.05</v>
      </c>
    </row>
    <row r="624" spans="1:8" x14ac:dyDescent="0.2">
      <c r="A624" s="2">
        <v>43934</v>
      </c>
      <c r="B624">
        <v>8900</v>
      </c>
      <c r="C624">
        <v>7218</v>
      </c>
      <c r="D624">
        <v>3239.51</v>
      </c>
      <c r="E624">
        <v>2967.3</v>
      </c>
      <c r="F624">
        <v>2828.32</v>
      </c>
      <c r="G624">
        <v>3058.41</v>
      </c>
      <c r="H624">
        <v>759.51</v>
      </c>
    </row>
    <row r="625" spans="1:8" x14ac:dyDescent="0.2">
      <c r="A625" s="2">
        <v>43931</v>
      </c>
      <c r="B625">
        <v>7850</v>
      </c>
      <c r="C625">
        <v>6984</v>
      </c>
      <c r="D625">
        <v>1794.81</v>
      </c>
      <c r="E625">
        <v>2098.4699999999998</v>
      </c>
      <c r="F625">
        <v>1540.71</v>
      </c>
      <c r="G625">
        <v>1525.22</v>
      </c>
      <c r="H625">
        <v>768.36</v>
      </c>
    </row>
    <row r="626" spans="1:8" x14ac:dyDescent="0.2">
      <c r="A626" s="2">
        <v>43930</v>
      </c>
      <c r="B626">
        <v>7750</v>
      </c>
      <c r="C626">
        <v>6743</v>
      </c>
      <c r="D626">
        <v>1541.82</v>
      </c>
      <c r="E626">
        <v>1915.12</v>
      </c>
      <c r="F626">
        <v>1319.47</v>
      </c>
      <c r="G626">
        <v>1303.98</v>
      </c>
      <c r="H626">
        <v>591.37</v>
      </c>
    </row>
    <row r="627" spans="1:8" x14ac:dyDescent="0.2">
      <c r="A627" s="2">
        <v>43929</v>
      </c>
      <c r="B627">
        <v>7700</v>
      </c>
      <c r="C627">
        <v>6546</v>
      </c>
      <c r="D627">
        <v>1530.85</v>
      </c>
      <c r="E627">
        <v>1468.52</v>
      </c>
      <c r="F627">
        <v>1217.7</v>
      </c>
      <c r="G627">
        <v>1208.8499999999999</v>
      </c>
      <c r="H627">
        <v>505.53</v>
      </c>
    </row>
    <row r="628" spans="1:8" x14ac:dyDescent="0.2">
      <c r="A628" s="2">
        <v>43928</v>
      </c>
      <c r="B628">
        <v>7425</v>
      </c>
      <c r="C628">
        <v>6639</v>
      </c>
      <c r="D628">
        <v>1170</v>
      </c>
      <c r="E628">
        <v>1437.28</v>
      </c>
      <c r="F628">
        <v>1014.16</v>
      </c>
      <c r="G628">
        <v>965.49</v>
      </c>
      <c r="H628">
        <v>505.53</v>
      </c>
    </row>
    <row r="629" spans="1:8" x14ac:dyDescent="0.2">
      <c r="A629" s="2">
        <v>43924</v>
      </c>
      <c r="B629">
        <v>7100</v>
      </c>
      <c r="C629">
        <v>6326</v>
      </c>
      <c r="D629">
        <v>867.42</v>
      </c>
      <c r="E629">
        <v>870.26</v>
      </c>
      <c r="F629">
        <v>761.95</v>
      </c>
      <c r="G629">
        <v>563.94000000000005</v>
      </c>
      <c r="H629">
        <v>18.809999999999999</v>
      </c>
    </row>
    <row r="630" spans="1:8" x14ac:dyDescent="0.2">
      <c r="A630" s="2">
        <v>43923</v>
      </c>
      <c r="B630">
        <v>6825</v>
      </c>
      <c r="C630">
        <v>6151</v>
      </c>
      <c r="D630">
        <v>856.96</v>
      </c>
      <c r="E630">
        <v>1166.1099999999999</v>
      </c>
      <c r="F630">
        <v>629.20000000000005</v>
      </c>
      <c r="G630">
        <v>427.88</v>
      </c>
      <c r="H630">
        <v>-159.96</v>
      </c>
    </row>
    <row r="631" spans="1:8" x14ac:dyDescent="0.2">
      <c r="A631" s="2">
        <v>43922</v>
      </c>
      <c r="B631">
        <v>6775</v>
      </c>
      <c r="C631">
        <v>5820</v>
      </c>
      <c r="D631">
        <v>904.56</v>
      </c>
      <c r="E631">
        <v>1536.27</v>
      </c>
      <c r="F631">
        <v>584.96</v>
      </c>
      <c r="G631">
        <v>380.31</v>
      </c>
      <c r="H631">
        <v>-159.96</v>
      </c>
    </row>
    <row r="632" spans="1:8" x14ac:dyDescent="0.2">
      <c r="A632" s="2">
        <v>43921</v>
      </c>
      <c r="B632">
        <v>6775</v>
      </c>
      <c r="C632">
        <v>5912</v>
      </c>
      <c r="D632">
        <v>883.06</v>
      </c>
      <c r="E632">
        <v>2116.13</v>
      </c>
      <c r="F632">
        <v>540.71</v>
      </c>
      <c r="G632">
        <v>336.06</v>
      </c>
      <c r="H632">
        <v>14.38</v>
      </c>
    </row>
    <row r="633" spans="1:8" x14ac:dyDescent="0.2">
      <c r="A633" s="2">
        <v>43920</v>
      </c>
      <c r="B633">
        <v>6750</v>
      </c>
      <c r="C633">
        <v>5711</v>
      </c>
      <c r="D633">
        <v>950.2</v>
      </c>
      <c r="E633">
        <v>2125.39</v>
      </c>
      <c r="F633">
        <v>452.21</v>
      </c>
      <c r="G633">
        <v>184.51</v>
      </c>
      <c r="H633">
        <v>14.38</v>
      </c>
    </row>
    <row r="634" spans="1:8" x14ac:dyDescent="0.2">
      <c r="A634" s="2">
        <v>43917</v>
      </c>
      <c r="B634">
        <v>6850</v>
      </c>
      <c r="C634">
        <v>5909</v>
      </c>
      <c r="D634">
        <v>1083.54</v>
      </c>
      <c r="E634">
        <v>1975.3</v>
      </c>
      <c r="F634">
        <v>584.96</v>
      </c>
      <c r="G634">
        <v>313.94</v>
      </c>
      <c r="H634">
        <v>14.38</v>
      </c>
    </row>
    <row r="635" spans="1:8" x14ac:dyDescent="0.2">
      <c r="A635" s="2">
        <v>43916</v>
      </c>
      <c r="B635">
        <v>7125</v>
      </c>
      <c r="C635">
        <v>6152</v>
      </c>
      <c r="D635">
        <v>1372.68</v>
      </c>
      <c r="E635">
        <v>1869.52</v>
      </c>
      <c r="F635">
        <v>806.19</v>
      </c>
      <c r="G635">
        <v>535.17999999999995</v>
      </c>
      <c r="H635">
        <v>-253.76</v>
      </c>
    </row>
    <row r="636" spans="1:8" x14ac:dyDescent="0.2">
      <c r="A636" s="2">
        <v>43915</v>
      </c>
      <c r="B636">
        <v>7250</v>
      </c>
      <c r="C636">
        <v>6376</v>
      </c>
      <c r="D636">
        <v>1586.2</v>
      </c>
      <c r="E636">
        <v>1794.82</v>
      </c>
      <c r="F636">
        <v>801.77</v>
      </c>
      <c r="G636">
        <v>620.35</v>
      </c>
      <c r="H636">
        <v>-253.76</v>
      </c>
    </row>
    <row r="637" spans="1:8" x14ac:dyDescent="0.2">
      <c r="A637" s="2">
        <v>43914</v>
      </c>
      <c r="B637">
        <v>7250</v>
      </c>
      <c r="C637">
        <v>6364</v>
      </c>
      <c r="D637">
        <v>1821.37</v>
      </c>
      <c r="E637">
        <v>1803.66</v>
      </c>
      <c r="F637">
        <v>757.52</v>
      </c>
      <c r="G637">
        <v>639.16</v>
      </c>
      <c r="H637">
        <v>-253.76</v>
      </c>
    </row>
    <row r="638" spans="1:8" x14ac:dyDescent="0.2">
      <c r="A638" s="2">
        <v>43913</v>
      </c>
      <c r="B638">
        <v>7275</v>
      </c>
      <c r="C638">
        <v>6373</v>
      </c>
      <c r="D638">
        <v>1772.06</v>
      </c>
      <c r="E638">
        <v>1813.86</v>
      </c>
      <c r="F638">
        <v>757.52</v>
      </c>
      <c r="G638">
        <v>635.84</v>
      </c>
      <c r="H638">
        <v>-253.76</v>
      </c>
    </row>
    <row r="639" spans="1:8" x14ac:dyDescent="0.2">
      <c r="A639" s="2">
        <v>43910</v>
      </c>
      <c r="B639">
        <v>7325</v>
      </c>
      <c r="C639">
        <v>6543</v>
      </c>
      <c r="D639">
        <v>1493.29</v>
      </c>
      <c r="E639">
        <v>1990.93</v>
      </c>
      <c r="F639">
        <v>837.17</v>
      </c>
      <c r="G639">
        <v>712.17</v>
      </c>
      <c r="H639">
        <v>-76.77</v>
      </c>
    </row>
    <row r="640" spans="1:8" x14ac:dyDescent="0.2">
      <c r="A640" s="2">
        <v>43909</v>
      </c>
      <c r="B640">
        <v>7350</v>
      </c>
      <c r="C640">
        <v>6447</v>
      </c>
      <c r="D640">
        <v>1330.74</v>
      </c>
      <c r="E640">
        <v>1903.56</v>
      </c>
      <c r="F640">
        <v>801.77</v>
      </c>
      <c r="G640">
        <v>676.77</v>
      </c>
      <c r="H640">
        <v>-255.53</v>
      </c>
    </row>
    <row r="641" spans="1:8" x14ac:dyDescent="0.2">
      <c r="A641" s="2">
        <v>43908</v>
      </c>
      <c r="B641">
        <v>7500</v>
      </c>
      <c r="C641">
        <v>6508</v>
      </c>
      <c r="D641">
        <v>1365.56</v>
      </c>
      <c r="E641">
        <v>2291.33</v>
      </c>
      <c r="F641">
        <v>788.5</v>
      </c>
      <c r="G641">
        <v>819.47</v>
      </c>
      <c r="H641">
        <v>-122.79</v>
      </c>
    </row>
    <row r="642" spans="1:8" x14ac:dyDescent="0.2">
      <c r="A642" s="2">
        <v>43907</v>
      </c>
      <c r="B642">
        <v>7525</v>
      </c>
      <c r="C642">
        <v>6691</v>
      </c>
      <c r="D642">
        <v>1195.46</v>
      </c>
      <c r="E642">
        <v>2120.5300000000002</v>
      </c>
      <c r="F642">
        <v>651.33000000000004</v>
      </c>
      <c r="G642">
        <v>688.27</v>
      </c>
      <c r="H642">
        <v>-168.36</v>
      </c>
    </row>
    <row r="643" spans="1:8" x14ac:dyDescent="0.2">
      <c r="A643" s="2">
        <v>43906</v>
      </c>
      <c r="B643">
        <v>7550</v>
      </c>
      <c r="C643">
        <v>6686</v>
      </c>
      <c r="D643">
        <v>1198.76</v>
      </c>
      <c r="E643">
        <v>2031.9</v>
      </c>
      <c r="F643">
        <v>735.4</v>
      </c>
      <c r="G643">
        <v>769.03</v>
      </c>
      <c r="H643">
        <v>-168.36</v>
      </c>
    </row>
    <row r="644" spans="1:8" x14ac:dyDescent="0.2">
      <c r="A644" s="2">
        <v>43903</v>
      </c>
      <c r="B644">
        <v>7650</v>
      </c>
      <c r="C644">
        <v>6834</v>
      </c>
      <c r="D644">
        <v>1186.45</v>
      </c>
      <c r="E644">
        <v>1769.13</v>
      </c>
      <c r="F644">
        <v>735.4</v>
      </c>
      <c r="G644">
        <v>775.66</v>
      </c>
      <c r="H644">
        <v>-302.43</v>
      </c>
    </row>
    <row r="645" spans="1:8" x14ac:dyDescent="0.2">
      <c r="A645" s="2">
        <v>43902</v>
      </c>
      <c r="B645">
        <v>7775</v>
      </c>
      <c r="C645">
        <v>6844</v>
      </c>
      <c r="D645">
        <v>1377.93</v>
      </c>
      <c r="E645">
        <v>1826.99</v>
      </c>
      <c r="F645">
        <v>739.82</v>
      </c>
      <c r="G645">
        <v>819.91</v>
      </c>
      <c r="H645">
        <v>-302.43</v>
      </c>
    </row>
    <row r="646" spans="1:8" x14ac:dyDescent="0.2">
      <c r="A646" s="2">
        <v>43901</v>
      </c>
      <c r="B646">
        <v>7775</v>
      </c>
      <c r="C646">
        <v>6948</v>
      </c>
      <c r="D646">
        <v>1467.44</v>
      </c>
      <c r="E646">
        <v>1651.75</v>
      </c>
      <c r="F646">
        <v>615.92999999999995</v>
      </c>
      <c r="G646">
        <v>908.41</v>
      </c>
      <c r="H646">
        <v>-302.43</v>
      </c>
    </row>
    <row r="647" spans="1:8" x14ac:dyDescent="0.2">
      <c r="A647" s="2">
        <v>43900</v>
      </c>
      <c r="B647">
        <v>7750</v>
      </c>
      <c r="C647">
        <v>6987</v>
      </c>
      <c r="D647">
        <v>1158.08</v>
      </c>
      <c r="E647">
        <v>1562.7</v>
      </c>
      <c r="F647">
        <v>571.67999999999995</v>
      </c>
      <c r="G647">
        <v>864.16</v>
      </c>
      <c r="H647">
        <v>-302.43</v>
      </c>
    </row>
    <row r="648" spans="1:8" x14ac:dyDescent="0.2">
      <c r="A648" s="2">
        <v>43899</v>
      </c>
      <c r="B648">
        <v>7750</v>
      </c>
      <c r="C648">
        <v>6841</v>
      </c>
      <c r="D648">
        <v>1077.57</v>
      </c>
      <c r="E648">
        <v>1763.15</v>
      </c>
      <c r="F648">
        <v>474.34</v>
      </c>
      <c r="G648">
        <v>748.89</v>
      </c>
      <c r="H648">
        <v>-302.43</v>
      </c>
    </row>
    <row r="649" spans="1:8" x14ac:dyDescent="0.2">
      <c r="A649" s="2">
        <v>43896</v>
      </c>
      <c r="B649">
        <v>7775</v>
      </c>
      <c r="C649">
        <v>7145</v>
      </c>
      <c r="D649">
        <v>411.3</v>
      </c>
      <c r="E649">
        <v>1014.75</v>
      </c>
      <c r="F649">
        <v>629.20000000000005</v>
      </c>
      <c r="G649">
        <v>897.12</v>
      </c>
      <c r="H649">
        <v>-302.43</v>
      </c>
    </row>
    <row r="650" spans="1:8" x14ac:dyDescent="0.2">
      <c r="A650" s="2">
        <v>43895</v>
      </c>
      <c r="B650">
        <v>7775</v>
      </c>
      <c r="C650">
        <v>7155</v>
      </c>
      <c r="D650">
        <v>399.65</v>
      </c>
      <c r="E650">
        <v>688.71</v>
      </c>
      <c r="F650">
        <v>629.20000000000005</v>
      </c>
      <c r="G650">
        <v>826.11</v>
      </c>
      <c r="H650">
        <v>-302.43</v>
      </c>
    </row>
    <row r="651" spans="1:8" x14ac:dyDescent="0.2">
      <c r="A651" s="2">
        <v>43894</v>
      </c>
      <c r="B651">
        <v>7700</v>
      </c>
      <c r="C651">
        <v>7114</v>
      </c>
      <c r="D651">
        <v>449.12</v>
      </c>
      <c r="E651">
        <v>516.21</v>
      </c>
      <c r="F651">
        <v>584.96</v>
      </c>
      <c r="G651">
        <v>778.54</v>
      </c>
      <c r="H651">
        <v>-390.93</v>
      </c>
    </row>
    <row r="652" spans="1:8" x14ac:dyDescent="0.2">
      <c r="A652" s="2">
        <v>43893</v>
      </c>
      <c r="B652">
        <v>7700</v>
      </c>
      <c r="C652">
        <v>7064</v>
      </c>
      <c r="D652">
        <v>498.73</v>
      </c>
      <c r="E652">
        <v>466.09</v>
      </c>
      <c r="F652">
        <v>518.58000000000004</v>
      </c>
      <c r="G652">
        <v>778.54</v>
      </c>
      <c r="H652">
        <v>-212.17</v>
      </c>
    </row>
    <row r="653" spans="1:8" x14ac:dyDescent="0.2">
      <c r="A653" s="2">
        <v>43892</v>
      </c>
      <c r="B653">
        <v>7625</v>
      </c>
      <c r="C653">
        <v>6982</v>
      </c>
      <c r="D653">
        <v>470.59</v>
      </c>
      <c r="E653">
        <v>447.1</v>
      </c>
      <c r="F653">
        <v>602.65</v>
      </c>
      <c r="G653">
        <v>686.73</v>
      </c>
      <c r="H653">
        <v>-212.17</v>
      </c>
    </row>
    <row r="654" spans="1:8" x14ac:dyDescent="0.2">
      <c r="A654" s="2">
        <v>43889</v>
      </c>
      <c r="B654">
        <v>7650</v>
      </c>
      <c r="C654">
        <v>6834</v>
      </c>
      <c r="D654">
        <v>419.49</v>
      </c>
      <c r="E654">
        <v>439.85</v>
      </c>
      <c r="F654">
        <v>593.80999999999995</v>
      </c>
      <c r="G654">
        <v>657.96</v>
      </c>
      <c r="H654">
        <v>-211.28</v>
      </c>
    </row>
    <row r="655" spans="1:8" x14ac:dyDescent="0.2">
      <c r="A655" s="2">
        <v>43888</v>
      </c>
      <c r="B655">
        <v>7700</v>
      </c>
      <c r="C655">
        <v>7013</v>
      </c>
      <c r="D655">
        <v>-196.19</v>
      </c>
      <c r="E655">
        <v>316.97000000000003</v>
      </c>
      <c r="F655">
        <v>638.04999999999995</v>
      </c>
      <c r="G655">
        <v>702.21</v>
      </c>
      <c r="H655">
        <v>-211.28</v>
      </c>
    </row>
    <row r="656" spans="1:8" x14ac:dyDescent="0.2">
      <c r="A656" s="2">
        <v>43887</v>
      </c>
      <c r="B656">
        <v>7700</v>
      </c>
      <c r="C656">
        <v>7045</v>
      </c>
      <c r="D656">
        <v>-177.29</v>
      </c>
      <c r="E656">
        <v>235.51</v>
      </c>
      <c r="F656">
        <v>660.18</v>
      </c>
      <c r="G656">
        <v>727.65</v>
      </c>
      <c r="H656">
        <v>-211.28</v>
      </c>
    </row>
    <row r="657" spans="1:8" x14ac:dyDescent="0.2">
      <c r="A657" s="2">
        <v>43886</v>
      </c>
      <c r="B657">
        <v>7650</v>
      </c>
      <c r="C657">
        <v>7081</v>
      </c>
      <c r="D657">
        <v>-191.79</v>
      </c>
      <c r="E657">
        <v>124.31</v>
      </c>
      <c r="F657">
        <v>660.18</v>
      </c>
      <c r="G657">
        <v>730.97</v>
      </c>
      <c r="H657">
        <v>-211.28</v>
      </c>
    </row>
    <row r="658" spans="1:8" x14ac:dyDescent="0.2">
      <c r="A658" s="2">
        <v>43885</v>
      </c>
      <c r="B658">
        <v>7650</v>
      </c>
      <c r="C658">
        <v>7078</v>
      </c>
      <c r="D658">
        <v>-111.87</v>
      </c>
      <c r="E658">
        <v>30.04</v>
      </c>
      <c r="F658">
        <v>669.03</v>
      </c>
      <c r="G658">
        <v>763.05</v>
      </c>
      <c r="H658">
        <v>-211.28</v>
      </c>
    </row>
    <row r="659" spans="1:8" x14ac:dyDescent="0.2">
      <c r="A659" s="2">
        <v>43882</v>
      </c>
      <c r="B659">
        <v>7800</v>
      </c>
      <c r="C659">
        <v>7105</v>
      </c>
      <c r="D659">
        <v>-27.19</v>
      </c>
      <c r="E659">
        <v>-164.29</v>
      </c>
      <c r="F659">
        <v>1031.8599999999999</v>
      </c>
      <c r="G659">
        <v>898.23</v>
      </c>
      <c r="H659">
        <v>-255.53</v>
      </c>
    </row>
    <row r="660" spans="1:8" x14ac:dyDescent="0.2">
      <c r="A660" s="2">
        <v>43881</v>
      </c>
      <c r="B660">
        <v>7500</v>
      </c>
      <c r="C660">
        <v>7138</v>
      </c>
      <c r="D660">
        <v>-129.79</v>
      </c>
      <c r="E660">
        <v>-208.86</v>
      </c>
      <c r="F660">
        <v>952.21</v>
      </c>
      <c r="G660">
        <v>818.58</v>
      </c>
      <c r="H660">
        <v>-255.53</v>
      </c>
    </row>
    <row r="661" spans="1:8" x14ac:dyDescent="0.2">
      <c r="A661" s="2">
        <v>43880</v>
      </c>
      <c r="B661">
        <v>7350</v>
      </c>
      <c r="C661">
        <v>7052</v>
      </c>
      <c r="D661">
        <v>-184.1</v>
      </c>
      <c r="E661">
        <v>-194.87</v>
      </c>
      <c r="F661">
        <v>863.72</v>
      </c>
      <c r="G661">
        <v>736.73</v>
      </c>
      <c r="H661">
        <v>-255.53</v>
      </c>
    </row>
    <row r="662" spans="1:8" x14ac:dyDescent="0.2">
      <c r="A662" s="2">
        <v>43879</v>
      </c>
      <c r="B662">
        <v>7325</v>
      </c>
      <c r="C662">
        <v>6952</v>
      </c>
      <c r="D662">
        <v>-234.44</v>
      </c>
      <c r="E662">
        <v>-89.03</v>
      </c>
      <c r="F662">
        <v>779.65</v>
      </c>
      <c r="G662">
        <v>747.57</v>
      </c>
      <c r="H662">
        <v>-255.53</v>
      </c>
    </row>
    <row r="663" spans="1:8" x14ac:dyDescent="0.2">
      <c r="A663" s="2">
        <v>43878</v>
      </c>
      <c r="B663">
        <v>7300</v>
      </c>
      <c r="C663">
        <v>6905</v>
      </c>
      <c r="D663">
        <v>-348.96</v>
      </c>
      <c r="E663">
        <v>-81.64</v>
      </c>
      <c r="F663">
        <v>713.27</v>
      </c>
      <c r="G663">
        <v>681.19</v>
      </c>
      <c r="H663">
        <v>-255.53</v>
      </c>
    </row>
    <row r="664" spans="1:8" x14ac:dyDescent="0.2">
      <c r="A664" s="2">
        <v>43875</v>
      </c>
      <c r="B664">
        <v>7400</v>
      </c>
      <c r="C664">
        <v>6854</v>
      </c>
      <c r="D664">
        <v>-343.4</v>
      </c>
      <c r="E664">
        <v>28.03</v>
      </c>
      <c r="F664">
        <v>846.02</v>
      </c>
      <c r="G664">
        <v>747.57</v>
      </c>
      <c r="H664">
        <v>-167.04</v>
      </c>
    </row>
    <row r="665" spans="1:8" x14ac:dyDescent="0.2">
      <c r="A665" s="2">
        <v>43874</v>
      </c>
      <c r="B665">
        <v>7400</v>
      </c>
      <c r="C665">
        <v>6815</v>
      </c>
      <c r="D665">
        <v>-292.99</v>
      </c>
      <c r="E665">
        <v>231.67</v>
      </c>
      <c r="F665">
        <v>868.14</v>
      </c>
      <c r="G665">
        <v>769.69</v>
      </c>
      <c r="H665">
        <v>-123.67</v>
      </c>
    </row>
    <row r="666" spans="1:8" x14ac:dyDescent="0.2">
      <c r="A666" s="2">
        <v>43873</v>
      </c>
      <c r="B666">
        <v>7575</v>
      </c>
      <c r="C666">
        <v>6858</v>
      </c>
      <c r="D666">
        <v>-258.72000000000003</v>
      </c>
      <c r="E666">
        <v>273.45</v>
      </c>
      <c r="F666">
        <v>890.27</v>
      </c>
      <c r="G666">
        <v>795.13</v>
      </c>
      <c r="H666">
        <v>-123.67</v>
      </c>
    </row>
    <row r="667" spans="1:8" x14ac:dyDescent="0.2">
      <c r="A667" s="2">
        <v>43872</v>
      </c>
      <c r="B667">
        <v>7675</v>
      </c>
      <c r="C667">
        <v>6857</v>
      </c>
      <c r="D667">
        <v>-116.4</v>
      </c>
      <c r="E667">
        <v>518.26</v>
      </c>
      <c r="F667">
        <v>669.03</v>
      </c>
      <c r="G667">
        <v>839.38</v>
      </c>
      <c r="H667">
        <v>-169.69</v>
      </c>
    </row>
    <row r="668" spans="1:8" x14ac:dyDescent="0.2">
      <c r="A668" s="2">
        <v>43871</v>
      </c>
      <c r="B668">
        <v>7675</v>
      </c>
      <c r="C668">
        <v>6833</v>
      </c>
      <c r="D668">
        <v>-47.9</v>
      </c>
      <c r="E668">
        <v>571.15</v>
      </c>
      <c r="F668">
        <v>403.54</v>
      </c>
      <c r="G668">
        <v>839.38</v>
      </c>
      <c r="H668">
        <v>-169.69</v>
      </c>
    </row>
    <row r="669" spans="1:8" x14ac:dyDescent="0.2">
      <c r="A669" s="2">
        <v>43868</v>
      </c>
      <c r="B669">
        <v>7725</v>
      </c>
      <c r="C669">
        <v>6868</v>
      </c>
      <c r="D669">
        <v>-1.1399999999999999</v>
      </c>
      <c r="E669">
        <v>759.49</v>
      </c>
      <c r="F669">
        <v>403.54</v>
      </c>
      <c r="G669">
        <v>846.02</v>
      </c>
    </row>
    <row r="670" spans="1:8" x14ac:dyDescent="0.2">
      <c r="A670" s="2">
        <v>43867</v>
      </c>
      <c r="B670">
        <v>7775</v>
      </c>
      <c r="C670">
        <v>6924</v>
      </c>
      <c r="D670">
        <v>134.38</v>
      </c>
      <c r="E670">
        <v>715.26</v>
      </c>
      <c r="F670">
        <v>425.66</v>
      </c>
      <c r="G670">
        <v>868.14</v>
      </c>
    </row>
    <row r="671" spans="1:8" x14ac:dyDescent="0.2">
      <c r="A671" s="2">
        <v>43866</v>
      </c>
      <c r="B671">
        <v>7825</v>
      </c>
      <c r="C671">
        <v>6896</v>
      </c>
      <c r="D671">
        <v>156.63999999999999</v>
      </c>
      <c r="E671">
        <v>700.58</v>
      </c>
      <c r="F671">
        <v>447.79</v>
      </c>
      <c r="G671">
        <v>890.27</v>
      </c>
    </row>
    <row r="672" spans="1:8" x14ac:dyDescent="0.2">
      <c r="A672" s="2">
        <v>43865</v>
      </c>
      <c r="B672">
        <v>7875</v>
      </c>
      <c r="C672">
        <v>6921</v>
      </c>
      <c r="D672">
        <v>433.38</v>
      </c>
      <c r="E672">
        <v>793.93</v>
      </c>
      <c r="F672">
        <v>182.3</v>
      </c>
      <c r="G672">
        <v>890.27</v>
      </c>
    </row>
    <row r="673" spans="1:8" x14ac:dyDescent="0.2">
      <c r="A673" s="2">
        <v>43864</v>
      </c>
      <c r="B673">
        <v>8000</v>
      </c>
      <c r="C673">
        <v>6903</v>
      </c>
      <c r="D673">
        <v>77.09</v>
      </c>
      <c r="E673">
        <v>790.76</v>
      </c>
      <c r="F673">
        <v>204.42</v>
      </c>
      <c r="G673">
        <v>978.76</v>
      </c>
    </row>
    <row r="674" spans="1:8" x14ac:dyDescent="0.2">
      <c r="A674" s="2">
        <v>43853</v>
      </c>
      <c r="B674">
        <v>8000</v>
      </c>
      <c r="C674">
        <v>7324</v>
      </c>
      <c r="D674">
        <v>-155.78</v>
      </c>
      <c r="E674">
        <v>297.06</v>
      </c>
      <c r="F674">
        <v>558.41</v>
      </c>
      <c r="G674">
        <v>1332.74</v>
      </c>
      <c r="H674">
        <v>-328.76</v>
      </c>
    </row>
    <row r="675" spans="1:8" x14ac:dyDescent="0.2">
      <c r="A675" s="2">
        <v>43852</v>
      </c>
      <c r="B675">
        <v>8000</v>
      </c>
      <c r="C675">
        <v>7333</v>
      </c>
      <c r="D675">
        <v>-5.88</v>
      </c>
      <c r="E675">
        <v>219.16</v>
      </c>
      <c r="F675">
        <v>624.78</v>
      </c>
      <c r="G675">
        <v>1399.12</v>
      </c>
      <c r="H675">
        <v>-328.76</v>
      </c>
    </row>
    <row r="676" spans="1:8" x14ac:dyDescent="0.2">
      <c r="A676" s="2">
        <v>43851</v>
      </c>
      <c r="B676">
        <v>8250</v>
      </c>
      <c r="C676">
        <v>7447</v>
      </c>
      <c r="D676">
        <v>-227.49</v>
      </c>
      <c r="E676">
        <v>142.22</v>
      </c>
      <c r="F676">
        <v>624.78</v>
      </c>
      <c r="G676">
        <v>1399.12</v>
      </c>
      <c r="H676">
        <v>-328.76</v>
      </c>
    </row>
    <row r="677" spans="1:8" x14ac:dyDescent="0.2">
      <c r="A677" s="2">
        <v>43850</v>
      </c>
      <c r="B677">
        <v>8250</v>
      </c>
      <c r="C677">
        <v>7520</v>
      </c>
      <c r="D677">
        <v>-214.96</v>
      </c>
      <c r="E677">
        <v>97.02</v>
      </c>
      <c r="F677">
        <v>624.78</v>
      </c>
      <c r="G677">
        <v>1399.12</v>
      </c>
      <c r="H677">
        <v>-328.76</v>
      </c>
    </row>
    <row r="678" spans="1:8" x14ac:dyDescent="0.2">
      <c r="A678" s="2">
        <v>43849</v>
      </c>
      <c r="B678">
        <v>8250</v>
      </c>
      <c r="C678">
        <v>7516</v>
      </c>
      <c r="D678">
        <v>-149.51</v>
      </c>
      <c r="E678">
        <v>106.19</v>
      </c>
      <c r="F678">
        <v>646.9</v>
      </c>
      <c r="G678">
        <v>1421.24</v>
      </c>
      <c r="H678">
        <v>-328.76</v>
      </c>
    </row>
    <row r="679" spans="1:8" x14ac:dyDescent="0.2">
      <c r="A679" s="2">
        <v>43847</v>
      </c>
      <c r="B679">
        <v>8250</v>
      </c>
      <c r="C679">
        <v>7516</v>
      </c>
      <c r="D679">
        <v>-149.51</v>
      </c>
      <c r="E679">
        <v>106.19</v>
      </c>
      <c r="F679">
        <v>646.9</v>
      </c>
      <c r="G679">
        <v>1421.24</v>
      </c>
      <c r="H679">
        <v>-328.76</v>
      </c>
    </row>
    <row r="680" spans="1:8" x14ac:dyDescent="0.2">
      <c r="A680" s="2">
        <v>43846</v>
      </c>
      <c r="B680">
        <v>8275</v>
      </c>
      <c r="C680">
        <v>7540</v>
      </c>
      <c r="D680">
        <v>-508.17</v>
      </c>
      <c r="E680">
        <v>126.6</v>
      </c>
      <c r="F680">
        <v>669.03</v>
      </c>
      <c r="G680">
        <v>1443.36</v>
      </c>
      <c r="H680">
        <v>-328.76</v>
      </c>
    </row>
    <row r="681" spans="1:8" x14ac:dyDescent="0.2">
      <c r="A681" s="2">
        <v>43845</v>
      </c>
      <c r="B681">
        <v>8325</v>
      </c>
      <c r="C681">
        <v>7566</v>
      </c>
      <c r="D681">
        <v>-589.69000000000005</v>
      </c>
      <c r="E681">
        <v>254.59</v>
      </c>
      <c r="F681">
        <v>620.35</v>
      </c>
      <c r="G681">
        <v>1487.61</v>
      </c>
      <c r="H681">
        <v>-240.27</v>
      </c>
    </row>
    <row r="682" spans="1:8" x14ac:dyDescent="0.2">
      <c r="A682" s="2">
        <v>43844</v>
      </c>
      <c r="B682">
        <v>8350</v>
      </c>
      <c r="C682">
        <v>7717</v>
      </c>
      <c r="D682">
        <v>-498.99</v>
      </c>
      <c r="E682">
        <v>213.99</v>
      </c>
      <c r="F682">
        <v>686.73</v>
      </c>
      <c r="G682">
        <v>1487.61</v>
      </c>
      <c r="H682">
        <v>-240.27</v>
      </c>
    </row>
    <row r="683" spans="1:8" x14ac:dyDescent="0.2">
      <c r="A683" s="2">
        <v>43843</v>
      </c>
      <c r="B683">
        <v>8350</v>
      </c>
      <c r="C683">
        <v>7722</v>
      </c>
      <c r="D683">
        <v>-526.58000000000004</v>
      </c>
      <c r="E683">
        <v>212.93</v>
      </c>
      <c r="F683">
        <v>664.6</v>
      </c>
      <c r="G683">
        <v>1465.49</v>
      </c>
      <c r="H683">
        <v>-240.27</v>
      </c>
    </row>
    <row r="684" spans="1:8" x14ac:dyDescent="0.2">
      <c r="A684" s="2">
        <v>43840</v>
      </c>
      <c r="B684">
        <v>8350</v>
      </c>
      <c r="C684">
        <v>7699</v>
      </c>
      <c r="D684">
        <v>-474.97</v>
      </c>
      <c r="E684">
        <v>242.2</v>
      </c>
      <c r="F684">
        <v>664.6</v>
      </c>
      <c r="G684">
        <v>1465.49</v>
      </c>
      <c r="H684">
        <v>-107.08</v>
      </c>
    </row>
    <row r="685" spans="1:8" x14ac:dyDescent="0.2">
      <c r="A685" s="2">
        <v>43839</v>
      </c>
      <c r="B685">
        <v>8350</v>
      </c>
      <c r="C685">
        <v>7617</v>
      </c>
      <c r="D685">
        <v>-534.9</v>
      </c>
      <c r="E685">
        <v>205.56</v>
      </c>
      <c r="F685">
        <v>664.6</v>
      </c>
      <c r="G685">
        <v>1465.49</v>
      </c>
      <c r="H685">
        <v>-62.39</v>
      </c>
    </row>
    <row r="686" spans="1:8" x14ac:dyDescent="0.2">
      <c r="A686" s="2">
        <v>43838</v>
      </c>
      <c r="B686">
        <v>8475</v>
      </c>
      <c r="C686">
        <v>7628</v>
      </c>
      <c r="D686">
        <v>-812.99</v>
      </c>
      <c r="E686">
        <v>203.99</v>
      </c>
      <c r="F686">
        <v>664.6</v>
      </c>
      <c r="G686">
        <v>1465.49</v>
      </c>
      <c r="H686">
        <v>-62.39</v>
      </c>
    </row>
    <row r="687" spans="1:8" x14ac:dyDescent="0.2">
      <c r="A687" s="2">
        <v>43837</v>
      </c>
      <c r="B687">
        <v>8475</v>
      </c>
      <c r="C687">
        <v>7542</v>
      </c>
      <c r="D687">
        <v>-1146.57</v>
      </c>
      <c r="E687">
        <v>-6.8</v>
      </c>
      <c r="F687">
        <v>757.52</v>
      </c>
      <c r="G687">
        <v>1465.49</v>
      </c>
      <c r="H687">
        <v>-62.39</v>
      </c>
    </row>
    <row r="688" spans="1:8" x14ac:dyDescent="0.2">
      <c r="A688" s="2">
        <v>43836</v>
      </c>
      <c r="B688">
        <v>8475</v>
      </c>
      <c r="C688">
        <v>7617</v>
      </c>
      <c r="D688">
        <v>-1029.76</v>
      </c>
      <c r="E688">
        <v>-52.77</v>
      </c>
      <c r="F688">
        <v>881.42</v>
      </c>
      <c r="G688">
        <v>1509.73</v>
      </c>
      <c r="H688">
        <v>-62.39</v>
      </c>
    </row>
    <row r="689" spans="1:8" x14ac:dyDescent="0.2">
      <c r="A689" s="2">
        <v>43833</v>
      </c>
      <c r="B689">
        <v>8475</v>
      </c>
      <c r="C689">
        <v>7519</v>
      </c>
      <c r="D689">
        <v>-893.99</v>
      </c>
      <c r="E689">
        <v>-28.82</v>
      </c>
      <c r="F689">
        <v>881.42</v>
      </c>
      <c r="G689">
        <v>1509.73</v>
      </c>
      <c r="H689">
        <v>26.99</v>
      </c>
    </row>
    <row r="690" spans="1:8" x14ac:dyDescent="0.2">
      <c r="A690" s="2">
        <v>43832</v>
      </c>
      <c r="B690">
        <v>8525</v>
      </c>
      <c r="C690">
        <v>7565</v>
      </c>
      <c r="D690">
        <v>-742.3</v>
      </c>
      <c r="E690">
        <v>154.34</v>
      </c>
      <c r="F690">
        <v>863.72</v>
      </c>
      <c r="G690">
        <v>1531.86</v>
      </c>
      <c r="H690">
        <v>71.680000000000007</v>
      </c>
    </row>
    <row r="691" spans="1:8" x14ac:dyDescent="0.2">
      <c r="A691" s="2">
        <v>43830</v>
      </c>
      <c r="B691">
        <v>8600</v>
      </c>
      <c r="C691">
        <v>7582</v>
      </c>
      <c r="D691">
        <v>-709.09</v>
      </c>
      <c r="E691">
        <v>321.13</v>
      </c>
      <c r="F691">
        <v>868.14</v>
      </c>
      <c r="G691">
        <v>1576.11</v>
      </c>
      <c r="H691">
        <v>293.36</v>
      </c>
    </row>
    <row r="692" spans="1:8" x14ac:dyDescent="0.2">
      <c r="A692" s="2">
        <v>43829</v>
      </c>
      <c r="B692">
        <v>8675</v>
      </c>
      <c r="C692">
        <v>7635</v>
      </c>
      <c r="D692">
        <v>-862.05</v>
      </c>
      <c r="E692">
        <v>150.30000000000001</v>
      </c>
      <c r="F692">
        <v>868.14</v>
      </c>
      <c r="G692">
        <v>1576.11</v>
      </c>
      <c r="H692">
        <v>293.36</v>
      </c>
    </row>
    <row r="693" spans="1:8" x14ac:dyDescent="0.2">
      <c r="A693" s="2">
        <v>43826</v>
      </c>
      <c r="B693">
        <v>8675</v>
      </c>
      <c r="C693">
        <v>7615</v>
      </c>
      <c r="D693">
        <v>-831.03</v>
      </c>
      <c r="E693">
        <v>164.3</v>
      </c>
      <c r="F693">
        <v>921.24</v>
      </c>
      <c r="G693">
        <v>1562.83</v>
      </c>
      <c r="H693">
        <v>338.05</v>
      </c>
    </row>
    <row r="694" spans="1:8" x14ac:dyDescent="0.2">
      <c r="A694" s="2">
        <v>43825</v>
      </c>
      <c r="B694">
        <v>8675</v>
      </c>
      <c r="C694">
        <v>7588</v>
      </c>
      <c r="D694">
        <v>-750.23</v>
      </c>
      <c r="E694">
        <v>186.36</v>
      </c>
      <c r="F694">
        <v>921.24</v>
      </c>
      <c r="G694">
        <v>1562.83</v>
      </c>
      <c r="H694">
        <v>338.05</v>
      </c>
    </row>
    <row r="695" spans="1:8" x14ac:dyDescent="0.2">
      <c r="A695" s="2">
        <v>43824</v>
      </c>
      <c r="B695">
        <v>8675</v>
      </c>
      <c r="C695">
        <v>7518</v>
      </c>
      <c r="D695">
        <v>-617.87</v>
      </c>
      <c r="E695">
        <v>172.98</v>
      </c>
      <c r="F695">
        <v>956.64</v>
      </c>
      <c r="G695">
        <v>1598.23</v>
      </c>
      <c r="H695">
        <v>293.81</v>
      </c>
    </row>
    <row r="696" spans="1:8" x14ac:dyDescent="0.2">
      <c r="A696" s="2">
        <v>43823</v>
      </c>
      <c r="B696">
        <v>8700</v>
      </c>
      <c r="C696">
        <v>7496</v>
      </c>
      <c r="D696">
        <v>-624.62</v>
      </c>
      <c r="E696">
        <v>213.58</v>
      </c>
      <c r="F696">
        <v>912.39</v>
      </c>
      <c r="G696">
        <v>1620.35</v>
      </c>
      <c r="H696">
        <v>338.05</v>
      </c>
    </row>
    <row r="697" spans="1:8" x14ac:dyDescent="0.2">
      <c r="A697" s="2">
        <v>43822</v>
      </c>
      <c r="B697">
        <v>8700</v>
      </c>
      <c r="C697">
        <v>7532</v>
      </c>
      <c r="D697">
        <v>-543.86</v>
      </c>
      <c r="E697">
        <v>269.69</v>
      </c>
      <c r="F697">
        <v>868.14</v>
      </c>
      <c r="G697">
        <v>1642.48</v>
      </c>
      <c r="H697">
        <v>338.05</v>
      </c>
    </row>
    <row r="698" spans="1:8" x14ac:dyDescent="0.2">
      <c r="A698" s="2">
        <v>43819</v>
      </c>
      <c r="B698">
        <v>8775</v>
      </c>
      <c r="C698">
        <v>7521</v>
      </c>
      <c r="D698">
        <v>-489.64</v>
      </c>
      <c r="E698">
        <v>293.67</v>
      </c>
      <c r="F698">
        <v>930.09</v>
      </c>
      <c r="G698">
        <v>1668.58</v>
      </c>
      <c r="H698">
        <v>338.05</v>
      </c>
    </row>
    <row r="699" spans="1:8" x14ac:dyDescent="0.2">
      <c r="A699" s="2">
        <v>43818</v>
      </c>
      <c r="B699">
        <v>8775</v>
      </c>
      <c r="C699">
        <v>7514</v>
      </c>
      <c r="D699">
        <v>-328.91</v>
      </c>
      <c r="E699">
        <v>354.21</v>
      </c>
      <c r="F699">
        <v>947.79</v>
      </c>
      <c r="G699">
        <v>1712.83</v>
      </c>
      <c r="H699">
        <v>381.86</v>
      </c>
    </row>
    <row r="700" spans="1:8" x14ac:dyDescent="0.2">
      <c r="A700" s="2">
        <v>43817</v>
      </c>
      <c r="B700">
        <v>8850</v>
      </c>
      <c r="C700">
        <v>7464</v>
      </c>
      <c r="D700">
        <v>-172.29</v>
      </c>
      <c r="E700">
        <v>383.62</v>
      </c>
      <c r="F700">
        <v>992.04</v>
      </c>
      <c r="G700">
        <v>1757.08</v>
      </c>
      <c r="H700">
        <v>381.86</v>
      </c>
    </row>
    <row r="701" spans="1:8" x14ac:dyDescent="0.2">
      <c r="A701" s="2">
        <v>43816</v>
      </c>
      <c r="B701">
        <v>8900</v>
      </c>
      <c r="C701">
        <v>7525</v>
      </c>
      <c r="D701">
        <v>-69.81</v>
      </c>
      <c r="E701">
        <v>388.31</v>
      </c>
      <c r="F701">
        <v>850.44</v>
      </c>
      <c r="G701">
        <v>1801.33</v>
      </c>
      <c r="H701">
        <v>381.86</v>
      </c>
    </row>
    <row r="702" spans="1:8" x14ac:dyDescent="0.2">
      <c r="A702" s="2">
        <v>43815</v>
      </c>
      <c r="B702">
        <v>9000</v>
      </c>
      <c r="C702">
        <v>7601</v>
      </c>
      <c r="D702">
        <v>34.01</v>
      </c>
      <c r="E702">
        <v>533.04</v>
      </c>
      <c r="F702">
        <v>850.44</v>
      </c>
      <c r="G702">
        <v>1801.33</v>
      </c>
      <c r="H702">
        <v>470.35</v>
      </c>
    </row>
    <row r="703" spans="1:8" x14ac:dyDescent="0.2">
      <c r="A703" s="2">
        <v>43812</v>
      </c>
      <c r="B703">
        <v>9000</v>
      </c>
      <c r="C703">
        <v>7557</v>
      </c>
      <c r="D703">
        <v>134.91999999999999</v>
      </c>
      <c r="E703">
        <v>524.86</v>
      </c>
      <c r="F703">
        <v>744.25</v>
      </c>
      <c r="G703">
        <v>1801.33</v>
      </c>
      <c r="H703">
        <v>425.66</v>
      </c>
    </row>
    <row r="704" spans="1:8" x14ac:dyDescent="0.2">
      <c r="A704" s="2">
        <v>43811</v>
      </c>
      <c r="B704">
        <v>9000</v>
      </c>
      <c r="C704">
        <v>7556</v>
      </c>
      <c r="D704">
        <v>159.09</v>
      </c>
      <c r="E704">
        <v>588.87</v>
      </c>
      <c r="F704">
        <v>713.27</v>
      </c>
      <c r="G704">
        <v>1823.45</v>
      </c>
      <c r="H704">
        <v>425.66</v>
      </c>
    </row>
    <row r="705" spans="1:8" x14ac:dyDescent="0.2">
      <c r="A705" s="2">
        <v>43810</v>
      </c>
      <c r="B705">
        <v>9050</v>
      </c>
      <c r="C705">
        <v>7549</v>
      </c>
      <c r="D705">
        <v>373.93</v>
      </c>
      <c r="E705">
        <v>746.03</v>
      </c>
      <c r="F705">
        <v>735.4</v>
      </c>
      <c r="G705">
        <v>1845.58</v>
      </c>
      <c r="H705">
        <v>558.41</v>
      </c>
    </row>
    <row r="706" spans="1:8" x14ac:dyDescent="0.2">
      <c r="A706" s="2">
        <v>43809</v>
      </c>
      <c r="B706">
        <v>9050</v>
      </c>
      <c r="C706">
        <v>7647</v>
      </c>
      <c r="D706">
        <v>503.44</v>
      </c>
      <c r="E706">
        <v>702.02</v>
      </c>
      <c r="F706">
        <v>823.89</v>
      </c>
      <c r="G706">
        <v>1934.07</v>
      </c>
      <c r="H706">
        <v>513.72</v>
      </c>
    </row>
    <row r="707" spans="1:8" x14ac:dyDescent="0.2">
      <c r="A707" s="2">
        <v>43808</v>
      </c>
      <c r="B707">
        <v>9025</v>
      </c>
      <c r="C707">
        <v>7962</v>
      </c>
      <c r="D707">
        <v>555.77</v>
      </c>
      <c r="E707">
        <v>707.92</v>
      </c>
      <c r="F707">
        <v>868.14</v>
      </c>
      <c r="G707">
        <v>1978.32</v>
      </c>
      <c r="H707">
        <v>424.34</v>
      </c>
    </row>
    <row r="708" spans="1:8" x14ac:dyDescent="0.2">
      <c r="A708" s="2">
        <v>43805</v>
      </c>
      <c r="B708">
        <v>9100</v>
      </c>
      <c r="C708">
        <v>8022</v>
      </c>
      <c r="D708">
        <v>657.05</v>
      </c>
      <c r="E708">
        <v>788.19</v>
      </c>
      <c r="F708">
        <v>881.42</v>
      </c>
      <c r="G708">
        <v>2047.35</v>
      </c>
      <c r="H708">
        <v>512.83000000000004</v>
      </c>
    </row>
    <row r="709" spans="1:8" x14ac:dyDescent="0.2">
      <c r="A709" s="2">
        <v>43804</v>
      </c>
      <c r="B709">
        <v>9150</v>
      </c>
      <c r="C709">
        <v>8052</v>
      </c>
      <c r="D709">
        <v>692.86</v>
      </c>
      <c r="E709">
        <v>848.39</v>
      </c>
      <c r="F709">
        <v>925.66</v>
      </c>
      <c r="G709">
        <v>2091.59</v>
      </c>
      <c r="H709">
        <v>423.45</v>
      </c>
    </row>
    <row r="710" spans="1:8" x14ac:dyDescent="0.2">
      <c r="A710" s="2">
        <v>43803</v>
      </c>
      <c r="B710">
        <v>9200</v>
      </c>
      <c r="C710">
        <v>8084</v>
      </c>
      <c r="D710">
        <v>807.36</v>
      </c>
      <c r="E710">
        <v>884.67</v>
      </c>
      <c r="F710">
        <v>947.79</v>
      </c>
      <c r="G710">
        <v>2113.7199999999998</v>
      </c>
      <c r="H710">
        <v>423.45</v>
      </c>
    </row>
    <row r="711" spans="1:8" x14ac:dyDescent="0.2">
      <c r="A711" s="2">
        <v>43802</v>
      </c>
      <c r="B711">
        <v>9150</v>
      </c>
      <c r="C711">
        <v>8148</v>
      </c>
      <c r="D711">
        <v>830.65</v>
      </c>
      <c r="E711">
        <v>1046.03</v>
      </c>
      <c r="F711">
        <v>969.91</v>
      </c>
      <c r="G711">
        <v>2135.84</v>
      </c>
      <c r="H711">
        <v>378.76</v>
      </c>
    </row>
    <row r="712" spans="1:8" x14ac:dyDescent="0.2">
      <c r="A712" s="2">
        <v>43801</v>
      </c>
      <c r="B712">
        <v>9075</v>
      </c>
      <c r="C712">
        <v>8121</v>
      </c>
      <c r="D712">
        <v>761.32</v>
      </c>
      <c r="E712">
        <v>1036.6199999999999</v>
      </c>
      <c r="F712">
        <v>969.91</v>
      </c>
      <c r="G712">
        <v>2135.84</v>
      </c>
      <c r="H712">
        <v>378.76</v>
      </c>
    </row>
    <row r="713" spans="1:8" x14ac:dyDescent="0.2">
      <c r="A713" s="2">
        <v>43798</v>
      </c>
      <c r="B713">
        <v>9075</v>
      </c>
      <c r="C713">
        <v>8072</v>
      </c>
      <c r="D713">
        <v>831.51</v>
      </c>
      <c r="E713">
        <v>929.7</v>
      </c>
      <c r="F713">
        <v>952.21</v>
      </c>
      <c r="G713">
        <v>2160.62</v>
      </c>
      <c r="H713">
        <v>378.76</v>
      </c>
    </row>
    <row r="714" spans="1:8" x14ac:dyDescent="0.2">
      <c r="A714" s="2">
        <v>43797</v>
      </c>
      <c r="B714">
        <v>9050</v>
      </c>
      <c r="C714">
        <v>8019</v>
      </c>
      <c r="D714">
        <v>916.89</v>
      </c>
      <c r="E714">
        <v>831.75</v>
      </c>
      <c r="F714">
        <v>952.21</v>
      </c>
      <c r="G714">
        <v>2160.62</v>
      </c>
      <c r="H714">
        <v>378.76</v>
      </c>
    </row>
    <row r="715" spans="1:8" x14ac:dyDescent="0.2">
      <c r="A715" s="2">
        <v>43796</v>
      </c>
      <c r="B715">
        <v>9000</v>
      </c>
      <c r="C715">
        <v>8016</v>
      </c>
      <c r="D715">
        <v>912.28</v>
      </c>
      <c r="E715">
        <v>813.36</v>
      </c>
      <c r="F715">
        <v>952.21</v>
      </c>
      <c r="G715">
        <v>2160.62</v>
      </c>
      <c r="H715">
        <v>378.76</v>
      </c>
    </row>
    <row r="716" spans="1:8" x14ac:dyDescent="0.2">
      <c r="A716" s="2">
        <v>43795</v>
      </c>
      <c r="B716">
        <v>8950</v>
      </c>
      <c r="C716">
        <v>7993</v>
      </c>
      <c r="D716">
        <v>985.47</v>
      </c>
      <c r="E716">
        <v>799.14</v>
      </c>
      <c r="F716">
        <v>983.19</v>
      </c>
      <c r="G716">
        <v>2191.59</v>
      </c>
      <c r="H716">
        <v>378.76</v>
      </c>
    </row>
    <row r="717" spans="1:8" x14ac:dyDescent="0.2">
      <c r="A717" s="2">
        <v>43794</v>
      </c>
      <c r="B717">
        <v>8950</v>
      </c>
      <c r="C717">
        <v>8034</v>
      </c>
      <c r="D717">
        <v>951.39</v>
      </c>
      <c r="E717">
        <v>838.58</v>
      </c>
      <c r="F717">
        <v>952.21</v>
      </c>
      <c r="G717">
        <v>2160.62</v>
      </c>
      <c r="H717">
        <v>378.76</v>
      </c>
    </row>
    <row r="718" spans="1:8" x14ac:dyDescent="0.2">
      <c r="A718" s="2">
        <v>43791</v>
      </c>
      <c r="B718">
        <v>8950</v>
      </c>
      <c r="C718">
        <v>7956</v>
      </c>
      <c r="D718">
        <v>1003.98</v>
      </c>
      <c r="E718">
        <v>862.67</v>
      </c>
      <c r="F718">
        <v>1200</v>
      </c>
      <c r="G718">
        <v>2180.09</v>
      </c>
      <c r="H718">
        <v>378.76</v>
      </c>
    </row>
    <row r="719" spans="1:8" x14ac:dyDescent="0.2">
      <c r="A719" s="2">
        <v>43790</v>
      </c>
      <c r="B719">
        <v>8950</v>
      </c>
      <c r="C719">
        <v>7941</v>
      </c>
      <c r="D719">
        <v>1076.0999999999999</v>
      </c>
      <c r="E719">
        <v>828.44</v>
      </c>
      <c r="F719">
        <v>1200</v>
      </c>
      <c r="G719">
        <v>2180.09</v>
      </c>
      <c r="H719">
        <v>378.76</v>
      </c>
    </row>
    <row r="720" spans="1:8" x14ac:dyDescent="0.2">
      <c r="A720" s="2">
        <v>43789</v>
      </c>
      <c r="B720">
        <v>8950</v>
      </c>
      <c r="C720">
        <v>7888</v>
      </c>
      <c r="D720">
        <v>1220.8800000000001</v>
      </c>
      <c r="E720">
        <v>943.56</v>
      </c>
      <c r="F720">
        <v>1222.1199999999999</v>
      </c>
      <c r="G720">
        <v>2202.21</v>
      </c>
      <c r="H720">
        <v>378.76</v>
      </c>
    </row>
    <row r="721" spans="1:8" x14ac:dyDescent="0.2">
      <c r="A721" s="2">
        <v>43788</v>
      </c>
      <c r="B721">
        <v>8950</v>
      </c>
      <c r="C721">
        <v>7856</v>
      </c>
      <c r="D721">
        <v>1159</v>
      </c>
      <c r="E721">
        <v>1052.1500000000001</v>
      </c>
      <c r="F721">
        <v>1222.1199999999999</v>
      </c>
      <c r="G721">
        <v>2202.21</v>
      </c>
      <c r="H721">
        <v>378.76</v>
      </c>
    </row>
    <row r="722" spans="1:8" x14ac:dyDescent="0.2">
      <c r="A722" s="2">
        <v>43787</v>
      </c>
      <c r="B722">
        <v>8950</v>
      </c>
      <c r="C722">
        <v>7879</v>
      </c>
      <c r="D722">
        <v>1125.22</v>
      </c>
      <c r="E722">
        <v>946.1</v>
      </c>
      <c r="F722">
        <v>1222.1199999999999</v>
      </c>
      <c r="G722">
        <v>2202.21</v>
      </c>
      <c r="H722">
        <v>378.76</v>
      </c>
    </row>
    <row r="723" spans="1:8" x14ac:dyDescent="0.2">
      <c r="A723" s="2">
        <v>43784</v>
      </c>
      <c r="B723">
        <v>8950</v>
      </c>
      <c r="C723">
        <v>7860</v>
      </c>
      <c r="D723">
        <v>1160.97</v>
      </c>
      <c r="E723">
        <v>971.66</v>
      </c>
      <c r="F723">
        <v>1284.07</v>
      </c>
      <c r="G723">
        <v>2224.34</v>
      </c>
      <c r="H723">
        <v>377.88</v>
      </c>
    </row>
    <row r="724" spans="1:8" x14ac:dyDescent="0.2">
      <c r="A724" s="2">
        <v>43783</v>
      </c>
      <c r="B724">
        <v>8975</v>
      </c>
      <c r="C724">
        <v>7954</v>
      </c>
      <c r="D724">
        <v>1191.9000000000001</v>
      </c>
      <c r="E724">
        <v>1042.6400000000001</v>
      </c>
      <c r="F724">
        <v>1306.19</v>
      </c>
      <c r="G724">
        <v>2246.46</v>
      </c>
      <c r="H724">
        <v>377.88</v>
      </c>
    </row>
    <row r="725" spans="1:8" x14ac:dyDescent="0.2">
      <c r="A725" s="2">
        <v>43782</v>
      </c>
      <c r="B725">
        <v>9000</v>
      </c>
      <c r="C725">
        <v>7960</v>
      </c>
      <c r="D725">
        <v>1289.45</v>
      </c>
      <c r="E725">
        <v>1040.1500000000001</v>
      </c>
      <c r="F725">
        <v>1350.44</v>
      </c>
      <c r="G725">
        <v>2284.0700000000002</v>
      </c>
      <c r="H725">
        <v>333.19</v>
      </c>
    </row>
    <row r="726" spans="1:8" x14ac:dyDescent="0.2">
      <c r="A726" s="2">
        <v>43781</v>
      </c>
      <c r="B726">
        <v>9000</v>
      </c>
      <c r="C726">
        <v>8019</v>
      </c>
      <c r="D726">
        <v>1274.8900000000001</v>
      </c>
      <c r="E726">
        <v>1064.01</v>
      </c>
      <c r="F726">
        <v>1310.6199999999999</v>
      </c>
      <c r="G726">
        <v>2284.0700000000002</v>
      </c>
      <c r="H726">
        <v>333.19</v>
      </c>
    </row>
    <row r="727" spans="1:8" x14ac:dyDescent="0.2">
      <c r="A727" s="2">
        <v>43780</v>
      </c>
      <c r="B727">
        <v>9000</v>
      </c>
      <c r="C727">
        <v>7913</v>
      </c>
      <c r="D727">
        <v>1319.65</v>
      </c>
      <c r="E727">
        <v>1059.33</v>
      </c>
      <c r="F727">
        <v>1310.6199999999999</v>
      </c>
      <c r="G727">
        <v>2284.0700000000002</v>
      </c>
      <c r="H727">
        <v>333.19</v>
      </c>
    </row>
    <row r="728" spans="1:8" x14ac:dyDescent="0.2">
      <c r="A728" s="2">
        <v>43777</v>
      </c>
      <c r="B728">
        <v>9000</v>
      </c>
      <c r="C728">
        <v>8007</v>
      </c>
      <c r="D728">
        <v>1427.04</v>
      </c>
      <c r="E728">
        <v>1124.29</v>
      </c>
      <c r="F728">
        <v>1111.5</v>
      </c>
      <c r="G728">
        <v>2350.44</v>
      </c>
      <c r="H728">
        <v>332.3</v>
      </c>
    </row>
    <row r="729" spans="1:8" x14ac:dyDescent="0.2">
      <c r="A729" s="2">
        <v>43776</v>
      </c>
      <c r="B729">
        <v>9000</v>
      </c>
      <c r="C729">
        <v>8007</v>
      </c>
      <c r="D729">
        <v>1465.3</v>
      </c>
      <c r="E729">
        <v>1135.3399999999999</v>
      </c>
      <c r="F729">
        <v>1111.5</v>
      </c>
      <c r="G729">
        <v>2314.6</v>
      </c>
      <c r="H729">
        <v>332.3</v>
      </c>
    </row>
    <row r="730" spans="1:8" x14ac:dyDescent="0.2">
      <c r="A730" s="2">
        <v>43775</v>
      </c>
      <c r="B730">
        <v>9000</v>
      </c>
      <c r="C730">
        <v>8008</v>
      </c>
      <c r="D730">
        <v>1444.68</v>
      </c>
      <c r="E730">
        <v>1168.6199999999999</v>
      </c>
      <c r="F730">
        <v>1111.5</v>
      </c>
      <c r="G730">
        <v>2314.6</v>
      </c>
      <c r="H730">
        <v>242.92</v>
      </c>
    </row>
    <row r="731" spans="1:8" x14ac:dyDescent="0.2">
      <c r="A731" s="2">
        <v>43774</v>
      </c>
      <c r="B731">
        <v>9000</v>
      </c>
      <c r="C731">
        <v>8022</v>
      </c>
      <c r="D731">
        <v>1335.76</v>
      </c>
      <c r="E731">
        <v>1064.24</v>
      </c>
      <c r="F731">
        <v>1111.5</v>
      </c>
      <c r="G731">
        <v>2314.6</v>
      </c>
      <c r="H731">
        <v>242.92</v>
      </c>
    </row>
    <row r="732" spans="1:8" x14ac:dyDescent="0.2">
      <c r="A732" s="2">
        <v>43773</v>
      </c>
      <c r="B732">
        <v>9000</v>
      </c>
      <c r="C732">
        <v>8005</v>
      </c>
      <c r="D732">
        <v>1285.5999999999999</v>
      </c>
      <c r="E732">
        <v>1122</v>
      </c>
      <c r="F732">
        <v>1164.5999999999999</v>
      </c>
      <c r="G732">
        <v>2314.6</v>
      </c>
      <c r="H732">
        <v>242.92</v>
      </c>
    </row>
    <row r="733" spans="1:8" x14ac:dyDescent="0.2">
      <c r="A733" s="2">
        <v>43770</v>
      </c>
      <c r="B733">
        <v>9050</v>
      </c>
      <c r="C733">
        <v>7965</v>
      </c>
      <c r="D733">
        <v>1297</v>
      </c>
      <c r="E733">
        <v>1148.96</v>
      </c>
      <c r="F733">
        <v>1120.3499999999999</v>
      </c>
      <c r="G733">
        <v>2263.7199999999998</v>
      </c>
      <c r="H733">
        <v>242.92</v>
      </c>
    </row>
    <row r="734" spans="1:8" x14ac:dyDescent="0.2">
      <c r="A734" s="2">
        <v>43769</v>
      </c>
      <c r="B734">
        <v>9050</v>
      </c>
      <c r="C734">
        <v>7944</v>
      </c>
      <c r="D734">
        <v>1223.52</v>
      </c>
      <c r="E734">
        <v>1332.73</v>
      </c>
      <c r="F734">
        <v>1186.73</v>
      </c>
      <c r="G734">
        <v>2330.09</v>
      </c>
      <c r="H734">
        <v>286.73</v>
      </c>
    </row>
    <row r="735" spans="1:8" x14ac:dyDescent="0.2">
      <c r="A735" s="2">
        <v>43768</v>
      </c>
      <c r="B735">
        <v>9050</v>
      </c>
      <c r="C735">
        <v>7975</v>
      </c>
      <c r="D735">
        <v>1220.69</v>
      </c>
      <c r="E735">
        <v>1303.2</v>
      </c>
      <c r="F735">
        <v>1186.73</v>
      </c>
      <c r="G735">
        <v>2286.2800000000002</v>
      </c>
      <c r="H735">
        <v>152.65</v>
      </c>
    </row>
    <row r="736" spans="1:8" x14ac:dyDescent="0.2">
      <c r="A736" s="2">
        <v>43767</v>
      </c>
      <c r="B736">
        <v>9050</v>
      </c>
      <c r="C736">
        <v>7973</v>
      </c>
      <c r="D736">
        <v>1296.1500000000001</v>
      </c>
      <c r="E736">
        <v>1232.77</v>
      </c>
      <c r="F736">
        <v>1222.1199999999999</v>
      </c>
      <c r="G736">
        <v>2321.6799999999998</v>
      </c>
      <c r="H736">
        <v>152.65</v>
      </c>
    </row>
    <row r="737" spans="1:8" x14ac:dyDescent="0.2">
      <c r="A737" s="2">
        <v>43766</v>
      </c>
      <c r="B737">
        <v>9050</v>
      </c>
      <c r="C737">
        <v>8028</v>
      </c>
      <c r="D737">
        <v>1349.4</v>
      </c>
      <c r="E737">
        <v>1224.79</v>
      </c>
      <c r="F737">
        <v>1354.87</v>
      </c>
      <c r="G737">
        <v>2374.7800000000002</v>
      </c>
      <c r="H737">
        <v>152.65</v>
      </c>
    </row>
    <row r="738" spans="1:8" x14ac:dyDescent="0.2">
      <c r="A738" s="2">
        <v>43763</v>
      </c>
      <c r="B738">
        <v>9075</v>
      </c>
      <c r="C738">
        <v>8085</v>
      </c>
      <c r="D738">
        <v>1371.85</v>
      </c>
      <c r="E738">
        <v>1194.25</v>
      </c>
      <c r="F738">
        <v>916.81</v>
      </c>
      <c r="G738">
        <v>2381.42</v>
      </c>
      <c r="H738">
        <v>152.65</v>
      </c>
    </row>
    <row r="739" spans="1:8" x14ac:dyDescent="0.2">
      <c r="A739" s="2">
        <v>43762</v>
      </c>
      <c r="B739">
        <v>9075</v>
      </c>
      <c r="C739">
        <v>8114</v>
      </c>
      <c r="D739">
        <v>1491.11</v>
      </c>
      <c r="E739">
        <v>1220.08</v>
      </c>
      <c r="F739">
        <v>916.81</v>
      </c>
      <c r="G739">
        <v>2381.42</v>
      </c>
      <c r="H739">
        <v>197.35</v>
      </c>
    </row>
    <row r="740" spans="1:8" x14ac:dyDescent="0.2">
      <c r="A740" s="2">
        <v>43761</v>
      </c>
      <c r="B740">
        <v>9050</v>
      </c>
      <c r="C740">
        <v>8063</v>
      </c>
      <c r="D740">
        <v>1456</v>
      </c>
      <c r="E740">
        <v>1253.32</v>
      </c>
      <c r="F740">
        <v>571.67999999999995</v>
      </c>
      <c r="G740">
        <v>2381.42</v>
      </c>
      <c r="H740">
        <v>197.35</v>
      </c>
    </row>
    <row r="741" spans="1:8" x14ac:dyDescent="0.2">
      <c r="A741" s="2">
        <v>43760</v>
      </c>
      <c r="B741">
        <v>9050</v>
      </c>
      <c r="C741">
        <v>8044</v>
      </c>
      <c r="D741">
        <v>1359.61</v>
      </c>
      <c r="E741">
        <v>1449.59</v>
      </c>
      <c r="F741">
        <v>571.67999999999995</v>
      </c>
      <c r="G741">
        <v>2381.42</v>
      </c>
      <c r="H741">
        <v>196.46</v>
      </c>
    </row>
    <row r="742" spans="1:8" x14ac:dyDescent="0.2">
      <c r="A742" s="2">
        <v>43759</v>
      </c>
      <c r="B742">
        <v>9150</v>
      </c>
      <c r="C742">
        <v>8030</v>
      </c>
      <c r="D742">
        <v>1373.05</v>
      </c>
      <c r="E742">
        <v>1500.38</v>
      </c>
      <c r="F742">
        <v>337.17</v>
      </c>
      <c r="G742">
        <v>2412.39</v>
      </c>
      <c r="H742">
        <v>151.77000000000001</v>
      </c>
    </row>
    <row r="743" spans="1:8" x14ac:dyDescent="0.2">
      <c r="A743" s="2">
        <v>43756</v>
      </c>
      <c r="B743">
        <v>9025</v>
      </c>
      <c r="C743">
        <v>8113</v>
      </c>
      <c r="D743">
        <v>1279.8</v>
      </c>
      <c r="E743">
        <v>1467.72</v>
      </c>
      <c r="F743">
        <v>337.17</v>
      </c>
      <c r="G743">
        <v>2405.75</v>
      </c>
      <c r="H743">
        <v>107.08</v>
      </c>
    </row>
    <row r="744" spans="1:8" x14ac:dyDescent="0.2">
      <c r="A744" s="2">
        <v>43755</v>
      </c>
      <c r="B744">
        <v>9150</v>
      </c>
      <c r="C744">
        <v>8075</v>
      </c>
      <c r="D744">
        <v>1346.74</v>
      </c>
      <c r="E744">
        <v>1427.34</v>
      </c>
      <c r="F744">
        <v>359.29</v>
      </c>
      <c r="G744">
        <v>2427.88</v>
      </c>
      <c r="H744">
        <v>62.39</v>
      </c>
    </row>
    <row r="745" spans="1:8" x14ac:dyDescent="0.2">
      <c r="A745" s="2">
        <v>43754</v>
      </c>
      <c r="B745">
        <v>9150</v>
      </c>
      <c r="C745">
        <v>8100</v>
      </c>
      <c r="D745">
        <v>1396.65</v>
      </c>
      <c r="E745">
        <v>1464.22</v>
      </c>
      <c r="F745">
        <v>208.85</v>
      </c>
      <c r="G745">
        <v>2450</v>
      </c>
      <c r="H745">
        <v>62.39</v>
      </c>
    </row>
    <row r="746" spans="1:8" x14ac:dyDescent="0.2">
      <c r="A746" s="2">
        <v>43753</v>
      </c>
      <c r="B746">
        <v>9150</v>
      </c>
      <c r="C746">
        <v>8194</v>
      </c>
      <c r="D746">
        <v>1373.56</v>
      </c>
      <c r="E746">
        <v>1513.97</v>
      </c>
      <c r="F746">
        <v>208.85</v>
      </c>
      <c r="G746">
        <v>2450</v>
      </c>
      <c r="H746">
        <v>62.39</v>
      </c>
    </row>
    <row r="747" spans="1:8" x14ac:dyDescent="0.2">
      <c r="A747" s="2">
        <v>43752</v>
      </c>
      <c r="B747">
        <v>9150</v>
      </c>
      <c r="C747">
        <v>8262</v>
      </c>
      <c r="D747">
        <v>1271.43</v>
      </c>
      <c r="E747">
        <v>1470.41</v>
      </c>
      <c r="F747">
        <v>208.85</v>
      </c>
      <c r="G747">
        <v>2450</v>
      </c>
      <c r="H747">
        <v>62.39</v>
      </c>
    </row>
    <row r="748" spans="1:8" x14ac:dyDescent="0.2">
      <c r="A748" s="2">
        <v>43750</v>
      </c>
      <c r="B748">
        <v>9150</v>
      </c>
      <c r="D748">
        <v>1212.3</v>
      </c>
      <c r="E748">
        <v>1389.43</v>
      </c>
      <c r="F748">
        <v>208.85</v>
      </c>
      <c r="G748">
        <v>2450</v>
      </c>
      <c r="H748">
        <v>62.39</v>
      </c>
    </row>
    <row r="749" spans="1:8" x14ac:dyDescent="0.2">
      <c r="A749" s="2">
        <v>43749</v>
      </c>
      <c r="B749">
        <v>9150</v>
      </c>
      <c r="C749">
        <v>8162</v>
      </c>
      <c r="D749">
        <v>1212.3</v>
      </c>
      <c r="E749">
        <v>1389.43</v>
      </c>
      <c r="F749">
        <v>208.85</v>
      </c>
      <c r="G749">
        <v>2450</v>
      </c>
      <c r="H749">
        <v>62.39</v>
      </c>
    </row>
    <row r="750" spans="1:8" x14ac:dyDescent="0.2">
      <c r="A750" s="2">
        <v>43748</v>
      </c>
      <c r="B750">
        <v>9150</v>
      </c>
      <c r="C750">
        <v>8121</v>
      </c>
      <c r="D750">
        <v>1220.55</v>
      </c>
      <c r="E750">
        <v>1487.52</v>
      </c>
      <c r="F750">
        <v>208.85</v>
      </c>
      <c r="G750">
        <v>2450</v>
      </c>
      <c r="H750">
        <v>62.39</v>
      </c>
    </row>
    <row r="751" spans="1:8" x14ac:dyDescent="0.2">
      <c r="A751" s="2">
        <v>43747</v>
      </c>
      <c r="B751">
        <v>9100</v>
      </c>
      <c r="C751">
        <v>8130</v>
      </c>
      <c r="D751">
        <v>1265.98</v>
      </c>
      <c r="E751">
        <v>1542.01</v>
      </c>
      <c r="F751">
        <v>186.73</v>
      </c>
      <c r="G751">
        <v>2427.88</v>
      </c>
      <c r="H751">
        <v>62.39</v>
      </c>
    </row>
    <row r="752" spans="1:8" x14ac:dyDescent="0.2">
      <c r="A752" s="2">
        <v>43746</v>
      </c>
      <c r="B752">
        <v>9125</v>
      </c>
      <c r="C752">
        <v>8120</v>
      </c>
      <c r="D752">
        <v>1449.44</v>
      </c>
      <c r="E752">
        <v>1672.79</v>
      </c>
      <c r="F752">
        <v>142.47999999999999</v>
      </c>
      <c r="G752">
        <v>2335.84</v>
      </c>
      <c r="H752">
        <v>195.13</v>
      </c>
    </row>
    <row r="753" spans="1:8" x14ac:dyDescent="0.2">
      <c r="A753" s="2">
        <v>43738</v>
      </c>
      <c r="B753">
        <v>9150</v>
      </c>
      <c r="C753">
        <v>8183</v>
      </c>
      <c r="E753">
        <v>1591.72</v>
      </c>
      <c r="F753">
        <v>669.03</v>
      </c>
      <c r="G753">
        <v>2424.34</v>
      </c>
      <c r="H753">
        <v>283.63</v>
      </c>
    </row>
    <row r="754" spans="1:8" x14ac:dyDescent="0.2">
      <c r="A754" s="2">
        <v>43737</v>
      </c>
      <c r="B754">
        <v>9150</v>
      </c>
      <c r="D754">
        <v>1461.79</v>
      </c>
      <c r="E754">
        <v>1512.83</v>
      </c>
      <c r="F754">
        <v>669.03</v>
      </c>
      <c r="G754">
        <v>2424.34</v>
      </c>
    </row>
    <row r="755" spans="1:8" x14ac:dyDescent="0.2">
      <c r="A755" s="2">
        <v>43735</v>
      </c>
      <c r="B755">
        <v>9150</v>
      </c>
      <c r="C755">
        <v>8147</v>
      </c>
      <c r="D755">
        <v>1461.79</v>
      </c>
      <c r="E755">
        <v>1512.83</v>
      </c>
      <c r="F755">
        <v>1306.19</v>
      </c>
      <c r="G755">
        <v>2424.34</v>
      </c>
      <c r="H755">
        <v>149.56</v>
      </c>
    </row>
    <row r="756" spans="1:8" x14ac:dyDescent="0.2">
      <c r="A756" s="2">
        <v>43734</v>
      </c>
      <c r="B756">
        <v>9150</v>
      </c>
      <c r="C756">
        <v>8240</v>
      </c>
      <c r="D756">
        <v>1489.29</v>
      </c>
      <c r="E756">
        <v>1455.1</v>
      </c>
      <c r="F756">
        <v>1350.44</v>
      </c>
      <c r="G756">
        <v>2468.58</v>
      </c>
      <c r="H756">
        <v>104.87</v>
      </c>
    </row>
    <row r="757" spans="1:8" x14ac:dyDescent="0.2">
      <c r="A757" s="2">
        <v>43733</v>
      </c>
      <c r="B757">
        <v>9150</v>
      </c>
      <c r="C757">
        <v>8269</v>
      </c>
      <c r="D757">
        <v>1565.44</v>
      </c>
      <c r="E757">
        <v>1479.82</v>
      </c>
      <c r="F757">
        <v>1350.44</v>
      </c>
      <c r="G757">
        <v>2468.58</v>
      </c>
      <c r="H757">
        <v>104.87</v>
      </c>
    </row>
    <row r="758" spans="1:8" x14ac:dyDescent="0.2">
      <c r="A758" s="2">
        <v>43732</v>
      </c>
      <c r="B758">
        <v>9250</v>
      </c>
      <c r="C758">
        <v>8274</v>
      </c>
      <c r="D758">
        <v>1489.29</v>
      </c>
      <c r="E758">
        <v>1430.01</v>
      </c>
      <c r="F758">
        <v>1350.44</v>
      </c>
      <c r="G758">
        <v>2468.58</v>
      </c>
      <c r="H758">
        <v>104.87</v>
      </c>
    </row>
    <row r="759" spans="1:8" x14ac:dyDescent="0.2">
      <c r="A759" s="2">
        <v>43731</v>
      </c>
      <c r="B759">
        <v>9250</v>
      </c>
      <c r="C759">
        <v>8261</v>
      </c>
      <c r="D759">
        <v>1564.88</v>
      </c>
      <c r="E759">
        <v>1313.26</v>
      </c>
      <c r="F759">
        <v>1629.2</v>
      </c>
      <c r="G759">
        <v>2468.58</v>
      </c>
      <c r="H759">
        <v>104.87</v>
      </c>
    </row>
    <row r="760" spans="1:8" x14ac:dyDescent="0.2">
      <c r="A760" s="2">
        <v>43728</v>
      </c>
      <c r="B760">
        <v>9250</v>
      </c>
      <c r="C760">
        <v>8221</v>
      </c>
      <c r="D760">
        <v>1573.53</v>
      </c>
      <c r="E760">
        <v>1347.69</v>
      </c>
      <c r="F760">
        <v>1629.2</v>
      </c>
      <c r="G760">
        <v>2468.58</v>
      </c>
      <c r="H760">
        <v>104.87</v>
      </c>
    </row>
    <row r="761" spans="1:8" x14ac:dyDescent="0.2">
      <c r="A761" s="2">
        <v>43727</v>
      </c>
      <c r="B761">
        <v>9250</v>
      </c>
      <c r="C761">
        <v>8194</v>
      </c>
      <c r="D761">
        <v>1718.82</v>
      </c>
      <c r="E761">
        <v>1339.19</v>
      </c>
      <c r="F761">
        <v>1673.45</v>
      </c>
      <c r="G761">
        <v>2512.83</v>
      </c>
      <c r="H761">
        <v>60.18</v>
      </c>
    </row>
    <row r="762" spans="1:8" x14ac:dyDescent="0.2">
      <c r="A762" s="2">
        <v>43726</v>
      </c>
      <c r="B762">
        <v>9250</v>
      </c>
      <c r="C762">
        <v>8299</v>
      </c>
      <c r="D762">
        <v>1702.18</v>
      </c>
      <c r="E762">
        <v>1395.22</v>
      </c>
      <c r="F762">
        <v>1673.45</v>
      </c>
      <c r="G762">
        <v>2512.83</v>
      </c>
      <c r="H762">
        <v>60.18</v>
      </c>
    </row>
    <row r="763" spans="1:8" x14ac:dyDescent="0.2">
      <c r="A763" s="2">
        <v>43725</v>
      </c>
      <c r="B763">
        <v>9200</v>
      </c>
      <c r="C763">
        <v>8430</v>
      </c>
      <c r="D763">
        <v>1633.57</v>
      </c>
      <c r="E763">
        <v>1240.3800000000001</v>
      </c>
      <c r="F763">
        <v>1739.82</v>
      </c>
      <c r="G763">
        <v>2579.1999999999998</v>
      </c>
      <c r="H763">
        <v>-28.32</v>
      </c>
    </row>
    <row r="764" spans="1:8" x14ac:dyDescent="0.2">
      <c r="A764" s="2">
        <v>43724</v>
      </c>
      <c r="B764">
        <v>9100</v>
      </c>
      <c r="C764">
        <v>8353</v>
      </c>
      <c r="D764">
        <v>2168.08</v>
      </c>
      <c r="E764">
        <v>1546.82</v>
      </c>
      <c r="F764">
        <v>1708.85</v>
      </c>
      <c r="G764">
        <v>2402.21</v>
      </c>
      <c r="H764">
        <v>105.75</v>
      </c>
    </row>
    <row r="765" spans="1:8" x14ac:dyDescent="0.2">
      <c r="A765" s="2">
        <v>43720</v>
      </c>
      <c r="B765">
        <v>8900</v>
      </c>
      <c r="C765">
        <v>8081</v>
      </c>
      <c r="D765">
        <v>1960.58</v>
      </c>
      <c r="E765">
        <v>1390.94</v>
      </c>
      <c r="F765">
        <v>1983.19</v>
      </c>
      <c r="G765">
        <v>2304.87</v>
      </c>
      <c r="H765">
        <v>62.39</v>
      </c>
    </row>
    <row r="766" spans="1:8" x14ac:dyDescent="0.2">
      <c r="A766" s="2">
        <v>43719</v>
      </c>
      <c r="B766">
        <v>8900</v>
      </c>
      <c r="C766">
        <v>8124</v>
      </c>
      <c r="D766">
        <v>1834.08</v>
      </c>
      <c r="E766">
        <v>1361.11</v>
      </c>
      <c r="F766">
        <v>1983.19</v>
      </c>
      <c r="G766">
        <v>2304.87</v>
      </c>
      <c r="H766">
        <v>62.39</v>
      </c>
    </row>
    <row r="767" spans="1:8" x14ac:dyDescent="0.2">
      <c r="A767" s="2">
        <v>43718</v>
      </c>
      <c r="B767">
        <v>8825</v>
      </c>
      <c r="C767">
        <v>8108</v>
      </c>
      <c r="D767">
        <v>1833.93</v>
      </c>
      <c r="E767">
        <v>1251.3</v>
      </c>
      <c r="F767">
        <v>1983.19</v>
      </c>
      <c r="G767">
        <v>2304.87</v>
      </c>
      <c r="H767">
        <v>62.39</v>
      </c>
    </row>
    <row r="768" spans="1:8" x14ac:dyDescent="0.2">
      <c r="A768" s="2">
        <v>43717</v>
      </c>
      <c r="B768">
        <v>8825</v>
      </c>
      <c r="C768">
        <v>8181</v>
      </c>
      <c r="D768">
        <v>1820.41</v>
      </c>
      <c r="E768">
        <v>1236.31</v>
      </c>
      <c r="F768">
        <v>1943.36</v>
      </c>
      <c r="G768">
        <v>2291.59</v>
      </c>
      <c r="H768">
        <v>62.39</v>
      </c>
    </row>
    <row r="769" spans="1:8" x14ac:dyDescent="0.2">
      <c r="A769" s="2">
        <v>43714</v>
      </c>
      <c r="B769">
        <v>8800</v>
      </c>
      <c r="C769">
        <v>8066</v>
      </c>
      <c r="D769">
        <v>1914.72</v>
      </c>
      <c r="E769">
        <v>1265.1199999999999</v>
      </c>
      <c r="F769">
        <v>2005.31</v>
      </c>
      <c r="G769">
        <v>2329.65</v>
      </c>
      <c r="H769">
        <v>62.83</v>
      </c>
    </row>
    <row r="770" spans="1:8" x14ac:dyDescent="0.2">
      <c r="A770" s="2">
        <v>43713</v>
      </c>
      <c r="B770">
        <v>8725</v>
      </c>
      <c r="C770">
        <v>8077</v>
      </c>
      <c r="D770">
        <v>1914.86</v>
      </c>
      <c r="E770">
        <v>1306.51</v>
      </c>
      <c r="F770">
        <v>2005.31</v>
      </c>
      <c r="G770">
        <v>2329.65</v>
      </c>
      <c r="H770">
        <v>107.52</v>
      </c>
    </row>
    <row r="771" spans="1:8" x14ac:dyDescent="0.2">
      <c r="A771" s="2">
        <v>43712</v>
      </c>
      <c r="B771">
        <v>8700</v>
      </c>
      <c r="C771">
        <v>8074</v>
      </c>
      <c r="D771">
        <v>1900.31</v>
      </c>
      <c r="E771">
        <v>1233.81</v>
      </c>
      <c r="F771">
        <v>1899.12</v>
      </c>
      <c r="G771">
        <v>2223.4499999999998</v>
      </c>
      <c r="H771">
        <v>19.03</v>
      </c>
    </row>
    <row r="772" spans="1:8" x14ac:dyDescent="0.2">
      <c r="A772" s="2">
        <v>43711</v>
      </c>
      <c r="B772">
        <v>8600</v>
      </c>
      <c r="C772">
        <v>7978</v>
      </c>
      <c r="D772">
        <v>1865.03</v>
      </c>
      <c r="E772">
        <v>1403.88</v>
      </c>
      <c r="F772">
        <v>1872.57</v>
      </c>
      <c r="G772">
        <v>2196.9</v>
      </c>
      <c r="H772">
        <v>19.03</v>
      </c>
    </row>
    <row r="773" spans="1:8" x14ac:dyDescent="0.2">
      <c r="A773" s="2">
        <v>43710</v>
      </c>
      <c r="B773">
        <v>8575</v>
      </c>
      <c r="C773">
        <v>7997</v>
      </c>
      <c r="D773">
        <v>1855.02</v>
      </c>
      <c r="E773">
        <v>1376</v>
      </c>
      <c r="F773">
        <v>1996.46</v>
      </c>
      <c r="G773">
        <v>2161.5</v>
      </c>
      <c r="H773">
        <v>19.03</v>
      </c>
    </row>
    <row r="774" spans="1:8" x14ac:dyDescent="0.2">
      <c r="A774" s="2">
        <v>43707</v>
      </c>
      <c r="B774">
        <v>8550</v>
      </c>
      <c r="C774">
        <v>7939</v>
      </c>
      <c r="D774">
        <v>1812.97</v>
      </c>
      <c r="E774">
        <v>1252.6099999999999</v>
      </c>
      <c r="F774">
        <v>2155.75</v>
      </c>
      <c r="G774">
        <v>2161.5</v>
      </c>
      <c r="H774">
        <v>19.03</v>
      </c>
    </row>
    <row r="775" spans="1:8" x14ac:dyDescent="0.2">
      <c r="A775" s="2">
        <v>43706</v>
      </c>
      <c r="B775">
        <v>8550</v>
      </c>
      <c r="C775">
        <v>7787</v>
      </c>
      <c r="D775">
        <v>1756.9</v>
      </c>
      <c r="E775">
        <v>1341.3</v>
      </c>
      <c r="F775">
        <v>2200</v>
      </c>
      <c r="G775">
        <v>2205.75</v>
      </c>
      <c r="H775">
        <v>151.77000000000001</v>
      </c>
    </row>
    <row r="776" spans="1:8" x14ac:dyDescent="0.2">
      <c r="A776" s="2">
        <v>43705</v>
      </c>
      <c r="B776">
        <v>8600</v>
      </c>
      <c r="C776">
        <v>7833</v>
      </c>
      <c r="D776">
        <v>1817.13</v>
      </c>
      <c r="E776">
        <v>1383.96</v>
      </c>
      <c r="F776">
        <v>2200</v>
      </c>
      <c r="G776">
        <v>2205.75</v>
      </c>
      <c r="H776">
        <v>151.77000000000001</v>
      </c>
    </row>
    <row r="777" spans="1:8" x14ac:dyDescent="0.2">
      <c r="A777" s="2">
        <v>43704</v>
      </c>
      <c r="B777">
        <v>8600</v>
      </c>
      <c r="C777">
        <v>7868</v>
      </c>
      <c r="D777">
        <v>1911.18</v>
      </c>
      <c r="E777">
        <v>1453.93</v>
      </c>
      <c r="F777">
        <v>2200</v>
      </c>
      <c r="G777">
        <v>2205.75</v>
      </c>
      <c r="H777">
        <v>62.39</v>
      </c>
    </row>
    <row r="778" spans="1:8" x14ac:dyDescent="0.2">
      <c r="A778" s="2">
        <v>43703</v>
      </c>
      <c r="B778">
        <v>8600</v>
      </c>
      <c r="C778">
        <v>7909</v>
      </c>
      <c r="D778">
        <v>1939.38</v>
      </c>
      <c r="E778">
        <v>1525.29</v>
      </c>
      <c r="F778">
        <v>2040.71</v>
      </c>
      <c r="G778">
        <v>2205.75</v>
      </c>
      <c r="H778">
        <v>17.7</v>
      </c>
    </row>
    <row r="779" spans="1:8" x14ac:dyDescent="0.2">
      <c r="A779" s="2">
        <v>43700</v>
      </c>
      <c r="B779">
        <v>8600</v>
      </c>
      <c r="C779">
        <v>7905</v>
      </c>
      <c r="D779">
        <v>2017.18</v>
      </c>
      <c r="E779">
        <v>1480.65</v>
      </c>
      <c r="F779">
        <v>1753.1</v>
      </c>
      <c r="G779">
        <v>2247.35</v>
      </c>
      <c r="H779">
        <v>17.7</v>
      </c>
    </row>
    <row r="780" spans="1:8" x14ac:dyDescent="0.2">
      <c r="A780" s="2">
        <v>43699</v>
      </c>
      <c r="B780">
        <v>8650</v>
      </c>
      <c r="C780">
        <v>8022</v>
      </c>
      <c r="D780">
        <v>2115.67</v>
      </c>
      <c r="E780">
        <v>1445.48</v>
      </c>
      <c r="F780">
        <v>1797.35</v>
      </c>
      <c r="G780">
        <v>2291.59</v>
      </c>
      <c r="H780">
        <v>17.7</v>
      </c>
    </row>
    <row r="781" spans="1:8" x14ac:dyDescent="0.2">
      <c r="A781" s="2">
        <v>43698</v>
      </c>
      <c r="B781">
        <v>8650</v>
      </c>
      <c r="C781">
        <v>8116</v>
      </c>
      <c r="D781">
        <v>2187.7199999999998</v>
      </c>
      <c r="E781">
        <v>1422.7</v>
      </c>
      <c r="F781">
        <v>1708.85</v>
      </c>
      <c r="G781">
        <v>2335.84</v>
      </c>
      <c r="H781">
        <v>17.7</v>
      </c>
    </row>
    <row r="782" spans="1:8" x14ac:dyDescent="0.2">
      <c r="A782" s="2">
        <v>43697</v>
      </c>
      <c r="B782">
        <v>8650</v>
      </c>
      <c r="C782">
        <v>8189</v>
      </c>
      <c r="D782">
        <v>2186.7600000000002</v>
      </c>
      <c r="E782">
        <v>1440.11</v>
      </c>
      <c r="F782">
        <v>1682.3</v>
      </c>
      <c r="G782">
        <v>2335.84</v>
      </c>
      <c r="H782">
        <v>17.7</v>
      </c>
    </row>
    <row r="783" spans="1:8" x14ac:dyDescent="0.2">
      <c r="A783" s="2">
        <v>43696</v>
      </c>
      <c r="B783">
        <v>8650</v>
      </c>
      <c r="C783">
        <v>8128</v>
      </c>
      <c r="D783">
        <v>2193.86</v>
      </c>
      <c r="E783">
        <v>1554.33</v>
      </c>
      <c r="F783">
        <v>1660.18</v>
      </c>
      <c r="G783">
        <v>2313.7199999999998</v>
      </c>
      <c r="H783">
        <v>106.19</v>
      </c>
    </row>
    <row r="784" spans="1:8" x14ac:dyDescent="0.2">
      <c r="A784" s="2">
        <v>43693</v>
      </c>
      <c r="B784">
        <v>8650</v>
      </c>
      <c r="C784">
        <v>8134</v>
      </c>
      <c r="D784">
        <v>2204.64</v>
      </c>
      <c r="E784">
        <v>1633.88</v>
      </c>
      <c r="F784">
        <v>1660.18</v>
      </c>
      <c r="G784">
        <v>2309.73</v>
      </c>
      <c r="H784">
        <v>61.5</v>
      </c>
    </row>
    <row r="785" spans="1:8" x14ac:dyDescent="0.2">
      <c r="A785" s="2">
        <v>43692</v>
      </c>
      <c r="B785">
        <v>8650</v>
      </c>
      <c r="C785">
        <v>8129</v>
      </c>
      <c r="D785">
        <v>2156.38</v>
      </c>
      <c r="E785">
        <v>1664.99</v>
      </c>
      <c r="F785">
        <v>1660.18</v>
      </c>
      <c r="G785">
        <v>2257.96</v>
      </c>
      <c r="H785">
        <v>61.5</v>
      </c>
    </row>
    <row r="786" spans="1:8" x14ac:dyDescent="0.2">
      <c r="A786" s="2">
        <v>43691</v>
      </c>
      <c r="B786">
        <v>8650</v>
      </c>
      <c r="C786">
        <v>8184</v>
      </c>
      <c r="D786">
        <v>2089.67</v>
      </c>
      <c r="E786">
        <v>1575.68</v>
      </c>
      <c r="F786">
        <v>1638.05</v>
      </c>
      <c r="G786">
        <v>2302.21</v>
      </c>
      <c r="H786">
        <v>61.5</v>
      </c>
    </row>
    <row r="787" spans="1:8" x14ac:dyDescent="0.2">
      <c r="A787" s="2">
        <v>43690</v>
      </c>
      <c r="B787">
        <v>8650</v>
      </c>
      <c r="C787">
        <v>8150</v>
      </c>
      <c r="D787">
        <v>2064.54</v>
      </c>
      <c r="E787">
        <v>1448.67</v>
      </c>
      <c r="F787">
        <v>1571.68</v>
      </c>
      <c r="G787">
        <v>2235.84</v>
      </c>
      <c r="H787">
        <v>61.5</v>
      </c>
    </row>
    <row r="788" spans="1:8" x14ac:dyDescent="0.2">
      <c r="A788" s="2">
        <v>43689</v>
      </c>
      <c r="B788">
        <v>8625</v>
      </c>
      <c r="C788">
        <v>8168</v>
      </c>
      <c r="E788">
        <v>1644.96</v>
      </c>
      <c r="F788">
        <v>1598.23</v>
      </c>
      <c r="G788">
        <v>2235.84</v>
      </c>
      <c r="H788">
        <v>61.5</v>
      </c>
    </row>
    <row r="789" spans="1:8" x14ac:dyDescent="0.2">
      <c r="A789" s="2">
        <v>43686</v>
      </c>
      <c r="B789">
        <v>8600</v>
      </c>
      <c r="C789">
        <v>8163</v>
      </c>
      <c r="D789">
        <v>2131.9499999999998</v>
      </c>
      <c r="E789">
        <v>1652.35</v>
      </c>
      <c r="F789">
        <v>2023.01</v>
      </c>
      <c r="G789">
        <v>2196.02</v>
      </c>
      <c r="H789">
        <v>61.5</v>
      </c>
    </row>
    <row r="790" spans="1:8" x14ac:dyDescent="0.2">
      <c r="A790" s="2">
        <v>43685</v>
      </c>
      <c r="B790">
        <v>8650</v>
      </c>
      <c r="C790">
        <v>8055</v>
      </c>
      <c r="D790">
        <v>2153.11</v>
      </c>
      <c r="E790">
        <v>1737.71</v>
      </c>
      <c r="F790">
        <v>2023.01</v>
      </c>
      <c r="G790">
        <v>2196.02</v>
      </c>
      <c r="H790">
        <v>61.5</v>
      </c>
    </row>
    <row r="791" spans="1:8" x14ac:dyDescent="0.2">
      <c r="A791" s="2">
        <v>43684</v>
      </c>
      <c r="B791">
        <v>8650</v>
      </c>
      <c r="C791">
        <v>8058</v>
      </c>
      <c r="D791">
        <v>2088.34</v>
      </c>
      <c r="E791">
        <v>1819.64</v>
      </c>
      <c r="F791">
        <v>2023.01</v>
      </c>
      <c r="G791">
        <v>2196.02</v>
      </c>
      <c r="H791">
        <v>16.809999999999999</v>
      </c>
    </row>
    <row r="792" spans="1:8" x14ac:dyDescent="0.2">
      <c r="A792" s="2">
        <v>43683</v>
      </c>
      <c r="B792">
        <v>8675</v>
      </c>
      <c r="C792">
        <v>8077</v>
      </c>
      <c r="D792">
        <v>2055.92</v>
      </c>
      <c r="E792">
        <v>1652.11</v>
      </c>
      <c r="F792">
        <v>2000.88</v>
      </c>
      <c r="G792">
        <v>2173.89</v>
      </c>
      <c r="H792">
        <v>16.809999999999999</v>
      </c>
    </row>
    <row r="793" spans="1:8" x14ac:dyDescent="0.2">
      <c r="A793" s="2">
        <v>43682</v>
      </c>
      <c r="B793">
        <v>8675</v>
      </c>
      <c r="C793">
        <v>8016</v>
      </c>
      <c r="D793">
        <v>2011.48</v>
      </c>
      <c r="E793">
        <v>1709.66</v>
      </c>
      <c r="F793">
        <v>1974.34</v>
      </c>
      <c r="G793">
        <v>2173.89</v>
      </c>
      <c r="H793">
        <v>105.31</v>
      </c>
    </row>
    <row r="794" spans="1:8" x14ac:dyDescent="0.2">
      <c r="A794" s="2">
        <v>43679</v>
      </c>
      <c r="B794">
        <v>8750</v>
      </c>
      <c r="C794">
        <v>8204</v>
      </c>
      <c r="D794">
        <v>2023.07</v>
      </c>
      <c r="E794">
        <v>1582.63</v>
      </c>
      <c r="F794">
        <v>2239.8200000000002</v>
      </c>
      <c r="G794">
        <v>2237.61</v>
      </c>
      <c r="H794">
        <v>60.62</v>
      </c>
    </row>
    <row r="795" spans="1:8" x14ac:dyDescent="0.2">
      <c r="A795" s="2">
        <v>43678</v>
      </c>
      <c r="B795">
        <v>8750</v>
      </c>
      <c r="C795">
        <v>8295</v>
      </c>
      <c r="D795">
        <v>1996.21</v>
      </c>
      <c r="E795">
        <v>1680.83</v>
      </c>
      <c r="F795">
        <v>2363.7199999999998</v>
      </c>
      <c r="G795">
        <v>2281.86</v>
      </c>
      <c r="H795">
        <v>60.62</v>
      </c>
    </row>
    <row r="796" spans="1:8" x14ac:dyDescent="0.2">
      <c r="A796" s="2">
        <v>43677</v>
      </c>
      <c r="B796">
        <v>8800</v>
      </c>
      <c r="C796">
        <v>8594</v>
      </c>
      <c r="D796">
        <v>1927.23</v>
      </c>
      <c r="E796">
        <v>1370.17</v>
      </c>
      <c r="F796">
        <v>2390.27</v>
      </c>
      <c r="G796">
        <v>2281.86</v>
      </c>
      <c r="H796">
        <v>60.62</v>
      </c>
    </row>
    <row r="797" spans="1:8" x14ac:dyDescent="0.2">
      <c r="A797" s="2">
        <v>43676</v>
      </c>
      <c r="B797">
        <v>8800</v>
      </c>
      <c r="C797">
        <v>8700</v>
      </c>
      <c r="D797">
        <v>2044.27</v>
      </c>
      <c r="E797">
        <v>1399.28</v>
      </c>
      <c r="F797">
        <v>2434.5100000000002</v>
      </c>
      <c r="G797">
        <v>2326.11</v>
      </c>
      <c r="H797">
        <v>60.62</v>
      </c>
    </row>
    <row r="798" spans="1:8" x14ac:dyDescent="0.2">
      <c r="A798" s="2">
        <v>43675</v>
      </c>
      <c r="B798">
        <v>8750</v>
      </c>
      <c r="C798">
        <v>8685</v>
      </c>
      <c r="D798">
        <v>1979.95</v>
      </c>
      <c r="E798">
        <v>1470.56</v>
      </c>
      <c r="F798">
        <v>2195.58</v>
      </c>
      <c r="G798">
        <v>2259.73</v>
      </c>
      <c r="H798">
        <v>60.62</v>
      </c>
    </row>
    <row r="799" spans="1:8" x14ac:dyDescent="0.2">
      <c r="A799" s="2">
        <v>43672</v>
      </c>
      <c r="B799">
        <v>8750</v>
      </c>
      <c r="C799">
        <v>8652</v>
      </c>
      <c r="D799">
        <v>2044.32</v>
      </c>
      <c r="E799">
        <v>1489.18</v>
      </c>
      <c r="F799">
        <v>2217.6999999999998</v>
      </c>
      <c r="G799">
        <v>2279.1999999999998</v>
      </c>
      <c r="H799">
        <v>60.62</v>
      </c>
    </row>
    <row r="800" spans="1:8" x14ac:dyDescent="0.2">
      <c r="A800" s="2">
        <v>43671</v>
      </c>
      <c r="B800">
        <v>8725</v>
      </c>
      <c r="C800">
        <v>8588</v>
      </c>
      <c r="D800">
        <v>2060.33</v>
      </c>
      <c r="E800">
        <v>1497.84</v>
      </c>
      <c r="F800">
        <v>2107.08</v>
      </c>
      <c r="G800">
        <v>2234.96</v>
      </c>
      <c r="H800">
        <v>60.62</v>
      </c>
    </row>
    <row r="801" spans="1:8" x14ac:dyDescent="0.2">
      <c r="A801" s="2">
        <v>43670</v>
      </c>
      <c r="B801">
        <v>8725</v>
      </c>
      <c r="C801">
        <v>8622</v>
      </c>
      <c r="D801">
        <v>1906.63</v>
      </c>
      <c r="E801">
        <v>1503.92</v>
      </c>
      <c r="F801">
        <v>2107.08</v>
      </c>
      <c r="G801">
        <v>2234.96</v>
      </c>
      <c r="H801">
        <v>60.62</v>
      </c>
    </row>
    <row r="802" spans="1:8" x14ac:dyDescent="0.2">
      <c r="A802" s="2">
        <v>43669</v>
      </c>
      <c r="B802">
        <v>8725</v>
      </c>
      <c r="C802">
        <v>8689</v>
      </c>
      <c r="D802">
        <v>1985.82</v>
      </c>
      <c r="E802">
        <v>1462.62</v>
      </c>
      <c r="F802">
        <v>2111.5</v>
      </c>
      <c r="G802">
        <v>2279.1999999999998</v>
      </c>
      <c r="H802">
        <v>105.31</v>
      </c>
    </row>
    <row r="803" spans="1:8" x14ac:dyDescent="0.2">
      <c r="A803" s="2">
        <v>43668</v>
      </c>
      <c r="B803">
        <v>8750</v>
      </c>
      <c r="C803">
        <v>8614</v>
      </c>
      <c r="D803">
        <v>1903.56</v>
      </c>
      <c r="E803">
        <v>1505.19</v>
      </c>
      <c r="F803">
        <v>2040.71</v>
      </c>
      <c r="G803">
        <v>2234.96</v>
      </c>
      <c r="H803">
        <v>150</v>
      </c>
    </row>
    <row r="804" spans="1:8" x14ac:dyDescent="0.2">
      <c r="A804" s="2">
        <v>43665</v>
      </c>
      <c r="B804">
        <v>8800</v>
      </c>
      <c r="C804">
        <v>8618</v>
      </c>
      <c r="D804">
        <v>1983.49</v>
      </c>
      <c r="E804">
        <v>1566.84</v>
      </c>
      <c r="F804">
        <v>2000.88</v>
      </c>
      <c r="G804">
        <v>2233.63</v>
      </c>
      <c r="H804">
        <v>150</v>
      </c>
    </row>
    <row r="805" spans="1:8" x14ac:dyDescent="0.2">
      <c r="A805" s="2">
        <v>43664</v>
      </c>
      <c r="B805">
        <v>8850</v>
      </c>
      <c r="C805">
        <v>8614</v>
      </c>
      <c r="D805">
        <v>1958.36</v>
      </c>
      <c r="E805">
        <v>1014.38</v>
      </c>
      <c r="F805">
        <v>2023.01</v>
      </c>
      <c r="G805">
        <v>2255.75</v>
      </c>
      <c r="H805">
        <v>105.31</v>
      </c>
    </row>
    <row r="806" spans="1:8" x14ac:dyDescent="0.2">
      <c r="A806" s="2">
        <v>43663</v>
      </c>
      <c r="B806">
        <v>8875</v>
      </c>
      <c r="C806">
        <v>8706</v>
      </c>
      <c r="D806">
        <v>1955.04</v>
      </c>
      <c r="E806">
        <v>876.94</v>
      </c>
      <c r="F806">
        <v>1930.09</v>
      </c>
      <c r="G806">
        <v>2255.75</v>
      </c>
      <c r="H806">
        <v>60.62</v>
      </c>
    </row>
    <row r="807" spans="1:8" x14ac:dyDescent="0.2">
      <c r="A807" s="2">
        <v>43662</v>
      </c>
      <c r="B807">
        <v>8975</v>
      </c>
      <c r="C807">
        <v>8789</v>
      </c>
      <c r="D807">
        <v>1947.86</v>
      </c>
      <c r="E807">
        <v>921.45</v>
      </c>
      <c r="F807">
        <v>1974.34</v>
      </c>
      <c r="G807">
        <v>2300</v>
      </c>
      <c r="H807">
        <v>149.12</v>
      </c>
    </row>
    <row r="808" spans="1:8" x14ac:dyDescent="0.2">
      <c r="A808" s="2">
        <v>43661</v>
      </c>
      <c r="B808">
        <v>8950</v>
      </c>
      <c r="C808">
        <v>8846</v>
      </c>
      <c r="D808">
        <v>1949.55</v>
      </c>
      <c r="E808">
        <v>761.06</v>
      </c>
      <c r="F808">
        <v>1854.87</v>
      </c>
      <c r="G808">
        <v>2300</v>
      </c>
      <c r="H808">
        <v>104.42</v>
      </c>
    </row>
    <row r="809" spans="1:8" x14ac:dyDescent="0.2">
      <c r="A809" s="2">
        <v>43658</v>
      </c>
      <c r="B809">
        <v>8975</v>
      </c>
      <c r="C809">
        <v>8654</v>
      </c>
      <c r="D809">
        <v>1917.59</v>
      </c>
      <c r="E809">
        <v>743.89</v>
      </c>
      <c r="F809">
        <v>1854.87</v>
      </c>
      <c r="G809">
        <v>2301.33</v>
      </c>
      <c r="H809">
        <v>104.42</v>
      </c>
    </row>
    <row r="810" spans="1:8" x14ac:dyDescent="0.2">
      <c r="A810" s="2">
        <v>43657</v>
      </c>
      <c r="B810">
        <v>9100</v>
      </c>
      <c r="C810">
        <v>8781</v>
      </c>
      <c r="D810">
        <v>1928.32</v>
      </c>
      <c r="E810">
        <v>758.01</v>
      </c>
      <c r="F810">
        <v>1899.12</v>
      </c>
      <c r="G810">
        <v>2345.58</v>
      </c>
      <c r="H810">
        <v>104.42</v>
      </c>
    </row>
    <row r="811" spans="1:8" x14ac:dyDescent="0.2">
      <c r="A811" s="2">
        <v>43656</v>
      </c>
      <c r="B811">
        <v>9100</v>
      </c>
      <c r="C811">
        <v>8878</v>
      </c>
      <c r="D811">
        <v>2064.1999999999998</v>
      </c>
      <c r="E811">
        <v>706.38</v>
      </c>
      <c r="F811">
        <v>1921.24</v>
      </c>
      <c r="G811">
        <v>2367.6999999999998</v>
      </c>
      <c r="H811">
        <v>149.12</v>
      </c>
    </row>
    <row r="812" spans="1:8" x14ac:dyDescent="0.2">
      <c r="A812" s="2">
        <v>43655</v>
      </c>
      <c r="B812">
        <v>9100</v>
      </c>
      <c r="C812">
        <v>8804</v>
      </c>
      <c r="D812">
        <v>2121.79</v>
      </c>
      <c r="E812">
        <v>925.14</v>
      </c>
      <c r="F812">
        <v>1921.24</v>
      </c>
      <c r="G812">
        <v>2367.6999999999998</v>
      </c>
      <c r="H812">
        <v>149.12</v>
      </c>
    </row>
    <row r="813" spans="1:8" x14ac:dyDescent="0.2">
      <c r="A813" s="2">
        <v>43654</v>
      </c>
      <c r="B813">
        <v>9100</v>
      </c>
      <c r="C813">
        <v>8872</v>
      </c>
      <c r="D813">
        <v>2071.14</v>
      </c>
      <c r="E813">
        <v>926.85</v>
      </c>
      <c r="F813">
        <v>1987.61</v>
      </c>
      <c r="G813">
        <v>2367.6999999999998</v>
      </c>
      <c r="H813">
        <v>327.88</v>
      </c>
    </row>
    <row r="814" spans="1:8" x14ac:dyDescent="0.2">
      <c r="A814" s="2">
        <v>43651</v>
      </c>
      <c r="B814">
        <v>9025</v>
      </c>
      <c r="C814">
        <v>8775</v>
      </c>
      <c r="D814">
        <v>2059.84</v>
      </c>
      <c r="E814">
        <v>798.88</v>
      </c>
      <c r="F814">
        <v>1903.54</v>
      </c>
      <c r="G814">
        <v>2259.73</v>
      </c>
      <c r="H814">
        <v>195.13</v>
      </c>
    </row>
    <row r="815" spans="1:8" x14ac:dyDescent="0.2">
      <c r="A815" s="2">
        <v>43650</v>
      </c>
      <c r="B815">
        <v>9100</v>
      </c>
      <c r="C815">
        <v>8715</v>
      </c>
      <c r="D815">
        <v>2131.5700000000002</v>
      </c>
      <c r="E815">
        <v>869.43</v>
      </c>
      <c r="F815">
        <v>1965.49</v>
      </c>
      <c r="G815">
        <v>2348.23</v>
      </c>
      <c r="H815">
        <v>195.13</v>
      </c>
    </row>
    <row r="816" spans="1:8" x14ac:dyDescent="0.2">
      <c r="A816" s="2">
        <v>43649</v>
      </c>
      <c r="B816">
        <v>9100</v>
      </c>
      <c r="C816">
        <v>8853</v>
      </c>
      <c r="D816">
        <v>2236.2800000000002</v>
      </c>
      <c r="E816">
        <v>834.55</v>
      </c>
      <c r="F816">
        <v>2009.73</v>
      </c>
      <c r="G816">
        <v>2392.48</v>
      </c>
      <c r="H816">
        <v>284.51</v>
      </c>
    </row>
    <row r="817" spans="1:8" x14ac:dyDescent="0.2">
      <c r="A817" s="2">
        <v>43648</v>
      </c>
      <c r="B817">
        <v>8975</v>
      </c>
      <c r="C817">
        <v>8817</v>
      </c>
      <c r="D817">
        <v>1817.05</v>
      </c>
      <c r="E817">
        <v>863.99</v>
      </c>
      <c r="F817">
        <v>1682.3</v>
      </c>
      <c r="G817">
        <v>2171.2399999999998</v>
      </c>
      <c r="H817">
        <v>285.39999999999998</v>
      </c>
    </row>
    <row r="818" spans="1:8" x14ac:dyDescent="0.2">
      <c r="A818" s="2">
        <v>43647</v>
      </c>
      <c r="B818">
        <v>8925</v>
      </c>
      <c r="C818">
        <v>8543</v>
      </c>
      <c r="D818">
        <v>1876.29</v>
      </c>
      <c r="E818">
        <v>645.42999999999995</v>
      </c>
      <c r="F818">
        <v>1686.73</v>
      </c>
      <c r="G818">
        <v>2321.6799999999998</v>
      </c>
      <c r="H818">
        <v>374.78</v>
      </c>
    </row>
    <row r="819" spans="1:8" x14ac:dyDescent="0.2">
      <c r="A819" s="2">
        <v>43644</v>
      </c>
      <c r="B819">
        <v>8850</v>
      </c>
      <c r="C819">
        <v>8387</v>
      </c>
      <c r="D819">
        <v>1730.46</v>
      </c>
      <c r="E819">
        <v>396.23</v>
      </c>
      <c r="F819">
        <v>1509.73</v>
      </c>
      <c r="G819">
        <v>2146.02</v>
      </c>
      <c r="H819">
        <v>242.04</v>
      </c>
    </row>
    <row r="820" spans="1:8" x14ac:dyDescent="0.2">
      <c r="A820" s="2">
        <v>43643</v>
      </c>
      <c r="B820">
        <v>8925</v>
      </c>
      <c r="C820">
        <v>8373</v>
      </c>
      <c r="D820">
        <v>1808.37</v>
      </c>
      <c r="E820">
        <v>393.79</v>
      </c>
      <c r="F820">
        <v>1531.86</v>
      </c>
      <c r="G820">
        <v>2168.14</v>
      </c>
      <c r="H820">
        <v>242.04</v>
      </c>
    </row>
    <row r="821" spans="1:8" x14ac:dyDescent="0.2">
      <c r="A821" s="2">
        <v>43642</v>
      </c>
      <c r="B821">
        <v>8925</v>
      </c>
      <c r="C821">
        <v>8466</v>
      </c>
      <c r="D821">
        <v>1700.08</v>
      </c>
      <c r="E821">
        <v>404.43</v>
      </c>
      <c r="F821">
        <v>1509.73</v>
      </c>
      <c r="G821">
        <v>2146.02</v>
      </c>
      <c r="H821">
        <v>242.04</v>
      </c>
    </row>
    <row r="822" spans="1:8" x14ac:dyDescent="0.2">
      <c r="A822" s="2">
        <v>43641</v>
      </c>
      <c r="B822">
        <v>8925</v>
      </c>
      <c r="C822">
        <v>8351</v>
      </c>
      <c r="D822">
        <v>1785.71</v>
      </c>
      <c r="E822">
        <v>523.91</v>
      </c>
      <c r="F822">
        <v>1425.66</v>
      </c>
      <c r="G822">
        <v>2168.14</v>
      </c>
      <c r="H822">
        <v>331.42</v>
      </c>
    </row>
    <row r="823" spans="1:8" x14ac:dyDescent="0.2">
      <c r="A823" s="2">
        <v>43640</v>
      </c>
      <c r="B823">
        <v>8925</v>
      </c>
      <c r="C823">
        <v>8382</v>
      </c>
      <c r="D823">
        <v>1751.19</v>
      </c>
      <c r="E823">
        <v>455.83</v>
      </c>
      <c r="F823">
        <v>1403.54</v>
      </c>
      <c r="G823">
        <v>2146.02</v>
      </c>
      <c r="H823">
        <v>242.92</v>
      </c>
    </row>
    <row r="824" spans="1:8" x14ac:dyDescent="0.2">
      <c r="A824" s="2">
        <v>43637</v>
      </c>
      <c r="B824">
        <v>8850</v>
      </c>
      <c r="C824">
        <v>8315</v>
      </c>
      <c r="D824">
        <v>1757.5</v>
      </c>
      <c r="E824">
        <v>432.28</v>
      </c>
      <c r="F824">
        <v>1359.29</v>
      </c>
      <c r="G824">
        <v>2100.44</v>
      </c>
      <c r="H824">
        <v>242.92</v>
      </c>
    </row>
    <row r="825" spans="1:8" x14ac:dyDescent="0.2">
      <c r="A825" s="2">
        <v>43636</v>
      </c>
      <c r="B825">
        <v>8800</v>
      </c>
      <c r="C825">
        <v>8334</v>
      </c>
      <c r="D825">
        <v>1770.19</v>
      </c>
      <c r="E825">
        <v>375.59</v>
      </c>
      <c r="F825">
        <v>1315.04</v>
      </c>
      <c r="G825">
        <v>2056.19</v>
      </c>
      <c r="H825">
        <v>199.12</v>
      </c>
    </row>
    <row r="826" spans="1:8" x14ac:dyDescent="0.2">
      <c r="A826" s="2">
        <v>43635</v>
      </c>
      <c r="B826">
        <v>8800</v>
      </c>
      <c r="C826">
        <v>8182</v>
      </c>
      <c r="D826">
        <v>1773.35</v>
      </c>
      <c r="E826">
        <v>570.65</v>
      </c>
      <c r="F826">
        <v>1222.1199999999999</v>
      </c>
      <c r="G826">
        <v>1989.82</v>
      </c>
      <c r="H826">
        <v>199.12</v>
      </c>
    </row>
    <row r="827" spans="1:8" x14ac:dyDescent="0.2">
      <c r="A827" s="2">
        <v>43634</v>
      </c>
      <c r="B827">
        <v>8700</v>
      </c>
      <c r="C827">
        <v>8058</v>
      </c>
      <c r="D827">
        <v>1712.81</v>
      </c>
      <c r="E827">
        <v>542.49</v>
      </c>
      <c r="F827">
        <v>1155.75</v>
      </c>
      <c r="G827">
        <v>1923.45</v>
      </c>
      <c r="H827">
        <v>243.81</v>
      </c>
    </row>
    <row r="828" spans="1:8" x14ac:dyDescent="0.2">
      <c r="A828" s="2">
        <v>43633</v>
      </c>
      <c r="B828">
        <v>8700</v>
      </c>
      <c r="C828">
        <v>8015</v>
      </c>
      <c r="D828">
        <v>1740.73</v>
      </c>
      <c r="E828">
        <v>634.77</v>
      </c>
      <c r="F828">
        <v>1200</v>
      </c>
      <c r="G828">
        <v>1967.7</v>
      </c>
      <c r="H828">
        <v>243.81</v>
      </c>
    </row>
    <row r="829" spans="1:8" x14ac:dyDescent="0.2">
      <c r="A829" s="2">
        <v>43630</v>
      </c>
      <c r="B829">
        <v>8750</v>
      </c>
      <c r="C829">
        <v>8000</v>
      </c>
      <c r="D829">
        <v>1823.03</v>
      </c>
      <c r="E829">
        <v>552.84</v>
      </c>
      <c r="F829">
        <v>1266.3699999999999</v>
      </c>
      <c r="G829">
        <v>1967.7</v>
      </c>
      <c r="H829">
        <v>243.81</v>
      </c>
    </row>
    <row r="830" spans="1:8" x14ac:dyDescent="0.2">
      <c r="A830" s="2">
        <v>43629</v>
      </c>
      <c r="B830">
        <v>8750</v>
      </c>
      <c r="C830">
        <v>8045</v>
      </c>
      <c r="D830">
        <v>1787.14</v>
      </c>
      <c r="E830">
        <v>606.79999999999995</v>
      </c>
      <c r="F830">
        <v>1222.1199999999999</v>
      </c>
      <c r="G830">
        <v>1883.63</v>
      </c>
      <c r="H830">
        <v>243.81</v>
      </c>
    </row>
    <row r="831" spans="1:8" x14ac:dyDescent="0.2">
      <c r="A831" s="2">
        <v>43628</v>
      </c>
      <c r="B831">
        <v>8800</v>
      </c>
      <c r="C831">
        <v>7951</v>
      </c>
      <c r="D831">
        <v>1779.02</v>
      </c>
      <c r="E831">
        <v>709.81</v>
      </c>
      <c r="F831">
        <v>1222.1199999999999</v>
      </c>
      <c r="G831">
        <v>1883.63</v>
      </c>
      <c r="H831">
        <v>243.81</v>
      </c>
    </row>
    <row r="832" spans="1:8" x14ac:dyDescent="0.2">
      <c r="A832" s="2">
        <v>43627</v>
      </c>
      <c r="B832">
        <v>8800</v>
      </c>
      <c r="C832">
        <v>8062</v>
      </c>
      <c r="D832">
        <v>1623.03</v>
      </c>
      <c r="E832">
        <v>443.37</v>
      </c>
      <c r="F832">
        <v>1182.3</v>
      </c>
      <c r="G832">
        <v>1883.63</v>
      </c>
      <c r="H832">
        <v>155.31</v>
      </c>
    </row>
    <row r="833" spans="1:8" x14ac:dyDescent="0.2">
      <c r="A833" s="2">
        <v>43626</v>
      </c>
      <c r="B833">
        <v>8775</v>
      </c>
      <c r="C833">
        <v>8038</v>
      </c>
      <c r="D833">
        <v>1672.56</v>
      </c>
      <c r="E833">
        <v>366.98</v>
      </c>
      <c r="F833">
        <v>1155.75</v>
      </c>
      <c r="G833">
        <v>1883.63</v>
      </c>
      <c r="H833">
        <v>200</v>
      </c>
    </row>
    <row r="834" spans="1:8" x14ac:dyDescent="0.2">
      <c r="A834" s="2">
        <v>43622</v>
      </c>
      <c r="B834">
        <v>8750</v>
      </c>
      <c r="C834">
        <v>8018</v>
      </c>
      <c r="D834">
        <v>1747.43</v>
      </c>
      <c r="E834">
        <v>489.86</v>
      </c>
      <c r="F834">
        <v>934.51</v>
      </c>
      <c r="G834">
        <v>1788.5</v>
      </c>
      <c r="H834">
        <v>200</v>
      </c>
    </row>
    <row r="835" spans="1:8" x14ac:dyDescent="0.2">
      <c r="A835" s="2">
        <v>43621</v>
      </c>
      <c r="B835">
        <v>8950</v>
      </c>
      <c r="C835">
        <v>7925</v>
      </c>
      <c r="D835">
        <v>1698.28</v>
      </c>
      <c r="E835">
        <v>572.74</v>
      </c>
      <c r="F835">
        <v>983.19</v>
      </c>
      <c r="G835">
        <v>1876.99</v>
      </c>
      <c r="H835">
        <v>200</v>
      </c>
    </row>
    <row r="836" spans="1:8" x14ac:dyDescent="0.2">
      <c r="A836" s="2">
        <v>43620</v>
      </c>
      <c r="B836">
        <v>9050</v>
      </c>
      <c r="C836">
        <v>8022</v>
      </c>
      <c r="D836">
        <v>1578.43</v>
      </c>
      <c r="E836">
        <v>475.87</v>
      </c>
      <c r="F836">
        <v>876.99</v>
      </c>
      <c r="G836">
        <v>1810.62</v>
      </c>
      <c r="H836">
        <v>200</v>
      </c>
    </row>
    <row r="837" spans="1:8" x14ac:dyDescent="0.2">
      <c r="A837" s="2">
        <v>43619</v>
      </c>
      <c r="B837">
        <v>9150</v>
      </c>
      <c r="C837">
        <v>8057</v>
      </c>
      <c r="D837">
        <v>1707.51</v>
      </c>
      <c r="E837">
        <v>700.36</v>
      </c>
      <c r="F837">
        <v>1009.73</v>
      </c>
      <c r="G837">
        <v>1943.36</v>
      </c>
      <c r="H837">
        <v>376.99</v>
      </c>
    </row>
    <row r="838" spans="1:8" x14ac:dyDescent="0.2">
      <c r="A838" s="2">
        <v>43616</v>
      </c>
      <c r="B838">
        <v>9150</v>
      </c>
      <c r="C838">
        <v>8215</v>
      </c>
      <c r="D838">
        <v>1563.57</v>
      </c>
      <c r="E838">
        <v>446.76</v>
      </c>
      <c r="F838">
        <v>810.62</v>
      </c>
      <c r="G838">
        <v>2003.1</v>
      </c>
      <c r="H838">
        <v>332.3</v>
      </c>
    </row>
    <row r="839" spans="1:8" x14ac:dyDescent="0.2">
      <c r="A839" s="2">
        <v>43615</v>
      </c>
      <c r="B839">
        <v>9150</v>
      </c>
      <c r="C839">
        <v>8248</v>
      </c>
      <c r="D839">
        <v>1380.84</v>
      </c>
      <c r="E839">
        <v>264.06</v>
      </c>
      <c r="F839">
        <v>899.12</v>
      </c>
      <c r="G839">
        <v>2091.59</v>
      </c>
      <c r="H839">
        <v>332.3</v>
      </c>
    </row>
    <row r="840" spans="1:8" x14ac:dyDescent="0.2">
      <c r="A840" s="2">
        <v>43614</v>
      </c>
      <c r="B840">
        <v>9100</v>
      </c>
      <c r="C840">
        <v>8354</v>
      </c>
      <c r="D840">
        <v>1322.8</v>
      </c>
      <c r="E840">
        <v>66</v>
      </c>
      <c r="F840">
        <v>832.74</v>
      </c>
      <c r="G840">
        <v>2025.22</v>
      </c>
      <c r="H840">
        <v>376.99</v>
      </c>
    </row>
    <row r="841" spans="1:8" x14ac:dyDescent="0.2">
      <c r="A841" s="2">
        <v>43613</v>
      </c>
      <c r="B841">
        <v>9100</v>
      </c>
      <c r="C841">
        <v>8281</v>
      </c>
      <c r="D841">
        <v>1315.43</v>
      </c>
      <c r="E841">
        <v>16.54</v>
      </c>
      <c r="F841">
        <v>832.74</v>
      </c>
      <c r="G841">
        <v>2025.22</v>
      </c>
      <c r="H841">
        <v>466.37</v>
      </c>
    </row>
    <row r="842" spans="1:8" x14ac:dyDescent="0.2">
      <c r="A842" s="2">
        <v>43612</v>
      </c>
      <c r="B842">
        <v>9100</v>
      </c>
      <c r="C842">
        <v>8193</v>
      </c>
      <c r="D842">
        <v>1277.1199999999999</v>
      </c>
      <c r="E842">
        <v>20.58</v>
      </c>
      <c r="F842">
        <v>832.74</v>
      </c>
      <c r="G842">
        <v>2025.22</v>
      </c>
      <c r="H842">
        <v>555.75</v>
      </c>
    </row>
    <row r="843" spans="1:8" x14ac:dyDescent="0.2">
      <c r="A843" s="2">
        <v>43609</v>
      </c>
      <c r="B843">
        <v>9150</v>
      </c>
      <c r="C843">
        <v>8227</v>
      </c>
      <c r="D843">
        <v>1355.41</v>
      </c>
      <c r="E843">
        <v>123.99</v>
      </c>
      <c r="F843">
        <v>992.04</v>
      </c>
      <c r="G843">
        <v>1958.85</v>
      </c>
      <c r="H843">
        <v>555.75</v>
      </c>
    </row>
    <row r="844" spans="1:8" x14ac:dyDescent="0.2">
      <c r="A844" s="2">
        <v>43608</v>
      </c>
      <c r="B844">
        <v>9200</v>
      </c>
      <c r="C844">
        <v>8264</v>
      </c>
      <c r="D844">
        <v>1476.74</v>
      </c>
      <c r="E844">
        <v>195.36</v>
      </c>
      <c r="F844">
        <v>1080.53</v>
      </c>
      <c r="G844">
        <v>2047.35</v>
      </c>
      <c r="H844">
        <v>600.44000000000005</v>
      </c>
    </row>
    <row r="845" spans="1:8" x14ac:dyDescent="0.2">
      <c r="A845" s="2">
        <v>43607</v>
      </c>
      <c r="B845">
        <v>9225</v>
      </c>
      <c r="C845">
        <v>8402</v>
      </c>
      <c r="D845">
        <v>1414.21</v>
      </c>
      <c r="E845">
        <v>-52.64</v>
      </c>
      <c r="F845">
        <v>1124.78</v>
      </c>
      <c r="G845">
        <v>2091.59</v>
      </c>
      <c r="H845">
        <v>689.82</v>
      </c>
    </row>
    <row r="846" spans="1:8" x14ac:dyDescent="0.2">
      <c r="A846" s="2">
        <v>43606</v>
      </c>
      <c r="B846">
        <v>9150</v>
      </c>
      <c r="C846">
        <v>8478</v>
      </c>
      <c r="D846">
        <v>1320.74</v>
      </c>
      <c r="E846">
        <v>-232.4</v>
      </c>
      <c r="F846">
        <v>1120.3499999999999</v>
      </c>
      <c r="G846">
        <v>2047.35</v>
      </c>
      <c r="H846">
        <v>646.02</v>
      </c>
    </row>
    <row r="847" spans="1:8" x14ac:dyDescent="0.2">
      <c r="A847" s="2">
        <v>43605</v>
      </c>
      <c r="B847">
        <v>9025</v>
      </c>
      <c r="C847">
        <v>8382</v>
      </c>
      <c r="D847">
        <v>1172.27</v>
      </c>
      <c r="E847">
        <v>-216.09</v>
      </c>
      <c r="F847">
        <v>1067.26</v>
      </c>
      <c r="G847">
        <v>1980.97</v>
      </c>
      <c r="H847">
        <v>646.02</v>
      </c>
    </row>
    <row r="848" spans="1:8" x14ac:dyDescent="0.2">
      <c r="A848" s="2">
        <v>43602</v>
      </c>
      <c r="B848">
        <v>9025</v>
      </c>
      <c r="C848">
        <v>8304</v>
      </c>
      <c r="D848">
        <v>1017.49</v>
      </c>
      <c r="E848">
        <v>-223.58</v>
      </c>
      <c r="F848">
        <v>1244.25</v>
      </c>
      <c r="G848">
        <v>1892.48</v>
      </c>
      <c r="H848">
        <v>646.02</v>
      </c>
    </row>
    <row r="849" spans="1:8" x14ac:dyDescent="0.2">
      <c r="A849" s="2">
        <v>43601</v>
      </c>
      <c r="B849">
        <v>9025</v>
      </c>
      <c r="C849">
        <v>8304</v>
      </c>
      <c r="D849">
        <v>994.98</v>
      </c>
      <c r="E849">
        <v>-240.43</v>
      </c>
      <c r="F849">
        <v>1244.25</v>
      </c>
      <c r="G849">
        <v>1892.48</v>
      </c>
      <c r="H849">
        <v>646.02</v>
      </c>
    </row>
    <row r="850" spans="1:8" x14ac:dyDescent="0.2">
      <c r="A850" s="2">
        <v>43600</v>
      </c>
      <c r="B850">
        <v>9025</v>
      </c>
      <c r="C850">
        <v>8222</v>
      </c>
      <c r="D850">
        <v>907.33</v>
      </c>
      <c r="E850">
        <v>-172.12</v>
      </c>
      <c r="F850">
        <v>1244.25</v>
      </c>
      <c r="G850">
        <v>1892.48</v>
      </c>
      <c r="H850">
        <v>646.02</v>
      </c>
    </row>
    <row r="851" spans="1:8" x14ac:dyDescent="0.2">
      <c r="A851" s="2">
        <v>43599</v>
      </c>
      <c r="B851">
        <v>9075</v>
      </c>
      <c r="C851">
        <v>8137</v>
      </c>
      <c r="D851">
        <v>879.45</v>
      </c>
      <c r="E851">
        <v>24.93</v>
      </c>
      <c r="F851">
        <v>1288.5</v>
      </c>
      <c r="G851">
        <v>1936.73</v>
      </c>
      <c r="H851">
        <v>778.76</v>
      </c>
    </row>
    <row r="852" spans="1:8" x14ac:dyDescent="0.2">
      <c r="A852" s="2">
        <v>43598</v>
      </c>
      <c r="B852">
        <v>9150</v>
      </c>
      <c r="C852">
        <v>8342</v>
      </c>
      <c r="D852">
        <v>929.02</v>
      </c>
      <c r="E852">
        <v>135.80000000000001</v>
      </c>
      <c r="F852">
        <v>1376.99</v>
      </c>
      <c r="G852">
        <v>2025.22</v>
      </c>
      <c r="H852">
        <v>778.76</v>
      </c>
    </row>
    <row r="853" spans="1:8" x14ac:dyDescent="0.2">
      <c r="A853" s="2">
        <v>43595</v>
      </c>
      <c r="B853">
        <v>9200</v>
      </c>
      <c r="C853">
        <v>8448</v>
      </c>
      <c r="D853">
        <v>1230.6400000000001</v>
      </c>
      <c r="E853">
        <v>331.02</v>
      </c>
      <c r="F853">
        <v>1545.13</v>
      </c>
      <c r="G853">
        <v>2112.39</v>
      </c>
      <c r="H853">
        <v>1000</v>
      </c>
    </row>
    <row r="854" spans="1:8" x14ac:dyDescent="0.2">
      <c r="A854" s="2">
        <v>43594</v>
      </c>
      <c r="B854">
        <v>9300</v>
      </c>
      <c r="C854">
        <v>8404</v>
      </c>
      <c r="D854">
        <v>1285.97</v>
      </c>
      <c r="E854">
        <v>368.87</v>
      </c>
      <c r="F854">
        <v>1545.13</v>
      </c>
      <c r="G854">
        <v>2112.39</v>
      </c>
      <c r="H854">
        <v>1000</v>
      </c>
    </row>
    <row r="855" spans="1:8" x14ac:dyDescent="0.2">
      <c r="A855" s="2">
        <v>43593</v>
      </c>
      <c r="B855">
        <v>9325</v>
      </c>
      <c r="C855">
        <v>8501</v>
      </c>
      <c r="D855">
        <v>1281.95</v>
      </c>
      <c r="E855">
        <v>376.09</v>
      </c>
      <c r="F855">
        <v>1633.63</v>
      </c>
      <c r="G855">
        <v>2200.88</v>
      </c>
      <c r="H855">
        <v>955.31</v>
      </c>
    </row>
    <row r="856" spans="1:8" x14ac:dyDescent="0.2">
      <c r="A856" s="2">
        <v>43592</v>
      </c>
      <c r="B856">
        <v>9375</v>
      </c>
      <c r="C856">
        <v>8651</v>
      </c>
      <c r="D856">
        <v>1415.78</v>
      </c>
      <c r="E856">
        <v>411.5</v>
      </c>
      <c r="F856">
        <v>1655.75</v>
      </c>
      <c r="G856">
        <v>2223.0100000000002</v>
      </c>
      <c r="H856">
        <v>955.31</v>
      </c>
    </row>
    <row r="857" spans="1:8" x14ac:dyDescent="0.2">
      <c r="A857" s="2">
        <v>43591</v>
      </c>
      <c r="B857">
        <v>9400</v>
      </c>
      <c r="C857">
        <v>8602</v>
      </c>
      <c r="D857">
        <v>1534.35</v>
      </c>
      <c r="E857">
        <v>360.97</v>
      </c>
      <c r="F857">
        <v>1677.88</v>
      </c>
      <c r="G857">
        <v>2245.13</v>
      </c>
      <c r="H857">
        <v>955.31</v>
      </c>
    </row>
    <row r="858" spans="1:8" x14ac:dyDescent="0.2">
      <c r="A858" s="2">
        <v>43590</v>
      </c>
      <c r="B858">
        <v>9400</v>
      </c>
      <c r="E858">
        <v>365.8</v>
      </c>
      <c r="F858">
        <v>1598.23</v>
      </c>
      <c r="G858">
        <v>2245.13</v>
      </c>
      <c r="H858">
        <v>955.31</v>
      </c>
    </row>
    <row r="859" spans="1:8" x14ac:dyDescent="0.2">
      <c r="A859" s="2">
        <v>43585</v>
      </c>
      <c r="B859">
        <v>9400</v>
      </c>
      <c r="C859">
        <v>8682</v>
      </c>
      <c r="D859">
        <v>1016.51</v>
      </c>
      <c r="E859">
        <v>308.18</v>
      </c>
      <c r="F859">
        <v>1598.23</v>
      </c>
      <c r="G859">
        <v>2245.13</v>
      </c>
      <c r="H859">
        <v>1043.81</v>
      </c>
    </row>
    <row r="860" spans="1:8" x14ac:dyDescent="0.2">
      <c r="A860" s="2">
        <v>43584</v>
      </c>
      <c r="B860">
        <v>9400</v>
      </c>
      <c r="C860">
        <v>8605</v>
      </c>
      <c r="D860">
        <v>846.45</v>
      </c>
      <c r="E860">
        <v>363.1</v>
      </c>
      <c r="F860">
        <v>1598.23</v>
      </c>
      <c r="G860">
        <v>2284.96</v>
      </c>
      <c r="H860">
        <v>999.12</v>
      </c>
    </row>
    <row r="861" spans="1:8" x14ac:dyDescent="0.2">
      <c r="A861" s="2">
        <v>43583</v>
      </c>
      <c r="B861">
        <v>9475</v>
      </c>
      <c r="D861">
        <v>838.64</v>
      </c>
      <c r="E861">
        <v>355.11</v>
      </c>
      <c r="F861">
        <v>1598.23</v>
      </c>
      <c r="G861">
        <v>2284.96</v>
      </c>
      <c r="H861">
        <v>999.12</v>
      </c>
    </row>
    <row r="862" spans="1:8" x14ac:dyDescent="0.2">
      <c r="A862" s="2">
        <v>43581</v>
      </c>
      <c r="B862">
        <v>9475</v>
      </c>
      <c r="C862">
        <v>8578</v>
      </c>
      <c r="D862">
        <v>838.64</v>
      </c>
      <c r="E862">
        <v>355.11</v>
      </c>
      <c r="F862">
        <v>1412.39</v>
      </c>
      <c r="G862">
        <v>2282.3000000000002</v>
      </c>
      <c r="H862">
        <v>954.42</v>
      </c>
    </row>
    <row r="863" spans="1:8" x14ac:dyDescent="0.2">
      <c r="A863" s="2">
        <v>43580</v>
      </c>
      <c r="B863">
        <v>9500</v>
      </c>
      <c r="C863">
        <v>8623</v>
      </c>
      <c r="D863">
        <v>742.38</v>
      </c>
      <c r="E863">
        <v>190.21</v>
      </c>
      <c r="F863">
        <v>1412.39</v>
      </c>
      <c r="G863">
        <v>2326.11</v>
      </c>
      <c r="H863">
        <v>954.42</v>
      </c>
    </row>
    <row r="864" spans="1:8" x14ac:dyDescent="0.2">
      <c r="A864" s="2">
        <v>43579</v>
      </c>
      <c r="B864">
        <v>9600</v>
      </c>
      <c r="C864">
        <v>8672</v>
      </c>
      <c r="D864">
        <v>889.94</v>
      </c>
      <c r="E864">
        <v>182.64</v>
      </c>
      <c r="F864">
        <v>1456.64</v>
      </c>
      <c r="G864">
        <v>2370.35</v>
      </c>
      <c r="H864">
        <v>954.42</v>
      </c>
    </row>
    <row r="865" spans="1:8" x14ac:dyDescent="0.2">
      <c r="A865" s="2">
        <v>43578</v>
      </c>
      <c r="B865">
        <v>9600</v>
      </c>
      <c r="C865">
        <v>8690</v>
      </c>
      <c r="D865">
        <v>858.47</v>
      </c>
      <c r="E865">
        <v>197.89</v>
      </c>
      <c r="F865">
        <v>1456.64</v>
      </c>
      <c r="G865">
        <v>2370.35</v>
      </c>
      <c r="H865">
        <v>954.42</v>
      </c>
    </row>
    <row r="866" spans="1:8" x14ac:dyDescent="0.2">
      <c r="A866" s="2">
        <v>43577</v>
      </c>
      <c r="B866">
        <v>9650</v>
      </c>
      <c r="C866">
        <v>8643</v>
      </c>
      <c r="D866">
        <v>885.71</v>
      </c>
      <c r="E866">
        <v>237.08</v>
      </c>
      <c r="F866">
        <v>1416.81</v>
      </c>
      <c r="G866">
        <v>2370.35</v>
      </c>
      <c r="H866">
        <v>954.42</v>
      </c>
    </row>
    <row r="867" spans="1:8" x14ac:dyDescent="0.2">
      <c r="A867" s="2">
        <v>43574</v>
      </c>
      <c r="B867">
        <v>9650</v>
      </c>
      <c r="C867">
        <v>8649</v>
      </c>
      <c r="E867">
        <v>479.43</v>
      </c>
      <c r="F867">
        <v>846.02</v>
      </c>
      <c r="G867">
        <v>2370.35</v>
      </c>
      <c r="H867">
        <v>975.88</v>
      </c>
    </row>
    <row r="868" spans="1:8" x14ac:dyDescent="0.2">
      <c r="A868" s="2">
        <v>43573</v>
      </c>
      <c r="B868">
        <v>9675</v>
      </c>
      <c r="C868">
        <v>8624</v>
      </c>
      <c r="D868">
        <v>1114</v>
      </c>
      <c r="E868">
        <v>490.6</v>
      </c>
      <c r="F868">
        <v>890.27</v>
      </c>
      <c r="G868">
        <v>2414.6</v>
      </c>
      <c r="H868">
        <v>886.5</v>
      </c>
    </row>
    <row r="869" spans="1:8" x14ac:dyDescent="0.2">
      <c r="A869" s="2">
        <v>43572</v>
      </c>
      <c r="B869">
        <v>9675</v>
      </c>
      <c r="C869">
        <v>8715</v>
      </c>
      <c r="D869">
        <v>1079.1099999999999</v>
      </c>
      <c r="E869">
        <v>499.92</v>
      </c>
      <c r="F869">
        <v>956.64</v>
      </c>
      <c r="G869">
        <v>2480.9699999999998</v>
      </c>
      <c r="H869">
        <v>841.81</v>
      </c>
    </row>
    <row r="870" spans="1:8" x14ac:dyDescent="0.2">
      <c r="A870" s="2">
        <v>43571</v>
      </c>
      <c r="B870">
        <v>9675</v>
      </c>
      <c r="C870">
        <v>8713</v>
      </c>
      <c r="D870">
        <v>1008.02</v>
      </c>
      <c r="E870">
        <v>493.54</v>
      </c>
      <c r="F870">
        <v>916.81</v>
      </c>
      <c r="G870">
        <v>2480.9699999999998</v>
      </c>
      <c r="H870">
        <v>841.81</v>
      </c>
    </row>
    <row r="871" spans="1:8" x14ac:dyDescent="0.2">
      <c r="A871" s="2">
        <v>43570</v>
      </c>
      <c r="B871">
        <v>9675</v>
      </c>
      <c r="C871">
        <v>8730</v>
      </c>
      <c r="D871">
        <v>990.99</v>
      </c>
      <c r="E871">
        <v>532.63</v>
      </c>
      <c r="F871">
        <v>850.44</v>
      </c>
      <c r="G871">
        <v>2480.9699999999998</v>
      </c>
      <c r="H871">
        <v>841.81</v>
      </c>
    </row>
    <row r="872" spans="1:8" x14ac:dyDescent="0.2">
      <c r="A872" s="2">
        <v>43567</v>
      </c>
      <c r="B872">
        <v>9675</v>
      </c>
      <c r="C872">
        <v>8814</v>
      </c>
      <c r="D872">
        <v>1015.54</v>
      </c>
      <c r="E872">
        <v>495.89</v>
      </c>
      <c r="F872">
        <v>876.99</v>
      </c>
      <c r="G872">
        <v>2480.9699999999998</v>
      </c>
      <c r="H872">
        <v>797.12</v>
      </c>
    </row>
    <row r="873" spans="1:8" x14ac:dyDescent="0.2">
      <c r="A873" s="2">
        <v>43566</v>
      </c>
      <c r="B873">
        <v>9675</v>
      </c>
      <c r="C873">
        <v>8807</v>
      </c>
      <c r="D873">
        <v>1080.5999999999999</v>
      </c>
      <c r="E873">
        <v>560.79</v>
      </c>
      <c r="F873">
        <v>876.99</v>
      </c>
      <c r="G873">
        <v>2480.9699999999998</v>
      </c>
      <c r="H873">
        <v>774.78</v>
      </c>
    </row>
    <row r="874" spans="1:8" x14ac:dyDescent="0.2">
      <c r="A874" s="2">
        <v>43565</v>
      </c>
      <c r="B874">
        <v>9675</v>
      </c>
      <c r="C874">
        <v>8781</v>
      </c>
      <c r="D874">
        <v>1127.0999999999999</v>
      </c>
      <c r="E874">
        <v>403.2</v>
      </c>
      <c r="F874">
        <v>876.99</v>
      </c>
      <c r="G874">
        <v>2480.9699999999998</v>
      </c>
      <c r="H874">
        <v>686.28</v>
      </c>
    </row>
    <row r="875" spans="1:8" x14ac:dyDescent="0.2">
      <c r="A875" s="2">
        <v>43564</v>
      </c>
      <c r="B875">
        <v>9650</v>
      </c>
      <c r="C875">
        <v>8760</v>
      </c>
      <c r="D875">
        <v>1283.0999999999999</v>
      </c>
      <c r="E875">
        <v>484.25</v>
      </c>
      <c r="F875">
        <v>739.82</v>
      </c>
      <c r="G875">
        <v>2503.1</v>
      </c>
      <c r="H875">
        <v>641.59</v>
      </c>
    </row>
    <row r="876" spans="1:8" x14ac:dyDescent="0.2">
      <c r="A876" s="2">
        <v>43563</v>
      </c>
      <c r="B876">
        <v>9650</v>
      </c>
      <c r="C876">
        <v>8810</v>
      </c>
      <c r="D876">
        <v>1339.51</v>
      </c>
      <c r="E876">
        <v>499.55</v>
      </c>
      <c r="F876">
        <v>890.27</v>
      </c>
      <c r="G876">
        <v>2547.35</v>
      </c>
      <c r="H876">
        <v>641.59</v>
      </c>
    </row>
    <row r="877" spans="1:8" x14ac:dyDescent="0.2">
      <c r="A877" s="2">
        <v>43559</v>
      </c>
      <c r="B877">
        <v>9575</v>
      </c>
      <c r="C877">
        <v>8814</v>
      </c>
      <c r="D877">
        <v>1192.29</v>
      </c>
      <c r="E877">
        <v>581.83000000000004</v>
      </c>
      <c r="F877">
        <v>890.27</v>
      </c>
      <c r="G877">
        <v>2414.6</v>
      </c>
      <c r="H877">
        <v>641.59</v>
      </c>
    </row>
    <row r="878" spans="1:8" x14ac:dyDescent="0.2">
      <c r="A878" s="2">
        <v>43558</v>
      </c>
      <c r="B878">
        <v>9575</v>
      </c>
      <c r="C878">
        <v>8827</v>
      </c>
      <c r="D878">
        <v>1095.1099999999999</v>
      </c>
      <c r="E878">
        <v>577.20000000000005</v>
      </c>
      <c r="F878">
        <v>890.27</v>
      </c>
      <c r="G878">
        <v>2414.6</v>
      </c>
      <c r="H878">
        <v>641.59</v>
      </c>
    </row>
    <row r="879" spans="1:8" x14ac:dyDescent="0.2">
      <c r="A879" s="2">
        <v>43557</v>
      </c>
      <c r="B879">
        <v>9550</v>
      </c>
      <c r="C879">
        <v>8741</v>
      </c>
      <c r="D879">
        <v>1300.3499999999999</v>
      </c>
      <c r="E879">
        <v>575.41</v>
      </c>
      <c r="F879">
        <v>757.52</v>
      </c>
      <c r="G879">
        <v>2361.5</v>
      </c>
      <c r="H879">
        <v>686.28</v>
      </c>
    </row>
    <row r="880" spans="1:8" x14ac:dyDescent="0.2">
      <c r="A880" s="2">
        <v>43556</v>
      </c>
      <c r="B880">
        <v>9525</v>
      </c>
      <c r="C880">
        <v>8743</v>
      </c>
      <c r="D880">
        <v>1333.11</v>
      </c>
      <c r="E880">
        <v>511.24</v>
      </c>
      <c r="F880">
        <v>638.04999999999995</v>
      </c>
      <c r="G880">
        <v>2348.23</v>
      </c>
      <c r="H880">
        <v>597.79</v>
      </c>
    </row>
    <row r="881" spans="1:8" x14ac:dyDescent="0.2">
      <c r="A881" s="2">
        <v>43553</v>
      </c>
      <c r="B881">
        <v>9450</v>
      </c>
      <c r="C881">
        <v>8604</v>
      </c>
      <c r="D881">
        <v>915.6</v>
      </c>
      <c r="E881">
        <v>202.96</v>
      </c>
      <c r="F881">
        <v>527.59</v>
      </c>
      <c r="G881">
        <v>2174.14</v>
      </c>
      <c r="H881">
        <v>561.64</v>
      </c>
    </row>
    <row r="882" spans="1:8" x14ac:dyDescent="0.2">
      <c r="A882" s="2">
        <v>43552</v>
      </c>
      <c r="B882">
        <v>9450</v>
      </c>
      <c r="C882">
        <v>8523</v>
      </c>
      <c r="D882">
        <v>1005.96</v>
      </c>
      <c r="E882">
        <v>252.74</v>
      </c>
      <c r="F882">
        <v>549.14</v>
      </c>
      <c r="G882">
        <v>2195.69</v>
      </c>
      <c r="H882">
        <v>518.1</v>
      </c>
    </row>
    <row r="883" spans="1:8" x14ac:dyDescent="0.2">
      <c r="A883" s="2">
        <v>43551</v>
      </c>
      <c r="B883">
        <v>9450</v>
      </c>
      <c r="C883">
        <v>8603</v>
      </c>
      <c r="D883">
        <v>1037.77</v>
      </c>
      <c r="E883">
        <v>261.99</v>
      </c>
      <c r="F883">
        <v>549.14</v>
      </c>
      <c r="G883">
        <v>2195.69</v>
      </c>
      <c r="H883">
        <v>518.1</v>
      </c>
    </row>
    <row r="884" spans="1:8" x14ac:dyDescent="0.2">
      <c r="A884" s="2">
        <v>43550</v>
      </c>
      <c r="B884">
        <v>9450</v>
      </c>
      <c r="C884">
        <v>8602</v>
      </c>
      <c r="D884">
        <v>1100.01</v>
      </c>
      <c r="E884">
        <v>259.39</v>
      </c>
      <c r="F884">
        <v>549.14</v>
      </c>
      <c r="G884">
        <v>2137.5</v>
      </c>
      <c r="H884">
        <v>474.57</v>
      </c>
    </row>
    <row r="885" spans="1:8" x14ac:dyDescent="0.2">
      <c r="A885" s="2">
        <v>43549</v>
      </c>
      <c r="B885">
        <v>9400</v>
      </c>
      <c r="C885">
        <v>8635</v>
      </c>
      <c r="D885">
        <v>1000.53</v>
      </c>
      <c r="E885">
        <v>313.08</v>
      </c>
      <c r="F885">
        <v>587.92999999999995</v>
      </c>
      <c r="G885">
        <v>2137.5</v>
      </c>
      <c r="H885">
        <v>474.57</v>
      </c>
    </row>
    <row r="886" spans="1:8" x14ac:dyDescent="0.2">
      <c r="A886" s="2">
        <v>43546</v>
      </c>
      <c r="B886">
        <v>9400</v>
      </c>
      <c r="C886">
        <v>8607</v>
      </c>
      <c r="D886">
        <v>1044.72</v>
      </c>
      <c r="E886">
        <v>339.39</v>
      </c>
      <c r="F886">
        <v>618.1</v>
      </c>
      <c r="G886">
        <v>2103.02</v>
      </c>
      <c r="H886">
        <v>474.57</v>
      </c>
    </row>
    <row r="887" spans="1:8" x14ac:dyDescent="0.2">
      <c r="A887" s="2">
        <v>43545</v>
      </c>
      <c r="B887">
        <v>9400</v>
      </c>
      <c r="C887">
        <v>8581</v>
      </c>
      <c r="D887">
        <v>1106.45</v>
      </c>
      <c r="E887">
        <v>283.60000000000002</v>
      </c>
      <c r="F887">
        <v>618.1</v>
      </c>
      <c r="G887">
        <v>2103.02</v>
      </c>
      <c r="H887">
        <v>474.57</v>
      </c>
    </row>
    <row r="888" spans="1:8" x14ac:dyDescent="0.2">
      <c r="A888" s="2">
        <v>43544</v>
      </c>
      <c r="B888">
        <v>9375</v>
      </c>
      <c r="C888">
        <v>8512</v>
      </c>
      <c r="D888">
        <v>900.57</v>
      </c>
      <c r="E888">
        <v>213.88</v>
      </c>
      <c r="F888">
        <v>531.9</v>
      </c>
      <c r="G888">
        <v>1935.34</v>
      </c>
      <c r="H888">
        <v>474.57</v>
      </c>
    </row>
    <row r="889" spans="1:8" x14ac:dyDescent="0.2">
      <c r="A889" s="2">
        <v>43543</v>
      </c>
      <c r="B889">
        <v>9375</v>
      </c>
      <c r="C889">
        <v>8507</v>
      </c>
      <c r="D889">
        <v>767.2</v>
      </c>
      <c r="E889">
        <v>285.35000000000002</v>
      </c>
      <c r="F889">
        <v>467.24</v>
      </c>
      <c r="G889">
        <v>1935.34</v>
      </c>
      <c r="H889">
        <v>474.57</v>
      </c>
    </row>
    <row r="890" spans="1:8" x14ac:dyDescent="0.2">
      <c r="A890" s="2">
        <v>43542</v>
      </c>
      <c r="B890">
        <v>9400</v>
      </c>
      <c r="C890">
        <v>8452</v>
      </c>
      <c r="D890">
        <v>981.36</v>
      </c>
      <c r="E890">
        <v>374.79</v>
      </c>
      <c r="F890">
        <v>531.9</v>
      </c>
      <c r="G890">
        <v>1935.34</v>
      </c>
      <c r="H890">
        <v>560.78</v>
      </c>
    </row>
    <row r="891" spans="1:8" x14ac:dyDescent="0.2">
      <c r="A891" s="2">
        <v>43539</v>
      </c>
      <c r="B891">
        <v>9450</v>
      </c>
      <c r="C891">
        <v>8633</v>
      </c>
      <c r="D891">
        <v>1116.17</v>
      </c>
      <c r="E891">
        <v>397.51</v>
      </c>
      <c r="F891">
        <v>458.62</v>
      </c>
      <c r="G891">
        <v>1959.05</v>
      </c>
      <c r="H891">
        <v>560.78</v>
      </c>
    </row>
    <row r="892" spans="1:8" x14ac:dyDescent="0.2">
      <c r="A892" s="2">
        <v>43538</v>
      </c>
      <c r="B892">
        <v>9450</v>
      </c>
      <c r="C892">
        <v>8739</v>
      </c>
      <c r="D892">
        <v>1105.25</v>
      </c>
      <c r="E892">
        <v>534.30999999999995</v>
      </c>
      <c r="F892">
        <v>501.72</v>
      </c>
      <c r="G892">
        <v>2002.16</v>
      </c>
      <c r="H892">
        <v>690.09</v>
      </c>
    </row>
    <row r="893" spans="1:8" x14ac:dyDescent="0.2">
      <c r="A893" s="2">
        <v>43537</v>
      </c>
      <c r="B893">
        <v>9450</v>
      </c>
      <c r="C893">
        <v>8837</v>
      </c>
      <c r="D893">
        <v>1186.58</v>
      </c>
      <c r="E893">
        <v>501.21</v>
      </c>
      <c r="F893">
        <v>501.72</v>
      </c>
      <c r="G893">
        <v>2002.16</v>
      </c>
      <c r="H893">
        <v>690.09</v>
      </c>
    </row>
    <row r="894" spans="1:8" x14ac:dyDescent="0.2">
      <c r="A894" s="2">
        <v>43536</v>
      </c>
      <c r="B894">
        <v>9450</v>
      </c>
      <c r="C894">
        <v>8834</v>
      </c>
      <c r="D894">
        <v>1209.0899999999999</v>
      </c>
      <c r="E894">
        <v>567.59</v>
      </c>
      <c r="F894">
        <v>493.1</v>
      </c>
      <c r="G894">
        <v>1993.53</v>
      </c>
      <c r="H894">
        <v>733.62</v>
      </c>
    </row>
    <row r="895" spans="1:8" x14ac:dyDescent="0.2">
      <c r="A895" s="2">
        <v>43535</v>
      </c>
      <c r="B895">
        <v>9450</v>
      </c>
      <c r="C895">
        <v>8795</v>
      </c>
      <c r="D895">
        <v>1044.3800000000001</v>
      </c>
      <c r="E895">
        <v>568.53</v>
      </c>
      <c r="F895">
        <v>411.21</v>
      </c>
      <c r="G895">
        <v>1937.5</v>
      </c>
      <c r="H895">
        <v>864.22</v>
      </c>
    </row>
    <row r="896" spans="1:8" x14ac:dyDescent="0.2">
      <c r="A896" s="2">
        <v>43532</v>
      </c>
      <c r="B896">
        <v>9475</v>
      </c>
      <c r="C896">
        <v>8728</v>
      </c>
      <c r="D896">
        <v>1240.1300000000001</v>
      </c>
      <c r="E896">
        <v>630.42999999999995</v>
      </c>
      <c r="F896">
        <v>549.14</v>
      </c>
      <c r="G896">
        <v>2053.4499999999998</v>
      </c>
      <c r="H896">
        <v>864.22</v>
      </c>
    </row>
    <row r="897" spans="1:8" x14ac:dyDescent="0.2">
      <c r="A897" s="2">
        <v>43531</v>
      </c>
      <c r="B897">
        <v>9450</v>
      </c>
      <c r="C897">
        <v>8808</v>
      </c>
      <c r="D897">
        <v>1176.3900000000001</v>
      </c>
      <c r="E897">
        <v>597.42999999999995</v>
      </c>
      <c r="F897">
        <v>613.79</v>
      </c>
      <c r="G897">
        <v>2118.1</v>
      </c>
      <c r="H897">
        <v>603.02</v>
      </c>
    </row>
    <row r="898" spans="1:8" x14ac:dyDescent="0.2">
      <c r="A898" s="2">
        <v>43530</v>
      </c>
      <c r="B898">
        <v>9475</v>
      </c>
      <c r="C898">
        <v>8927</v>
      </c>
      <c r="D898">
        <v>1255.02</v>
      </c>
      <c r="E898">
        <v>625.78</v>
      </c>
      <c r="F898">
        <v>656.9</v>
      </c>
      <c r="G898">
        <v>2161.21</v>
      </c>
      <c r="H898">
        <v>603.02</v>
      </c>
    </row>
    <row r="899" spans="1:8" x14ac:dyDescent="0.2">
      <c r="A899" s="2">
        <v>43529</v>
      </c>
      <c r="B899">
        <v>9475</v>
      </c>
      <c r="C899">
        <v>8895</v>
      </c>
      <c r="D899">
        <v>1345.63</v>
      </c>
      <c r="E899">
        <v>640.14</v>
      </c>
      <c r="F899">
        <v>738.79</v>
      </c>
      <c r="G899">
        <v>2226.29</v>
      </c>
      <c r="H899">
        <v>428.88</v>
      </c>
    </row>
    <row r="900" spans="1:8" x14ac:dyDescent="0.2">
      <c r="A900" s="2">
        <v>43528</v>
      </c>
      <c r="B900">
        <v>9400</v>
      </c>
      <c r="C900">
        <v>8936</v>
      </c>
      <c r="D900">
        <v>1288.93</v>
      </c>
      <c r="E900">
        <v>478.21</v>
      </c>
      <c r="F900">
        <v>790.52</v>
      </c>
      <c r="G900">
        <v>2148.71</v>
      </c>
      <c r="H900">
        <v>256.47000000000003</v>
      </c>
    </row>
    <row r="901" spans="1:8" x14ac:dyDescent="0.2">
      <c r="A901" s="2">
        <v>43525</v>
      </c>
      <c r="B901">
        <v>9325</v>
      </c>
      <c r="C901">
        <v>8849</v>
      </c>
      <c r="D901">
        <v>1175.53</v>
      </c>
      <c r="E901">
        <v>660.78</v>
      </c>
      <c r="F901">
        <v>859.48</v>
      </c>
      <c r="G901">
        <v>2085.7800000000002</v>
      </c>
      <c r="H901">
        <v>385.78</v>
      </c>
    </row>
    <row r="902" spans="1:8" x14ac:dyDescent="0.2">
      <c r="A902" s="2">
        <v>43524</v>
      </c>
      <c r="B902">
        <v>9350</v>
      </c>
      <c r="C902">
        <v>8657</v>
      </c>
      <c r="D902">
        <v>1370.24</v>
      </c>
      <c r="E902">
        <v>591.78</v>
      </c>
      <c r="F902">
        <v>859.48</v>
      </c>
      <c r="G902">
        <v>2124.5700000000002</v>
      </c>
      <c r="H902">
        <v>385.78</v>
      </c>
    </row>
    <row r="903" spans="1:8" x14ac:dyDescent="0.2">
      <c r="A903" s="2">
        <v>43523</v>
      </c>
      <c r="B903">
        <v>9350</v>
      </c>
      <c r="C903">
        <v>8680</v>
      </c>
      <c r="D903">
        <v>1229.58</v>
      </c>
      <c r="E903">
        <v>567.79</v>
      </c>
      <c r="F903">
        <v>915.52</v>
      </c>
      <c r="G903">
        <v>2193.5300000000002</v>
      </c>
      <c r="H903">
        <v>385.78</v>
      </c>
    </row>
    <row r="904" spans="1:8" x14ac:dyDescent="0.2">
      <c r="A904" s="2">
        <v>43522</v>
      </c>
      <c r="B904">
        <v>9350</v>
      </c>
      <c r="C904">
        <v>8787</v>
      </c>
      <c r="D904">
        <v>1157.02</v>
      </c>
      <c r="E904">
        <v>650.46</v>
      </c>
      <c r="F904">
        <v>967.24</v>
      </c>
      <c r="G904">
        <v>2206.4699999999998</v>
      </c>
      <c r="H904">
        <v>385.78</v>
      </c>
    </row>
    <row r="905" spans="1:8" x14ac:dyDescent="0.2">
      <c r="A905" s="2">
        <v>43521</v>
      </c>
      <c r="B905">
        <v>9400</v>
      </c>
      <c r="C905">
        <v>8691</v>
      </c>
      <c r="D905">
        <v>1123.32</v>
      </c>
      <c r="E905">
        <v>670.83</v>
      </c>
      <c r="F905">
        <v>1113.79</v>
      </c>
      <c r="G905">
        <v>2223.71</v>
      </c>
      <c r="H905">
        <v>385.78</v>
      </c>
    </row>
    <row r="906" spans="1:8" x14ac:dyDescent="0.2">
      <c r="A906" s="2">
        <v>43518</v>
      </c>
      <c r="B906">
        <v>9400</v>
      </c>
      <c r="C906">
        <v>8784</v>
      </c>
      <c r="D906">
        <v>1204.5999999999999</v>
      </c>
      <c r="E906">
        <v>401.88</v>
      </c>
      <c r="F906">
        <v>1281.9000000000001</v>
      </c>
      <c r="G906">
        <v>2314.2199999999998</v>
      </c>
      <c r="H906">
        <v>212.5</v>
      </c>
    </row>
    <row r="907" spans="1:8" x14ac:dyDescent="0.2">
      <c r="A907" s="2">
        <v>43517</v>
      </c>
      <c r="B907">
        <v>9400</v>
      </c>
      <c r="C907">
        <v>8809</v>
      </c>
      <c r="D907">
        <v>1441.89</v>
      </c>
      <c r="E907">
        <v>400.11</v>
      </c>
      <c r="F907">
        <v>1299.1400000000001</v>
      </c>
      <c r="G907">
        <v>2273.2800000000002</v>
      </c>
      <c r="H907">
        <v>212.5</v>
      </c>
    </row>
    <row r="908" spans="1:8" x14ac:dyDescent="0.2">
      <c r="A908" s="2">
        <v>43516</v>
      </c>
      <c r="B908">
        <v>9400</v>
      </c>
      <c r="C908">
        <v>8832</v>
      </c>
      <c r="D908">
        <v>1362.9</v>
      </c>
      <c r="E908">
        <v>285.67</v>
      </c>
      <c r="F908">
        <v>1256.03</v>
      </c>
      <c r="G908">
        <v>2230.17</v>
      </c>
      <c r="H908">
        <v>126.29</v>
      </c>
    </row>
    <row r="909" spans="1:8" x14ac:dyDescent="0.2">
      <c r="A909" s="2">
        <v>43515</v>
      </c>
      <c r="B909">
        <v>9350</v>
      </c>
      <c r="C909">
        <v>8822</v>
      </c>
      <c r="D909">
        <v>1228.6600000000001</v>
      </c>
      <c r="E909">
        <v>327.56</v>
      </c>
      <c r="F909">
        <v>1139.6600000000001</v>
      </c>
      <c r="G909">
        <v>2100.86</v>
      </c>
      <c r="H909">
        <v>126.29</v>
      </c>
    </row>
    <row r="910" spans="1:8" x14ac:dyDescent="0.2">
      <c r="A910" s="2">
        <v>43514</v>
      </c>
      <c r="B910">
        <v>9350</v>
      </c>
      <c r="C910">
        <v>8643</v>
      </c>
      <c r="D910">
        <v>1163.1500000000001</v>
      </c>
      <c r="E910">
        <v>322.33</v>
      </c>
      <c r="F910">
        <v>1178.45</v>
      </c>
      <c r="G910">
        <v>2100.86</v>
      </c>
      <c r="H910">
        <v>126.29</v>
      </c>
    </row>
    <row r="911" spans="1:8" x14ac:dyDescent="0.2">
      <c r="A911" s="2">
        <v>43511</v>
      </c>
      <c r="B911">
        <v>9400</v>
      </c>
      <c r="C911">
        <v>8608</v>
      </c>
      <c r="D911">
        <v>1361.53</v>
      </c>
      <c r="E911">
        <v>473.87</v>
      </c>
      <c r="F911">
        <v>1299.1400000000001</v>
      </c>
      <c r="G911">
        <v>2143.9699999999998</v>
      </c>
      <c r="H911">
        <v>299.14</v>
      </c>
    </row>
    <row r="912" spans="1:8" x14ac:dyDescent="0.2">
      <c r="A912" s="2">
        <v>43510</v>
      </c>
      <c r="B912">
        <v>9450</v>
      </c>
      <c r="C912">
        <v>8673</v>
      </c>
      <c r="D912">
        <v>1273.8399999999999</v>
      </c>
      <c r="E912">
        <v>594.25</v>
      </c>
      <c r="F912">
        <v>1299.1400000000001</v>
      </c>
      <c r="G912">
        <v>2143.9699999999998</v>
      </c>
      <c r="H912">
        <v>255.6</v>
      </c>
    </row>
    <row r="913" spans="1:8" x14ac:dyDescent="0.2">
      <c r="A913" s="2">
        <v>43509</v>
      </c>
      <c r="B913">
        <v>9450</v>
      </c>
      <c r="C913">
        <v>8618</v>
      </c>
      <c r="D913">
        <v>1450.04</v>
      </c>
      <c r="E913">
        <v>803.24</v>
      </c>
      <c r="F913">
        <v>1342.24</v>
      </c>
      <c r="G913">
        <v>2187.0700000000002</v>
      </c>
      <c r="H913">
        <v>384.91</v>
      </c>
    </row>
    <row r="914" spans="1:8" x14ac:dyDescent="0.2">
      <c r="A914" s="2">
        <v>43508</v>
      </c>
      <c r="B914">
        <v>9450</v>
      </c>
      <c r="C914">
        <v>8740</v>
      </c>
      <c r="E914">
        <v>888.47</v>
      </c>
      <c r="F914">
        <v>1445.69</v>
      </c>
      <c r="G914">
        <v>2264.66</v>
      </c>
      <c r="H914">
        <v>297.83999999999997</v>
      </c>
    </row>
    <row r="915" spans="1:8" x14ac:dyDescent="0.2">
      <c r="A915" s="2">
        <v>43507</v>
      </c>
      <c r="B915">
        <v>9500</v>
      </c>
      <c r="C915">
        <v>8757</v>
      </c>
      <c r="E915">
        <v>933.67</v>
      </c>
      <c r="F915">
        <v>1540.52</v>
      </c>
      <c r="G915">
        <v>2359.48</v>
      </c>
      <c r="H915">
        <v>210.78</v>
      </c>
    </row>
    <row r="916" spans="1:8" x14ac:dyDescent="0.2">
      <c r="A916" s="2">
        <v>43499</v>
      </c>
      <c r="B916">
        <v>9400</v>
      </c>
      <c r="E916">
        <v>915.1</v>
      </c>
      <c r="F916">
        <v>1609.48</v>
      </c>
      <c r="G916">
        <v>2337.9299999999998</v>
      </c>
    </row>
    <row r="917" spans="1:8" x14ac:dyDescent="0.2">
      <c r="A917" s="2">
        <v>43498</v>
      </c>
      <c r="B917">
        <v>9400</v>
      </c>
      <c r="E917">
        <v>915.1</v>
      </c>
      <c r="F917">
        <v>1609.48</v>
      </c>
      <c r="G917">
        <v>2337.9299999999998</v>
      </c>
    </row>
    <row r="918" spans="1:8" x14ac:dyDescent="0.2">
      <c r="A918" s="2">
        <v>43497</v>
      </c>
      <c r="B918">
        <v>9400</v>
      </c>
      <c r="C918">
        <v>8895</v>
      </c>
      <c r="E918">
        <v>915.1</v>
      </c>
      <c r="F918">
        <v>1609.48</v>
      </c>
      <c r="G918">
        <v>2337.9299999999998</v>
      </c>
      <c r="H918">
        <v>123.71</v>
      </c>
    </row>
    <row r="919" spans="1:8" x14ac:dyDescent="0.2">
      <c r="A919" s="2">
        <v>43496</v>
      </c>
      <c r="B919">
        <v>9400</v>
      </c>
      <c r="C919">
        <v>8863</v>
      </c>
      <c r="E919">
        <v>1071.48</v>
      </c>
      <c r="F919">
        <v>1609.48</v>
      </c>
      <c r="G919">
        <v>2337.9299999999998</v>
      </c>
      <c r="H919">
        <v>209.91</v>
      </c>
    </row>
    <row r="920" spans="1:8" x14ac:dyDescent="0.2">
      <c r="A920" s="2">
        <v>43495</v>
      </c>
      <c r="B920">
        <v>9425</v>
      </c>
      <c r="C920">
        <v>8825</v>
      </c>
      <c r="E920">
        <v>1066</v>
      </c>
      <c r="F920">
        <v>1609.48</v>
      </c>
      <c r="G920">
        <v>2337.9299999999998</v>
      </c>
      <c r="H920">
        <v>209.91</v>
      </c>
    </row>
    <row r="921" spans="1:8" x14ac:dyDescent="0.2">
      <c r="A921" s="2">
        <v>43494</v>
      </c>
      <c r="B921">
        <v>9425</v>
      </c>
      <c r="C921">
        <v>8630</v>
      </c>
      <c r="E921">
        <v>1090.44</v>
      </c>
      <c r="F921">
        <v>1609.48</v>
      </c>
      <c r="G921">
        <v>2337.9299999999998</v>
      </c>
      <c r="H921">
        <v>209.91</v>
      </c>
    </row>
    <row r="922" spans="1:8" x14ac:dyDescent="0.2">
      <c r="A922" s="2">
        <v>43493</v>
      </c>
      <c r="B922">
        <v>9625</v>
      </c>
      <c r="C922">
        <v>8739</v>
      </c>
      <c r="E922">
        <v>1188.99</v>
      </c>
      <c r="F922">
        <v>1674.14</v>
      </c>
      <c r="G922">
        <v>2402.59</v>
      </c>
      <c r="H922">
        <v>209.91</v>
      </c>
    </row>
    <row r="923" spans="1:8" x14ac:dyDescent="0.2">
      <c r="A923" s="2">
        <v>43490</v>
      </c>
      <c r="B923">
        <v>9650</v>
      </c>
      <c r="C923">
        <v>8730</v>
      </c>
      <c r="E923">
        <v>1021.9</v>
      </c>
      <c r="F923">
        <v>1760.34</v>
      </c>
      <c r="G923">
        <v>2527.59</v>
      </c>
      <c r="H923">
        <v>384.05</v>
      </c>
    </row>
    <row r="924" spans="1:8" x14ac:dyDescent="0.2">
      <c r="A924" s="2">
        <v>43489</v>
      </c>
      <c r="B924">
        <v>9700</v>
      </c>
      <c r="C924">
        <v>8765</v>
      </c>
      <c r="E924">
        <v>1074.96</v>
      </c>
      <c r="F924">
        <v>1760.34</v>
      </c>
      <c r="G924">
        <v>2527.59</v>
      </c>
      <c r="H924">
        <v>296.98</v>
      </c>
    </row>
    <row r="925" spans="1:8" x14ac:dyDescent="0.2">
      <c r="A925" s="2">
        <v>43488</v>
      </c>
      <c r="B925">
        <v>9700</v>
      </c>
      <c r="C925">
        <v>8820</v>
      </c>
      <c r="E925">
        <v>1058.6500000000001</v>
      </c>
      <c r="F925">
        <v>1760.34</v>
      </c>
      <c r="G925">
        <v>2527.59</v>
      </c>
      <c r="H925">
        <v>188.15</v>
      </c>
    </row>
    <row r="926" spans="1:8" x14ac:dyDescent="0.2">
      <c r="A926" s="2">
        <v>43487</v>
      </c>
      <c r="B926">
        <v>9725</v>
      </c>
      <c r="C926">
        <v>8772</v>
      </c>
      <c r="E926">
        <v>1039.29</v>
      </c>
      <c r="F926">
        <v>1803.45</v>
      </c>
      <c r="G926">
        <v>2570.69</v>
      </c>
      <c r="H926">
        <v>122.84</v>
      </c>
    </row>
    <row r="927" spans="1:8" x14ac:dyDescent="0.2">
      <c r="A927" s="2">
        <v>43486</v>
      </c>
      <c r="B927">
        <v>9725</v>
      </c>
      <c r="C927">
        <v>8889</v>
      </c>
      <c r="E927">
        <v>949.2</v>
      </c>
      <c r="F927">
        <v>1790.52</v>
      </c>
      <c r="G927">
        <v>2570.69</v>
      </c>
      <c r="H927">
        <v>101.08</v>
      </c>
    </row>
    <row r="928" spans="1:8" x14ac:dyDescent="0.2">
      <c r="A928" s="2">
        <v>43483</v>
      </c>
      <c r="B928">
        <v>9725</v>
      </c>
      <c r="C928">
        <v>8866</v>
      </c>
      <c r="E928">
        <v>960.61</v>
      </c>
      <c r="F928">
        <v>1790.52</v>
      </c>
      <c r="G928">
        <v>2577.16</v>
      </c>
      <c r="H928">
        <v>101.08</v>
      </c>
    </row>
    <row r="929" spans="1:8" x14ac:dyDescent="0.2">
      <c r="A929" s="2">
        <v>43482</v>
      </c>
      <c r="B929">
        <v>9725</v>
      </c>
      <c r="C929">
        <v>8765</v>
      </c>
      <c r="E929">
        <v>1083.6300000000001</v>
      </c>
      <c r="F929">
        <v>1790.52</v>
      </c>
      <c r="G929">
        <v>2577.16</v>
      </c>
      <c r="H929">
        <v>101.08</v>
      </c>
    </row>
    <row r="930" spans="1:8" x14ac:dyDescent="0.2">
      <c r="A930" s="2">
        <v>43481</v>
      </c>
      <c r="B930">
        <v>9725</v>
      </c>
      <c r="C930">
        <v>8776</v>
      </c>
      <c r="E930">
        <v>1071.0999999999999</v>
      </c>
      <c r="F930">
        <v>1764.66</v>
      </c>
      <c r="G930">
        <v>2612.0700000000002</v>
      </c>
      <c r="H930">
        <v>122.84</v>
      </c>
    </row>
    <row r="931" spans="1:8" x14ac:dyDescent="0.2">
      <c r="A931" s="2">
        <v>43480</v>
      </c>
      <c r="B931">
        <v>9750</v>
      </c>
      <c r="C931">
        <v>8635</v>
      </c>
      <c r="E931">
        <v>1129.05</v>
      </c>
      <c r="F931">
        <v>1712.93</v>
      </c>
      <c r="G931">
        <v>2612.0700000000002</v>
      </c>
      <c r="H931">
        <v>166.38</v>
      </c>
    </row>
    <row r="932" spans="1:8" x14ac:dyDescent="0.2">
      <c r="A932" s="2">
        <v>43479</v>
      </c>
      <c r="B932">
        <v>9750</v>
      </c>
      <c r="C932">
        <v>8585</v>
      </c>
      <c r="E932">
        <v>1255.1600000000001</v>
      </c>
      <c r="F932">
        <v>1859.48</v>
      </c>
      <c r="G932">
        <v>2655.17</v>
      </c>
      <c r="H932">
        <v>122.84</v>
      </c>
    </row>
    <row r="933" spans="1:8" x14ac:dyDescent="0.2">
      <c r="A933" s="2">
        <v>43476</v>
      </c>
      <c r="B933">
        <v>9750</v>
      </c>
      <c r="C933">
        <v>8725</v>
      </c>
      <c r="E933">
        <v>1114.3499999999999</v>
      </c>
      <c r="F933">
        <v>1859.48</v>
      </c>
      <c r="G933">
        <v>2661.64</v>
      </c>
      <c r="H933">
        <v>14.01</v>
      </c>
    </row>
    <row r="934" spans="1:8" x14ac:dyDescent="0.2">
      <c r="A934" s="2">
        <v>43475</v>
      </c>
      <c r="B934">
        <v>9750</v>
      </c>
      <c r="C934">
        <v>8621</v>
      </c>
      <c r="E934">
        <v>1002.35</v>
      </c>
      <c r="F934">
        <v>1859.48</v>
      </c>
      <c r="G934">
        <v>2661.64</v>
      </c>
      <c r="H934">
        <v>-29.53</v>
      </c>
    </row>
    <row r="935" spans="1:8" x14ac:dyDescent="0.2">
      <c r="A935" s="2">
        <v>43474</v>
      </c>
      <c r="B935">
        <v>9750</v>
      </c>
      <c r="C935">
        <v>8671</v>
      </c>
      <c r="E935">
        <v>993.67</v>
      </c>
      <c r="F935">
        <v>1807.76</v>
      </c>
      <c r="G935">
        <v>2661.64</v>
      </c>
      <c r="H935">
        <v>-29.53</v>
      </c>
    </row>
    <row r="936" spans="1:8" x14ac:dyDescent="0.2">
      <c r="A936" s="2">
        <v>43473</v>
      </c>
      <c r="B936">
        <v>9750</v>
      </c>
      <c r="C936">
        <v>8618</v>
      </c>
      <c r="E936">
        <v>1215.6400000000001</v>
      </c>
      <c r="F936">
        <v>1764.66</v>
      </c>
      <c r="G936">
        <v>2618.5300000000002</v>
      </c>
      <c r="H936">
        <v>-29.53</v>
      </c>
    </row>
    <row r="937" spans="1:8" x14ac:dyDescent="0.2">
      <c r="A937" s="2">
        <v>43472</v>
      </c>
      <c r="B937">
        <v>9725</v>
      </c>
      <c r="C937">
        <v>8746</v>
      </c>
      <c r="E937">
        <v>1186.96</v>
      </c>
      <c r="F937">
        <v>1790.52</v>
      </c>
      <c r="G937">
        <v>2680.6</v>
      </c>
      <c r="H937">
        <v>-158.84</v>
      </c>
    </row>
    <row r="938" spans="1:8" x14ac:dyDescent="0.2">
      <c r="A938" s="2">
        <v>43469</v>
      </c>
      <c r="B938">
        <v>9700</v>
      </c>
      <c r="C938">
        <v>8707</v>
      </c>
      <c r="E938">
        <v>1203.29</v>
      </c>
      <c r="F938">
        <v>1661.21</v>
      </c>
      <c r="G938">
        <v>2551.29</v>
      </c>
      <c r="H938">
        <v>-93.53</v>
      </c>
    </row>
    <row r="939" spans="1:8" x14ac:dyDescent="0.2">
      <c r="A939" s="2">
        <v>43468</v>
      </c>
      <c r="B939">
        <v>9700</v>
      </c>
      <c r="C939">
        <v>8511</v>
      </c>
      <c r="E939">
        <v>1287.23</v>
      </c>
      <c r="F939">
        <v>1652.59</v>
      </c>
      <c r="G939">
        <v>2652.59</v>
      </c>
      <c r="H939">
        <v>-93.53</v>
      </c>
    </row>
    <row r="940" spans="1:8" x14ac:dyDescent="0.2">
      <c r="A940" s="2">
        <v>43467</v>
      </c>
      <c r="B940">
        <v>9700</v>
      </c>
      <c r="C940">
        <v>8471</v>
      </c>
      <c r="E940">
        <v>1465.76</v>
      </c>
      <c r="F940">
        <v>1674.14</v>
      </c>
      <c r="G940">
        <v>2674.14</v>
      </c>
      <c r="H940">
        <v>-93.53</v>
      </c>
    </row>
    <row r="941" spans="1:8" x14ac:dyDescent="0.2">
      <c r="A941" s="2">
        <v>43463</v>
      </c>
      <c r="B941">
        <v>9675</v>
      </c>
      <c r="E941">
        <v>1710.7</v>
      </c>
      <c r="F941">
        <v>1695.69</v>
      </c>
      <c r="G941">
        <v>2695.69</v>
      </c>
    </row>
    <row r="942" spans="1:8" x14ac:dyDescent="0.2">
      <c r="A942" s="2">
        <v>43462</v>
      </c>
      <c r="B942">
        <v>9675</v>
      </c>
      <c r="C942">
        <v>8604</v>
      </c>
      <c r="E942">
        <v>1710.7</v>
      </c>
      <c r="F942">
        <v>1652.59</v>
      </c>
      <c r="G942">
        <v>2646.12</v>
      </c>
      <c r="H942">
        <v>57.54</v>
      </c>
    </row>
    <row r="943" spans="1:8" x14ac:dyDescent="0.2">
      <c r="A943" s="2">
        <v>43461</v>
      </c>
      <c r="B943">
        <v>9525</v>
      </c>
      <c r="C943">
        <v>8540</v>
      </c>
      <c r="E943">
        <v>1697.01</v>
      </c>
      <c r="F943">
        <v>1609.48</v>
      </c>
      <c r="G943">
        <v>2603.02</v>
      </c>
      <c r="H943">
        <v>166.38</v>
      </c>
    </row>
    <row r="944" spans="1:8" x14ac:dyDescent="0.2">
      <c r="A944" s="2">
        <v>43460</v>
      </c>
      <c r="B944">
        <v>9425</v>
      </c>
      <c r="C944">
        <v>8439</v>
      </c>
      <c r="E944">
        <v>1518.36</v>
      </c>
      <c r="F944">
        <v>1587.93</v>
      </c>
      <c r="G944">
        <v>2581.4699999999998</v>
      </c>
      <c r="H944">
        <v>253.45</v>
      </c>
    </row>
    <row r="945" spans="1:8" x14ac:dyDescent="0.2">
      <c r="A945" s="2">
        <v>43459</v>
      </c>
      <c r="B945">
        <v>9425</v>
      </c>
      <c r="C945">
        <v>8313</v>
      </c>
      <c r="E945">
        <v>1828.56</v>
      </c>
      <c r="F945">
        <v>1458.62</v>
      </c>
      <c r="G945">
        <v>2620.2600000000002</v>
      </c>
      <c r="H945">
        <v>231.68</v>
      </c>
    </row>
    <row r="946" spans="1:8" x14ac:dyDescent="0.2">
      <c r="A946" s="2">
        <v>43458</v>
      </c>
      <c r="B946">
        <v>9600</v>
      </c>
      <c r="C946">
        <v>8389</v>
      </c>
      <c r="E946">
        <v>1823.14</v>
      </c>
      <c r="F946">
        <v>1372.41</v>
      </c>
      <c r="G946">
        <v>2663.36</v>
      </c>
      <c r="H946">
        <v>188.15</v>
      </c>
    </row>
    <row r="947" spans="1:8" x14ac:dyDescent="0.2">
      <c r="A947" s="2">
        <v>43455</v>
      </c>
      <c r="B947">
        <v>9750</v>
      </c>
      <c r="C947">
        <v>8444</v>
      </c>
      <c r="E947">
        <v>1570.84</v>
      </c>
      <c r="F947">
        <v>1458.62</v>
      </c>
      <c r="G947">
        <v>2746.98</v>
      </c>
      <c r="H947">
        <v>122.84</v>
      </c>
    </row>
    <row r="948" spans="1:8" x14ac:dyDescent="0.2">
      <c r="A948" s="2">
        <v>43454</v>
      </c>
      <c r="B948">
        <v>9800</v>
      </c>
      <c r="C948">
        <v>8517</v>
      </c>
      <c r="E948">
        <v>1521.73</v>
      </c>
      <c r="F948">
        <v>1544.83</v>
      </c>
      <c r="G948">
        <v>2833.19</v>
      </c>
      <c r="H948">
        <v>35.78</v>
      </c>
    </row>
    <row r="949" spans="1:8" x14ac:dyDescent="0.2">
      <c r="A949" s="2">
        <v>43453</v>
      </c>
      <c r="B949">
        <v>9800</v>
      </c>
      <c r="C949">
        <v>8635</v>
      </c>
      <c r="E949">
        <v>1298.67</v>
      </c>
      <c r="F949">
        <v>1544.83</v>
      </c>
      <c r="G949">
        <v>2833.19</v>
      </c>
      <c r="H949">
        <v>35.78</v>
      </c>
    </row>
    <row r="950" spans="1:8" x14ac:dyDescent="0.2">
      <c r="A950" s="2">
        <v>43452</v>
      </c>
      <c r="B950">
        <v>9800</v>
      </c>
      <c r="C950">
        <v>8586</v>
      </c>
      <c r="E950">
        <v>1376.86</v>
      </c>
      <c r="F950">
        <v>1544.83</v>
      </c>
      <c r="G950">
        <v>2833.19</v>
      </c>
      <c r="H950">
        <v>35.78</v>
      </c>
    </row>
    <row r="951" spans="1:8" x14ac:dyDescent="0.2">
      <c r="A951" s="2">
        <v>43451</v>
      </c>
      <c r="B951">
        <v>9800</v>
      </c>
      <c r="C951">
        <v>8580</v>
      </c>
      <c r="E951">
        <v>1109.25</v>
      </c>
      <c r="F951">
        <v>1506.03</v>
      </c>
      <c r="G951">
        <v>2833.19</v>
      </c>
      <c r="H951">
        <v>79.31</v>
      </c>
    </row>
    <row r="952" spans="1:8" x14ac:dyDescent="0.2">
      <c r="A952" s="2">
        <v>43448</v>
      </c>
      <c r="B952">
        <v>9700</v>
      </c>
      <c r="C952">
        <v>8505</v>
      </c>
      <c r="E952">
        <v>1068.08</v>
      </c>
      <c r="F952">
        <v>1398.28</v>
      </c>
      <c r="G952">
        <v>2721.55</v>
      </c>
      <c r="H952">
        <v>209.91</v>
      </c>
    </row>
    <row r="953" spans="1:8" x14ac:dyDescent="0.2">
      <c r="A953" s="2">
        <v>43447</v>
      </c>
      <c r="B953">
        <v>9600</v>
      </c>
      <c r="C953">
        <v>8427</v>
      </c>
      <c r="E953">
        <v>1147.1199999999999</v>
      </c>
      <c r="F953">
        <v>1398.28</v>
      </c>
      <c r="G953">
        <v>2682.76</v>
      </c>
      <c r="H953">
        <v>382.33</v>
      </c>
    </row>
    <row r="954" spans="1:8" x14ac:dyDescent="0.2">
      <c r="A954" s="2">
        <v>43446</v>
      </c>
      <c r="B954">
        <v>9700</v>
      </c>
      <c r="C954">
        <v>8293</v>
      </c>
      <c r="E954">
        <v>1227.68</v>
      </c>
      <c r="F954">
        <v>1441.38</v>
      </c>
      <c r="G954">
        <v>2725.86</v>
      </c>
      <c r="H954">
        <v>382.33</v>
      </c>
    </row>
    <row r="955" spans="1:8" x14ac:dyDescent="0.2">
      <c r="A955" s="2">
        <v>43445</v>
      </c>
      <c r="B955">
        <v>9900</v>
      </c>
      <c r="C955">
        <v>8287</v>
      </c>
      <c r="E955">
        <v>1358.04</v>
      </c>
      <c r="F955">
        <v>1540.52</v>
      </c>
      <c r="G955">
        <v>2876.72</v>
      </c>
      <c r="H955">
        <v>424.57</v>
      </c>
    </row>
    <row r="956" spans="1:8" x14ac:dyDescent="0.2">
      <c r="A956" s="2">
        <v>43444</v>
      </c>
      <c r="B956">
        <v>10150</v>
      </c>
      <c r="C956">
        <v>8496</v>
      </c>
      <c r="E956">
        <v>1398.34</v>
      </c>
      <c r="F956">
        <v>1721.55</v>
      </c>
      <c r="G956">
        <v>3006.03</v>
      </c>
      <c r="H956">
        <v>337.5</v>
      </c>
    </row>
    <row r="957" spans="1:8" x14ac:dyDescent="0.2">
      <c r="A957" s="2">
        <v>43441</v>
      </c>
      <c r="B957">
        <v>10250</v>
      </c>
      <c r="C957">
        <v>8608</v>
      </c>
      <c r="E957">
        <v>1267.01</v>
      </c>
      <c r="F957">
        <v>1803.45</v>
      </c>
      <c r="G957">
        <v>3042.67</v>
      </c>
      <c r="H957">
        <v>250.43</v>
      </c>
    </row>
    <row r="958" spans="1:8" x14ac:dyDescent="0.2">
      <c r="A958" s="2">
        <v>43440</v>
      </c>
      <c r="B958">
        <v>10275</v>
      </c>
      <c r="C958">
        <v>8525</v>
      </c>
      <c r="E958">
        <v>1182.6300000000001</v>
      </c>
      <c r="F958">
        <v>1889.66</v>
      </c>
      <c r="G958">
        <v>3128.88</v>
      </c>
      <c r="H958">
        <v>34.909999999999997</v>
      </c>
    </row>
    <row r="959" spans="1:8" x14ac:dyDescent="0.2">
      <c r="A959" s="2">
        <v>43439</v>
      </c>
      <c r="B959">
        <v>10050</v>
      </c>
      <c r="C959">
        <v>9282</v>
      </c>
      <c r="E959">
        <v>1074.22</v>
      </c>
      <c r="F959">
        <v>1781.9</v>
      </c>
      <c r="G959">
        <v>3021.12</v>
      </c>
      <c r="H959">
        <v>34.909999999999997</v>
      </c>
    </row>
    <row r="960" spans="1:8" x14ac:dyDescent="0.2">
      <c r="A960" s="2">
        <v>43438</v>
      </c>
      <c r="B960">
        <v>9700</v>
      </c>
      <c r="C960">
        <v>9209</v>
      </c>
      <c r="E960">
        <v>826.13</v>
      </c>
      <c r="F960">
        <v>1652.59</v>
      </c>
      <c r="G960">
        <v>2891.81</v>
      </c>
      <c r="H960">
        <v>-93.97</v>
      </c>
    </row>
    <row r="961" spans="1:8" x14ac:dyDescent="0.2">
      <c r="A961" s="2">
        <v>43437</v>
      </c>
      <c r="B961">
        <v>9550</v>
      </c>
      <c r="C961">
        <v>8982</v>
      </c>
      <c r="E961">
        <v>819.92</v>
      </c>
      <c r="F961">
        <v>1264.6600000000001</v>
      </c>
      <c r="G961">
        <v>2633.19</v>
      </c>
      <c r="H961">
        <v>254.31</v>
      </c>
    </row>
    <row r="962" spans="1:8" x14ac:dyDescent="0.2">
      <c r="A962" s="2">
        <v>43434</v>
      </c>
      <c r="B962">
        <v>9350</v>
      </c>
      <c r="C962">
        <v>8784</v>
      </c>
      <c r="E962">
        <v>889.34</v>
      </c>
      <c r="F962">
        <v>863.79</v>
      </c>
      <c r="G962">
        <v>2555.6</v>
      </c>
      <c r="H962">
        <v>256.02999999999997</v>
      </c>
    </row>
    <row r="963" spans="1:8" x14ac:dyDescent="0.2">
      <c r="A963" s="2">
        <v>43433</v>
      </c>
      <c r="B963">
        <v>9300</v>
      </c>
      <c r="C963">
        <v>8668</v>
      </c>
      <c r="E963">
        <v>826.2</v>
      </c>
      <c r="F963">
        <v>863.79</v>
      </c>
      <c r="G963">
        <v>2497.41</v>
      </c>
      <c r="H963">
        <v>343.1</v>
      </c>
    </row>
    <row r="964" spans="1:8" x14ac:dyDescent="0.2">
      <c r="A964" s="2">
        <v>43432</v>
      </c>
      <c r="B964">
        <v>9100</v>
      </c>
      <c r="C964">
        <v>8782</v>
      </c>
      <c r="E964">
        <v>875.11</v>
      </c>
      <c r="F964">
        <v>777.59</v>
      </c>
      <c r="G964">
        <v>2411.21</v>
      </c>
      <c r="H964">
        <v>343.1</v>
      </c>
    </row>
    <row r="965" spans="1:8" x14ac:dyDescent="0.2">
      <c r="A965" s="2">
        <v>43431</v>
      </c>
      <c r="B965">
        <v>9100</v>
      </c>
      <c r="C965">
        <v>8457</v>
      </c>
      <c r="E965">
        <v>762.62</v>
      </c>
      <c r="F965">
        <v>527.59</v>
      </c>
      <c r="G965">
        <v>2368.1</v>
      </c>
      <c r="H965">
        <v>343.1</v>
      </c>
    </row>
    <row r="966" spans="1:8" x14ac:dyDescent="0.2">
      <c r="A966" s="2">
        <v>43430</v>
      </c>
      <c r="B966">
        <v>9175</v>
      </c>
      <c r="C966">
        <v>8455</v>
      </c>
      <c r="E966">
        <v>741.92</v>
      </c>
      <c r="F966">
        <v>445.69</v>
      </c>
      <c r="G966">
        <v>2389.66</v>
      </c>
      <c r="H966">
        <v>256.02999999999997</v>
      </c>
    </row>
    <row r="967" spans="1:8" x14ac:dyDescent="0.2">
      <c r="A967" s="2">
        <v>43427</v>
      </c>
      <c r="B967">
        <v>9700</v>
      </c>
      <c r="C967">
        <v>8486</v>
      </c>
      <c r="E967">
        <v>1403.1</v>
      </c>
      <c r="F967">
        <v>536.21</v>
      </c>
      <c r="G967">
        <v>2712.93</v>
      </c>
      <c r="H967">
        <v>512.07000000000005</v>
      </c>
    </row>
    <row r="968" spans="1:8" x14ac:dyDescent="0.2">
      <c r="A968" s="2">
        <v>43426</v>
      </c>
      <c r="B968">
        <v>9700</v>
      </c>
      <c r="C968">
        <v>8882</v>
      </c>
      <c r="E968">
        <v>1095.56</v>
      </c>
      <c r="F968">
        <v>687.07</v>
      </c>
      <c r="G968">
        <v>2801.72</v>
      </c>
      <c r="H968">
        <v>425</v>
      </c>
    </row>
    <row r="969" spans="1:8" x14ac:dyDescent="0.2">
      <c r="A969" s="2">
        <v>43425</v>
      </c>
      <c r="B969">
        <v>9750</v>
      </c>
      <c r="C969">
        <v>8864</v>
      </c>
      <c r="E969">
        <v>1193.69</v>
      </c>
      <c r="F969">
        <v>708.62</v>
      </c>
      <c r="G969">
        <v>2823.28</v>
      </c>
      <c r="H969">
        <v>553.88</v>
      </c>
    </row>
    <row r="970" spans="1:8" x14ac:dyDescent="0.2">
      <c r="A970" s="2">
        <v>43424</v>
      </c>
      <c r="B970">
        <v>9875</v>
      </c>
      <c r="C970">
        <v>9165</v>
      </c>
      <c r="E970">
        <v>1454.38</v>
      </c>
      <c r="F970">
        <v>1053.45</v>
      </c>
      <c r="G970">
        <v>3168.1</v>
      </c>
      <c r="H970">
        <v>552.16</v>
      </c>
    </row>
    <row r="971" spans="1:8" x14ac:dyDescent="0.2">
      <c r="A971" s="2">
        <v>43423</v>
      </c>
      <c r="B971">
        <v>10075</v>
      </c>
      <c r="C971">
        <v>9345</v>
      </c>
      <c r="E971">
        <v>1119.82</v>
      </c>
      <c r="F971">
        <v>1096.55</v>
      </c>
      <c r="G971">
        <v>3211.21</v>
      </c>
      <c r="H971">
        <v>682.76</v>
      </c>
    </row>
    <row r="972" spans="1:8" x14ac:dyDescent="0.2">
      <c r="A972" s="2">
        <v>43420</v>
      </c>
      <c r="B972">
        <v>10075</v>
      </c>
      <c r="C972">
        <v>9441</v>
      </c>
      <c r="E972">
        <v>1240.83</v>
      </c>
      <c r="F972">
        <v>1118.0999999999999</v>
      </c>
      <c r="G972">
        <v>3148.71</v>
      </c>
      <c r="H972">
        <v>899.14</v>
      </c>
    </row>
    <row r="973" spans="1:8" x14ac:dyDescent="0.2">
      <c r="A973" s="2">
        <v>43419</v>
      </c>
      <c r="B973">
        <v>10150</v>
      </c>
      <c r="C973">
        <v>9438</v>
      </c>
      <c r="E973">
        <v>1336.93</v>
      </c>
      <c r="F973">
        <v>1161.21</v>
      </c>
      <c r="G973">
        <v>3191.81</v>
      </c>
      <c r="H973">
        <v>854.74</v>
      </c>
    </row>
    <row r="974" spans="1:8" x14ac:dyDescent="0.2">
      <c r="A974" s="2">
        <v>43418</v>
      </c>
      <c r="B974">
        <v>10175</v>
      </c>
      <c r="C974">
        <v>9419</v>
      </c>
      <c r="E974">
        <v>1375.79</v>
      </c>
      <c r="F974">
        <v>1161.21</v>
      </c>
      <c r="G974">
        <v>3191.81</v>
      </c>
      <c r="H974">
        <v>724.14</v>
      </c>
    </row>
    <row r="975" spans="1:8" x14ac:dyDescent="0.2">
      <c r="A975" s="2">
        <v>43417</v>
      </c>
      <c r="B975">
        <v>10300</v>
      </c>
      <c r="C975">
        <v>9482</v>
      </c>
      <c r="E975">
        <v>1538.65</v>
      </c>
      <c r="F975">
        <v>1049.1400000000001</v>
      </c>
      <c r="G975">
        <v>3364.22</v>
      </c>
      <c r="H975">
        <v>635.78</v>
      </c>
    </row>
    <row r="976" spans="1:8" x14ac:dyDescent="0.2">
      <c r="A976" s="2">
        <v>43416</v>
      </c>
      <c r="B976">
        <v>10350</v>
      </c>
      <c r="C976">
        <v>9473</v>
      </c>
      <c r="E976">
        <v>1181.48</v>
      </c>
      <c r="F976">
        <v>1118.0999999999999</v>
      </c>
      <c r="G976">
        <v>3471.98</v>
      </c>
      <c r="H976">
        <v>505.17</v>
      </c>
    </row>
    <row r="977" spans="1:8" x14ac:dyDescent="0.2">
      <c r="A977" s="2">
        <v>43413</v>
      </c>
      <c r="B977">
        <v>10425</v>
      </c>
      <c r="C977">
        <v>9602</v>
      </c>
      <c r="E977">
        <v>1275.3900000000001</v>
      </c>
      <c r="F977">
        <v>855.17</v>
      </c>
      <c r="G977">
        <v>3493.53</v>
      </c>
      <c r="H977">
        <v>460.78</v>
      </c>
    </row>
    <row r="978" spans="1:8" x14ac:dyDescent="0.2">
      <c r="A978" s="2">
        <v>43412</v>
      </c>
      <c r="B978">
        <v>10525</v>
      </c>
      <c r="C978">
        <v>9841</v>
      </c>
      <c r="E978">
        <v>1252.3</v>
      </c>
      <c r="F978">
        <v>919.83</v>
      </c>
      <c r="G978">
        <v>3558.19</v>
      </c>
      <c r="H978">
        <v>395.47</v>
      </c>
    </row>
    <row r="979" spans="1:8" x14ac:dyDescent="0.2">
      <c r="A979" s="2">
        <v>43411</v>
      </c>
      <c r="B979">
        <v>10600</v>
      </c>
      <c r="C979">
        <v>9813</v>
      </c>
      <c r="E979">
        <v>1234.76</v>
      </c>
      <c r="F979">
        <v>898.28</v>
      </c>
      <c r="G979">
        <v>3536.64</v>
      </c>
      <c r="H979">
        <v>394.61</v>
      </c>
    </row>
    <row r="980" spans="1:8" x14ac:dyDescent="0.2">
      <c r="A980" s="2">
        <v>43410</v>
      </c>
      <c r="B980">
        <v>10600</v>
      </c>
      <c r="C980">
        <v>9854</v>
      </c>
      <c r="E980">
        <v>1229.1500000000001</v>
      </c>
      <c r="F980">
        <v>751.72</v>
      </c>
      <c r="G980">
        <v>3558.19</v>
      </c>
      <c r="H980">
        <v>372.84</v>
      </c>
    </row>
    <row r="981" spans="1:8" x14ac:dyDescent="0.2">
      <c r="A981" s="2">
        <v>43409</v>
      </c>
      <c r="B981">
        <v>10575</v>
      </c>
      <c r="C981">
        <v>9857</v>
      </c>
      <c r="E981">
        <v>1155.76</v>
      </c>
      <c r="F981">
        <v>855.17</v>
      </c>
      <c r="G981">
        <v>3558.19</v>
      </c>
      <c r="H981">
        <v>329.31</v>
      </c>
    </row>
    <row r="982" spans="1:8" x14ac:dyDescent="0.2">
      <c r="A982" s="2">
        <v>43406</v>
      </c>
      <c r="B982">
        <v>10650</v>
      </c>
      <c r="C982">
        <v>9878</v>
      </c>
      <c r="E982">
        <v>1234.08</v>
      </c>
      <c r="F982">
        <v>225.86</v>
      </c>
      <c r="G982">
        <v>3534.05</v>
      </c>
      <c r="H982">
        <v>415.52</v>
      </c>
    </row>
    <row r="983" spans="1:8" x14ac:dyDescent="0.2">
      <c r="A983" s="2">
        <v>43405</v>
      </c>
      <c r="B983">
        <v>10650</v>
      </c>
      <c r="C983">
        <v>9742</v>
      </c>
      <c r="E983">
        <v>1203.04</v>
      </c>
      <c r="F983">
        <v>247.41</v>
      </c>
      <c r="G983">
        <v>3516.81</v>
      </c>
      <c r="H983">
        <v>219.61</v>
      </c>
    </row>
    <row r="984" spans="1:8" x14ac:dyDescent="0.2">
      <c r="A984" s="2">
        <v>43404</v>
      </c>
      <c r="B984">
        <v>10650</v>
      </c>
      <c r="C984">
        <v>9888</v>
      </c>
      <c r="E984">
        <v>1172.1500000000001</v>
      </c>
      <c r="F984">
        <v>225.86</v>
      </c>
      <c r="G984">
        <v>3495.26</v>
      </c>
      <c r="H984">
        <v>326.72000000000003</v>
      </c>
    </row>
    <row r="985" spans="1:8" x14ac:dyDescent="0.2">
      <c r="A985" s="2">
        <v>43403</v>
      </c>
      <c r="B985">
        <v>10600</v>
      </c>
      <c r="C985">
        <v>9760</v>
      </c>
      <c r="E985">
        <v>1143.7</v>
      </c>
      <c r="F985">
        <v>277.58999999999997</v>
      </c>
      <c r="G985">
        <v>3559.91</v>
      </c>
      <c r="H985">
        <v>326.72000000000003</v>
      </c>
    </row>
    <row r="986" spans="1:8" x14ac:dyDescent="0.2">
      <c r="A986" s="2">
        <v>43402</v>
      </c>
      <c r="B986">
        <v>10700</v>
      </c>
      <c r="C986">
        <v>9759</v>
      </c>
      <c r="E986">
        <v>1048.28</v>
      </c>
      <c r="F986">
        <v>316.38</v>
      </c>
      <c r="G986">
        <v>3624.57</v>
      </c>
      <c r="H986">
        <v>283.19</v>
      </c>
    </row>
    <row r="987" spans="1:8" x14ac:dyDescent="0.2">
      <c r="A987" s="2">
        <v>43399</v>
      </c>
      <c r="B987">
        <v>10900</v>
      </c>
      <c r="C987">
        <v>9915</v>
      </c>
      <c r="E987">
        <v>1013.66</v>
      </c>
      <c r="F987">
        <v>402.59</v>
      </c>
      <c r="G987">
        <v>3710.78</v>
      </c>
      <c r="H987">
        <v>196.12</v>
      </c>
    </row>
    <row r="988" spans="1:8" x14ac:dyDescent="0.2">
      <c r="A988" s="2">
        <v>43398</v>
      </c>
      <c r="B988">
        <v>10900</v>
      </c>
      <c r="C988">
        <v>9812</v>
      </c>
      <c r="E988">
        <v>1081.01</v>
      </c>
      <c r="F988">
        <v>424.14</v>
      </c>
      <c r="G988">
        <v>3732.33</v>
      </c>
      <c r="H988">
        <v>196.12</v>
      </c>
    </row>
    <row r="989" spans="1:8" x14ac:dyDescent="0.2">
      <c r="A989" s="2">
        <v>43397</v>
      </c>
      <c r="B989">
        <v>11100</v>
      </c>
      <c r="C989">
        <v>10001</v>
      </c>
      <c r="E989">
        <v>1315.32</v>
      </c>
      <c r="F989">
        <v>488.79</v>
      </c>
      <c r="G989">
        <v>3796.98</v>
      </c>
      <c r="H989">
        <v>325</v>
      </c>
    </row>
    <row r="990" spans="1:8" x14ac:dyDescent="0.2">
      <c r="A990" s="2">
        <v>43396</v>
      </c>
      <c r="B990">
        <v>11100</v>
      </c>
      <c r="C990">
        <v>10030</v>
      </c>
      <c r="E990">
        <v>1381.87</v>
      </c>
      <c r="F990">
        <v>575</v>
      </c>
      <c r="G990">
        <v>3883.19</v>
      </c>
      <c r="H990">
        <v>411.21</v>
      </c>
    </row>
    <row r="991" spans="1:8" x14ac:dyDescent="0.2">
      <c r="A991" s="2">
        <v>43395</v>
      </c>
      <c r="B991">
        <v>11150</v>
      </c>
      <c r="C991">
        <v>10029</v>
      </c>
      <c r="E991">
        <v>1122.93</v>
      </c>
      <c r="F991">
        <v>747.41</v>
      </c>
      <c r="G991">
        <v>3926.29</v>
      </c>
      <c r="H991">
        <v>411.21</v>
      </c>
    </row>
    <row r="992" spans="1:8" x14ac:dyDescent="0.2">
      <c r="A992" s="2">
        <v>43392</v>
      </c>
      <c r="B992">
        <v>11300</v>
      </c>
      <c r="C992">
        <v>10111</v>
      </c>
      <c r="E992">
        <v>1026.22</v>
      </c>
      <c r="F992">
        <v>350.86</v>
      </c>
      <c r="G992">
        <v>3969.4</v>
      </c>
      <c r="H992">
        <v>237.93</v>
      </c>
    </row>
    <row r="993" spans="1:8" x14ac:dyDescent="0.2">
      <c r="A993" s="2">
        <v>43391</v>
      </c>
      <c r="B993">
        <v>11300</v>
      </c>
      <c r="C993">
        <v>10218</v>
      </c>
      <c r="E993">
        <v>1075.75</v>
      </c>
      <c r="F993">
        <v>372.41</v>
      </c>
      <c r="G993">
        <v>3990.95</v>
      </c>
      <c r="H993">
        <v>107.33</v>
      </c>
    </row>
    <row r="994" spans="1:8" x14ac:dyDescent="0.2">
      <c r="A994" s="2">
        <v>43390</v>
      </c>
      <c r="B994">
        <v>11350</v>
      </c>
      <c r="C994">
        <v>10166</v>
      </c>
      <c r="E994">
        <v>1032.0899999999999</v>
      </c>
      <c r="F994">
        <v>393.97</v>
      </c>
      <c r="G994">
        <v>4012.5</v>
      </c>
      <c r="H994">
        <v>107.33</v>
      </c>
    </row>
    <row r="995" spans="1:8" x14ac:dyDescent="0.2">
      <c r="A995" s="2">
        <v>43389</v>
      </c>
      <c r="B995">
        <v>11600</v>
      </c>
      <c r="C995">
        <v>10149</v>
      </c>
      <c r="E995">
        <v>923.09</v>
      </c>
      <c r="F995">
        <v>393.97</v>
      </c>
      <c r="G995">
        <v>4012.5</v>
      </c>
      <c r="H995">
        <v>85.56</v>
      </c>
    </row>
    <row r="996" spans="1:8" x14ac:dyDescent="0.2">
      <c r="A996" s="2">
        <v>43388</v>
      </c>
      <c r="B996">
        <v>11600</v>
      </c>
      <c r="C996">
        <v>10272</v>
      </c>
      <c r="E996">
        <v>969.48</v>
      </c>
      <c r="F996">
        <v>437.07</v>
      </c>
      <c r="G996">
        <v>4094.4</v>
      </c>
      <c r="H996">
        <v>-1.51</v>
      </c>
    </row>
    <row r="997" spans="1:8" x14ac:dyDescent="0.2">
      <c r="A997" s="2">
        <v>43385</v>
      </c>
      <c r="B997">
        <v>11600</v>
      </c>
      <c r="C997">
        <v>10427</v>
      </c>
      <c r="E997">
        <v>1000.43</v>
      </c>
      <c r="F997">
        <v>458.62</v>
      </c>
      <c r="G997">
        <v>4119.83</v>
      </c>
      <c r="H997">
        <v>-66.81</v>
      </c>
    </row>
    <row r="998" spans="1:8" x14ac:dyDescent="0.2">
      <c r="A998" s="2">
        <v>43384</v>
      </c>
      <c r="B998">
        <v>11600</v>
      </c>
      <c r="C998">
        <v>10441</v>
      </c>
      <c r="E998">
        <v>1015.98</v>
      </c>
      <c r="F998">
        <v>458.62</v>
      </c>
      <c r="G998">
        <v>4119.83</v>
      </c>
      <c r="H998">
        <v>-23.28</v>
      </c>
    </row>
    <row r="999" spans="1:8" x14ac:dyDescent="0.2">
      <c r="A999" s="2">
        <v>43383</v>
      </c>
      <c r="B999">
        <v>11500</v>
      </c>
      <c r="C999">
        <v>10594</v>
      </c>
      <c r="E999">
        <v>795.02</v>
      </c>
      <c r="F999">
        <v>458.62</v>
      </c>
      <c r="G999">
        <v>4119.83</v>
      </c>
      <c r="H999">
        <v>-23.28</v>
      </c>
    </row>
    <row r="1000" spans="1:8" x14ac:dyDescent="0.2">
      <c r="A1000" s="2">
        <v>43382</v>
      </c>
      <c r="B1000">
        <v>11500</v>
      </c>
      <c r="C1000">
        <v>10585</v>
      </c>
      <c r="E1000">
        <v>347.88</v>
      </c>
      <c r="F1000">
        <v>415.52</v>
      </c>
      <c r="G1000">
        <v>4076.72</v>
      </c>
      <c r="H1000">
        <v>-150.86000000000001</v>
      </c>
    </row>
    <row r="1001" spans="1:8" x14ac:dyDescent="0.2">
      <c r="A1001" s="2">
        <v>43381</v>
      </c>
      <c r="B1001">
        <v>11350</v>
      </c>
      <c r="C1001">
        <v>10386</v>
      </c>
      <c r="E1001">
        <v>420.4</v>
      </c>
      <c r="F1001">
        <v>294.83</v>
      </c>
      <c r="G1001">
        <v>3904.31</v>
      </c>
      <c r="H1001">
        <v>-150.86000000000001</v>
      </c>
    </row>
    <row r="1002" spans="1:8" x14ac:dyDescent="0.2">
      <c r="A1002" s="2">
        <v>43373</v>
      </c>
      <c r="B1002">
        <v>11350</v>
      </c>
      <c r="E1002">
        <v>377.86</v>
      </c>
      <c r="F1002">
        <v>70.69</v>
      </c>
      <c r="G1002">
        <v>3731.9</v>
      </c>
    </row>
    <row r="1003" spans="1:8" x14ac:dyDescent="0.2">
      <c r="A1003" s="2">
        <v>43372</v>
      </c>
      <c r="B1003">
        <v>11350</v>
      </c>
      <c r="E1003">
        <v>377.86</v>
      </c>
      <c r="F1003">
        <v>49.14</v>
      </c>
      <c r="G1003">
        <v>3710.34</v>
      </c>
    </row>
    <row r="1004" spans="1:8" x14ac:dyDescent="0.2">
      <c r="A1004" s="2">
        <v>43371</v>
      </c>
      <c r="B1004">
        <v>11350</v>
      </c>
      <c r="C1004">
        <v>9984</v>
      </c>
      <c r="E1004">
        <v>377.86</v>
      </c>
      <c r="F1004">
        <v>49.14</v>
      </c>
      <c r="G1004">
        <v>3749.14</v>
      </c>
      <c r="H1004">
        <v>-62.07</v>
      </c>
    </row>
    <row r="1005" spans="1:8" x14ac:dyDescent="0.2">
      <c r="A1005" s="2">
        <v>43370</v>
      </c>
      <c r="B1005">
        <v>11350</v>
      </c>
      <c r="C1005">
        <v>9970</v>
      </c>
      <c r="E1005">
        <v>471.2</v>
      </c>
      <c r="F1005">
        <v>-15.52</v>
      </c>
      <c r="G1005">
        <v>3684.48</v>
      </c>
      <c r="H1005">
        <v>-62.07</v>
      </c>
    </row>
    <row r="1006" spans="1:8" x14ac:dyDescent="0.2">
      <c r="A1006" s="2">
        <v>43369</v>
      </c>
      <c r="B1006">
        <v>11375</v>
      </c>
      <c r="C1006">
        <v>9916</v>
      </c>
      <c r="E1006">
        <v>507.95</v>
      </c>
      <c r="F1006">
        <v>-37.07</v>
      </c>
      <c r="G1006">
        <v>3662.93</v>
      </c>
      <c r="H1006">
        <v>-62.07</v>
      </c>
    </row>
    <row r="1007" spans="1:8" x14ac:dyDescent="0.2">
      <c r="A1007" s="2">
        <v>43368</v>
      </c>
      <c r="B1007">
        <v>11375</v>
      </c>
      <c r="C1007">
        <v>10034</v>
      </c>
      <c r="E1007">
        <v>531.67999999999995</v>
      </c>
      <c r="F1007">
        <v>-50</v>
      </c>
      <c r="G1007">
        <v>3662.93</v>
      </c>
      <c r="H1007">
        <v>-62.07</v>
      </c>
    </row>
    <row r="1008" spans="1:8" x14ac:dyDescent="0.2">
      <c r="A1008" s="2">
        <v>43364</v>
      </c>
      <c r="B1008">
        <v>11375</v>
      </c>
      <c r="C1008">
        <v>10056</v>
      </c>
      <c r="E1008">
        <v>641.1</v>
      </c>
      <c r="F1008">
        <v>-58.62</v>
      </c>
      <c r="G1008">
        <v>3643.97</v>
      </c>
      <c r="H1008">
        <v>-82.97</v>
      </c>
    </row>
    <row r="1009" spans="1:8" x14ac:dyDescent="0.2">
      <c r="A1009" s="2">
        <v>43363</v>
      </c>
      <c r="B1009">
        <v>11375</v>
      </c>
      <c r="C1009">
        <v>10088</v>
      </c>
      <c r="E1009">
        <v>632.55999999999995</v>
      </c>
      <c r="F1009">
        <v>6.03</v>
      </c>
      <c r="G1009">
        <v>3708.62</v>
      </c>
      <c r="H1009">
        <v>-82.97</v>
      </c>
    </row>
    <row r="1010" spans="1:8" x14ac:dyDescent="0.2">
      <c r="A1010" s="2">
        <v>43362</v>
      </c>
      <c r="B1010">
        <v>11300</v>
      </c>
      <c r="C1010">
        <v>10074</v>
      </c>
      <c r="E1010">
        <v>358.49</v>
      </c>
      <c r="F1010">
        <v>-166.38</v>
      </c>
      <c r="G1010">
        <v>3536.21</v>
      </c>
      <c r="H1010">
        <v>-254.96</v>
      </c>
    </row>
    <row r="1011" spans="1:8" x14ac:dyDescent="0.2">
      <c r="A1011" s="2">
        <v>43361</v>
      </c>
      <c r="B1011">
        <v>11225</v>
      </c>
      <c r="C1011">
        <v>10050</v>
      </c>
      <c r="E1011">
        <v>388.91</v>
      </c>
      <c r="F1011">
        <v>-136.21</v>
      </c>
      <c r="G1011">
        <v>3450</v>
      </c>
      <c r="H1011">
        <v>-189.66</v>
      </c>
    </row>
    <row r="1012" spans="1:8" x14ac:dyDescent="0.2">
      <c r="A1012" s="2">
        <v>43360</v>
      </c>
      <c r="B1012">
        <v>11200</v>
      </c>
      <c r="C1012">
        <v>9947</v>
      </c>
      <c r="E1012">
        <v>383.73</v>
      </c>
      <c r="F1012">
        <v>-192.24</v>
      </c>
      <c r="G1012">
        <v>3393.97</v>
      </c>
      <c r="H1012">
        <v>-254.09</v>
      </c>
    </row>
    <row r="1013" spans="1:8" x14ac:dyDescent="0.2">
      <c r="A1013" s="2">
        <v>43357</v>
      </c>
      <c r="B1013">
        <v>11200</v>
      </c>
      <c r="C1013">
        <v>9817</v>
      </c>
      <c r="E1013">
        <v>394.39</v>
      </c>
      <c r="F1013">
        <v>-325.86</v>
      </c>
      <c r="G1013">
        <v>3269.4</v>
      </c>
      <c r="H1013">
        <v>-210.56</v>
      </c>
    </row>
    <row r="1014" spans="1:8" x14ac:dyDescent="0.2">
      <c r="A1014" s="2">
        <v>43356</v>
      </c>
      <c r="B1014">
        <v>11200</v>
      </c>
      <c r="C1014">
        <v>9772</v>
      </c>
      <c r="E1014">
        <v>375.52</v>
      </c>
      <c r="F1014">
        <v>-368.97</v>
      </c>
      <c r="G1014">
        <v>3226.29</v>
      </c>
      <c r="H1014">
        <v>-210.56</v>
      </c>
    </row>
    <row r="1015" spans="1:8" x14ac:dyDescent="0.2">
      <c r="A1015" s="2">
        <v>43355</v>
      </c>
      <c r="B1015">
        <v>11200</v>
      </c>
      <c r="C1015">
        <v>9767</v>
      </c>
      <c r="E1015">
        <v>161.62</v>
      </c>
      <c r="F1015">
        <v>-368.97</v>
      </c>
      <c r="G1015">
        <v>3226.29</v>
      </c>
      <c r="H1015">
        <v>-296.77</v>
      </c>
    </row>
    <row r="1016" spans="1:8" x14ac:dyDescent="0.2">
      <c r="A1016" s="2">
        <v>43354</v>
      </c>
      <c r="B1016">
        <v>11200</v>
      </c>
      <c r="C1016">
        <v>9791</v>
      </c>
      <c r="E1016">
        <v>220.42</v>
      </c>
      <c r="F1016">
        <v>-325.86</v>
      </c>
      <c r="G1016">
        <v>3269.4</v>
      </c>
      <c r="H1016">
        <v>-296.77</v>
      </c>
    </row>
    <row r="1017" spans="1:8" x14ac:dyDescent="0.2">
      <c r="A1017" s="2">
        <v>43353</v>
      </c>
      <c r="B1017">
        <v>11200</v>
      </c>
      <c r="C1017">
        <v>9956</v>
      </c>
      <c r="E1017">
        <v>361.94</v>
      </c>
      <c r="F1017">
        <v>100.86</v>
      </c>
      <c r="G1017">
        <v>3269.4</v>
      </c>
      <c r="H1017">
        <v>-296.77</v>
      </c>
    </row>
    <row r="1018" spans="1:8" x14ac:dyDescent="0.2">
      <c r="A1018" s="2">
        <v>43350</v>
      </c>
      <c r="B1018">
        <v>11150</v>
      </c>
      <c r="C1018">
        <v>9838</v>
      </c>
      <c r="E1018">
        <v>334.31</v>
      </c>
      <c r="F1018">
        <v>139.66</v>
      </c>
      <c r="G1018">
        <v>3191.81</v>
      </c>
      <c r="H1018">
        <v>-295.91000000000003</v>
      </c>
    </row>
    <row r="1019" spans="1:8" x14ac:dyDescent="0.2">
      <c r="A1019" s="2">
        <v>43349</v>
      </c>
      <c r="B1019">
        <v>11035</v>
      </c>
      <c r="C1019">
        <v>9755</v>
      </c>
      <c r="E1019">
        <v>359.58</v>
      </c>
      <c r="F1019">
        <v>66.38</v>
      </c>
      <c r="G1019">
        <v>3118.53</v>
      </c>
      <c r="H1019">
        <v>-295.91000000000003</v>
      </c>
    </row>
    <row r="1020" spans="1:8" x14ac:dyDescent="0.2">
      <c r="A1020" s="2">
        <v>43348</v>
      </c>
      <c r="B1020">
        <v>11035</v>
      </c>
      <c r="C1020">
        <v>9793</v>
      </c>
      <c r="E1020">
        <v>294.98</v>
      </c>
      <c r="F1020">
        <v>66.38</v>
      </c>
      <c r="G1020">
        <v>3118.53</v>
      </c>
      <c r="H1020">
        <v>-295.91000000000003</v>
      </c>
    </row>
    <row r="1021" spans="1:8" x14ac:dyDescent="0.2">
      <c r="A1021" s="2">
        <v>43347</v>
      </c>
      <c r="B1021">
        <v>11125</v>
      </c>
      <c r="C1021">
        <v>9756</v>
      </c>
      <c r="E1021">
        <v>232.54</v>
      </c>
      <c r="F1021">
        <v>79.31</v>
      </c>
      <c r="G1021">
        <v>3118.53</v>
      </c>
      <c r="H1021">
        <v>-317.67</v>
      </c>
    </row>
    <row r="1022" spans="1:8" x14ac:dyDescent="0.2">
      <c r="A1022" s="2">
        <v>43346</v>
      </c>
      <c r="B1022">
        <v>11100</v>
      </c>
      <c r="C1022">
        <v>9710</v>
      </c>
      <c r="E1022">
        <v>218.7</v>
      </c>
      <c r="F1022">
        <v>156.9</v>
      </c>
      <c r="G1022">
        <v>3131.47</v>
      </c>
      <c r="H1022">
        <v>-317.67</v>
      </c>
    </row>
    <row r="1023" spans="1:8" x14ac:dyDescent="0.2">
      <c r="A1023" s="2">
        <v>43343</v>
      </c>
      <c r="B1023">
        <v>11125</v>
      </c>
      <c r="C1023">
        <v>9737</v>
      </c>
      <c r="E1023">
        <v>285.14</v>
      </c>
      <c r="F1023">
        <v>350.86</v>
      </c>
      <c r="G1023">
        <v>3134.05</v>
      </c>
      <c r="H1023">
        <v>-339.44</v>
      </c>
    </row>
    <row r="1024" spans="1:8" x14ac:dyDescent="0.2">
      <c r="A1024" s="2">
        <v>43342</v>
      </c>
      <c r="B1024">
        <v>11025</v>
      </c>
      <c r="C1024">
        <v>9779</v>
      </c>
      <c r="E1024">
        <v>270.26</v>
      </c>
      <c r="F1024">
        <v>337.93</v>
      </c>
      <c r="G1024">
        <v>3121.12</v>
      </c>
      <c r="H1024">
        <v>-382.97</v>
      </c>
    </row>
    <row r="1025" spans="1:8" x14ac:dyDescent="0.2">
      <c r="A1025" s="2">
        <v>43341</v>
      </c>
      <c r="B1025">
        <v>10975</v>
      </c>
      <c r="C1025">
        <v>9776</v>
      </c>
      <c r="E1025">
        <v>323.12</v>
      </c>
      <c r="F1025">
        <v>406.9</v>
      </c>
      <c r="G1025">
        <v>3164.22</v>
      </c>
      <c r="H1025">
        <v>-382.97</v>
      </c>
    </row>
    <row r="1026" spans="1:8" x14ac:dyDescent="0.2">
      <c r="A1026" s="2">
        <v>43340</v>
      </c>
      <c r="B1026">
        <v>11025</v>
      </c>
      <c r="C1026">
        <v>9750</v>
      </c>
      <c r="E1026">
        <v>417.55</v>
      </c>
      <c r="F1026">
        <v>385.34</v>
      </c>
      <c r="G1026">
        <v>3142.67</v>
      </c>
      <c r="H1026">
        <v>-470.04</v>
      </c>
    </row>
    <row r="1027" spans="1:8" x14ac:dyDescent="0.2">
      <c r="A1027" s="2">
        <v>43339</v>
      </c>
      <c r="B1027">
        <v>11025</v>
      </c>
      <c r="C1027">
        <v>9772</v>
      </c>
      <c r="E1027">
        <v>355.51</v>
      </c>
      <c r="F1027">
        <v>467.24</v>
      </c>
      <c r="G1027">
        <v>3086.21</v>
      </c>
      <c r="H1027">
        <v>-470.04</v>
      </c>
    </row>
    <row r="1028" spans="1:8" x14ac:dyDescent="0.2">
      <c r="A1028" s="2">
        <v>43336</v>
      </c>
      <c r="B1028">
        <v>11050</v>
      </c>
      <c r="C1028">
        <v>9720</v>
      </c>
      <c r="E1028">
        <v>453.83</v>
      </c>
      <c r="F1028">
        <v>579.30999999999995</v>
      </c>
      <c r="G1028">
        <v>3109.05</v>
      </c>
      <c r="H1028">
        <v>-383.84</v>
      </c>
    </row>
    <row r="1029" spans="1:8" x14ac:dyDescent="0.2">
      <c r="A1029" s="2">
        <v>43335</v>
      </c>
      <c r="B1029">
        <v>11075</v>
      </c>
      <c r="C1029">
        <v>9768</v>
      </c>
      <c r="E1029">
        <v>570.32000000000005</v>
      </c>
      <c r="F1029">
        <v>708.62</v>
      </c>
      <c r="G1029">
        <v>3238.36</v>
      </c>
      <c r="H1029">
        <v>-383.84</v>
      </c>
    </row>
    <row r="1030" spans="1:8" x14ac:dyDescent="0.2">
      <c r="A1030" s="2">
        <v>43334</v>
      </c>
      <c r="B1030">
        <v>11075</v>
      </c>
      <c r="C1030">
        <v>9910</v>
      </c>
      <c r="E1030">
        <v>575.05999999999995</v>
      </c>
      <c r="F1030">
        <v>730.17</v>
      </c>
      <c r="G1030">
        <v>3259.91</v>
      </c>
      <c r="H1030">
        <v>-405.6</v>
      </c>
    </row>
    <row r="1031" spans="1:8" x14ac:dyDescent="0.2">
      <c r="A1031" s="2">
        <v>43333</v>
      </c>
      <c r="B1031">
        <v>11125</v>
      </c>
      <c r="C1031">
        <v>9923</v>
      </c>
      <c r="E1031">
        <v>821.27</v>
      </c>
      <c r="F1031">
        <v>687.07</v>
      </c>
      <c r="G1031">
        <v>3216.81</v>
      </c>
      <c r="H1031">
        <v>-319.39999999999998</v>
      </c>
    </row>
    <row r="1032" spans="1:8" x14ac:dyDescent="0.2">
      <c r="A1032" s="2">
        <v>43332</v>
      </c>
      <c r="B1032">
        <v>11100</v>
      </c>
      <c r="C1032">
        <v>10008</v>
      </c>
      <c r="E1032">
        <v>822.9</v>
      </c>
      <c r="F1032">
        <v>725.86</v>
      </c>
      <c r="G1032">
        <v>3216.81</v>
      </c>
      <c r="H1032">
        <v>-319.39999999999998</v>
      </c>
    </row>
    <row r="1033" spans="1:8" x14ac:dyDescent="0.2">
      <c r="A1033" s="2">
        <v>43329</v>
      </c>
      <c r="B1033">
        <v>11250</v>
      </c>
      <c r="C1033">
        <v>9952</v>
      </c>
      <c r="E1033">
        <v>837.5</v>
      </c>
      <c r="F1033">
        <v>613.79</v>
      </c>
      <c r="G1033">
        <v>3262.5</v>
      </c>
      <c r="H1033">
        <v>-341.16</v>
      </c>
    </row>
    <row r="1034" spans="1:8" x14ac:dyDescent="0.2">
      <c r="A1034" s="2">
        <v>43328</v>
      </c>
      <c r="B1034">
        <v>11250</v>
      </c>
      <c r="C1034">
        <v>10111</v>
      </c>
      <c r="E1034">
        <v>864.51</v>
      </c>
      <c r="F1034">
        <v>665.52</v>
      </c>
      <c r="G1034">
        <v>3314.22</v>
      </c>
      <c r="H1034">
        <v>-341.16</v>
      </c>
    </row>
    <row r="1035" spans="1:8" x14ac:dyDescent="0.2">
      <c r="A1035" s="2">
        <v>43327</v>
      </c>
      <c r="B1035">
        <v>11325</v>
      </c>
      <c r="C1035">
        <v>10176</v>
      </c>
      <c r="E1035">
        <v>925.01</v>
      </c>
      <c r="F1035">
        <v>712.93</v>
      </c>
      <c r="G1035">
        <v>3361.64</v>
      </c>
      <c r="H1035">
        <v>-341.16</v>
      </c>
    </row>
    <row r="1036" spans="1:8" x14ac:dyDescent="0.2">
      <c r="A1036" s="2">
        <v>43326</v>
      </c>
      <c r="B1036">
        <v>11325</v>
      </c>
      <c r="C1036">
        <v>10187</v>
      </c>
      <c r="E1036">
        <v>805.27</v>
      </c>
      <c r="F1036">
        <v>812.07</v>
      </c>
      <c r="G1036">
        <v>3370.26</v>
      </c>
      <c r="H1036">
        <v>-341.16</v>
      </c>
    </row>
    <row r="1037" spans="1:8" x14ac:dyDescent="0.2">
      <c r="A1037" s="2">
        <v>43325</v>
      </c>
      <c r="B1037">
        <v>11250</v>
      </c>
      <c r="C1037">
        <v>10098</v>
      </c>
      <c r="E1037">
        <v>799.27</v>
      </c>
      <c r="F1037">
        <v>717.24</v>
      </c>
      <c r="G1037">
        <v>3275.43</v>
      </c>
      <c r="H1037">
        <v>-341.16</v>
      </c>
    </row>
    <row r="1038" spans="1:8" x14ac:dyDescent="0.2">
      <c r="A1038" s="2">
        <v>43322</v>
      </c>
      <c r="B1038">
        <v>11250</v>
      </c>
      <c r="C1038">
        <v>10085</v>
      </c>
      <c r="E1038">
        <v>804.13</v>
      </c>
      <c r="F1038">
        <v>575</v>
      </c>
      <c r="G1038">
        <v>3314.22</v>
      </c>
      <c r="H1038">
        <v>-341.16</v>
      </c>
    </row>
    <row r="1039" spans="1:8" x14ac:dyDescent="0.2">
      <c r="A1039" s="2">
        <v>43321</v>
      </c>
      <c r="B1039">
        <v>11250</v>
      </c>
      <c r="C1039">
        <v>10119</v>
      </c>
      <c r="E1039">
        <v>868.77</v>
      </c>
      <c r="F1039">
        <v>575</v>
      </c>
      <c r="G1039">
        <v>3314.22</v>
      </c>
      <c r="H1039">
        <v>-341.16</v>
      </c>
    </row>
    <row r="1040" spans="1:8" x14ac:dyDescent="0.2">
      <c r="A1040" s="2">
        <v>43320</v>
      </c>
      <c r="B1040">
        <v>11250</v>
      </c>
      <c r="C1040">
        <v>10121</v>
      </c>
      <c r="E1040">
        <v>852.72</v>
      </c>
      <c r="F1040">
        <v>596.54999999999995</v>
      </c>
      <c r="G1040">
        <v>3335.78</v>
      </c>
      <c r="H1040">
        <v>-341.16</v>
      </c>
    </row>
    <row r="1041" spans="1:8" x14ac:dyDescent="0.2">
      <c r="A1041" s="2">
        <v>43319</v>
      </c>
      <c r="B1041">
        <v>11250</v>
      </c>
      <c r="C1041">
        <v>10138</v>
      </c>
      <c r="E1041">
        <v>527.72</v>
      </c>
      <c r="F1041">
        <v>635.34</v>
      </c>
      <c r="G1041">
        <v>3335.78</v>
      </c>
      <c r="H1041">
        <v>-426.94</v>
      </c>
    </row>
    <row r="1042" spans="1:8" x14ac:dyDescent="0.2">
      <c r="A1042" s="2">
        <v>43318</v>
      </c>
      <c r="B1042">
        <v>11150</v>
      </c>
      <c r="C1042">
        <v>10053</v>
      </c>
      <c r="E1042">
        <v>590.83000000000004</v>
      </c>
      <c r="F1042">
        <v>747.41</v>
      </c>
      <c r="G1042">
        <v>3228.02</v>
      </c>
      <c r="H1042">
        <v>-274.57</v>
      </c>
    </row>
    <row r="1043" spans="1:8" x14ac:dyDescent="0.2">
      <c r="A1043" s="2">
        <v>43315</v>
      </c>
      <c r="B1043">
        <v>10825</v>
      </c>
      <c r="C1043">
        <v>9900</v>
      </c>
      <c r="E1043">
        <v>520.67999999999995</v>
      </c>
      <c r="F1043">
        <v>1070.69</v>
      </c>
      <c r="G1043">
        <v>3085.78</v>
      </c>
      <c r="H1043">
        <v>-186.21</v>
      </c>
    </row>
    <row r="1044" spans="1:8" x14ac:dyDescent="0.2">
      <c r="A1044" s="2">
        <v>43314</v>
      </c>
      <c r="B1044">
        <v>10725</v>
      </c>
      <c r="C1044">
        <v>9744</v>
      </c>
      <c r="E1044">
        <v>449.37</v>
      </c>
      <c r="F1044">
        <v>876.72</v>
      </c>
      <c r="G1044">
        <v>2891.81</v>
      </c>
      <c r="H1044">
        <v>-141.81</v>
      </c>
    </row>
    <row r="1045" spans="1:8" x14ac:dyDescent="0.2">
      <c r="A1045" s="2">
        <v>43313</v>
      </c>
      <c r="B1045">
        <v>10725</v>
      </c>
      <c r="C1045">
        <v>9610</v>
      </c>
      <c r="E1045">
        <v>501.05</v>
      </c>
      <c r="F1045">
        <v>855.17</v>
      </c>
      <c r="G1045">
        <v>2870.26</v>
      </c>
      <c r="H1045">
        <v>-76.510000000000005</v>
      </c>
    </row>
    <row r="1046" spans="1:8" x14ac:dyDescent="0.2">
      <c r="A1046" s="2">
        <v>43312</v>
      </c>
      <c r="B1046">
        <v>10650</v>
      </c>
      <c r="C1046">
        <v>9606</v>
      </c>
      <c r="E1046">
        <v>194.87</v>
      </c>
      <c r="F1046">
        <v>833.62</v>
      </c>
      <c r="G1046">
        <v>2848.71</v>
      </c>
      <c r="H1046">
        <v>-118.32</v>
      </c>
    </row>
    <row r="1047" spans="1:8" x14ac:dyDescent="0.2">
      <c r="A1047" s="2">
        <v>43311</v>
      </c>
      <c r="B1047">
        <v>10650</v>
      </c>
      <c r="C1047">
        <v>9601</v>
      </c>
      <c r="E1047">
        <v>141.83000000000001</v>
      </c>
      <c r="F1047">
        <v>898.28</v>
      </c>
      <c r="G1047">
        <v>2848.71</v>
      </c>
      <c r="H1047">
        <v>-118.32</v>
      </c>
    </row>
    <row r="1048" spans="1:8" x14ac:dyDescent="0.2">
      <c r="A1048" s="2">
        <v>43308</v>
      </c>
      <c r="B1048">
        <v>10575</v>
      </c>
      <c r="C1048">
        <v>9492</v>
      </c>
      <c r="E1048">
        <v>211.71</v>
      </c>
      <c r="F1048">
        <v>596.54999999999995</v>
      </c>
      <c r="G1048">
        <v>2698.28</v>
      </c>
      <c r="H1048">
        <v>-74.78</v>
      </c>
    </row>
    <row r="1049" spans="1:8" x14ac:dyDescent="0.2">
      <c r="A1049" s="2">
        <v>43307</v>
      </c>
      <c r="B1049">
        <v>10575</v>
      </c>
      <c r="C1049">
        <v>9472</v>
      </c>
      <c r="E1049">
        <v>217.43</v>
      </c>
      <c r="F1049">
        <v>596.54999999999995</v>
      </c>
      <c r="G1049">
        <v>2698.28</v>
      </c>
      <c r="H1049">
        <v>-74.78</v>
      </c>
    </row>
    <row r="1050" spans="1:8" x14ac:dyDescent="0.2">
      <c r="A1050" s="2">
        <v>43306</v>
      </c>
      <c r="B1050">
        <v>10575</v>
      </c>
      <c r="C1050">
        <v>9485</v>
      </c>
      <c r="E1050">
        <v>230.94</v>
      </c>
      <c r="F1050">
        <v>639.66</v>
      </c>
      <c r="G1050">
        <v>2741.38</v>
      </c>
      <c r="H1050">
        <v>-74.78</v>
      </c>
    </row>
    <row r="1051" spans="1:8" x14ac:dyDescent="0.2">
      <c r="A1051" s="2">
        <v>43305</v>
      </c>
      <c r="B1051">
        <v>10500</v>
      </c>
      <c r="C1051">
        <v>9506</v>
      </c>
      <c r="E1051">
        <v>282.25</v>
      </c>
      <c r="F1051">
        <v>557.76</v>
      </c>
      <c r="G1051">
        <v>2698.28</v>
      </c>
      <c r="H1051">
        <v>-74.78</v>
      </c>
    </row>
    <row r="1052" spans="1:8" x14ac:dyDescent="0.2">
      <c r="A1052" s="2">
        <v>43304</v>
      </c>
      <c r="B1052">
        <v>10450</v>
      </c>
      <c r="C1052">
        <v>9427</v>
      </c>
      <c r="E1052">
        <v>251.78</v>
      </c>
      <c r="F1052">
        <v>549.14</v>
      </c>
      <c r="G1052">
        <v>2625</v>
      </c>
      <c r="H1052">
        <v>-160.99</v>
      </c>
    </row>
    <row r="1053" spans="1:8" x14ac:dyDescent="0.2">
      <c r="A1053" s="2">
        <v>43301</v>
      </c>
      <c r="B1053">
        <v>10400</v>
      </c>
      <c r="C1053">
        <v>9380</v>
      </c>
      <c r="E1053">
        <v>244.14</v>
      </c>
      <c r="F1053">
        <v>303.45</v>
      </c>
      <c r="G1053">
        <v>2557.7600000000002</v>
      </c>
      <c r="H1053">
        <v>-139.22</v>
      </c>
    </row>
    <row r="1054" spans="1:8" x14ac:dyDescent="0.2">
      <c r="A1054" s="2">
        <v>43300</v>
      </c>
      <c r="B1054">
        <v>10400</v>
      </c>
      <c r="C1054">
        <v>9304</v>
      </c>
      <c r="E1054">
        <v>335.01</v>
      </c>
      <c r="F1054">
        <v>303.45</v>
      </c>
      <c r="G1054">
        <v>2557.7600000000002</v>
      </c>
      <c r="H1054">
        <v>-95.69</v>
      </c>
    </row>
    <row r="1055" spans="1:8" x14ac:dyDescent="0.2">
      <c r="A1055" s="2">
        <v>43299</v>
      </c>
      <c r="B1055">
        <v>10400</v>
      </c>
      <c r="C1055">
        <v>9333</v>
      </c>
      <c r="E1055">
        <v>323.83999999999997</v>
      </c>
      <c r="F1055">
        <v>281.89999999999998</v>
      </c>
      <c r="G1055">
        <v>2536.21</v>
      </c>
      <c r="H1055">
        <v>-52.16</v>
      </c>
    </row>
    <row r="1056" spans="1:8" x14ac:dyDescent="0.2">
      <c r="A1056" s="2">
        <v>43298</v>
      </c>
      <c r="B1056">
        <v>10375</v>
      </c>
      <c r="C1056">
        <v>9345</v>
      </c>
      <c r="E1056">
        <v>388.54</v>
      </c>
      <c r="F1056">
        <v>281.89999999999998</v>
      </c>
      <c r="G1056">
        <v>2536.21</v>
      </c>
      <c r="H1056">
        <v>-52.16</v>
      </c>
    </row>
    <row r="1057" spans="1:8" x14ac:dyDescent="0.2">
      <c r="A1057" s="2">
        <v>43297</v>
      </c>
      <c r="B1057">
        <v>10350</v>
      </c>
      <c r="C1057">
        <v>9331</v>
      </c>
      <c r="E1057">
        <v>418.45</v>
      </c>
      <c r="F1057">
        <v>307.76</v>
      </c>
      <c r="G1057">
        <v>2562.0700000000002</v>
      </c>
      <c r="H1057">
        <v>13.15</v>
      </c>
    </row>
    <row r="1058" spans="1:8" x14ac:dyDescent="0.2">
      <c r="A1058" s="2">
        <v>43294</v>
      </c>
      <c r="B1058">
        <v>10350</v>
      </c>
      <c r="C1058">
        <v>9345</v>
      </c>
      <c r="E1058">
        <v>68.709999999999994</v>
      </c>
      <c r="F1058">
        <v>161.21</v>
      </c>
      <c r="G1058">
        <v>2503.4499999999998</v>
      </c>
      <c r="H1058">
        <v>-73.06</v>
      </c>
    </row>
    <row r="1059" spans="1:8" x14ac:dyDescent="0.2">
      <c r="A1059" s="2">
        <v>43293</v>
      </c>
      <c r="B1059">
        <v>10350</v>
      </c>
      <c r="C1059">
        <v>9315</v>
      </c>
      <c r="E1059">
        <v>135.93</v>
      </c>
      <c r="F1059">
        <v>139.66</v>
      </c>
      <c r="G1059">
        <v>2481.9</v>
      </c>
      <c r="H1059">
        <v>-29.53</v>
      </c>
    </row>
    <row r="1060" spans="1:8" x14ac:dyDescent="0.2">
      <c r="A1060" s="2">
        <v>43292</v>
      </c>
      <c r="B1060">
        <v>10350</v>
      </c>
      <c r="C1060">
        <v>9227</v>
      </c>
      <c r="E1060">
        <v>259.55</v>
      </c>
      <c r="F1060">
        <v>131.03</v>
      </c>
      <c r="G1060">
        <v>2434.48</v>
      </c>
      <c r="H1060">
        <v>-29.53</v>
      </c>
    </row>
    <row r="1061" spans="1:8" x14ac:dyDescent="0.2">
      <c r="A1061" s="2">
        <v>43291</v>
      </c>
      <c r="B1061">
        <v>10350</v>
      </c>
      <c r="C1061">
        <v>9229</v>
      </c>
      <c r="E1061">
        <v>-156.22999999999999</v>
      </c>
      <c r="F1061">
        <v>118.1</v>
      </c>
      <c r="G1061">
        <v>2421.5500000000002</v>
      </c>
      <c r="H1061">
        <v>35.78</v>
      </c>
    </row>
    <row r="1062" spans="1:8" x14ac:dyDescent="0.2">
      <c r="A1062" s="2">
        <v>43290</v>
      </c>
      <c r="B1062">
        <v>10350</v>
      </c>
      <c r="C1062">
        <v>9135</v>
      </c>
      <c r="E1062">
        <v>-108.97</v>
      </c>
      <c r="F1062">
        <v>92.24</v>
      </c>
      <c r="G1062">
        <v>2369.83</v>
      </c>
      <c r="H1062">
        <v>122.84</v>
      </c>
    </row>
    <row r="1063" spans="1:8" x14ac:dyDescent="0.2">
      <c r="A1063" s="2">
        <v>43287</v>
      </c>
      <c r="B1063">
        <v>10350</v>
      </c>
      <c r="C1063">
        <v>9095</v>
      </c>
      <c r="E1063">
        <v>-30.82</v>
      </c>
      <c r="F1063">
        <v>113.79</v>
      </c>
      <c r="G1063">
        <v>2331.9</v>
      </c>
      <c r="H1063">
        <v>122.84</v>
      </c>
    </row>
    <row r="1064" spans="1:8" x14ac:dyDescent="0.2">
      <c r="A1064" s="2">
        <v>43286</v>
      </c>
      <c r="B1064">
        <v>10350</v>
      </c>
      <c r="C1064">
        <v>9103</v>
      </c>
      <c r="E1064">
        <v>-37.54</v>
      </c>
      <c r="F1064">
        <v>204.31</v>
      </c>
      <c r="G1064">
        <v>2422.41</v>
      </c>
      <c r="H1064">
        <v>122.84</v>
      </c>
    </row>
    <row r="1065" spans="1:8" x14ac:dyDescent="0.2">
      <c r="A1065" s="2">
        <v>43285</v>
      </c>
      <c r="B1065">
        <v>10300</v>
      </c>
      <c r="C1065">
        <v>9259</v>
      </c>
      <c r="E1065">
        <v>-140.86000000000001</v>
      </c>
      <c r="F1065">
        <v>217.24</v>
      </c>
      <c r="G1065">
        <v>2435.34</v>
      </c>
      <c r="H1065">
        <v>166.38</v>
      </c>
    </row>
    <row r="1066" spans="1:8" x14ac:dyDescent="0.2">
      <c r="A1066" s="2">
        <v>43284</v>
      </c>
      <c r="B1066">
        <v>10300</v>
      </c>
      <c r="C1066">
        <v>9231</v>
      </c>
      <c r="E1066">
        <v>-95.16</v>
      </c>
      <c r="F1066">
        <v>217.24</v>
      </c>
      <c r="G1066">
        <v>2435.34</v>
      </c>
      <c r="H1066">
        <v>166.38</v>
      </c>
    </row>
    <row r="1067" spans="1:8" x14ac:dyDescent="0.2">
      <c r="A1067" s="2">
        <v>43283</v>
      </c>
      <c r="B1067">
        <v>10300</v>
      </c>
      <c r="C1067">
        <v>9242</v>
      </c>
      <c r="E1067">
        <v>-114.8</v>
      </c>
      <c r="F1067">
        <v>402.59</v>
      </c>
      <c r="G1067">
        <v>2426.7199999999998</v>
      </c>
      <c r="H1067">
        <v>80.17</v>
      </c>
    </row>
    <row r="1068" spans="1:8" x14ac:dyDescent="0.2">
      <c r="A1068" s="2">
        <v>43280</v>
      </c>
      <c r="B1068">
        <v>10250</v>
      </c>
      <c r="C1068">
        <v>9288</v>
      </c>
      <c r="E1068">
        <v>-277.5</v>
      </c>
      <c r="F1068">
        <v>540.52</v>
      </c>
      <c r="G1068">
        <v>2381.0300000000002</v>
      </c>
      <c r="H1068">
        <v>-6.9</v>
      </c>
    </row>
    <row r="1069" spans="1:8" x14ac:dyDescent="0.2">
      <c r="A1069" s="2">
        <v>43279</v>
      </c>
      <c r="B1069">
        <v>10250</v>
      </c>
      <c r="C1069">
        <v>9098</v>
      </c>
      <c r="E1069">
        <v>-137.96</v>
      </c>
      <c r="F1069">
        <v>488.79</v>
      </c>
      <c r="G1069">
        <v>2329.31</v>
      </c>
      <c r="H1069">
        <v>-6.9</v>
      </c>
    </row>
    <row r="1070" spans="1:8" x14ac:dyDescent="0.2">
      <c r="A1070" s="2">
        <v>43278</v>
      </c>
      <c r="B1070">
        <v>10200</v>
      </c>
      <c r="C1070">
        <v>9077</v>
      </c>
      <c r="E1070">
        <v>-84.13</v>
      </c>
      <c r="F1070">
        <v>596.54999999999995</v>
      </c>
      <c r="G1070">
        <v>2307.7600000000002</v>
      </c>
      <c r="H1070">
        <v>-6.9</v>
      </c>
    </row>
    <row r="1071" spans="1:8" x14ac:dyDescent="0.2">
      <c r="A1071" s="2">
        <v>43277</v>
      </c>
      <c r="B1071">
        <v>10200</v>
      </c>
      <c r="C1071">
        <v>9058</v>
      </c>
      <c r="E1071">
        <v>49.77</v>
      </c>
      <c r="F1071">
        <v>566.38</v>
      </c>
      <c r="G1071">
        <v>2335.7800000000002</v>
      </c>
      <c r="H1071">
        <v>-50.43</v>
      </c>
    </row>
    <row r="1072" spans="1:8" x14ac:dyDescent="0.2">
      <c r="A1072" s="2">
        <v>43276</v>
      </c>
      <c r="B1072">
        <v>10200</v>
      </c>
      <c r="C1072">
        <v>9012</v>
      </c>
      <c r="E1072">
        <v>193.33</v>
      </c>
      <c r="F1072">
        <v>544.83000000000004</v>
      </c>
      <c r="G1072">
        <v>2353.02</v>
      </c>
      <c r="H1072">
        <v>-50.43</v>
      </c>
    </row>
    <row r="1073" spans="1:8" x14ac:dyDescent="0.2">
      <c r="A1073" s="2">
        <v>43273</v>
      </c>
      <c r="B1073">
        <v>10350</v>
      </c>
      <c r="C1073">
        <v>8980</v>
      </c>
      <c r="E1073">
        <v>140.6</v>
      </c>
      <c r="F1073">
        <v>247.41</v>
      </c>
      <c r="G1073">
        <v>2429.31</v>
      </c>
      <c r="H1073">
        <v>-50.43</v>
      </c>
    </row>
    <row r="1074" spans="1:8" x14ac:dyDescent="0.2">
      <c r="A1074" s="2">
        <v>43272</v>
      </c>
      <c r="B1074">
        <v>10350</v>
      </c>
      <c r="C1074">
        <v>9061</v>
      </c>
      <c r="E1074">
        <v>463.75</v>
      </c>
      <c r="F1074">
        <v>290.52</v>
      </c>
      <c r="G1074">
        <v>2472.41</v>
      </c>
      <c r="H1074">
        <v>78.88</v>
      </c>
    </row>
    <row r="1075" spans="1:8" x14ac:dyDescent="0.2">
      <c r="A1075" s="2">
        <v>43271</v>
      </c>
      <c r="B1075">
        <v>10400</v>
      </c>
      <c r="C1075">
        <v>9130</v>
      </c>
      <c r="E1075">
        <v>349.54</v>
      </c>
      <c r="F1075">
        <v>312.07</v>
      </c>
      <c r="G1075">
        <v>2493.9699999999998</v>
      </c>
      <c r="H1075">
        <v>-8.19</v>
      </c>
    </row>
    <row r="1076" spans="1:8" x14ac:dyDescent="0.2">
      <c r="A1076" s="2">
        <v>43270</v>
      </c>
      <c r="B1076">
        <v>10400</v>
      </c>
      <c r="C1076">
        <v>9122</v>
      </c>
      <c r="E1076">
        <v>423.28</v>
      </c>
      <c r="F1076">
        <v>342.24</v>
      </c>
      <c r="G1076">
        <v>2524.14</v>
      </c>
      <c r="H1076">
        <v>78.02</v>
      </c>
    </row>
    <row r="1077" spans="1:8" x14ac:dyDescent="0.2">
      <c r="A1077" s="2">
        <v>43266</v>
      </c>
      <c r="B1077">
        <v>10450</v>
      </c>
      <c r="C1077">
        <v>9288</v>
      </c>
      <c r="E1077">
        <v>556.52</v>
      </c>
      <c r="F1077">
        <v>208.62</v>
      </c>
      <c r="G1077">
        <v>2558.62</v>
      </c>
      <c r="H1077">
        <v>78.02</v>
      </c>
    </row>
    <row r="1078" spans="1:8" x14ac:dyDescent="0.2">
      <c r="A1078" s="2">
        <v>43265</v>
      </c>
      <c r="B1078">
        <v>10450</v>
      </c>
      <c r="C1078">
        <v>9286</v>
      </c>
      <c r="E1078">
        <v>404.17</v>
      </c>
      <c r="F1078">
        <v>294.83</v>
      </c>
      <c r="G1078">
        <v>2644.83</v>
      </c>
      <c r="H1078">
        <v>78.02</v>
      </c>
    </row>
    <row r="1079" spans="1:8" x14ac:dyDescent="0.2">
      <c r="A1079" s="2">
        <v>43264</v>
      </c>
      <c r="B1079">
        <v>10400</v>
      </c>
      <c r="C1079">
        <v>9335</v>
      </c>
      <c r="E1079">
        <v>327.77</v>
      </c>
      <c r="F1079">
        <v>294.83</v>
      </c>
      <c r="H1079">
        <v>78.02</v>
      </c>
    </row>
    <row r="1080" spans="1:8" x14ac:dyDescent="0.2">
      <c r="A1080" s="2">
        <v>43263</v>
      </c>
      <c r="B1080">
        <v>10400</v>
      </c>
      <c r="C1080">
        <v>9377</v>
      </c>
      <c r="E1080">
        <v>394.04</v>
      </c>
      <c r="F1080">
        <v>316.38</v>
      </c>
      <c r="G1080">
        <v>2705.17</v>
      </c>
      <c r="H1080">
        <v>78.02</v>
      </c>
    </row>
    <row r="1081" spans="1:8" x14ac:dyDescent="0.2">
      <c r="A1081" s="2">
        <v>43262</v>
      </c>
      <c r="B1081">
        <v>10375</v>
      </c>
      <c r="C1081">
        <v>9423</v>
      </c>
      <c r="E1081">
        <v>313.66000000000003</v>
      </c>
      <c r="F1081">
        <v>230.17</v>
      </c>
      <c r="G1081">
        <v>2625.43</v>
      </c>
      <c r="H1081">
        <v>34.909999999999997</v>
      </c>
    </row>
    <row r="1082" spans="1:8" x14ac:dyDescent="0.2">
      <c r="A1082" s="2">
        <v>43259</v>
      </c>
      <c r="B1082">
        <v>10375</v>
      </c>
      <c r="C1082">
        <v>9306</v>
      </c>
      <c r="E1082">
        <v>319.27</v>
      </c>
      <c r="F1082">
        <v>191.38</v>
      </c>
      <c r="G1082">
        <v>2625.43</v>
      </c>
      <c r="H1082">
        <v>34.909999999999997</v>
      </c>
    </row>
    <row r="1083" spans="1:8" x14ac:dyDescent="0.2">
      <c r="A1083" s="2">
        <v>43258</v>
      </c>
      <c r="B1083">
        <v>10375</v>
      </c>
      <c r="C1083">
        <v>9290</v>
      </c>
      <c r="E1083">
        <v>264.16000000000003</v>
      </c>
      <c r="F1083">
        <v>234.48</v>
      </c>
      <c r="G1083">
        <v>2603.88</v>
      </c>
      <c r="H1083">
        <v>34.909999999999997</v>
      </c>
    </row>
    <row r="1084" spans="1:8" x14ac:dyDescent="0.2">
      <c r="A1084" s="2">
        <v>43257</v>
      </c>
      <c r="B1084">
        <v>10325</v>
      </c>
      <c r="C1084">
        <v>9192</v>
      </c>
      <c r="E1084">
        <v>396.4</v>
      </c>
      <c r="F1084">
        <v>277.58999999999997</v>
      </c>
      <c r="G1084">
        <v>2685.78</v>
      </c>
      <c r="H1084">
        <v>-52.16</v>
      </c>
    </row>
    <row r="1085" spans="1:8" x14ac:dyDescent="0.2">
      <c r="A1085" s="2">
        <v>43256</v>
      </c>
      <c r="B1085">
        <v>10275</v>
      </c>
      <c r="C1085">
        <v>9292</v>
      </c>
      <c r="E1085">
        <v>298.11</v>
      </c>
      <c r="F1085">
        <v>208.62</v>
      </c>
      <c r="G1085">
        <v>2642.67</v>
      </c>
      <c r="H1085">
        <v>-138.36000000000001</v>
      </c>
    </row>
    <row r="1086" spans="1:8" x14ac:dyDescent="0.2">
      <c r="A1086" s="2">
        <v>43255</v>
      </c>
      <c r="B1086">
        <v>10225</v>
      </c>
      <c r="C1086">
        <v>9284</v>
      </c>
      <c r="E1086">
        <v>300.08999999999997</v>
      </c>
      <c r="F1086">
        <v>156.9</v>
      </c>
      <c r="G1086">
        <v>2655.6</v>
      </c>
      <c r="H1086">
        <v>-138.36000000000001</v>
      </c>
    </row>
    <row r="1087" spans="1:8" x14ac:dyDescent="0.2">
      <c r="A1087" s="2">
        <v>43252</v>
      </c>
      <c r="B1087">
        <v>10125</v>
      </c>
      <c r="C1087">
        <v>9290</v>
      </c>
      <c r="E1087">
        <v>201.99</v>
      </c>
      <c r="F1087">
        <v>-200.86</v>
      </c>
      <c r="G1087">
        <v>2659.91</v>
      </c>
      <c r="H1087">
        <v>-225.43</v>
      </c>
    </row>
    <row r="1088" spans="1:8" x14ac:dyDescent="0.2">
      <c r="A1088" s="2">
        <v>43251</v>
      </c>
      <c r="B1088">
        <v>10125</v>
      </c>
      <c r="C1088">
        <v>9180</v>
      </c>
      <c r="E1088">
        <v>137.22999999999999</v>
      </c>
      <c r="F1088">
        <v>-136.21</v>
      </c>
      <c r="G1088">
        <v>2724.57</v>
      </c>
      <c r="H1088">
        <v>-225.43</v>
      </c>
    </row>
    <row r="1089" spans="1:8" x14ac:dyDescent="0.2">
      <c r="A1089" s="2">
        <v>43250</v>
      </c>
      <c r="B1089">
        <v>10125</v>
      </c>
      <c r="C1089">
        <v>9179</v>
      </c>
      <c r="E1089">
        <v>137.96</v>
      </c>
      <c r="F1089">
        <v>-136.21</v>
      </c>
      <c r="G1089">
        <v>2724.57</v>
      </c>
      <c r="H1089">
        <v>-225.43</v>
      </c>
    </row>
    <row r="1090" spans="1:8" x14ac:dyDescent="0.2">
      <c r="A1090" s="2">
        <v>43249</v>
      </c>
      <c r="B1090">
        <v>10125</v>
      </c>
      <c r="C1090">
        <v>9184</v>
      </c>
      <c r="E1090">
        <v>309.72000000000003</v>
      </c>
      <c r="F1090">
        <v>-175</v>
      </c>
      <c r="G1090">
        <v>2728.45</v>
      </c>
      <c r="H1090">
        <v>-225.43</v>
      </c>
    </row>
    <row r="1091" spans="1:8" x14ac:dyDescent="0.2">
      <c r="A1091" s="2">
        <v>43248</v>
      </c>
      <c r="B1091">
        <v>10150</v>
      </c>
      <c r="C1091">
        <v>9066</v>
      </c>
      <c r="E1091">
        <v>321.66000000000003</v>
      </c>
      <c r="F1091">
        <v>-136.21</v>
      </c>
      <c r="G1091">
        <v>2728.45</v>
      </c>
      <c r="H1091">
        <v>-225.43</v>
      </c>
    </row>
    <row r="1092" spans="1:8" x14ac:dyDescent="0.2">
      <c r="A1092" s="2">
        <v>43245</v>
      </c>
      <c r="B1092">
        <v>10200</v>
      </c>
      <c r="C1092">
        <v>9121</v>
      </c>
      <c r="E1092">
        <v>247.03</v>
      </c>
      <c r="F1092">
        <v>-368.97</v>
      </c>
      <c r="G1092">
        <v>2728.45</v>
      </c>
      <c r="H1092">
        <v>-225.43</v>
      </c>
    </row>
    <row r="1093" spans="1:8" x14ac:dyDescent="0.2">
      <c r="A1093" s="2">
        <v>43244</v>
      </c>
      <c r="B1093">
        <v>10225</v>
      </c>
      <c r="C1093">
        <v>9196</v>
      </c>
      <c r="E1093">
        <v>80.28</v>
      </c>
      <c r="F1093">
        <v>-368.97</v>
      </c>
      <c r="G1093">
        <v>2728.45</v>
      </c>
      <c r="H1093">
        <v>-225.43</v>
      </c>
    </row>
    <row r="1094" spans="1:8" x14ac:dyDescent="0.2">
      <c r="A1094" s="2">
        <v>43243</v>
      </c>
      <c r="B1094">
        <v>10225</v>
      </c>
      <c r="C1094">
        <v>9227</v>
      </c>
      <c r="E1094">
        <v>10.72</v>
      </c>
      <c r="F1094">
        <v>-368.97</v>
      </c>
      <c r="G1094">
        <v>2771.12</v>
      </c>
      <c r="H1094">
        <v>-225.43</v>
      </c>
    </row>
    <row r="1095" spans="1:8" x14ac:dyDescent="0.2">
      <c r="A1095" s="2">
        <v>43242</v>
      </c>
      <c r="B1095">
        <v>10225</v>
      </c>
      <c r="C1095">
        <v>9308</v>
      </c>
      <c r="E1095">
        <v>25</v>
      </c>
      <c r="F1095">
        <v>-433.62</v>
      </c>
      <c r="G1095">
        <v>2771.12</v>
      </c>
      <c r="H1095">
        <v>-225.43</v>
      </c>
    </row>
    <row r="1096" spans="1:8" x14ac:dyDescent="0.2">
      <c r="A1096" s="2">
        <v>43241</v>
      </c>
      <c r="B1096">
        <v>10225</v>
      </c>
      <c r="C1096">
        <v>9308</v>
      </c>
      <c r="E1096">
        <v>45.49</v>
      </c>
      <c r="F1096">
        <v>-433.62</v>
      </c>
      <c r="G1096">
        <v>2777.59</v>
      </c>
      <c r="H1096">
        <v>-225.43</v>
      </c>
    </row>
    <row r="1097" spans="1:8" x14ac:dyDescent="0.2">
      <c r="A1097" s="2">
        <v>43238</v>
      </c>
      <c r="B1097">
        <v>10225</v>
      </c>
      <c r="C1097">
        <v>9233</v>
      </c>
      <c r="E1097">
        <v>105.71</v>
      </c>
      <c r="F1097">
        <v>-433.62</v>
      </c>
      <c r="G1097">
        <v>2712.93</v>
      </c>
      <c r="H1097">
        <v>-181.9</v>
      </c>
    </row>
    <row r="1098" spans="1:8" x14ac:dyDescent="0.2">
      <c r="A1098" s="2">
        <v>43237</v>
      </c>
      <c r="B1098">
        <v>10225</v>
      </c>
      <c r="C1098">
        <v>9235</v>
      </c>
      <c r="E1098">
        <v>56.12</v>
      </c>
      <c r="F1098">
        <v>-433.62</v>
      </c>
      <c r="G1098">
        <v>2712.93</v>
      </c>
      <c r="H1098">
        <v>-138.36000000000001</v>
      </c>
    </row>
    <row r="1099" spans="1:8" x14ac:dyDescent="0.2">
      <c r="A1099" s="2">
        <v>43236</v>
      </c>
      <c r="B1099">
        <v>10225</v>
      </c>
      <c r="C1099">
        <v>9274</v>
      </c>
      <c r="E1099">
        <v>51.3</v>
      </c>
      <c r="F1099">
        <v>-433.62</v>
      </c>
      <c r="G1099">
        <v>2712.93</v>
      </c>
      <c r="H1099">
        <v>-138.36000000000001</v>
      </c>
    </row>
    <row r="1100" spans="1:8" x14ac:dyDescent="0.2">
      <c r="A1100" s="2">
        <v>43235</v>
      </c>
      <c r="B1100">
        <v>10225</v>
      </c>
      <c r="C1100">
        <v>9220</v>
      </c>
      <c r="E1100">
        <v>137.63999999999999</v>
      </c>
      <c r="F1100">
        <v>-274.14</v>
      </c>
      <c r="G1100">
        <v>2766.38</v>
      </c>
      <c r="H1100">
        <v>-138.36000000000001</v>
      </c>
    </row>
    <row r="1101" spans="1:8" x14ac:dyDescent="0.2">
      <c r="A1101" s="2">
        <v>43234</v>
      </c>
      <c r="B1101">
        <v>10200</v>
      </c>
      <c r="C1101">
        <v>9188</v>
      </c>
      <c r="E1101">
        <v>165.41</v>
      </c>
      <c r="F1101">
        <v>-274.14</v>
      </c>
      <c r="G1101">
        <v>2766.38</v>
      </c>
      <c r="H1101">
        <v>-138.36000000000001</v>
      </c>
    </row>
    <row r="1102" spans="1:8" x14ac:dyDescent="0.2">
      <c r="A1102" s="2">
        <v>43231</v>
      </c>
      <c r="B1102">
        <v>10200</v>
      </c>
      <c r="C1102">
        <v>9263</v>
      </c>
      <c r="E1102">
        <v>229.19</v>
      </c>
      <c r="F1102">
        <v>247.41</v>
      </c>
      <c r="G1102">
        <v>2744.83</v>
      </c>
      <c r="H1102">
        <v>-138.36000000000001</v>
      </c>
    </row>
    <row r="1103" spans="1:8" x14ac:dyDescent="0.2">
      <c r="A1103" s="2">
        <v>43230</v>
      </c>
      <c r="B1103">
        <v>10200</v>
      </c>
      <c r="C1103">
        <v>9276</v>
      </c>
      <c r="E1103">
        <v>181.05</v>
      </c>
      <c r="F1103">
        <v>247.41</v>
      </c>
      <c r="G1103">
        <v>2744.83</v>
      </c>
      <c r="H1103">
        <v>-138.36000000000001</v>
      </c>
    </row>
    <row r="1104" spans="1:8" x14ac:dyDescent="0.2">
      <c r="A1104" s="2">
        <v>43229</v>
      </c>
      <c r="B1104">
        <v>10200</v>
      </c>
      <c r="C1104">
        <v>9222</v>
      </c>
      <c r="E1104">
        <v>203.26</v>
      </c>
      <c r="F1104">
        <v>225.86</v>
      </c>
      <c r="G1104">
        <v>2758.19</v>
      </c>
      <c r="H1104">
        <v>-138.36000000000001</v>
      </c>
    </row>
    <row r="1105" spans="1:8" x14ac:dyDescent="0.2">
      <c r="A1105" s="2">
        <v>43228</v>
      </c>
      <c r="B1105">
        <v>10200</v>
      </c>
      <c r="C1105">
        <v>9253</v>
      </c>
      <c r="E1105">
        <v>380.52</v>
      </c>
      <c r="F1105">
        <v>225.86</v>
      </c>
      <c r="G1105">
        <v>2758.19</v>
      </c>
      <c r="H1105">
        <v>-138.36000000000001</v>
      </c>
    </row>
    <row r="1106" spans="1:8" x14ac:dyDescent="0.2">
      <c r="A1106" s="2">
        <v>43227</v>
      </c>
      <c r="B1106">
        <v>10125</v>
      </c>
      <c r="C1106">
        <v>9277</v>
      </c>
      <c r="E1106">
        <v>292.68</v>
      </c>
      <c r="F1106">
        <v>225.86</v>
      </c>
      <c r="G1106">
        <v>2799.57</v>
      </c>
      <c r="H1106">
        <v>-138.36000000000001</v>
      </c>
    </row>
    <row r="1107" spans="1:8" x14ac:dyDescent="0.2">
      <c r="A1107" s="2">
        <v>43224</v>
      </c>
      <c r="B1107">
        <v>10050</v>
      </c>
      <c r="C1107">
        <v>9283</v>
      </c>
      <c r="E1107">
        <v>306.64999999999998</v>
      </c>
      <c r="F1107">
        <v>139.66</v>
      </c>
      <c r="G1107">
        <v>2778.02</v>
      </c>
      <c r="H1107">
        <v>-181.03</v>
      </c>
    </row>
    <row r="1108" spans="1:8" x14ac:dyDescent="0.2">
      <c r="A1108" s="2">
        <v>43223</v>
      </c>
      <c r="B1108">
        <v>10025</v>
      </c>
      <c r="C1108">
        <v>9199</v>
      </c>
      <c r="E1108">
        <v>378.7</v>
      </c>
      <c r="F1108">
        <v>18.97</v>
      </c>
      <c r="G1108">
        <v>2725.86</v>
      </c>
      <c r="H1108">
        <v>-137.5</v>
      </c>
    </row>
    <row r="1109" spans="1:8" x14ac:dyDescent="0.2">
      <c r="A1109" s="2">
        <v>43222</v>
      </c>
      <c r="B1109">
        <v>9925</v>
      </c>
      <c r="C1109">
        <v>9185</v>
      </c>
      <c r="E1109">
        <v>333.66</v>
      </c>
      <c r="F1109">
        <v>10.34</v>
      </c>
      <c r="G1109">
        <v>2752.16</v>
      </c>
      <c r="H1109">
        <v>-223.71</v>
      </c>
    </row>
    <row r="1110" spans="1:8" x14ac:dyDescent="0.2">
      <c r="A1110" s="2">
        <v>43218</v>
      </c>
      <c r="B1110">
        <v>9775</v>
      </c>
      <c r="E1110">
        <v>133.94999999999999</v>
      </c>
      <c r="F1110">
        <v>-150.43</v>
      </c>
      <c r="G1110">
        <v>2548.7199999999998</v>
      </c>
    </row>
    <row r="1111" spans="1:8" x14ac:dyDescent="0.2">
      <c r="A1111" s="2">
        <v>43217</v>
      </c>
      <c r="B1111">
        <v>9775</v>
      </c>
      <c r="C1111">
        <v>8972</v>
      </c>
      <c r="E1111">
        <v>133.94999999999999</v>
      </c>
      <c r="F1111">
        <v>-150.43</v>
      </c>
      <c r="G1111">
        <v>2548.7199999999998</v>
      </c>
      <c r="H1111">
        <v>-228.63</v>
      </c>
    </row>
    <row r="1112" spans="1:8" x14ac:dyDescent="0.2">
      <c r="A1112" s="2">
        <v>43216</v>
      </c>
      <c r="B1112">
        <v>9775</v>
      </c>
      <c r="C1112">
        <v>8930</v>
      </c>
      <c r="E1112">
        <v>136.63</v>
      </c>
      <c r="F1112">
        <v>-171.79</v>
      </c>
      <c r="G1112">
        <v>2527.35</v>
      </c>
      <c r="H1112">
        <v>-228.63</v>
      </c>
    </row>
    <row r="1113" spans="1:8" x14ac:dyDescent="0.2">
      <c r="A1113" s="2">
        <v>43215</v>
      </c>
      <c r="B1113">
        <v>9725</v>
      </c>
      <c r="C1113">
        <v>8944</v>
      </c>
      <c r="E1113">
        <v>210.14</v>
      </c>
      <c r="F1113">
        <v>-214.53</v>
      </c>
      <c r="G1113">
        <v>2484.62</v>
      </c>
      <c r="H1113">
        <v>-228.63</v>
      </c>
    </row>
    <row r="1114" spans="1:8" x14ac:dyDescent="0.2">
      <c r="A1114" s="2">
        <v>43214</v>
      </c>
      <c r="B1114">
        <v>9725</v>
      </c>
      <c r="C1114">
        <v>8855</v>
      </c>
      <c r="E1114">
        <v>205.68</v>
      </c>
      <c r="F1114">
        <v>-235.9</v>
      </c>
      <c r="G1114">
        <v>2446.58</v>
      </c>
      <c r="H1114">
        <v>-228.63</v>
      </c>
    </row>
    <row r="1115" spans="1:8" x14ac:dyDescent="0.2">
      <c r="A1115" s="2">
        <v>43213</v>
      </c>
      <c r="B1115">
        <v>9750</v>
      </c>
      <c r="C1115">
        <v>8840</v>
      </c>
      <c r="E1115">
        <v>161.41</v>
      </c>
      <c r="F1115">
        <v>-274.36</v>
      </c>
      <c r="G1115">
        <v>2446.58</v>
      </c>
      <c r="H1115">
        <v>-228.63</v>
      </c>
    </row>
    <row r="1116" spans="1:8" x14ac:dyDescent="0.2">
      <c r="A1116" s="2">
        <v>43210</v>
      </c>
      <c r="B1116">
        <v>9750</v>
      </c>
      <c r="C1116">
        <v>8805</v>
      </c>
      <c r="E1116">
        <v>220.99</v>
      </c>
      <c r="F1116">
        <v>-39.32</v>
      </c>
      <c r="G1116">
        <v>2489.3200000000002</v>
      </c>
      <c r="H1116">
        <v>-228.63</v>
      </c>
    </row>
    <row r="1117" spans="1:8" x14ac:dyDescent="0.2">
      <c r="A1117" s="2">
        <v>43209</v>
      </c>
      <c r="B1117">
        <v>9725</v>
      </c>
      <c r="C1117">
        <v>9026</v>
      </c>
      <c r="E1117">
        <v>247.12</v>
      </c>
      <c r="F1117">
        <v>-39.32</v>
      </c>
      <c r="G1117">
        <v>2489.3200000000002</v>
      </c>
      <c r="H1117">
        <v>-228.63</v>
      </c>
    </row>
    <row r="1118" spans="1:8" x14ac:dyDescent="0.2">
      <c r="A1118" s="2">
        <v>43208</v>
      </c>
      <c r="B1118">
        <v>9725</v>
      </c>
      <c r="C1118">
        <v>8955</v>
      </c>
      <c r="E1118">
        <v>270.2</v>
      </c>
      <c r="F1118">
        <v>-39.32</v>
      </c>
      <c r="G1118">
        <v>2489.3200000000002</v>
      </c>
      <c r="H1118">
        <v>-228.63</v>
      </c>
    </row>
    <row r="1119" spans="1:8" x14ac:dyDescent="0.2">
      <c r="A1119" s="2">
        <v>43207</v>
      </c>
      <c r="B1119">
        <v>9700</v>
      </c>
      <c r="C1119">
        <v>8939</v>
      </c>
      <c r="E1119">
        <v>411.82</v>
      </c>
      <c r="F1119">
        <v>-0.85</v>
      </c>
      <c r="G1119">
        <v>2466.2399999999998</v>
      </c>
      <c r="H1119">
        <v>-228.63</v>
      </c>
    </row>
    <row r="1120" spans="1:8" x14ac:dyDescent="0.2">
      <c r="A1120" s="2">
        <v>43206</v>
      </c>
      <c r="B1120">
        <v>9700</v>
      </c>
      <c r="C1120">
        <v>8942</v>
      </c>
      <c r="E1120">
        <v>413.58</v>
      </c>
      <c r="F1120">
        <v>217.09</v>
      </c>
      <c r="G1120">
        <v>2530.34</v>
      </c>
      <c r="H1120">
        <v>-163.89</v>
      </c>
    </row>
    <row r="1121" spans="1:8" x14ac:dyDescent="0.2">
      <c r="A1121" s="2">
        <v>43203</v>
      </c>
      <c r="B1121">
        <v>9700</v>
      </c>
      <c r="C1121">
        <v>9008</v>
      </c>
      <c r="E1121">
        <v>328.23</v>
      </c>
      <c r="F1121">
        <v>409.4</v>
      </c>
      <c r="G1121">
        <v>2472.65</v>
      </c>
      <c r="H1121">
        <v>-163.89</v>
      </c>
    </row>
    <row r="1122" spans="1:8" x14ac:dyDescent="0.2">
      <c r="A1122" s="2">
        <v>43202</v>
      </c>
      <c r="B1122">
        <v>9700</v>
      </c>
      <c r="C1122">
        <v>9038</v>
      </c>
      <c r="E1122">
        <v>374.45</v>
      </c>
      <c r="F1122">
        <v>388.03</v>
      </c>
      <c r="G1122">
        <v>2451.2800000000002</v>
      </c>
      <c r="H1122">
        <v>-99.15</v>
      </c>
    </row>
    <row r="1123" spans="1:8" x14ac:dyDescent="0.2">
      <c r="A1123" s="2">
        <v>43201</v>
      </c>
      <c r="B1123">
        <v>9700</v>
      </c>
      <c r="C1123">
        <v>9045</v>
      </c>
      <c r="E1123">
        <v>364.8</v>
      </c>
      <c r="F1123">
        <v>430.77</v>
      </c>
      <c r="G1123">
        <v>2494.02</v>
      </c>
      <c r="H1123">
        <v>-99.15</v>
      </c>
    </row>
    <row r="1124" spans="1:8" x14ac:dyDescent="0.2">
      <c r="A1124" s="2">
        <v>43200</v>
      </c>
      <c r="B1124">
        <v>9575</v>
      </c>
      <c r="C1124">
        <v>9098</v>
      </c>
      <c r="E1124">
        <v>339.48</v>
      </c>
      <c r="F1124">
        <v>388.03</v>
      </c>
      <c r="G1124">
        <v>2447.44</v>
      </c>
      <c r="H1124">
        <v>-98.29</v>
      </c>
    </row>
    <row r="1125" spans="1:8" x14ac:dyDescent="0.2">
      <c r="A1125" s="2">
        <v>43199</v>
      </c>
      <c r="B1125">
        <v>9575</v>
      </c>
      <c r="C1125">
        <v>9062</v>
      </c>
      <c r="E1125">
        <v>621.75</v>
      </c>
      <c r="F1125">
        <v>302.56</v>
      </c>
      <c r="G1125">
        <v>2349.15</v>
      </c>
      <c r="H1125">
        <v>-98.29</v>
      </c>
    </row>
    <row r="1126" spans="1:8" x14ac:dyDescent="0.2">
      <c r="A1126" s="2">
        <v>43198</v>
      </c>
      <c r="B1126">
        <v>9500</v>
      </c>
      <c r="E1126">
        <v>551.70000000000005</v>
      </c>
      <c r="F1126">
        <v>-188.89</v>
      </c>
      <c r="G1126">
        <v>2165.38</v>
      </c>
    </row>
    <row r="1127" spans="1:8" x14ac:dyDescent="0.2">
      <c r="A1127" s="2">
        <v>43194</v>
      </c>
      <c r="B1127">
        <v>9350</v>
      </c>
      <c r="C1127">
        <v>8816</v>
      </c>
      <c r="E1127">
        <v>485.67</v>
      </c>
      <c r="F1127">
        <v>-188.89</v>
      </c>
      <c r="G1127">
        <v>2165.38</v>
      </c>
      <c r="H1127">
        <v>75.209999999999994</v>
      </c>
    </row>
    <row r="1128" spans="1:8" x14ac:dyDescent="0.2">
      <c r="A1128" s="2">
        <v>43193</v>
      </c>
      <c r="B1128">
        <v>9350</v>
      </c>
      <c r="C1128">
        <v>8819</v>
      </c>
      <c r="E1128">
        <v>400.68</v>
      </c>
      <c r="F1128">
        <v>-252.99</v>
      </c>
      <c r="G1128">
        <v>2101.2800000000002</v>
      </c>
      <c r="H1128">
        <v>-10.26</v>
      </c>
    </row>
    <row r="1129" spans="1:8" x14ac:dyDescent="0.2">
      <c r="A1129" s="2">
        <v>43192</v>
      </c>
      <c r="B1129">
        <v>9275</v>
      </c>
      <c r="C1129">
        <v>8843</v>
      </c>
      <c r="E1129">
        <v>441.16</v>
      </c>
      <c r="F1129">
        <v>-278.63</v>
      </c>
      <c r="G1129">
        <v>2093.59</v>
      </c>
      <c r="H1129">
        <v>-10.26</v>
      </c>
    </row>
    <row r="1130" spans="1:8" x14ac:dyDescent="0.2">
      <c r="A1130" s="2">
        <v>43189</v>
      </c>
      <c r="B1130">
        <v>9225</v>
      </c>
      <c r="C1130">
        <v>8714</v>
      </c>
      <c r="E1130">
        <v>155.34</v>
      </c>
      <c r="F1130">
        <v>-300</v>
      </c>
      <c r="G1130">
        <v>2072.2199999999998</v>
      </c>
      <c r="H1130">
        <v>-95.73</v>
      </c>
    </row>
    <row r="1131" spans="1:8" x14ac:dyDescent="0.2">
      <c r="A1131" s="2">
        <v>43188</v>
      </c>
      <c r="B1131">
        <v>9175</v>
      </c>
      <c r="C1131">
        <v>8688</v>
      </c>
      <c r="E1131">
        <v>141.21</v>
      </c>
      <c r="F1131">
        <v>-364.1</v>
      </c>
      <c r="G1131">
        <v>1954.27</v>
      </c>
      <c r="H1131">
        <v>-95.73</v>
      </c>
    </row>
    <row r="1132" spans="1:8" x14ac:dyDescent="0.2">
      <c r="A1132" s="2">
        <v>43187</v>
      </c>
      <c r="B1132">
        <v>9050</v>
      </c>
      <c r="C1132">
        <v>8543</v>
      </c>
      <c r="E1132">
        <v>217.13</v>
      </c>
      <c r="F1132">
        <v>-359.83</v>
      </c>
      <c r="G1132">
        <v>1932.91</v>
      </c>
      <c r="H1132">
        <v>-95.73</v>
      </c>
    </row>
    <row r="1133" spans="1:8" x14ac:dyDescent="0.2">
      <c r="A1133" s="2">
        <v>43186</v>
      </c>
      <c r="B1133">
        <v>9050</v>
      </c>
      <c r="C1133">
        <v>8609</v>
      </c>
      <c r="E1133">
        <v>172.49</v>
      </c>
      <c r="F1133">
        <v>-411.11</v>
      </c>
      <c r="G1133">
        <v>1872.65</v>
      </c>
      <c r="H1133">
        <v>-95.73</v>
      </c>
    </row>
    <row r="1134" spans="1:8" x14ac:dyDescent="0.2">
      <c r="A1134" s="2">
        <v>43185</v>
      </c>
      <c r="B1134">
        <v>9050</v>
      </c>
      <c r="C1134">
        <v>8512</v>
      </c>
      <c r="E1134">
        <v>139.55000000000001</v>
      </c>
      <c r="F1134">
        <v>-415.38</v>
      </c>
      <c r="G1134">
        <v>1797.86</v>
      </c>
      <c r="H1134">
        <v>-95.73</v>
      </c>
    </row>
    <row r="1135" spans="1:8" x14ac:dyDescent="0.2">
      <c r="A1135" s="2">
        <v>43182</v>
      </c>
      <c r="B1135">
        <v>9100</v>
      </c>
      <c r="C1135">
        <v>8525</v>
      </c>
      <c r="E1135">
        <v>108.72</v>
      </c>
      <c r="F1135">
        <v>-359.83</v>
      </c>
      <c r="G1135">
        <v>1827.78</v>
      </c>
      <c r="H1135">
        <v>-95.73</v>
      </c>
    </row>
    <row r="1136" spans="1:8" x14ac:dyDescent="0.2">
      <c r="A1136" s="2">
        <v>43181</v>
      </c>
      <c r="B1136">
        <v>9175</v>
      </c>
      <c r="C1136">
        <v>8752</v>
      </c>
      <c r="E1136">
        <v>315.37</v>
      </c>
      <c r="F1136">
        <v>-240.17</v>
      </c>
      <c r="G1136">
        <v>1947.44</v>
      </c>
      <c r="H1136">
        <v>-10.26</v>
      </c>
    </row>
    <row r="1137" spans="1:8" x14ac:dyDescent="0.2">
      <c r="A1137" s="2">
        <v>43180</v>
      </c>
      <c r="B1137">
        <v>9025</v>
      </c>
      <c r="C1137">
        <v>8697</v>
      </c>
      <c r="E1137">
        <v>255.18</v>
      </c>
      <c r="F1137">
        <v>-274.36</v>
      </c>
      <c r="G1137">
        <v>1913.25</v>
      </c>
      <c r="H1137">
        <v>-139.74</v>
      </c>
    </row>
    <row r="1138" spans="1:8" x14ac:dyDescent="0.2">
      <c r="A1138" s="2">
        <v>43179</v>
      </c>
      <c r="B1138">
        <v>9025</v>
      </c>
      <c r="C1138">
        <v>8706</v>
      </c>
      <c r="E1138">
        <v>417.38</v>
      </c>
      <c r="F1138">
        <v>-338.46</v>
      </c>
      <c r="G1138">
        <v>1849.15</v>
      </c>
      <c r="H1138">
        <v>-139.74</v>
      </c>
    </row>
    <row r="1139" spans="1:8" x14ac:dyDescent="0.2">
      <c r="A1139" s="2">
        <v>43178</v>
      </c>
      <c r="B1139">
        <v>9075</v>
      </c>
      <c r="C1139">
        <v>8757</v>
      </c>
      <c r="E1139">
        <v>596.78</v>
      </c>
      <c r="F1139">
        <v>-39.32</v>
      </c>
      <c r="G1139">
        <v>1890.6</v>
      </c>
      <c r="H1139">
        <v>-205.34</v>
      </c>
    </row>
    <row r="1140" spans="1:8" x14ac:dyDescent="0.2">
      <c r="A1140" s="2">
        <v>43175</v>
      </c>
      <c r="B1140">
        <v>9075</v>
      </c>
      <c r="C1140">
        <v>8758</v>
      </c>
      <c r="E1140">
        <v>668.95</v>
      </c>
      <c r="F1140">
        <v>328.21</v>
      </c>
      <c r="G1140">
        <v>2040.17</v>
      </c>
      <c r="H1140">
        <v>-119.87</v>
      </c>
    </row>
    <row r="1141" spans="1:8" x14ac:dyDescent="0.2">
      <c r="A1141" s="2">
        <v>43174</v>
      </c>
      <c r="B1141">
        <v>9075</v>
      </c>
      <c r="C1141">
        <v>8890</v>
      </c>
      <c r="E1141">
        <v>764.42</v>
      </c>
      <c r="F1141">
        <v>328.21</v>
      </c>
      <c r="G1141">
        <v>2040.17</v>
      </c>
      <c r="H1141">
        <v>-119.87</v>
      </c>
    </row>
    <row r="1142" spans="1:8" x14ac:dyDescent="0.2">
      <c r="A1142" s="2">
        <v>43173</v>
      </c>
      <c r="B1142">
        <v>9075</v>
      </c>
      <c r="C1142">
        <v>8931</v>
      </c>
      <c r="E1142">
        <v>776.08</v>
      </c>
      <c r="F1142">
        <v>328.21</v>
      </c>
      <c r="G1142">
        <v>2040.17</v>
      </c>
      <c r="H1142">
        <v>-292.52</v>
      </c>
    </row>
    <row r="1143" spans="1:8" x14ac:dyDescent="0.2">
      <c r="A1143" s="2">
        <v>43172</v>
      </c>
      <c r="B1143">
        <v>9100</v>
      </c>
      <c r="C1143">
        <v>8882</v>
      </c>
      <c r="E1143">
        <v>793.27</v>
      </c>
      <c r="F1143">
        <v>328.21</v>
      </c>
      <c r="G1143">
        <v>2040.17</v>
      </c>
      <c r="H1143">
        <v>-292.52</v>
      </c>
    </row>
    <row r="1144" spans="1:8" x14ac:dyDescent="0.2">
      <c r="A1144" s="2">
        <v>43171</v>
      </c>
      <c r="B1144">
        <v>9175</v>
      </c>
      <c r="C1144">
        <v>8889</v>
      </c>
      <c r="E1144">
        <v>761.53</v>
      </c>
      <c r="F1144">
        <v>879.49</v>
      </c>
      <c r="G1144">
        <v>2032.48</v>
      </c>
      <c r="H1144">
        <v>-400.43</v>
      </c>
    </row>
    <row r="1145" spans="1:8" x14ac:dyDescent="0.2">
      <c r="A1145" s="2">
        <v>43168</v>
      </c>
      <c r="B1145">
        <v>9200</v>
      </c>
      <c r="C1145">
        <v>8982</v>
      </c>
      <c r="E1145">
        <v>712.64</v>
      </c>
      <c r="F1145">
        <v>1161.54</v>
      </c>
      <c r="G1145">
        <v>2160.6799999999998</v>
      </c>
      <c r="H1145">
        <v>-400.43</v>
      </c>
    </row>
    <row r="1146" spans="1:8" x14ac:dyDescent="0.2">
      <c r="A1146" s="2">
        <v>43167</v>
      </c>
      <c r="B1146">
        <v>9225</v>
      </c>
      <c r="C1146">
        <v>8970</v>
      </c>
      <c r="E1146">
        <v>952.18</v>
      </c>
      <c r="F1146">
        <v>1238.46</v>
      </c>
      <c r="G1146">
        <v>2160.6799999999998</v>
      </c>
      <c r="H1146">
        <v>-314.95999999999998</v>
      </c>
    </row>
    <row r="1147" spans="1:8" x14ac:dyDescent="0.2">
      <c r="A1147" s="2">
        <v>43166</v>
      </c>
      <c r="B1147">
        <v>9325</v>
      </c>
      <c r="C1147">
        <v>9150</v>
      </c>
      <c r="E1147">
        <v>894.62</v>
      </c>
      <c r="F1147">
        <v>1379.49</v>
      </c>
      <c r="G1147">
        <v>2224.79</v>
      </c>
      <c r="H1147">
        <v>-314.95999999999998</v>
      </c>
    </row>
    <row r="1148" spans="1:8" x14ac:dyDescent="0.2">
      <c r="A1148" s="2">
        <v>43165</v>
      </c>
      <c r="B1148">
        <v>9325</v>
      </c>
      <c r="C1148">
        <v>9227</v>
      </c>
      <c r="E1148">
        <v>781.4</v>
      </c>
      <c r="F1148">
        <v>1422.22</v>
      </c>
      <c r="G1148">
        <v>2225.21</v>
      </c>
      <c r="H1148">
        <v>-314.95999999999998</v>
      </c>
    </row>
    <row r="1149" spans="1:8" x14ac:dyDescent="0.2">
      <c r="A1149" s="2">
        <v>43164</v>
      </c>
      <c r="B1149">
        <v>9350</v>
      </c>
      <c r="C1149">
        <v>9172</v>
      </c>
      <c r="E1149">
        <v>796.06</v>
      </c>
      <c r="F1149">
        <v>1242.74</v>
      </c>
      <c r="G1149">
        <v>2225.21</v>
      </c>
      <c r="H1149">
        <v>-314.95999999999998</v>
      </c>
    </row>
    <row r="1150" spans="1:8" x14ac:dyDescent="0.2">
      <c r="A1150" s="2">
        <v>43161</v>
      </c>
      <c r="B1150">
        <v>9350</v>
      </c>
      <c r="C1150">
        <v>9262</v>
      </c>
      <c r="E1150">
        <v>889.28</v>
      </c>
      <c r="F1150">
        <v>772.65</v>
      </c>
      <c r="G1150">
        <v>2267.9499999999998</v>
      </c>
      <c r="H1150">
        <v>-314.95999999999998</v>
      </c>
    </row>
    <row r="1151" spans="1:8" x14ac:dyDescent="0.2">
      <c r="A1151" s="2">
        <v>43160</v>
      </c>
      <c r="B1151">
        <v>9350</v>
      </c>
      <c r="C1151">
        <v>9272</v>
      </c>
      <c r="E1151">
        <v>927.3</v>
      </c>
      <c r="F1151">
        <v>648.72</v>
      </c>
      <c r="G1151">
        <v>2182.48</v>
      </c>
      <c r="H1151">
        <v>-314.95999999999998</v>
      </c>
    </row>
    <row r="1152" spans="1:8" x14ac:dyDescent="0.2">
      <c r="A1152" s="2">
        <v>43159</v>
      </c>
      <c r="B1152">
        <v>9350</v>
      </c>
      <c r="C1152">
        <v>9149</v>
      </c>
      <c r="E1152">
        <v>960.47</v>
      </c>
      <c r="F1152">
        <v>648.72</v>
      </c>
      <c r="G1152">
        <v>2182.48</v>
      </c>
      <c r="H1152">
        <v>-144.02000000000001</v>
      </c>
    </row>
    <row r="1153" spans="1:8" x14ac:dyDescent="0.2">
      <c r="A1153" s="2">
        <v>43158</v>
      </c>
      <c r="B1153">
        <v>9350</v>
      </c>
      <c r="C1153">
        <v>9174</v>
      </c>
      <c r="E1153">
        <v>910.49</v>
      </c>
      <c r="F1153">
        <v>691.45</v>
      </c>
      <c r="G1153">
        <v>2225.21</v>
      </c>
      <c r="H1153">
        <v>-144.02000000000001</v>
      </c>
    </row>
    <row r="1154" spans="1:8" x14ac:dyDescent="0.2">
      <c r="A1154" s="2">
        <v>43157</v>
      </c>
      <c r="B1154">
        <v>9400</v>
      </c>
      <c r="C1154">
        <v>9210</v>
      </c>
      <c r="E1154">
        <v>828.02</v>
      </c>
      <c r="F1154">
        <v>627.35</v>
      </c>
      <c r="G1154">
        <v>2225.21</v>
      </c>
      <c r="H1154">
        <v>-230.34</v>
      </c>
    </row>
    <row r="1155" spans="1:8" x14ac:dyDescent="0.2">
      <c r="A1155" s="2">
        <v>43155</v>
      </c>
      <c r="B1155">
        <v>9450</v>
      </c>
      <c r="E1155">
        <v>833.35</v>
      </c>
      <c r="F1155">
        <v>456.41</v>
      </c>
      <c r="G1155">
        <v>2246.58</v>
      </c>
    </row>
    <row r="1156" spans="1:8" x14ac:dyDescent="0.2">
      <c r="A1156" s="2">
        <v>43154</v>
      </c>
      <c r="B1156">
        <v>9450</v>
      </c>
      <c r="C1156">
        <v>9304</v>
      </c>
      <c r="E1156">
        <v>833.35</v>
      </c>
      <c r="F1156">
        <v>456.41</v>
      </c>
      <c r="G1156">
        <v>2252.9899999999998</v>
      </c>
      <c r="H1156">
        <v>-316.67</v>
      </c>
    </row>
    <row r="1157" spans="1:8" x14ac:dyDescent="0.2">
      <c r="A1157" s="2">
        <v>43153</v>
      </c>
      <c r="B1157">
        <v>9450</v>
      </c>
      <c r="C1157">
        <v>9282</v>
      </c>
      <c r="E1157">
        <v>967.85</v>
      </c>
      <c r="F1157">
        <v>499.15</v>
      </c>
      <c r="G1157">
        <v>2295.73</v>
      </c>
      <c r="H1157">
        <v>-316.67</v>
      </c>
    </row>
    <row r="1158" spans="1:8" x14ac:dyDescent="0.2">
      <c r="A1158" s="2">
        <v>43145</v>
      </c>
      <c r="B1158">
        <v>9550</v>
      </c>
      <c r="C1158">
        <v>9326</v>
      </c>
      <c r="E1158">
        <v>1053.54</v>
      </c>
      <c r="F1158">
        <v>520.51</v>
      </c>
      <c r="G1158">
        <v>2317.09</v>
      </c>
      <c r="H1158">
        <v>-316.67</v>
      </c>
    </row>
    <row r="1159" spans="1:8" x14ac:dyDescent="0.2">
      <c r="A1159" s="2">
        <v>43144</v>
      </c>
      <c r="B1159">
        <v>9550</v>
      </c>
      <c r="C1159">
        <v>9204</v>
      </c>
      <c r="E1159">
        <v>1187.4000000000001</v>
      </c>
      <c r="F1159">
        <v>520.51</v>
      </c>
      <c r="G1159">
        <v>2317.09</v>
      </c>
      <c r="H1159">
        <v>-316.67</v>
      </c>
    </row>
    <row r="1160" spans="1:8" x14ac:dyDescent="0.2">
      <c r="A1160" s="2">
        <v>43143</v>
      </c>
      <c r="B1160">
        <v>9550</v>
      </c>
      <c r="C1160">
        <v>9203</v>
      </c>
      <c r="E1160">
        <v>1215.77</v>
      </c>
      <c r="F1160">
        <v>520.51</v>
      </c>
      <c r="G1160">
        <v>2317.09</v>
      </c>
      <c r="H1160">
        <v>-316.67</v>
      </c>
    </row>
    <row r="1161" spans="1:8" x14ac:dyDescent="0.2">
      <c r="A1161" s="2">
        <v>43142</v>
      </c>
      <c r="B1161">
        <v>9550</v>
      </c>
      <c r="E1161">
        <v>1186.3800000000001</v>
      </c>
      <c r="F1161">
        <v>494.87</v>
      </c>
      <c r="G1161">
        <v>2317.09</v>
      </c>
    </row>
    <row r="1162" spans="1:8" x14ac:dyDescent="0.2">
      <c r="A1162" s="2">
        <v>43140</v>
      </c>
      <c r="B1162">
        <v>9550</v>
      </c>
      <c r="C1162">
        <v>9238</v>
      </c>
      <c r="E1162">
        <v>1314.59</v>
      </c>
      <c r="F1162">
        <v>494.87</v>
      </c>
      <c r="G1162">
        <v>2317.09</v>
      </c>
      <c r="H1162">
        <v>-145.30000000000001</v>
      </c>
    </row>
    <row r="1163" spans="1:8" x14ac:dyDescent="0.2">
      <c r="A1163" s="2">
        <v>43139</v>
      </c>
      <c r="B1163">
        <v>9575</v>
      </c>
      <c r="C1163">
        <v>9239</v>
      </c>
      <c r="E1163">
        <v>1196.9100000000001</v>
      </c>
      <c r="F1163">
        <v>494.87</v>
      </c>
      <c r="G1163">
        <v>2317.09</v>
      </c>
      <c r="H1163">
        <v>-145.30000000000001</v>
      </c>
    </row>
    <row r="1164" spans="1:8" x14ac:dyDescent="0.2">
      <c r="A1164" s="2">
        <v>43138</v>
      </c>
      <c r="B1164">
        <v>9600</v>
      </c>
      <c r="C1164">
        <v>9306</v>
      </c>
      <c r="E1164">
        <v>1269.6099999999999</v>
      </c>
      <c r="F1164">
        <v>580.34</v>
      </c>
      <c r="G1164">
        <v>2402.56</v>
      </c>
      <c r="H1164">
        <v>26.07</v>
      </c>
    </row>
    <row r="1165" spans="1:8" x14ac:dyDescent="0.2">
      <c r="A1165" s="2">
        <v>43137</v>
      </c>
      <c r="B1165">
        <v>9700</v>
      </c>
      <c r="C1165">
        <v>9416</v>
      </c>
      <c r="E1165">
        <v>1156.2</v>
      </c>
      <c r="F1165">
        <v>601.71</v>
      </c>
      <c r="G1165">
        <v>2432.91</v>
      </c>
      <c r="H1165">
        <v>26.07</v>
      </c>
    </row>
    <row r="1166" spans="1:8" x14ac:dyDescent="0.2">
      <c r="A1166" s="2">
        <v>43136</v>
      </c>
      <c r="B1166">
        <v>9725</v>
      </c>
      <c r="C1166">
        <v>9500</v>
      </c>
      <c r="E1166">
        <v>1105.31</v>
      </c>
      <c r="F1166">
        <v>558.97</v>
      </c>
      <c r="G1166">
        <v>2454.27</v>
      </c>
      <c r="H1166">
        <v>26.07</v>
      </c>
    </row>
    <row r="1167" spans="1:8" x14ac:dyDescent="0.2">
      <c r="A1167" s="2">
        <v>43133</v>
      </c>
      <c r="B1167">
        <v>9700</v>
      </c>
      <c r="C1167">
        <v>9375</v>
      </c>
      <c r="E1167">
        <v>1132.23</v>
      </c>
      <c r="F1167">
        <v>648.72</v>
      </c>
      <c r="G1167">
        <v>2518.38</v>
      </c>
      <c r="H1167">
        <v>111.54</v>
      </c>
    </row>
    <row r="1168" spans="1:8" x14ac:dyDescent="0.2">
      <c r="A1168" s="2">
        <v>43132</v>
      </c>
      <c r="B1168">
        <v>9675</v>
      </c>
      <c r="C1168">
        <v>9408</v>
      </c>
      <c r="E1168">
        <v>1041.06</v>
      </c>
      <c r="F1168">
        <v>494.87</v>
      </c>
      <c r="G1168">
        <v>2572.2199999999998</v>
      </c>
      <c r="H1168">
        <v>154.69999999999999</v>
      </c>
    </row>
    <row r="1169" spans="1:8" x14ac:dyDescent="0.2">
      <c r="A1169" s="2">
        <v>43131</v>
      </c>
      <c r="B1169">
        <v>9675</v>
      </c>
      <c r="C1169">
        <v>9512</v>
      </c>
      <c r="E1169">
        <v>1059.9100000000001</v>
      </c>
      <c r="F1169">
        <v>537.61</v>
      </c>
      <c r="G1169">
        <v>2614.96</v>
      </c>
      <c r="H1169">
        <v>197.86</v>
      </c>
    </row>
    <row r="1170" spans="1:8" x14ac:dyDescent="0.2">
      <c r="A1170" s="2">
        <v>43130</v>
      </c>
      <c r="B1170">
        <v>9725</v>
      </c>
      <c r="C1170">
        <v>9489</v>
      </c>
      <c r="E1170">
        <v>1064.3800000000001</v>
      </c>
      <c r="F1170">
        <v>537.61</v>
      </c>
      <c r="G1170">
        <v>2614.96</v>
      </c>
      <c r="H1170">
        <v>197.86</v>
      </c>
    </row>
    <row r="1171" spans="1:8" x14ac:dyDescent="0.2">
      <c r="A1171" s="2">
        <v>43129</v>
      </c>
      <c r="B1171">
        <v>9740</v>
      </c>
      <c r="C1171">
        <v>9564</v>
      </c>
      <c r="E1171">
        <v>1036.07</v>
      </c>
      <c r="F1171">
        <v>554.70000000000005</v>
      </c>
      <c r="G1171">
        <v>2667.95</v>
      </c>
      <c r="H1171">
        <v>197.86</v>
      </c>
    </row>
    <row r="1172" spans="1:8" x14ac:dyDescent="0.2">
      <c r="A1172" s="2">
        <v>43126</v>
      </c>
      <c r="B1172">
        <v>9775</v>
      </c>
      <c r="C1172">
        <v>9596</v>
      </c>
      <c r="E1172">
        <v>944.22</v>
      </c>
      <c r="F1172">
        <v>353.85</v>
      </c>
      <c r="G1172">
        <v>2688.89</v>
      </c>
      <c r="H1172">
        <v>197.86</v>
      </c>
    </row>
    <row r="1173" spans="1:8" x14ac:dyDescent="0.2">
      <c r="A1173" s="2">
        <v>43125</v>
      </c>
      <c r="B1173">
        <v>9725</v>
      </c>
      <c r="C1173">
        <v>9543</v>
      </c>
      <c r="E1173">
        <v>926.82</v>
      </c>
      <c r="F1173">
        <v>375.21</v>
      </c>
      <c r="G1173">
        <v>2748.72</v>
      </c>
      <c r="H1173">
        <v>197.86</v>
      </c>
    </row>
    <row r="1174" spans="1:8" x14ac:dyDescent="0.2">
      <c r="A1174" s="2">
        <v>43124</v>
      </c>
      <c r="B1174">
        <v>9700</v>
      </c>
      <c r="C1174">
        <v>9497</v>
      </c>
      <c r="E1174">
        <v>902.24</v>
      </c>
      <c r="F1174">
        <v>332.48</v>
      </c>
      <c r="G1174">
        <v>2705.98</v>
      </c>
      <c r="H1174">
        <v>197.86</v>
      </c>
    </row>
    <row r="1175" spans="1:8" x14ac:dyDescent="0.2">
      <c r="A1175" s="2">
        <v>43123</v>
      </c>
      <c r="B1175">
        <v>9700</v>
      </c>
      <c r="C1175">
        <v>9537</v>
      </c>
      <c r="E1175">
        <v>936.32</v>
      </c>
      <c r="F1175">
        <v>281.2</v>
      </c>
      <c r="G1175">
        <v>2705.98</v>
      </c>
      <c r="H1175">
        <v>197.86</v>
      </c>
    </row>
    <row r="1176" spans="1:8" x14ac:dyDescent="0.2">
      <c r="A1176" s="2">
        <v>43122</v>
      </c>
      <c r="B1176">
        <v>9700</v>
      </c>
      <c r="C1176">
        <v>9456</v>
      </c>
      <c r="E1176">
        <v>996.28</v>
      </c>
      <c r="F1176">
        <v>281.2</v>
      </c>
      <c r="G1176">
        <v>2711.11</v>
      </c>
      <c r="H1176">
        <v>219.44</v>
      </c>
    </row>
    <row r="1177" spans="1:8" x14ac:dyDescent="0.2">
      <c r="A1177" s="2">
        <v>43119</v>
      </c>
      <c r="B1177">
        <v>9650</v>
      </c>
      <c r="C1177">
        <v>9468</v>
      </c>
      <c r="E1177">
        <v>1022.56</v>
      </c>
      <c r="F1177">
        <v>110.26</v>
      </c>
      <c r="G1177">
        <v>2668.38</v>
      </c>
      <c r="H1177">
        <v>219.44</v>
      </c>
    </row>
    <row r="1178" spans="1:8" x14ac:dyDescent="0.2">
      <c r="A1178" s="2">
        <v>43118</v>
      </c>
      <c r="B1178">
        <v>9700</v>
      </c>
      <c r="C1178">
        <v>9400</v>
      </c>
      <c r="E1178">
        <v>951.16</v>
      </c>
      <c r="F1178">
        <v>110.26</v>
      </c>
      <c r="G1178">
        <v>2668.38</v>
      </c>
      <c r="H1178">
        <v>219.44</v>
      </c>
    </row>
    <row r="1179" spans="1:8" x14ac:dyDescent="0.2">
      <c r="A1179" s="2">
        <v>43117</v>
      </c>
      <c r="B1179">
        <v>9750</v>
      </c>
      <c r="C1179">
        <v>9380</v>
      </c>
      <c r="E1179">
        <v>951.54</v>
      </c>
      <c r="F1179">
        <v>67.52</v>
      </c>
      <c r="G1179">
        <v>2689.74</v>
      </c>
      <c r="H1179">
        <v>219.44</v>
      </c>
    </row>
    <row r="1180" spans="1:8" x14ac:dyDescent="0.2">
      <c r="A1180" s="2">
        <v>43116</v>
      </c>
      <c r="B1180">
        <v>9775</v>
      </c>
      <c r="C1180">
        <v>9416</v>
      </c>
      <c r="E1180">
        <v>965.48</v>
      </c>
      <c r="F1180">
        <v>-22.22</v>
      </c>
      <c r="G1180">
        <v>2753.85</v>
      </c>
      <c r="H1180">
        <v>219.44</v>
      </c>
    </row>
    <row r="1181" spans="1:8" x14ac:dyDescent="0.2">
      <c r="A1181" s="2">
        <v>43115</v>
      </c>
      <c r="B1181">
        <v>9800</v>
      </c>
      <c r="C1181">
        <v>9664</v>
      </c>
      <c r="E1181">
        <v>865.8</v>
      </c>
      <c r="F1181">
        <v>-35.04</v>
      </c>
      <c r="G1181">
        <v>2817.95</v>
      </c>
      <c r="H1181">
        <v>262.61</v>
      </c>
    </row>
    <row r="1182" spans="1:8" x14ac:dyDescent="0.2">
      <c r="A1182" s="2">
        <v>43112</v>
      </c>
      <c r="B1182">
        <v>9800</v>
      </c>
      <c r="C1182">
        <v>9679</v>
      </c>
      <c r="E1182">
        <v>778.87</v>
      </c>
      <c r="F1182">
        <v>-270.08999999999997</v>
      </c>
      <c r="G1182">
        <v>2775.21</v>
      </c>
      <c r="H1182">
        <v>177.14</v>
      </c>
    </row>
    <row r="1183" spans="1:8" x14ac:dyDescent="0.2">
      <c r="A1183" s="2">
        <v>43111</v>
      </c>
      <c r="B1183">
        <v>9800</v>
      </c>
      <c r="C1183">
        <v>9632</v>
      </c>
      <c r="E1183">
        <v>720.91</v>
      </c>
      <c r="F1183">
        <v>-291.45</v>
      </c>
      <c r="G1183">
        <v>2753.85</v>
      </c>
      <c r="H1183">
        <v>91.67</v>
      </c>
    </row>
    <row r="1184" spans="1:8" x14ac:dyDescent="0.2">
      <c r="A1184" s="2">
        <v>43110</v>
      </c>
      <c r="B1184">
        <v>9725</v>
      </c>
      <c r="C1184">
        <v>9588</v>
      </c>
      <c r="E1184">
        <v>720.36</v>
      </c>
      <c r="F1184">
        <v>-334.19</v>
      </c>
      <c r="G1184">
        <v>2711.11</v>
      </c>
      <c r="H1184">
        <v>91.67</v>
      </c>
    </row>
    <row r="1185" spans="1:8" x14ac:dyDescent="0.2">
      <c r="A1185" s="2">
        <v>43109</v>
      </c>
      <c r="B1185">
        <v>9700</v>
      </c>
      <c r="C1185">
        <v>9499</v>
      </c>
      <c r="E1185">
        <v>768.99</v>
      </c>
      <c r="F1185">
        <v>-453.85</v>
      </c>
      <c r="G1185">
        <v>2668.38</v>
      </c>
      <c r="H1185">
        <v>199.57</v>
      </c>
    </row>
    <row r="1186" spans="1:8" x14ac:dyDescent="0.2">
      <c r="A1186" s="2">
        <v>43108</v>
      </c>
      <c r="B1186">
        <v>9675</v>
      </c>
      <c r="C1186">
        <v>9529</v>
      </c>
      <c r="E1186">
        <v>858.16</v>
      </c>
      <c r="F1186">
        <v>-496.58</v>
      </c>
      <c r="G1186">
        <v>2626.92</v>
      </c>
      <c r="H1186">
        <v>199.57</v>
      </c>
    </row>
    <row r="1187" spans="1:8" x14ac:dyDescent="0.2">
      <c r="A1187" s="2">
        <v>43105</v>
      </c>
      <c r="B1187">
        <v>9625</v>
      </c>
      <c r="C1187">
        <v>9508</v>
      </c>
      <c r="E1187">
        <v>692.32</v>
      </c>
      <c r="F1187">
        <v>-530.77</v>
      </c>
      <c r="G1187">
        <v>2605.56</v>
      </c>
      <c r="H1187">
        <v>28.63</v>
      </c>
    </row>
    <row r="1188" spans="1:8" x14ac:dyDescent="0.2">
      <c r="A1188" s="2">
        <v>43104</v>
      </c>
      <c r="B1188">
        <v>9625</v>
      </c>
      <c r="C1188">
        <v>9524</v>
      </c>
      <c r="E1188">
        <v>648</v>
      </c>
      <c r="F1188">
        <v>-530.77</v>
      </c>
      <c r="G1188">
        <v>2605.56</v>
      </c>
      <c r="H1188">
        <v>28.63</v>
      </c>
    </row>
    <row r="1189" spans="1:8" x14ac:dyDescent="0.2">
      <c r="A1189" s="2">
        <v>43103</v>
      </c>
      <c r="B1189">
        <v>9600</v>
      </c>
      <c r="C1189">
        <v>9490</v>
      </c>
      <c r="E1189">
        <v>675.44</v>
      </c>
      <c r="F1189">
        <v>-530.77</v>
      </c>
      <c r="G1189">
        <v>2605.56</v>
      </c>
      <c r="H1189">
        <v>28.63</v>
      </c>
    </row>
    <row r="1190" spans="1:8" x14ac:dyDescent="0.2">
      <c r="A1190" s="2">
        <v>43102</v>
      </c>
      <c r="B1190">
        <v>9600</v>
      </c>
      <c r="C1190">
        <v>9493</v>
      </c>
      <c r="E1190">
        <v>649.59</v>
      </c>
      <c r="F1190">
        <v>-569.23</v>
      </c>
      <c r="G1190">
        <v>2605.56</v>
      </c>
      <c r="H1190">
        <v>29.49</v>
      </c>
    </row>
    <row r="1191" spans="1:8" x14ac:dyDescent="0.2">
      <c r="A1191" s="2">
        <v>43098</v>
      </c>
      <c r="B1191">
        <v>9550</v>
      </c>
      <c r="C1191">
        <v>9285</v>
      </c>
      <c r="E1191">
        <v>628.1</v>
      </c>
      <c r="F1191">
        <v>-1184.6199999999999</v>
      </c>
      <c r="G1191">
        <v>2415.81</v>
      </c>
      <c r="H1191">
        <v>29.49</v>
      </c>
    </row>
    <row r="1192" spans="1:8" x14ac:dyDescent="0.2">
      <c r="A1192" s="2">
        <v>43097</v>
      </c>
      <c r="B1192">
        <v>9550</v>
      </c>
      <c r="C1192">
        <v>9265</v>
      </c>
      <c r="E1192">
        <v>633.69000000000005</v>
      </c>
      <c r="F1192">
        <v>-1227.3499999999999</v>
      </c>
      <c r="G1192">
        <v>2373.08</v>
      </c>
      <c r="H1192">
        <v>29.49</v>
      </c>
    </row>
    <row r="1193" spans="1:8" x14ac:dyDescent="0.2">
      <c r="A1193" s="2">
        <v>43096</v>
      </c>
      <c r="B1193">
        <v>9550</v>
      </c>
      <c r="C1193">
        <v>9250</v>
      </c>
      <c r="E1193">
        <v>654.08000000000004</v>
      </c>
      <c r="F1193">
        <v>-1205.98</v>
      </c>
      <c r="G1193">
        <v>2394.44</v>
      </c>
      <c r="H1193">
        <v>29.49</v>
      </c>
    </row>
    <row r="1194" spans="1:8" x14ac:dyDescent="0.2">
      <c r="A1194" s="2">
        <v>43095</v>
      </c>
      <c r="B1194">
        <v>9550</v>
      </c>
      <c r="C1194">
        <v>9333</v>
      </c>
      <c r="E1194">
        <v>610.74</v>
      </c>
      <c r="F1194">
        <v>-1184.6199999999999</v>
      </c>
      <c r="G1194">
        <v>2414.5300000000002</v>
      </c>
      <c r="H1194">
        <v>29.49</v>
      </c>
    </row>
    <row r="1195" spans="1:8" x14ac:dyDescent="0.2">
      <c r="A1195" s="2">
        <v>43094</v>
      </c>
      <c r="B1195">
        <v>9550</v>
      </c>
      <c r="C1195">
        <v>9144</v>
      </c>
      <c r="E1195">
        <v>722.92</v>
      </c>
      <c r="F1195">
        <v>-1205.98</v>
      </c>
      <c r="G1195">
        <v>2393.16</v>
      </c>
      <c r="H1195">
        <v>29.49</v>
      </c>
    </row>
    <row r="1196" spans="1:8" x14ac:dyDescent="0.2">
      <c r="A1196" s="2">
        <v>43091</v>
      </c>
      <c r="B1196">
        <v>9525</v>
      </c>
      <c r="C1196">
        <v>9217</v>
      </c>
      <c r="E1196">
        <v>711.9</v>
      </c>
      <c r="F1196">
        <v>-1274.3599999999999</v>
      </c>
      <c r="G1196">
        <v>2350.4299999999998</v>
      </c>
      <c r="H1196">
        <v>29.49</v>
      </c>
    </row>
    <row r="1197" spans="1:8" x14ac:dyDescent="0.2">
      <c r="A1197" s="2">
        <v>43090</v>
      </c>
      <c r="B1197">
        <v>9550</v>
      </c>
      <c r="C1197">
        <v>9236</v>
      </c>
      <c r="E1197">
        <v>740.53</v>
      </c>
      <c r="F1197">
        <v>-1231.6199999999999</v>
      </c>
      <c r="G1197">
        <v>2393.16</v>
      </c>
      <c r="H1197">
        <v>29.49</v>
      </c>
    </row>
    <row r="1198" spans="1:8" x14ac:dyDescent="0.2">
      <c r="A1198" s="2">
        <v>43089</v>
      </c>
      <c r="B1198">
        <v>9550</v>
      </c>
      <c r="C1198">
        <v>9250</v>
      </c>
      <c r="E1198">
        <v>744.9</v>
      </c>
      <c r="F1198">
        <v>-1231.6199999999999</v>
      </c>
      <c r="G1198">
        <v>2393.16</v>
      </c>
      <c r="H1198">
        <v>29.49</v>
      </c>
    </row>
    <row r="1199" spans="1:8" x14ac:dyDescent="0.2">
      <c r="A1199" s="2">
        <v>43088</v>
      </c>
      <c r="B1199">
        <v>9450</v>
      </c>
      <c r="C1199">
        <v>9240</v>
      </c>
      <c r="E1199">
        <v>800.3</v>
      </c>
      <c r="F1199">
        <v>-1265.81</v>
      </c>
      <c r="G1199">
        <v>2358.9699999999998</v>
      </c>
      <c r="H1199">
        <v>94.23</v>
      </c>
    </row>
    <row r="1200" spans="1:8" x14ac:dyDescent="0.2">
      <c r="A1200" s="2">
        <v>43087</v>
      </c>
      <c r="B1200">
        <v>9575</v>
      </c>
      <c r="C1200">
        <v>9073</v>
      </c>
      <c r="E1200">
        <v>910.51</v>
      </c>
      <c r="F1200">
        <v>-1291.45</v>
      </c>
      <c r="G1200">
        <v>2307.69</v>
      </c>
      <c r="H1200">
        <v>179.7</v>
      </c>
    </row>
    <row r="1201" spans="1:8" x14ac:dyDescent="0.2">
      <c r="A1201" s="2">
        <v>43084</v>
      </c>
      <c r="B1201">
        <v>9600</v>
      </c>
      <c r="C1201">
        <v>8935</v>
      </c>
      <c r="E1201">
        <v>928.04</v>
      </c>
      <c r="F1201">
        <v>-1039.32</v>
      </c>
      <c r="G1201">
        <v>2329.06</v>
      </c>
      <c r="H1201">
        <v>179.7</v>
      </c>
    </row>
    <row r="1202" spans="1:8" x14ac:dyDescent="0.2">
      <c r="A1202" s="2">
        <v>43083</v>
      </c>
      <c r="B1202">
        <v>9600</v>
      </c>
      <c r="C1202">
        <v>9000</v>
      </c>
      <c r="E1202">
        <v>928.15</v>
      </c>
      <c r="F1202">
        <v>-996.58</v>
      </c>
      <c r="G1202">
        <v>2371.79</v>
      </c>
      <c r="H1202">
        <v>179.7</v>
      </c>
    </row>
    <row r="1203" spans="1:8" x14ac:dyDescent="0.2">
      <c r="A1203" s="2">
        <v>43082</v>
      </c>
      <c r="B1203">
        <v>9550</v>
      </c>
      <c r="C1203">
        <v>9077</v>
      </c>
      <c r="E1203">
        <v>977.69</v>
      </c>
      <c r="F1203">
        <v>-885.47</v>
      </c>
      <c r="G1203">
        <v>2329.06</v>
      </c>
      <c r="H1203">
        <v>222.86</v>
      </c>
    </row>
    <row r="1204" spans="1:8" x14ac:dyDescent="0.2">
      <c r="A1204" s="2">
        <v>43081</v>
      </c>
      <c r="B1204">
        <v>9575</v>
      </c>
      <c r="C1204">
        <v>9179</v>
      </c>
      <c r="E1204">
        <v>915.85</v>
      </c>
      <c r="F1204">
        <v>-791.45</v>
      </c>
      <c r="G1204">
        <v>2371.79</v>
      </c>
      <c r="H1204">
        <v>222.86</v>
      </c>
    </row>
    <row r="1205" spans="1:8" x14ac:dyDescent="0.2">
      <c r="A1205" s="2">
        <v>43080</v>
      </c>
      <c r="B1205">
        <v>9575</v>
      </c>
      <c r="C1205">
        <v>9086</v>
      </c>
      <c r="E1205">
        <v>813.66</v>
      </c>
      <c r="F1205">
        <v>-791.45</v>
      </c>
      <c r="G1205">
        <v>2371.79</v>
      </c>
      <c r="H1205">
        <v>266.02999999999997</v>
      </c>
    </row>
    <row r="1206" spans="1:8" x14ac:dyDescent="0.2">
      <c r="A1206" s="2">
        <v>43077</v>
      </c>
      <c r="B1206">
        <v>9525</v>
      </c>
      <c r="C1206">
        <v>9018</v>
      </c>
      <c r="E1206">
        <v>906.93</v>
      </c>
      <c r="F1206">
        <v>-821.37</v>
      </c>
      <c r="G1206">
        <v>2329.06</v>
      </c>
      <c r="H1206">
        <v>266.02999999999997</v>
      </c>
    </row>
    <row r="1207" spans="1:8" x14ac:dyDescent="0.2">
      <c r="A1207" s="2">
        <v>43076</v>
      </c>
      <c r="B1207">
        <v>9500</v>
      </c>
      <c r="C1207">
        <v>8822</v>
      </c>
      <c r="E1207">
        <v>1000.3</v>
      </c>
      <c r="F1207">
        <v>-864.1</v>
      </c>
      <c r="G1207">
        <v>2286.3200000000002</v>
      </c>
      <c r="H1207">
        <v>266.02999999999997</v>
      </c>
    </row>
    <row r="1208" spans="1:8" x14ac:dyDescent="0.2">
      <c r="A1208" s="2">
        <v>43075</v>
      </c>
      <c r="B1208">
        <v>9525</v>
      </c>
      <c r="C1208">
        <v>9139</v>
      </c>
      <c r="E1208">
        <v>1077.51</v>
      </c>
      <c r="F1208">
        <v>-817.09</v>
      </c>
      <c r="G1208">
        <v>2371.79</v>
      </c>
      <c r="H1208">
        <v>309.19</v>
      </c>
    </row>
    <row r="1209" spans="1:8" x14ac:dyDescent="0.2">
      <c r="A1209" s="2">
        <v>43074</v>
      </c>
      <c r="B1209">
        <v>9500</v>
      </c>
      <c r="C1209">
        <v>9137</v>
      </c>
      <c r="E1209">
        <v>956.25</v>
      </c>
      <c r="F1209">
        <v>-723.08</v>
      </c>
      <c r="G1209">
        <v>2414.5300000000002</v>
      </c>
      <c r="H1209">
        <v>309.19</v>
      </c>
    </row>
    <row r="1210" spans="1:8" x14ac:dyDescent="0.2">
      <c r="A1210" s="2">
        <v>43073</v>
      </c>
      <c r="B1210">
        <v>9500</v>
      </c>
      <c r="C1210">
        <v>9145</v>
      </c>
      <c r="E1210">
        <v>902.65</v>
      </c>
      <c r="F1210">
        <v>-509.4</v>
      </c>
      <c r="G1210">
        <v>2366.67</v>
      </c>
      <c r="H1210">
        <v>223.72</v>
      </c>
    </row>
    <row r="1211" spans="1:8" x14ac:dyDescent="0.2">
      <c r="A1211" s="2">
        <v>43070</v>
      </c>
      <c r="B1211">
        <v>9450</v>
      </c>
      <c r="C1211">
        <v>8903</v>
      </c>
      <c r="E1211">
        <v>808.05</v>
      </c>
      <c r="F1211">
        <v>-488.03</v>
      </c>
      <c r="G1211">
        <v>2323.9299999999998</v>
      </c>
      <c r="H1211">
        <v>223.72</v>
      </c>
    </row>
    <row r="1212" spans="1:8" x14ac:dyDescent="0.2">
      <c r="A1212" s="2">
        <v>43069</v>
      </c>
      <c r="B1212">
        <v>9500</v>
      </c>
      <c r="C1212">
        <v>8865</v>
      </c>
      <c r="E1212">
        <v>822.81</v>
      </c>
      <c r="F1212">
        <v>-573.5</v>
      </c>
      <c r="G1212">
        <v>2238.46</v>
      </c>
      <c r="H1212">
        <v>223.72</v>
      </c>
    </row>
    <row r="1213" spans="1:8" x14ac:dyDescent="0.2">
      <c r="A1213" s="2">
        <v>43068</v>
      </c>
      <c r="B1213">
        <v>9475</v>
      </c>
      <c r="C1213">
        <v>8893</v>
      </c>
      <c r="E1213">
        <v>859.61</v>
      </c>
      <c r="F1213">
        <v>-552.14</v>
      </c>
      <c r="G1213">
        <v>2259.83</v>
      </c>
      <c r="H1213">
        <v>223.72</v>
      </c>
    </row>
    <row r="1214" spans="1:8" x14ac:dyDescent="0.2">
      <c r="A1214" s="2">
        <v>43067</v>
      </c>
      <c r="B1214">
        <v>9500</v>
      </c>
      <c r="C1214">
        <v>8855</v>
      </c>
      <c r="E1214">
        <v>826.78</v>
      </c>
      <c r="F1214">
        <v>-573.5</v>
      </c>
      <c r="G1214">
        <v>2226.92</v>
      </c>
      <c r="H1214">
        <v>223.72</v>
      </c>
    </row>
    <row r="1215" spans="1:8" x14ac:dyDescent="0.2">
      <c r="A1215" s="2">
        <v>43066</v>
      </c>
      <c r="B1215">
        <v>9500</v>
      </c>
      <c r="C1215">
        <v>8910</v>
      </c>
      <c r="E1215">
        <v>814.77</v>
      </c>
      <c r="F1215">
        <v>-406.84</v>
      </c>
      <c r="G1215">
        <v>2355.13</v>
      </c>
      <c r="H1215">
        <v>223.72</v>
      </c>
    </row>
    <row r="1216" spans="1:8" x14ac:dyDescent="0.2">
      <c r="A1216" s="2">
        <v>43063</v>
      </c>
      <c r="B1216">
        <v>9500</v>
      </c>
      <c r="C1216">
        <v>9190</v>
      </c>
      <c r="E1216">
        <v>818.26</v>
      </c>
      <c r="F1216">
        <v>-458.12</v>
      </c>
      <c r="G1216">
        <v>2355.13</v>
      </c>
      <c r="H1216">
        <v>353.21</v>
      </c>
    </row>
    <row r="1217" spans="1:8" x14ac:dyDescent="0.2">
      <c r="A1217" s="2">
        <v>43062</v>
      </c>
      <c r="B1217">
        <v>9500</v>
      </c>
      <c r="C1217">
        <v>9143</v>
      </c>
      <c r="E1217">
        <v>825.35</v>
      </c>
      <c r="F1217">
        <v>-458.12</v>
      </c>
      <c r="G1217">
        <v>2355.13</v>
      </c>
      <c r="H1217">
        <v>353.21</v>
      </c>
    </row>
    <row r="1218" spans="1:8" x14ac:dyDescent="0.2">
      <c r="A1218" s="2">
        <v>43061</v>
      </c>
      <c r="B1218">
        <v>9450</v>
      </c>
      <c r="C1218">
        <v>9218</v>
      </c>
      <c r="E1218">
        <v>821.97</v>
      </c>
      <c r="F1218">
        <v>-458.12</v>
      </c>
      <c r="G1218">
        <v>2342.31</v>
      </c>
      <c r="H1218">
        <v>353.21</v>
      </c>
    </row>
    <row r="1219" spans="1:8" x14ac:dyDescent="0.2">
      <c r="A1219" s="2">
        <v>43060</v>
      </c>
      <c r="B1219">
        <v>9475</v>
      </c>
      <c r="C1219">
        <v>9191</v>
      </c>
      <c r="E1219">
        <v>746.03</v>
      </c>
      <c r="F1219">
        <v>-500.85</v>
      </c>
      <c r="G1219">
        <v>2299.5700000000002</v>
      </c>
      <c r="H1219">
        <v>397.65</v>
      </c>
    </row>
    <row r="1220" spans="1:8" x14ac:dyDescent="0.2">
      <c r="A1220" s="2">
        <v>43059</v>
      </c>
      <c r="B1220">
        <v>9425</v>
      </c>
      <c r="C1220">
        <v>9155</v>
      </c>
      <c r="E1220">
        <v>693.83</v>
      </c>
      <c r="F1220">
        <v>-488.03</v>
      </c>
      <c r="G1220">
        <v>2171.37</v>
      </c>
      <c r="H1220">
        <v>312.18</v>
      </c>
    </row>
    <row r="1221" spans="1:8" x14ac:dyDescent="0.2">
      <c r="A1221" s="2">
        <v>43056</v>
      </c>
      <c r="B1221">
        <v>9425</v>
      </c>
      <c r="C1221">
        <v>9060</v>
      </c>
      <c r="E1221">
        <v>740.63</v>
      </c>
      <c r="F1221">
        <v>-359.83</v>
      </c>
      <c r="G1221">
        <v>2043.16</v>
      </c>
      <c r="H1221">
        <v>397.65</v>
      </c>
    </row>
    <row r="1222" spans="1:8" x14ac:dyDescent="0.2">
      <c r="A1222" s="2">
        <v>43055</v>
      </c>
      <c r="B1222">
        <v>9450</v>
      </c>
      <c r="C1222">
        <v>8873</v>
      </c>
      <c r="E1222">
        <v>972.09</v>
      </c>
      <c r="F1222">
        <v>-317.08999999999997</v>
      </c>
      <c r="G1222">
        <v>2085.9</v>
      </c>
      <c r="H1222">
        <v>525.85</v>
      </c>
    </row>
    <row r="1223" spans="1:8" x14ac:dyDescent="0.2">
      <c r="A1223" s="2">
        <v>43054</v>
      </c>
      <c r="B1223">
        <v>9450</v>
      </c>
      <c r="C1223">
        <v>8921</v>
      </c>
      <c r="E1223">
        <v>934.86</v>
      </c>
      <c r="F1223">
        <v>-274.36</v>
      </c>
      <c r="G1223">
        <v>2128.63</v>
      </c>
      <c r="H1223">
        <v>525.85</v>
      </c>
    </row>
    <row r="1224" spans="1:8" x14ac:dyDescent="0.2">
      <c r="A1224" s="2">
        <v>43053</v>
      </c>
      <c r="B1224">
        <v>9500</v>
      </c>
      <c r="C1224">
        <v>9097</v>
      </c>
      <c r="E1224">
        <v>898.5</v>
      </c>
      <c r="F1224">
        <v>-69.23</v>
      </c>
      <c r="G1224">
        <v>2256.84</v>
      </c>
      <c r="H1224">
        <v>525.85</v>
      </c>
    </row>
    <row r="1225" spans="1:8" x14ac:dyDescent="0.2">
      <c r="A1225" s="2">
        <v>43052</v>
      </c>
      <c r="B1225">
        <v>9500</v>
      </c>
      <c r="C1225">
        <v>9181</v>
      </c>
      <c r="E1225">
        <v>829.79</v>
      </c>
      <c r="F1225">
        <v>46.15</v>
      </c>
      <c r="G1225">
        <v>2200.4299999999998</v>
      </c>
      <c r="H1225">
        <v>525.85</v>
      </c>
    </row>
    <row r="1226" spans="1:8" x14ac:dyDescent="0.2">
      <c r="A1226" s="2">
        <v>43049</v>
      </c>
      <c r="B1226">
        <v>9500</v>
      </c>
      <c r="C1226">
        <v>9077</v>
      </c>
      <c r="E1226">
        <v>807.31</v>
      </c>
      <c r="F1226">
        <v>341.03</v>
      </c>
      <c r="G1226">
        <v>2200.4299999999998</v>
      </c>
      <c r="H1226">
        <v>590.6</v>
      </c>
    </row>
    <row r="1227" spans="1:8" x14ac:dyDescent="0.2">
      <c r="A1227" s="2">
        <v>43048</v>
      </c>
      <c r="B1227">
        <v>9500</v>
      </c>
      <c r="C1227">
        <v>9206</v>
      </c>
      <c r="E1227">
        <v>772.61</v>
      </c>
      <c r="F1227">
        <v>469.23</v>
      </c>
      <c r="G1227">
        <v>2328.63</v>
      </c>
      <c r="H1227">
        <v>590.6</v>
      </c>
    </row>
    <row r="1228" spans="1:8" x14ac:dyDescent="0.2">
      <c r="A1228" s="2">
        <v>43047</v>
      </c>
      <c r="B1228">
        <v>9500</v>
      </c>
      <c r="C1228">
        <v>9191</v>
      </c>
      <c r="E1228">
        <v>681.79</v>
      </c>
      <c r="F1228">
        <v>383.76</v>
      </c>
      <c r="G1228">
        <v>2204.6999999999998</v>
      </c>
      <c r="H1228">
        <v>462.39</v>
      </c>
    </row>
    <row r="1229" spans="1:8" x14ac:dyDescent="0.2">
      <c r="A1229" s="2">
        <v>43046</v>
      </c>
      <c r="B1229">
        <v>9450</v>
      </c>
      <c r="C1229">
        <v>9156</v>
      </c>
      <c r="E1229">
        <v>671.26</v>
      </c>
      <c r="F1229">
        <v>341.03</v>
      </c>
      <c r="G1229">
        <v>2161.9699999999998</v>
      </c>
      <c r="H1229">
        <v>462.39</v>
      </c>
    </row>
    <row r="1230" spans="1:8" x14ac:dyDescent="0.2">
      <c r="A1230" s="2">
        <v>43045</v>
      </c>
      <c r="B1230">
        <v>9400</v>
      </c>
      <c r="C1230">
        <v>9105</v>
      </c>
      <c r="E1230">
        <v>624.54</v>
      </c>
      <c r="F1230">
        <v>345.3</v>
      </c>
      <c r="G1230">
        <v>2070.09</v>
      </c>
      <c r="H1230">
        <v>462.39</v>
      </c>
    </row>
    <row r="1231" spans="1:8" x14ac:dyDescent="0.2">
      <c r="A1231" s="2">
        <v>43042</v>
      </c>
      <c r="B1231">
        <v>9350</v>
      </c>
      <c r="C1231">
        <v>8960</v>
      </c>
      <c r="E1231">
        <v>634.98</v>
      </c>
      <c r="F1231">
        <v>238.46</v>
      </c>
      <c r="G1231">
        <v>2027.35</v>
      </c>
      <c r="H1231">
        <v>291.45</v>
      </c>
    </row>
    <row r="1232" spans="1:8" x14ac:dyDescent="0.2">
      <c r="A1232" s="2">
        <v>43041</v>
      </c>
      <c r="B1232">
        <v>9350</v>
      </c>
      <c r="C1232">
        <v>8815</v>
      </c>
      <c r="E1232">
        <v>736.21</v>
      </c>
      <c r="F1232">
        <v>195.73</v>
      </c>
      <c r="G1232">
        <v>1984.62</v>
      </c>
      <c r="H1232">
        <v>269.87</v>
      </c>
    </row>
    <row r="1233" spans="1:8" x14ac:dyDescent="0.2">
      <c r="A1233" s="2">
        <v>43040</v>
      </c>
      <c r="B1233">
        <v>9350</v>
      </c>
      <c r="C1233">
        <v>8677</v>
      </c>
      <c r="E1233">
        <v>866.6</v>
      </c>
      <c r="F1233">
        <v>174.36</v>
      </c>
      <c r="G1233">
        <v>2027.35</v>
      </c>
      <c r="H1233">
        <v>333.33</v>
      </c>
    </row>
    <row r="1234" spans="1:8" x14ac:dyDescent="0.2">
      <c r="A1234" s="2">
        <v>43039</v>
      </c>
      <c r="B1234">
        <v>9350</v>
      </c>
      <c r="C1234">
        <v>8678</v>
      </c>
      <c r="E1234">
        <v>920.22</v>
      </c>
      <c r="F1234">
        <v>217.09</v>
      </c>
      <c r="G1234">
        <v>2070.09</v>
      </c>
      <c r="H1234">
        <v>396.79</v>
      </c>
    </row>
    <row r="1235" spans="1:8" x14ac:dyDescent="0.2">
      <c r="A1235" s="2">
        <v>43038</v>
      </c>
      <c r="B1235">
        <v>9350</v>
      </c>
      <c r="C1235">
        <v>8765</v>
      </c>
      <c r="E1235">
        <v>949.47</v>
      </c>
      <c r="F1235">
        <v>217.09</v>
      </c>
      <c r="G1235">
        <v>2070.09</v>
      </c>
      <c r="H1235">
        <v>353.63</v>
      </c>
    </row>
    <row r="1236" spans="1:8" x14ac:dyDescent="0.2">
      <c r="A1236" s="2">
        <v>43035</v>
      </c>
      <c r="B1236">
        <v>9350</v>
      </c>
      <c r="C1236">
        <v>8764</v>
      </c>
      <c r="E1236">
        <v>985.77</v>
      </c>
      <c r="F1236">
        <v>349.57</v>
      </c>
      <c r="G1236">
        <v>2112.8200000000002</v>
      </c>
      <c r="H1236">
        <v>353.63</v>
      </c>
    </row>
    <row r="1237" spans="1:8" x14ac:dyDescent="0.2">
      <c r="A1237" s="2">
        <v>43034</v>
      </c>
      <c r="B1237">
        <v>9350</v>
      </c>
      <c r="C1237">
        <v>8859</v>
      </c>
      <c r="E1237">
        <v>1086.6500000000001</v>
      </c>
      <c r="F1237">
        <v>349.57</v>
      </c>
      <c r="G1237">
        <v>2112.8200000000002</v>
      </c>
      <c r="H1237">
        <v>332.05</v>
      </c>
    </row>
    <row r="1238" spans="1:8" x14ac:dyDescent="0.2">
      <c r="A1238" s="2">
        <v>43033</v>
      </c>
      <c r="B1238">
        <v>9350</v>
      </c>
      <c r="C1238">
        <v>9005</v>
      </c>
      <c r="E1238">
        <v>1149.94</v>
      </c>
      <c r="F1238">
        <v>392.31</v>
      </c>
      <c r="G1238">
        <v>2155.56</v>
      </c>
      <c r="H1238">
        <v>332.05</v>
      </c>
    </row>
    <row r="1239" spans="1:8" x14ac:dyDescent="0.2">
      <c r="A1239" s="2">
        <v>43032</v>
      </c>
      <c r="B1239">
        <v>9400</v>
      </c>
      <c r="C1239">
        <v>9057</v>
      </c>
      <c r="E1239">
        <v>1162.23</v>
      </c>
      <c r="F1239">
        <v>435.04</v>
      </c>
      <c r="G1239">
        <v>2198.29</v>
      </c>
      <c r="H1239">
        <v>332.05</v>
      </c>
    </row>
    <row r="1240" spans="1:8" x14ac:dyDescent="0.2">
      <c r="A1240" s="2">
        <v>43031</v>
      </c>
      <c r="B1240">
        <v>9350</v>
      </c>
      <c r="C1240">
        <v>9068</v>
      </c>
      <c r="E1240">
        <v>1154.57</v>
      </c>
      <c r="F1240">
        <v>558.97</v>
      </c>
      <c r="G1240">
        <v>2159.4</v>
      </c>
      <c r="H1240">
        <v>246.58</v>
      </c>
    </row>
    <row r="1241" spans="1:8" x14ac:dyDescent="0.2">
      <c r="A1241" s="2">
        <v>43028</v>
      </c>
      <c r="B1241">
        <v>9300</v>
      </c>
      <c r="C1241">
        <v>9140</v>
      </c>
      <c r="E1241">
        <v>1133.6099999999999</v>
      </c>
      <c r="F1241">
        <v>473.5</v>
      </c>
      <c r="G1241">
        <v>2073.9299999999998</v>
      </c>
      <c r="H1241">
        <v>246.58</v>
      </c>
    </row>
    <row r="1242" spans="1:8" x14ac:dyDescent="0.2">
      <c r="A1242" s="2">
        <v>43027</v>
      </c>
      <c r="B1242">
        <v>9250</v>
      </c>
      <c r="C1242">
        <v>8854</v>
      </c>
      <c r="E1242">
        <v>1173.1600000000001</v>
      </c>
      <c r="F1242">
        <v>430.77</v>
      </c>
      <c r="G1242">
        <v>2031.2</v>
      </c>
      <c r="H1242">
        <v>203.42</v>
      </c>
    </row>
    <row r="1243" spans="1:8" x14ac:dyDescent="0.2">
      <c r="A1243" s="2">
        <v>43026</v>
      </c>
      <c r="B1243">
        <v>9400</v>
      </c>
      <c r="C1243">
        <v>9105</v>
      </c>
      <c r="E1243">
        <v>1110.3599999999999</v>
      </c>
      <c r="F1243">
        <v>430.77</v>
      </c>
      <c r="G1243">
        <v>2159.4</v>
      </c>
      <c r="H1243">
        <v>203.42</v>
      </c>
    </row>
    <row r="1244" spans="1:8" x14ac:dyDescent="0.2">
      <c r="A1244" s="2">
        <v>43025</v>
      </c>
      <c r="B1244">
        <v>9350</v>
      </c>
      <c r="C1244">
        <v>9106</v>
      </c>
      <c r="E1244">
        <v>1138.6099999999999</v>
      </c>
      <c r="F1244">
        <v>323.93</v>
      </c>
      <c r="G1244">
        <v>2121.79</v>
      </c>
      <c r="H1244">
        <v>203.42</v>
      </c>
    </row>
    <row r="1245" spans="1:8" x14ac:dyDescent="0.2">
      <c r="A1245" s="2">
        <v>43024</v>
      </c>
      <c r="B1245">
        <v>9250</v>
      </c>
      <c r="C1245">
        <v>9110</v>
      </c>
      <c r="E1245">
        <v>1018.1</v>
      </c>
      <c r="F1245">
        <v>217.09</v>
      </c>
      <c r="G1245">
        <v>2117.52</v>
      </c>
      <c r="H1245">
        <v>75.209999999999994</v>
      </c>
    </row>
    <row r="1246" spans="1:8" x14ac:dyDescent="0.2">
      <c r="A1246" s="2">
        <v>43021</v>
      </c>
      <c r="B1246">
        <v>9200</v>
      </c>
      <c r="C1246">
        <v>8958</v>
      </c>
      <c r="E1246">
        <v>1065.54</v>
      </c>
      <c r="F1246">
        <v>-129.06</v>
      </c>
      <c r="G1246">
        <v>1989.32</v>
      </c>
      <c r="H1246">
        <v>-32.69</v>
      </c>
    </row>
    <row r="1247" spans="1:8" x14ac:dyDescent="0.2">
      <c r="A1247" s="2">
        <v>43020</v>
      </c>
      <c r="B1247">
        <v>9200</v>
      </c>
      <c r="C1247">
        <v>8691</v>
      </c>
      <c r="E1247">
        <v>1139.44</v>
      </c>
      <c r="F1247">
        <v>-214.53</v>
      </c>
      <c r="G1247">
        <v>1903.85</v>
      </c>
      <c r="H1247">
        <v>-54.27</v>
      </c>
    </row>
    <row r="1248" spans="1:8" x14ac:dyDescent="0.2">
      <c r="A1248" s="2">
        <v>43019</v>
      </c>
      <c r="B1248">
        <v>9250</v>
      </c>
      <c r="C1248">
        <v>8662</v>
      </c>
      <c r="E1248">
        <v>1084.77</v>
      </c>
      <c r="F1248">
        <v>-218.8</v>
      </c>
      <c r="G1248">
        <v>1989.32</v>
      </c>
      <c r="H1248">
        <v>-119.02</v>
      </c>
    </row>
    <row r="1249" spans="1:8" x14ac:dyDescent="0.2">
      <c r="A1249" s="2">
        <v>43018</v>
      </c>
      <c r="B1249">
        <v>9250</v>
      </c>
      <c r="C1249">
        <v>8732</v>
      </c>
      <c r="E1249">
        <v>1079.6300000000001</v>
      </c>
      <c r="F1249">
        <v>-176.07</v>
      </c>
      <c r="G1249">
        <v>2039.74</v>
      </c>
      <c r="H1249">
        <v>-119.02</v>
      </c>
    </row>
    <row r="1250" spans="1:8" x14ac:dyDescent="0.2">
      <c r="A1250" s="2">
        <v>43017</v>
      </c>
      <c r="B1250">
        <v>9300</v>
      </c>
      <c r="C1250">
        <v>8784</v>
      </c>
      <c r="F1250">
        <v>-197.44</v>
      </c>
      <c r="G1250">
        <v>2082.48</v>
      </c>
      <c r="H1250">
        <v>-140.6</v>
      </c>
    </row>
    <row r="1251" spans="1:8" x14ac:dyDescent="0.2">
      <c r="A1251" s="2">
        <v>43008</v>
      </c>
      <c r="B1251">
        <v>9350</v>
      </c>
      <c r="E1251">
        <v>1001.75</v>
      </c>
      <c r="F1251">
        <v>-321.37</v>
      </c>
      <c r="G1251">
        <v>2031.62</v>
      </c>
    </row>
    <row r="1252" spans="1:8" x14ac:dyDescent="0.2">
      <c r="A1252" s="2">
        <v>43007</v>
      </c>
      <c r="B1252">
        <v>9350</v>
      </c>
      <c r="C1252">
        <v>8858</v>
      </c>
      <c r="E1252">
        <v>1001.75</v>
      </c>
      <c r="F1252">
        <v>-321.37</v>
      </c>
      <c r="G1252">
        <v>2031.62</v>
      </c>
      <c r="H1252">
        <v>-140.6</v>
      </c>
    </row>
    <row r="1253" spans="1:8" x14ac:dyDescent="0.2">
      <c r="A1253" s="2">
        <v>43006</v>
      </c>
      <c r="B1253">
        <v>9350</v>
      </c>
      <c r="C1253">
        <v>8661</v>
      </c>
      <c r="E1253">
        <v>1017.65</v>
      </c>
      <c r="F1253">
        <v>-492.31</v>
      </c>
      <c r="G1253">
        <v>1860.68</v>
      </c>
      <c r="H1253">
        <v>-140.6</v>
      </c>
    </row>
    <row r="1254" spans="1:8" x14ac:dyDescent="0.2">
      <c r="A1254" s="2">
        <v>43005</v>
      </c>
      <c r="B1254">
        <v>9400</v>
      </c>
      <c r="C1254">
        <v>8903</v>
      </c>
      <c r="E1254">
        <v>986.83</v>
      </c>
      <c r="F1254">
        <v>-278.63</v>
      </c>
      <c r="G1254">
        <v>2074.36</v>
      </c>
      <c r="H1254">
        <v>-140.6</v>
      </c>
    </row>
    <row r="1255" spans="1:8" x14ac:dyDescent="0.2">
      <c r="A1255" s="2">
        <v>43004</v>
      </c>
      <c r="B1255">
        <v>9400</v>
      </c>
      <c r="C1255">
        <v>8843</v>
      </c>
      <c r="E1255">
        <v>953.97</v>
      </c>
      <c r="F1255">
        <v>-334.19</v>
      </c>
      <c r="G1255">
        <v>2044.44</v>
      </c>
      <c r="H1255">
        <v>-140.6</v>
      </c>
    </row>
    <row r="1256" spans="1:8" x14ac:dyDescent="0.2">
      <c r="A1256" s="2">
        <v>43003</v>
      </c>
      <c r="B1256">
        <v>9300</v>
      </c>
      <c r="C1256">
        <v>8783</v>
      </c>
      <c r="E1256">
        <v>919.3</v>
      </c>
      <c r="F1256">
        <v>-423.93</v>
      </c>
      <c r="G1256">
        <v>1977.78</v>
      </c>
      <c r="H1256">
        <v>-183.76</v>
      </c>
    </row>
    <row r="1257" spans="1:8" x14ac:dyDescent="0.2">
      <c r="A1257" s="2">
        <v>43000</v>
      </c>
      <c r="B1257">
        <v>9400</v>
      </c>
      <c r="C1257">
        <v>8662</v>
      </c>
      <c r="E1257">
        <v>1089.44</v>
      </c>
      <c r="F1257">
        <v>-381.2</v>
      </c>
      <c r="G1257">
        <v>2078.21</v>
      </c>
      <c r="H1257">
        <v>-183.76</v>
      </c>
    </row>
    <row r="1258" spans="1:8" x14ac:dyDescent="0.2">
      <c r="A1258" s="2">
        <v>42999</v>
      </c>
      <c r="B1258">
        <v>9400</v>
      </c>
      <c r="C1258">
        <v>8610</v>
      </c>
      <c r="E1258">
        <v>1249.8800000000001</v>
      </c>
      <c r="F1258">
        <v>-338.46</v>
      </c>
      <c r="G1258">
        <v>2120.94</v>
      </c>
      <c r="H1258">
        <v>-77.14</v>
      </c>
    </row>
    <row r="1259" spans="1:8" x14ac:dyDescent="0.2">
      <c r="A1259" s="2">
        <v>42998</v>
      </c>
      <c r="B1259">
        <v>9400</v>
      </c>
      <c r="C1259">
        <v>8848</v>
      </c>
      <c r="E1259">
        <v>1274.21</v>
      </c>
      <c r="F1259">
        <v>-295.73</v>
      </c>
      <c r="G1259">
        <v>2163.6799999999998</v>
      </c>
      <c r="H1259">
        <v>-77.14</v>
      </c>
    </row>
    <row r="1260" spans="1:8" x14ac:dyDescent="0.2">
      <c r="A1260" s="2">
        <v>42997</v>
      </c>
      <c r="B1260">
        <v>9500</v>
      </c>
      <c r="C1260">
        <v>8757</v>
      </c>
      <c r="E1260">
        <v>1370.83</v>
      </c>
      <c r="F1260">
        <v>-257.26</v>
      </c>
      <c r="G1260">
        <v>2163.6799999999998</v>
      </c>
      <c r="H1260">
        <v>-77.14</v>
      </c>
    </row>
    <row r="1261" spans="1:8" x14ac:dyDescent="0.2">
      <c r="A1261" s="2">
        <v>42996</v>
      </c>
      <c r="B1261">
        <v>9500</v>
      </c>
      <c r="C1261">
        <v>8913</v>
      </c>
      <c r="E1261">
        <v>1480.96</v>
      </c>
      <c r="F1261">
        <v>-167.52</v>
      </c>
      <c r="G1261">
        <v>2163.6799999999998</v>
      </c>
      <c r="H1261">
        <v>51.07</v>
      </c>
    </row>
    <row r="1262" spans="1:8" x14ac:dyDescent="0.2">
      <c r="A1262" s="2">
        <v>42993</v>
      </c>
      <c r="B1262">
        <v>9500</v>
      </c>
      <c r="C1262">
        <v>8885</v>
      </c>
      <c r="E1262">
        <v>1470.12</v>
      </c>
      <c r="F1262">
        <v>-82.05</v>
      </c>
      <c r="G1262">
        <v>2249.15</v>
      </c>
      <c r="H1262">
        <v>51.07</v>
      </c>
    </row>
    <row r="1263" spans="1:8" x14ac:dyDescent="0.2">
      <c r="A1263" s="2">
        <v>42992</v>
      </c>
      <c r="B1263">
        <v>9800</v>
      </c>
      <c r="C1263">
        <v>8906</v>
      </c>
      <c r="E1263">
        <v>1649.5</v>
      </c>
      <c r="F1263">
        <v>3.42</v>
      </c>
      <c r="G1263">
        <v>2334.62</v>
      </c>
      <c r="H1263">
        <v>200.43</v>
      </c>
    </row>
    <row r="1264" spans="1:8" x14ac:dyDescent="0.2">
      <c r="A1264" s="2">
        <v>42991</v>
      </c>
      <c r="B1264">
        <v>9850</v>
      </c>
      <c r="C1264">
        <v>9081</v>
      </c>
      <c r="E1264">
        <v>1678.56</v>
      </c>
      <c r="F1264">
        <v>88.89</v>
      </c>
      <c r="G1264">
        <v>2420.09</v>
      </c>
      <c r="H1264">
        <v>191.79</v>
      </c>
    </row>
    <row r="1265" spans="1:8" x14ac:dyDescent="0.2">
      <c r="A1265" s="2">
        <v>42990</v>
      </c>
      <c r="B1265">
        <v>9850</v>
      </c>
      <c r="C1265">
        <v>9380</v>
      </c>
      <c r="E1265">
        <v>1752.71</v>
      </c>
      <c r="F1265">
        <v>170.09</v>
      </c>
      <c r="G1265">
        <v>2462.8200000000002</v>
      </c>
      <c r="H1265">
        <v>191.79</v>
      </c>
    </row>
    <row r="1266" spans="1:8" x14ac:dyDescent="0.2">
      <c r="A1266" s="2">
        <v>42989</v>
      </c>
      <c r="B1266">
        <v>9850</v>
      </c>
      <c r="C1266">
        <v>9166</v>
      </c>
      <c r="E1266">
        <v>1803.75</v>
      </c>
      <c r="F1266">
        <v>217.09</v>
      </c>
      <c r="G1266">
        <v>2420.09</v>
      </c>
      <c r="H1266">
        <v>178.85</v>
      </c>
    </row>
    <row r="1267" spans="1:8" x14ac:dyDescent="0.2">
      <c r="A1267" s="2">
        <v>42986</v>
      </c>
      <c r="B1267">
        <v>9850</v>
      </c>
      <c r="C1267">
        <v>9243</v>
      </c>
      <c r="E1267">
        <v>1805.91</v>
      </c>
      <c r="F1267">
        <v>259.83</v>
      </c>
      <c r="G1267">
        <v>2462.8200000000002</v>
      </c>
      <c r="H1267">
        <v>178.85</v>
      </c>
    </row>
    <row r="1268" spans="1:8" x14ac:dyDescent="0.2">
      <c r="A1268" s="2">
        <v>42985</v>
      </c>
      <c r="B1268">
        <v>9900</v>
      </c>
      <c r="C1268">
        <v>9310</v>
      </c>
      <c r="E1268">
        <v>1736.69</v>
      </c>
      <c r="F1268">
        <v>388.03</v>
      </c>
      <c r="G1268">
        <v>2591.0300000000002</v>
      </c>
      <c r="H1268">
        <v>178.85</v>
      </c>
    </row>
    <row r="1269" spans="1:8" x14ac:dyDescent="0.2">
      <c r="A1269" s="2">
        <v>42984</v>
      </c>
      <c r="B1269">
        <v>9900</v>
      </c>
      <c r="C1269">
        <v>9427</v>
      </c>
      <c r="E1269">
        <v>1755.7</v>
      </c>
      <c r="F1269">
        <v>473.5</v>
      </c>
      <c r="G1269">
        <v>2676.5</v>
      </c>
      <c r="H1269">
        <v>157.26</v>
      </c>
    </row>
    <row r="1270" spans="1:8" x14ac:dyDescent="0.2">
      <c r="A1270" s="2">
        <v>42983</v>
      </c>
      <c r="B1270">
        <v>9950</v>
      </c>
      <c r="C1270">
        <v>9610</v>
      </c>
      <c r="E1270">
        <v>1813.54</v>
      </c>
      <c r="F1270">
        <v>516.24</v>
      </c>
      <c r="G1270">
        <v>2719.23</v>
      </c>
      <c r="H1270">
        <v>222.01</v>
      </c>
    </row>
    <row r="1271" spans="1:8" x14ac:dyDescent="0.2">
      <c r="A1271" s="2">
        <v>42982</v>
      </c>
      <c r="B1271">
        <v>9800</v>
      </c>
      <c r="C1271">
        <v>9611</v>
      </c>
      <c r="E1271">
        <v>1616.16</v>
      </c>
      <c r="F1271">
        <v>610.26</v>
      </c>
      <c r="G1271">
        <v>2761.97</v>
      </c>
      <c r="H1271">
        <v>-12.82</v>
      </c>
    </row>
    <row r="1272" spans="1:8" x14ac:dyDescent="0.2">
      <c r="A1272" s="2">
        <v>42979</v>
      </c>
      <c r="B1272">
        <v>9600</v>
      </c>
      <c r="C1272">
        <v>9565</v>
      </c>
      <c r="E1272">
        <v>1562.74</v>
      </c>
      <c r="F1272">
        <v>729.91</v>
      </c>
      <c r="G1272">
        <v>2420.09</v>
      </c>
      <c r="H1272">
        <v>181.41</v>
      </c>
    </row>
    <row r="1273" spans="1:8" x14ac:dyDescent="0.2">
      <c r="A1273" s="2">
        <v>42978</v>
      </c>
      <c r="B1273">
        <v>9350</v>
      </c>
      <c r="C1273">
        <v>9358</v>
      </c>
      <c r="E1273">
        <v>1377.23</v>
      </c>
      <c r="F1273">
        <v>687.18</v>
      </c>
      <c r="G1273">
        <v>2377.35</v>
      </c>
      <c r="H1273">
        <v>32.479999999999997</v>
      </c>
    </row>
    <row r="1274" spans="1:8" x14ac:dyDescent="0.2">
      <c r="A1274" s="2">
        <v>42977</v>
      </c>
      <c r="B1274">
        <v>9300</v>
      </c>
      <c r="C1274">
        <v>9275</v>
      </c>
      <c r="E1274">
        <v>1487.1</v>
      </c>
      <c r="F1274">
        <v>644.44000000000005</v>
      </c>
      <c r="G1274">
        <v>2334.62</v>
      </c>
      <c r="H1274">
        <v>75.64</v>
      </c>
    </row>
    <row r="1275" spans="1:8" x14ac:dyDescent="0.2">
      <c r="A1275" s="2">
        <v>42976</v>
      </c>
      <c r="B1275">
        <v>9300</v>
      </c>
      <c r="C1275">
        <v>9287</v>
      </c>
      <c r="E1275">
        <v>1216.94</v>
      </c>
      <c r="F1275">
        <v>794.02</v>
      </c>
      <c r="G1275">
        <v>2291.88</v>
      </c>
      <c r="H1275">
        <v>-73.72</v>
      </c>
    </row>
    <row r="1276" spans="1:8" x14ac:dyDescent="0.2">
      <c r="A1276" s="2">
        <v>42975</v>
      </c>
      <c r="B1276">
        <v>9300</v>
      </c>
      <c r="C1276">
        <v>9124</v>
      </c>
      <c r="E1276">
        <v>1221.48</v>
      </c>
      <c r="F1276">
        <v>772.65</v>
      </c>
      <c r="G1276">
        <v>2206.41</v>
      </c>
      <c r="H1276">
        <v>-73.72</v>
      </c>
    </row>
    <row r="1277" spans="1:8" x14ac:dyDescent="0.2">
      <c r="A1277" s="2">
        <v>42972</v>
      </c>
      <c r="B1277">
        <v>9300</v>
      </c>
      <c r="C1277">
        <v>9155</v>
      </c>
      <c r="E1277">
        <v>1166.99</v>
      </c>
      <c r="F1277">
        <v>1123.08</v>
      </c>
      <c r="G1277">
        <v>2249.15</v>
      </c>
      <c r="H1277">
        <v>34.19</v>
      </c>
    </row>
    <row r="1278" spans="1:8" x14ac:dyDescent="0.2">
      <c r="A1278" s="2">
        <v>42971</v>
      </c>
      <c r="B1278">
        <v>9200</v>
      </c>
      <c r="C1278">
        <v>9085</v>
      </c>
      <c r="E1278">
        <v>1198.8900000000001</v>
      </c>
      <c r="F1278">
        <v>1080.3399999999999</v>
      </c>
      <c r="G1278">
        <v>2206.41</v>
      </c>
      <c r="H1278">
        <v>34.19</v>
      </c>
    </row>
    <row r="1279" spans="1:8" x14ac:dyDescent="0.2">
      <c r="A1279" s="2">
        <v>42970</v>
      </c>
      <c r="B1279">
        <v>9100</v>
      </c>
      <c r="C1279">
        <v>9091</v>
      </c>
      <c r="E1279">
        <v>1151.19</v>
      </c>
      <c r="F1279">
        <v>1037.6099999999999</v>
      </c>
      <c r="G1279">
        <v>2163.6799999999998</v>
      </c>
      <c r="H1279">
        <v>34.19</v>
      </c>
    </row>
    <row r="1280" spans="1:8" x14ac:dyDescent="0.2">
      <c r="A1280" s="2">
        <v>42969</v>
      </c>
      <c r="B1280">
        <v>9000</v>
      </c>
      <c r="C1280">
        <v>9134</v>
      </c>
      <c r="E1280">
        <v>1207.29</v>
      </c>
      <c r="F1280">
        <v>909.4</v>
      </c>
      <c r="G1280">
        <v>2035.47</v>
      </c>
      <c r="H1280">
        <v>55.77</v>
      </c>
    </row>
    <row r="1281" spans="1:8" x14ac:dyDescent="0.2">
      <c r="A1281" s="2">
        <v>42968</v>
      </c>
      <c r="B1281">
        <v>8950</v>
      </c>
      <c r="C1281">
        <v>8957</v>
      </c>
      <c r="E1281">
        <v>1216.23</v>
      </c>
      <c r="F1281">
        <v>952.14</v>
      </c>
      <c r="G1281">
        <v>2078.21</v>
      </c>
      <c r="H1281">
        <v>55.77</v>
      </c>
    </row>
    <row r="1282" spans="1:8" x14ac:dyDescent="0.2">
      <c r="A1282" s="2">
        <v>42965</v>
      </c>
      <c r="B1282">
        <v>8900</v>
      </c>
      <c r="C1282">
        <v>8837</v>
      </c>
      <c r="E1282">
        <v>1004.2</v>
      </c>
      <c r="F1282">
        <v>823.93</v>
      </c>
      <c r="G1282">
        <v>1950</v>
      </c>
      <c r="H1282">
        <v>-72.44</v>
      </c>
    </row>
    <row r="1283" spans="1:8" x14ac:dyDescent="0.2">
      <c r="A1283" s="2">
        <v>42964</v>
      </c>
      <c r="B1283">
        <v>8900</v>
      </c>
      <c r="C1283">
        <v>8810</v>
      </c>
      <c r="E1283">
        <v>1136.48</v>
      </c>
      <c r="F1283">
        <v>781.2</v>
      </c>
      <c r="G1283">
        <v>1907.26</v>
      </c>
      <c r="H1283">
        <v>-50.85</v>
      </c>
    </row>
    <row r="1284" spans="1:8" x14ac:dyDescent="0.2">
      <c r="A1284" s="2">
        <v>42963</v>
      </c>
      <c r="B1284">
        <v>8850</v>
      </c>
      <c r="C1284">
        <v>8540</v>
      </c>
      <c r="E1284">
        <v>1190.56</v>
      </c>
      <c r="F1284">
        <v>652.99</v>
      </c>
      <c r="G1284">
        <v>1779.06</v>
      </c>
      <c r="H1284">
        <v>-50.85</v>
      </c>
    </row>
    <row r="1285" spans="1:8" x14ac:dyDescent="0.2">
      <c r="A1285" s="2">
        <v>42962</v>
      </c>
      <c r="B1285">
        <v>8800</v>
      </c>
      <c r="C1285">
        <v>8541</v>
      </c>
      <c r="E1285">
        <v>1155.43</v>
      </c>
      <c r="F1285">
        <v>652.99</v>
      </c>
      <c r="G1285">
        <v>1779.06</v>
      </c>
      <c r="H1285">
        <v>-72.44</v>
      </c>
    </row>
    <row r="1286" spans="1:8" x14ac:dyDescent="0.2">
      <c r="A1286" s="2">
        <v>42961</v>
      </c>
      <c r="B1286">
        <v>8800</v>
      </c>
      <c r="C1286">
        <v>8677</v>
      </c>
      <c r="E1286">
        <v>1166.3699999999999</v>
      </c>
      <c r="F1286">
        <v>721.37</v>
      </c>
      <c r="G1286">
        <v>1826.92</v>
      </c>
      <c r="H1286">
        <v>-72.44</v>
      </c>
    </row>
    <row r="1287" spans="1:8" x14ac:dyDescent="0.2">
      <c r="A1287" s="2">
        <v>42958</v>
      </c>
      <c r="B1287">
        <v>8800</v>
      </c>
      <c r="C1287">
        <v>8714</v>
      </c>
      <c r="E1287">
        <v>1058.51</v>
      </c>
      <c r="F1287">
        <v>909.4</v>
      </c>
      <c r="G1287">
        <v>1912.39</v>
      </c>
      <c r="H1287">
        <v>-115.6</v>
      </c>
    </row>
    <row r="1288" spans="1:8" x14ac:dyDescent="0.2">
      <c r="A1288" s="2">
        <v>42957</v>
      </c>
      <c r="B1288">
        <v>8800</v>
      </c>
      <c r="C1288">
        <v>8825</v>
      </c>
      <c r="E1288">
        <v>1065.6300000000001</v>
      </c>
      <c r="F1288">
        <v>909.4</v>
      </c>
      <c r="G1288">
        <v>1912.39</v>
      </c>
      <c r="H1288">
        <v>-115.6</v>
      </c>
    </row>
    <row r="1289" spans="1:8" x14ac:dyDescent="0.2">
      <c r="A1289" s="2">
        <v>42956</v>
      </c>
      <c r="B1289">
        <v>8800</v>
      </c>
      <c r="C1289">
        <v>8779</v>
      </c>
      <c r="E1289">
        <v>984.1</v>
      </c>
      <c r="F1289">
        <v>883.76</v>
      </c>
      <c r="G1289">
        <v>1886.75</v>
      </c>
      <c r="H1289">
        <v>-115.6</v>
      </c>
    </row>
    <row r="1290" spans="1:8" x14ac:dyDescent="0.2">
      <c r="A1290" s="2">
        <v>42955</v>
      </c>
      <c r="B1290">
        <v>8750</v>
      </c>
      <c r="C1290">
        <v>8486</v>
      </c>
      <c r="E1290">
        <v>892.15</v>
      </c>
      <c r="F1290">
        <v>781.2</v>
      </c>
      <c r="G1290">
        <v>1784.19</v>
      </c>
      <c r="H1290">
        <v>-243.8</v>
      </c>
    </row>
    <row r="1291" spans="1:8" x14ac:dyDescent="0.2">
      <c r="A1291" s="2">
        <v>42954</v>
      </c>
      <c r="B1291">
        <v>8700</v>
      </c>
      <c r="C1291">
        <v>8302</v>
      </c>
      <c r="E1291">
        <v>871.47</v>
      </c>
      <c r="F1291">
        <v>789.74</v>
      </c>
      <c r="G1291">
        <v>1742.74</v>
      </c>
      <c r="H1291">
        <v>-200.64</v>
      </c>
    </row>
    <row r="1292" spans="1:8" x14ac:dyDescent="0.2">
      <c r="A1292" s="2">
        <v>42951</v>
      </c>
      <c r="B1292">
        <v>8750</v>
      </c>
      <c r="C1292">
        <v>8400</v>
      </c>
      <c r="E1292">
        <v>788.37</v>
      </c>
      <c r="F1292">
        <v>900.85</v>
      </c>
      <c r="G1292">
        <v>1828.21</v>
      </c>
      <c r="H1292">
        <v>-264.52999999999997</v>
      </c>
    </row>
    <row r="1293" spans="1:8" x14ac:dyDescent="0.2">
      <c r="A1293" s="2">
        <v>42950</v>
      </c>
      <c r="B1293">
        <v>8700</v>
      </c>
      <c r="C1293">
        <v>8251</v>
      </c>
      <c r="E1293">
        <v>815.01</v>
      </c>
      <c r="F1293">
        <v>815.38</v>
      </c>
      <c r="G1293">
        <v>1742.74</v>
      </c>
      <c r="H1293">
        <v>-286.11</v>
      </c>
    </row>
    <row r="1294" spans="1:8" x14ac:dyDescent="0.2">
      <c r="A1294" s="2">
        <v>42949</v>
      </c>
      <c r="B1294">
        <v>8700</v>
      </c>
      <c r="C1294">
        <v>8368</v>
      </c>
      <c r="E1294">
        <v>788.27</v>
      </c>
      <c r="F1294">
        <v>815.38</v>
      </c>
      <c r="G1294">
        <v>1742.74</v>
      </c>
      <c r="H1294">
        <v>-186.84</v>
      </c>
    </row>
    <row r="1295" spans="1:8" x14ac:dyDescent="0.2">
      <c r="A1295" s="2">
        <v>42948</v>
      </c>
      <c r="B1295">
        <v>8700</v>
      </c>
      <c r="C1295">
        <v>8339</v>
      </c>
      <c r="E1295">
        <v>836.88</v>
      </c>
      <c r="F1295">
        <v>815.38</v>
      </c>
      <c r="G1295">
        <v>1742.74</v>
      </c>
      <c r="H1295">
        <v>-169.57</v>
      </c>
    </row>
    <row r="1296" spans="1:8" x14ac:dyDescent="0.2">
      <c r="A1296" s="2">
        <v>42947</v>
      </c>
      <c r="B1296">
        <v>8700</v>
      </c>
      <c r="C1296">
        <v>8225</v>
      </c>
      <c r="E1296">
        <v>760.7</v>
      </c>
      <c r="F1296">
        <v>674.36</v>
      </c>
      <c r="G1296">
        <v>1622.22</v>
      </c>
      <c r="H1296">
        <v>-27.14</v>
      </c>
    </row>
    <row r="1297" spans="1:8" x14ac:dyDescent="0.2">
      <c r="A1297" s="2">
        <v>42944</v>
      </c>
      <c r="B1297">
        <v>8750</v>
      </c>
      <c r="C1297">
        <v>8178</v>
      </c>
      <c r="E1297">
        <v>764.92</v>
      </c>
      <c r="F1297">
        <v>717.09</v>
      </c>
      <c r="G1297">
        <v>1703.42</v>
      </c>
      <c r="H1297">
        <v>-27.14</v>
      </c>
    </row>
    <row r="1298" spans="1:8" x14ac:dyDescent="0.2">
      <c r="A1298" s="2">
        <v>42943</v>
      </c>
      <c r="B1298">
        <v>8750</v>
      </c>
      <c r="C1298">
        <v>8349</v>
      </c>
      <c r="E1298">
        <v>849.16</v>
      </c>
      <c r="F1298">
        <v>845.3</v>
      </c>
      <c r="G1298">
        <v>1831.62</v>
      </c>
      <c r="H1298">
        <v>-27.14</v>
      </c>
    </row>
    <row r="1299" spans="1:8" x14ac:dyDescent="0.2">
      <c r="A1299" s="2">
        <v>42942</v>
      </c>
      <c r="B1299">
        <v>8750</v>
      </c>
      <c r="C1299">
        <v>8398</v>
      </c>
      <c r="E1299">
        <v>875.45</v>
      </c>
      <c r="F1299">
        <v>905.13</v>
      </c>
      <c r="G1299">
        <v>1891.45</v>
      </c>
      <c r="H1299">
        <v>-27.14</v>
      </c>
    </row>
    <row r="1300" spans="1:8" x14ac:dyDescent="0.2">
      <c r="A1300" s="2">
        <v>42941</v>
      </c>
      <c r="B1300">
        <v>8750</v>
      </c>
      <c r="C1300">
        <v>8500</v>
      </c>
      <c r="E1300">
        <v>938.15</v>
      </c>
      <c r="F1300">
        <v>888.03</v>
      </c>
      <c r="G1300">
        <v>1874.36</v>
      </c>
      <c r="H1300">
        <v>145.51</v>
      </c>
    </row>
    <row r="1301" spans="1:8" x14ac:dyDescent="0.2">
      <c r="A1301" s="2">
        <v>42940</v>
      </c>
      <c r="B1301">
        <v>8750</v>
      </c>
      <c r="C1301">
        <v>8469</v>
      </c>
      <c r="E1301">
        <v>1067.2</v>
      </c>
      <c r="F1301">
        <v>888.03</v>
      </c>
      <c r="G1301">
        <v>1876.92</v>
      </c>
      <c r="H1301">
        <v>145.51</v>
      </c>
    </row>
    <row r="1302" spans="1:8" x14ac:dyDescent="0.2">
      <c r="A1302" s="2">
        <v>42937</v>
      </c>
      <c r="B1302">
        <v>8800</v>
      </c>
      <c r="C1302">
        <v>8499</v>
      </c>
      <c r="E1302">
        <v>1108.8699999999999</v>
      </c>
      <c r="F1302">
        <v>845.3</v>
      </c>
      <c r="G1302">
        <v>1834.19</v>
      </c>
      <c r="H1302">
        <v>145.51</v>
      </c>
    </row>
    <row r="1303" spans="1:8" x14ac:dyDescent="0.2">
      <c r="A1303" s="2">
        <v>42936</v>
      </c>
      <c r="B1303">
        <v>8750</v>
      </c>
      <c r="C1303">
        <v>8495</v>
      </c>
      <c r="E1303">
        <v>924</v>
      </c>
      <c r="F1303">
        <v>759.83</v>
      </c>
      <c r="G1303">
        <v>1748.72</v>
      </c>
      <c r="H1303">
        <v>146.37</v>
      </c>
    </row>
    <row r="1304" spans="1:8" x14ac:dyDescent="0.2">
      <c r="A1304" s="2">
        <v>42935</v>
      </c>
      <c r="B1304">
        <v>8700</v>
      </c>
      <c r="C1304">
        <v>8250</v>
      </c>
      <c r="E1304">
        <v>893.69</v>
      </c>
      <c r="F1304">
        <v>674.36</v>
      </c>
      <c r="G1304">
        <v>1663.25</v>
      </c>
      <c r="H1304">
        <v>146.37</v>
      </c>
    </row>
    <row r="1305" spans="1:8" x14ac:dyDescent="0.2">
      <c r="A1305" s="2">
        <v>42934</v>
      </c>
      <c r="B1305">
        <v>8650</v>
      </c>
      <c r="C1305">
        <v>8193</v>
      </c>
      <c r="E1305">
        <v>950.83</v>
      </c>
      <c r="F1305">
        <v>631.62</v>
      </c>
      <c r="G1305">
        <v>1626.92</v>
      </c>
      <c r="H1305">
        <v>146.37</v>
      </c>
    </row>
    <row r="1306" spans="1:8" x14ac:dyDescent="0.2">
      <c r="A1306" s="2">
        <v>42933</v>
      </c>
      <c r="B1306">
        <v>8600</v>
      </c>
      <c r="C1306">
        <v>8120</v>
      </c>
      <c r="E1306">
        <v>943.8</v>
      </c>
      <c r="F1306">
        <v>631.62</v>
      </c>
      <c r="G1306">
        <v>1626.92</v>
      </c>
      <c r="H1306">
        <v>103.63</v>
      </c>
    </row>
    <row r="1307" spans="1:8" x14ac:dyDescent="0.2">
      <c r="A1307" s="2">
        <v>42930</v>
      </c>
      <c r="B1307">
        <v>8550</v>
      </c>
      <c r="C1307">
        <v>8064</v>
      </c>
      <c r="E1307">
        <v>892.69</v>
      </c>
      <c r="F1307">
        <v>576.07000000000005</v>
      </c>
      <c r="G1307">
        <v>1584.19</v>
      </c>
      <c r="H1307">
        <v>103.63</v>
      </c>
    </row>
    <row r="1308" spans="1:8" x14ac:dyDescent="0.2">
      <c r="A1308" s="2">
        <v>42929</v>
      </c>
      <c r="B1308">
        <v>8600</v>
      </c>
      <c r="C1308">
        <v>8020</v>
      </c>
      <c r="E1308">
        <v>929.29</v>
      </c>
      <c r="F1308">
        <v>533.33000000000004</v>
      </c>
      <c r="G1308">
        <v>1541.45</v>
      </c>
      <c r="H1308">
        <v>103.63</v>
      </c>
    </row>
    <row r="1309" spans="1:8" x14ac:dyDescent="0.2">
      <c r="A1309" s="2">
        <v>42928</v>
      </c>
      <c r="B1309">
        <v>8600</v>
      </c>
      <c r="C1309">
        <v>8058</v>
      </c>
      <c r="E1309">
        <v>978.52</v>
      </c>
      <c r="F1309">
        <v>618.79999999999995</v>
      </c>
      <c r="G1309">
        <v>1626.92</v>
      </c>
      <c r="H1309">
        <v>103.63</v>
      </c>
    </row>
    <row r="1310" spans="1:8" x14ac:dyDescent="0.2">
      <c r="A1310" s="2">
        <v>42927</v>
      </c>
      <c r="B1310">
        <v>8550</v>
      </c>
      <c r="C1310">
        <v>8067</v>
      </c>
      <c r="E1310">
        <v>903.43</v>
      </c>
      <c r="F1310">
        <v>533.33000000000004</v>
      </c>
      <c r="G1310">
        <v>1579.91</v>
      </c>
      <c r="H1310">
        <v>18.16</v>
      </c>
    </row>
    <row r="1311" spans="1:8" x14ac:dyDescent="0.2">
      <c r="A1311" s="2">
        <v>42926</v>
      </c>
      <c r="B1311">
        <v>8575</v>
      </c>
      <c r="C1311">
        <v>7985</v>
      </c>
      <c r="E1311">
        <v>954.71</v>
      </c>
      <c r="F1311">
        <v>558.97</v>
      </c>
      <c r="G1311">
        <v>1582.48</v>
      </c>
      <c r="H1311">
        <v>18.16</v>
      </c>
    </row>
    <row r="1312" spans="1:8" x14ac:dyDescent="0.2">
      <c r="A1312" s="2">
        <v>42923</v>
      </c>
      <c r="B1312">
        <v>8525</v>
      </c>
      <c r="C1312">
        <v>8097</v>
      </c>
      <c r="E1312">
        <v>970.96</v>
      </c>
      <c r="F1312">
        <v>605.98</v>
      </c>
      <c r="G1312">
        <v>1539.74</v>
      </c>
      <c r="H1312">
        <v>18.16</v>
      </c>
    </row>
    <row r="1313" spans="1:8" x14ac:dyDescent="0.2">
      <c r="A1313" s="2">
        <v>42922</v>
      </c>
      <c r="B1313">
        <v>8475</v>
      </c>
      <c r="C1313">
        <v>8014</v>
      </c>
      <c r="E1313">
        <v>858.98</v>
      </c>
      <c r="F1313">
        <v>563.25</v>
      </c>
      <c r="G1313">
        <v>1497.01</v>
      </c>
      <c r="H1313">
        <v>18.16</v>
      </c>
    </row>
    <row r="1314" spans="1:8" x14ac:dyDescent="0.2">
      <c r="A1314" s="2">
        <v>42921</v>
      </c>
      <c r="B1314">
        <v>8500</v>
      </c>
      <c r="C1314">
        <v>7849</v>
      </c>
      <c r="E1314">
        <v>885.91</v>
      </c>
      <c r="F1314">
        <v>563.25</v>
      </c>
      <c r="G1314">
        <v>1497.01</v>
      </c>
      <c r="H1314">
        <v>18.16</v>
      </c>
    </row>
    <row r="1315" spans="1:8" x14ac:dyDescent="0.2">
      <c r="A1315" s="2">
        <v>42920</v>
      </c>
      <c r="B1315">
        <v>8500</v>
      </c>
      <c r="C1315">
        <v>7798</v>
      </c>
      <c r="E1315">
        <v>745.41</v>
      </c>
      <c r="F1315">
        <v>520.51</v>
      </c>
      <c r="G1315">
        <v>1454.27</v>
      </c>
      <c r="H1315">
        <v>18.16</v>
      </c>
    </row>
    <row r="1316" spans="1:8" x14ac:dyDescent="0.2">
      <c r="A1316" s="2">
        <v>42919</v>
      </c>
      <c r="B1316">
        <v>8600</v>
      </c>
      <c r="C1316">
        <v>7979</v>
      </c>
      <c r="E1316">
        <v>661.7</v>
      </c>
      <c r="F1316">
        <v>601.71</v>
      </c>
      <c r="G1316">
        <v>1503.42</v>
      </c>
      <c r="H1316">
        <v>19.02</v>
      </c>
    </row>
    <row r="1317" spans="1:8" x14ac:dyDescent="0.2">
      <c r="A1317" s="2">
        <v>42916</v>
      </c>
      <c r="B1317">
        <v>8500</v>
      </c>
      <c r="C1317">
        <v>7903</v>
      </c>
      <c r="E1317">
        <v>800.91</v>
      </c>
      <c r="F1317">
        <v>635.9</v>
      </c>
      <c r="G1317">
        <v>1460.68</v>
      </c>
      <c r="H1317">
        <v>19.02</v>
      </c>
    </row>
    <row r="1318" spans="1:8" x14ac:dyDescent="0.2">
      <c r="A1318" s="2">
        <v>42915</v>
      </c>
      <c r="B1318">
        <v>8500</v>
      </c>
      <c r="C1318">
        <v>7873</v>
      </c>
      <c r="E1318">
        <v>828.35</v>
      </c>
      <c r="F1318">
        <v>593.16</v>
      </c>
      <c r="G1318">
        <v>1417.95</v>
      </c>
      <c r="H1318">
        <v>19.02</v>
      </c>
    </row>
    <row r="1319" spans="1:8" x14ac:dyDescent="0.2">
      <c r="A1319" s="2">
        <v>42914</v>
      </c>
      <c r="B1319">
        <v>8450</v>
      </c>
      <c r="C1319">
        <v>7714</v>
      </c>
      <c r="E1319">
        <v>830.28</v>
      </c>
      <c r="F1319">
        <v>550.42999999999995</v>
      </c>
      <c r="G1319">
        <v>1375.21</v>
      </c>
      <c r="H1319">
        <v>19.02</v>
      </c>
    </row>
    <row r="1320" spans="1:8" x14ac:dyDescent="0.2">
      <c r="A1320" s="2">
        <v>42913</v>
      </c>
      <c r="B1320">
        <v>8450</v>
      </c>
      <c r="C1320">
        <v>7777</v>
      </c>
      <c r="E1320">
        <v>868.11</v>
      </c>
      <c r="F1320">
        <v>550.42999999999995</v>
      </c>
      <c r="G1320">
        <v>1375.21</v>
      </c>
      <c r="H1320">
        <v>19.02</v>
      </c>
    </row>
    <row r="1321" spans="1:8" x14ac:dyDescent="0.2">
      <c r="A1321" s="2">
        <v>42912</v>
      </c>
      <c r="B1321">
        <v>8500</v>
      </c>
      <c r="C1321">
        <v>7725</v>
      </c>
      <c r="E1321">
        <v>936.82</v>
      </c>
      <c r="F1321">
        <v>576.07000000000005</v>
      </c>
      <c r="G1321">
        <v>1400.85</v>
      </c>
      <c r="H1321">
        <v>19.02</v>
      </c>
    </row>
    <row r="1322" spans="1:8" x14ac:dyDescent="0.2">
      <c r="A1322" s="2">
        <v>42909</v>
      </c>
      <c r="B1322">
        <v>8450</v>
      </c>
      <c r="C1322">
        <v>7625</v>
      </c>
      <c r="E1322">
        <v>958.6</v>
      </c>
      <c r="F1322">
        <v>212.82</v>
      </c>
      <c r="G1322">
        <v>1396.58</v>
      </c>
      <c r="H1322">
        <v>19.02</v>
      </c>
    </row>
    <row r="1323" spans="1:8" x14ac:dyDescent="0.2">
      <c r="A1323" s="2">
        <v>42908</v>
      </c>
      <c r="B1323">
        <v>8450</v>
      </c>
      <c r="C1323">
        <v>7547</v>
      </c>
      <c r="E1323">
        <v>986.1</v>
      </c>
      <c r="F1323">
        <v>105.98</v>
      </c>
      <c r="G1323">
        <v>1353.85</v>
      </c>
      <c r="H1323">
        <v>19.02</v>
      </c>
    </row>
    <row r="1324" spans="1:8" x14ac:dyDescent="0.2">
      <c r="A1324" s="2">
        <v>42907</v>
      </c>
      <c r="B1324">
        <v>8500</v>
      </c>
      <c r="C1324">
        <v>7636</v>
      </c>
      <c r="E1324">
        <v>1017.78</v>
      </c>
      <c r="F1324">
        <v>148.72</v>
      </c>
      <c r="G1324">
        <v>1473.5</v>
      </c>
      <c r="H1324">
        <v>19.02</v>
      </c>
    </row>
    <row r="1325" spans="1:8" x14ac:dyDescent="0.2">
      <c r="A1325" s="2">
        <v>42906</v>
      </c>
      <c r="B1325">
        <v>8550</v>
      </c>
      <c r="C1325">
        <v>7662</v>
      </c>
      <c r="E1325">
        <v>1014.49</v>
      </c>
      <c r="F1325">
        <v>191.45</v>
      </c>
      <c r="G1325">
        <v>1516.24</v>
      </c>
      <c r="H1325">
        <v>104.49</v>
      </c>
    </row>
    <row r="1326" spans="1:8" x14ac:dyDescent="0.2">
      <c r="A1326" s="2">
        <v>42905</v>
      </c>
      <c r="B1326">
        <v>8550</v>
      </c>
      <c r="C1326">
        <v>7708</v>
      </c>
      <c r="E1326">
        <v>951.89</v>
      </c>
      <c r="F1326">
        <v>259.83</v>
      </c>
      <c r="G1326">
        <v>1574.36</v>
      </c>
      <c r="H1326">
        <v>104.49</v>
      </c>
    </row>
    <row r="1327" spans="1:8" x14ac:dyDescent="0.2">
      <c r="A1327" s="2">
        <v>42902</v>
      </c>
      <c r="B1327">
        <v>8550</v>
      </c>
      <c r="C1327">
        <v>7683</v>
      </c>
      <c r="E1327">
        <v>829.01</v>
      </c>
      <c r="F1327">
        <v>114.53</v>
      </c>
      <c r="G1327">
        <v>1608.55</v>
      </c>
      <c r="H1327">
        <v>19.02</v>
      </c>
    </row>
    <row r="1328" spans="1:8" x14ac:dyDescent="0.2">
      <c r="A1328" s="2">
        <v>42901</v>
      </c>
      <c r="B1328">
        <v>8500</v>
      </c>
      <c r="C1328">
        <v>7630</v>
      </c>
      <c r="E1328">
        <v>872.68</v>
      </c>
      <c r="F1328">
        <v>114.53</v>
      </c>
      <c r="G1328">
        <v>1608.55</v>
      </c>
      <c r="H1328">
        <v>19.02</v>
      </c>
    </row>
    <row r="1329" spans="1:8" x14ac:dyDescent="0.2">
      <c r="A1329" s="2">
        <v>42900</v>
      </c>
      <c r="B1329">
        <v>8550</v>
      </c>
      <c r="C1329">
        <v>7720</v>
      </c>
      <c r="E1329">
        <v>861.31</v>
      </c>
      <c r="F1329">
        <v>114.53</v>
      </c>
      <c r="G1329">
        <v>1608.55</v>
      </c>
      <c r="H1329">
        <v>19.02</v>
      </c>
    </row>
    <row r="1330" spans="1:8" x14ac:dyDescent="0.2">
      <c r="A1330" s="2">
        <v>42899</v>
      </c>
      <c r="B1330">
        <v>8600</v>
      </c>
      <c r="C1330">
        <v>7688</v>
      </c>
      <c r="E1330">
        <v>725.66</v>
      </c>
      <c r="F1330">
        <v>242.74</v>
      </c>
      <c r="G1330">
        <v>1736.75</v>
      </c>
      <c r="H1330">
        <v>19.02</v>
      </c>
    </row>
    <row r="1331" spans="1:8" x14ac:dyDescent="0.2">
      <c r="A1331" s="2">
        <v>42898</v>
      </c>
      <c r="B1331">
        <v>8550</v>
      </c>
      <c r="C1331">
        <v>7927</v>
      </c>
      <c r="E1331">
        <v>759.71</v>
      </c>
      <c r="F1331">
        <v>200</v>
      </c>
      <c r="G1331">
        <v>1694.02</v>
      </c>
      <c r="H1331">
        <v>19.02</v>
      </c>
    </row>
    <row r="1332" spans="1:8" x14ac:dyDescent="0.2">
      <c r="A1332" s="2">
        <v>42895</v>
      </c>
      <c r="B1332">
        <v>8500</v>
      </c>
      <c r="C1332">
        <v>7720</v>
      </c>
      <c r="E1332">
        <v>769.3</v>
      </c>
      <c r="F1332">
        <v>217.09</v>
      </c>
      <c r="G1332">
        <v>1608.55</v>
      </c>
      <c r="H1332">
        <v>19.02</v>
      </c>
    </row>
    <row r="1333" spans="1:8" x14ac:dyDescent="0.2">
      <c r="A1333" s="2">
        <v>42894</v>
      </c>
      <c r="B1333">
        <v>8450</v>
      </c>
      <c r="C1333">
        <v>7730</v>
      </c>
      <c r="E1333">
        <v>794.48</v>
      </c>
      <c r="F1333">
        <v>174.36</v>
      </c>
      <c r="G1333">
        <v>1565.81</v>
      </c>
      <c r="H1333">
        <v>19.02</v>
      </c>
    </row>
    <row r="1334" spans="1:8" x14ac:dyDescent="0.2">
      <c r="A1334" s="2">
        <v>42893</v>
      </c>
      <c r="B1334">
        <v>8450</v>
      </c>
      <c r="C1334">
        <v>7695</v>
      </c>
      <c r="E1334">
        <v>783.13</v>
      </c>
      <c r="F1334">
        <v>217.09</v>
      </c>
      <c r="G1334">
        <v>1608.55</v>
      </c>
      <c r="H1334">
        <v>19.02</v>
      </c>
    </row>
    <row r="1335" spans="1:8" x14ac:dyDescent="0.2">
      <c r="A1335" s="2">
        <v>42892</v>
      </c>
      <c r="B1335">
        <v>8450</v>
      </c>
      <c r="C1335">
        <v>7676</v>
      </c>
      <c r="E1335">
        <v>617.21</v>
      </c>
      <c r="F1335">
        <v>174.36</v>
      </c>
      <c r="G1335">
        <v>1485.04</v>
      </c>
      <c r="H1335">
        <v>19.02</v>
      </c>
    </row>
    <row r="1336" spans="1:8" x14ac:dyDescent="0.2">
      <c r="A1336" s="2">
        <v>42891</v>
      </c>
      <c r="B1336">
        <v>8500</v>
      </c>
      <c r="C1336">
        <v>7661</v>
      </c>
      <c r="E1336">
        <v>668.06</v>
      </c>
      <c r="F1336">
        <v>217.09</v>
      </c>
      <c r="G1336">
        <v>1494.44</v>
      </c>
      <c r="H1336">
        <v>-153.63</v>
      </c>
    </row>
    <row r="1337" spans="1:8" x14ac:dyDescent="0.2">
      <c r="A1337" s="2">
        <v>42888</v>
      </c>
      <c r="B1337">
        <v>8500</v>
      </c>
      <c r="C1337">
        <v>7674</v>
      </c>
      <c r="E1337">
        <v>707.54</v>
      </c>
      <c r="F1337">
        <v>302.56</v>
      </c>
      <c r="G1337">
        <v>1579.91</v>
      </c>
      <c r="H1337">
        <v>-154.49</v>
      </c>
    </row>
    <row r="1338" spans="1:8" x14ac:dyDescent="0.2">
      <c r="A1338" s="2">
        <v>42887</v>
      </c>
      <c r="B1338">
        <v>8550</v>
      </c>
      <c r="C1338">
        <v>7903</v>
      </c>
      <c r="E1338">
        <v>652.91</v>
      </c>
      <c r="F1338">
        <v>345.3</v>
      </c>
      <c r="G1338">
        <v>1622.65</v>
      </c>
      <c r="H1338">
        <v>-154.49</v>
      </c>
    </row>
    <row r="1339" spans="1:8" x14ac:dyDescent="0.2">
      <c r="A1339" s="2">
        <v>42886</v>
      </c>
      <c r="B1339">
        <v>8550</v>
      </c>
      <c r="C1339">
        <v>7848</v>
      </c>
      <c r="E1339">
        <v>522.95000000000005</v>
      </c>
      <c r="F1339">
        <v>430.77</v>
      </c>
      <c r="G1339">
        <v>1708.12</v>
      </c>
      <c r="H1339">
        <v>-154.49</v>
      </c>
    </row>
    <row r="1340" spans="1:8" x14ac:dyDescent="0.2">
      <c r="A1340" s="2">
        <v>42882</v>
      </c>
      <c r="B1340">
        <v>8600</v>
      </c>
      <c r="E1340">
        <v>494.21</v>
      </c>
      <c r="F1340">
        <v>687.18</v>
      </c>
      <c r="G1340">
        <v>1631.2</v>
      </c>
    </row>
    <row r="1341" spans="1:8" x14ac:dyDescent="0.2">
      <c r="A1341" s="2">
        <v>42881</v>
      </c>
      <c r="B1341">
        <v>8600</v>
      </c>
      <c r="C1341">
        <v>8026</v>
      </c>
      <c r="E1341">
        <v>494.21</v>
      </c>
      <c r="F1341">
        <v>687.18</v>
      </c>
      <c r="G1341">
        <v>1631.2</v>
      </c>
      <c r="H1341">
        <v>-154.49</v>
      </c>
    </row>
    <row r="1342" spans="1:8" x14ac:dyDescent="0.2">
      <c r="A1342" s="2">
        <v>42880</v>
      </c>
      <c r="B1342">
        <v>8600</v>
      </c>
      <c r="C1342">
        <v>8084</v>
      </c>
      <c r="E1342">
        <v>549.05999999999995</v>
      </c>
      <c r="F1342">
        <v>772.65</v>
      </c>
      <c r="G1342">
        <v>1716.67</v>
      </c>
      <c r="H1342">
        <v>-68.16</v>
      </c>
    </row>
    <row r="1343" spans="1:8" x14ac:dyDescent="0.2">
      <c r="A1343" s="2">
        <v>42879</v>
      </c>
      <c r="B1343">
        <v>8650</v>
      </c>
      <c r="C1343">
        <v>8013</v>
      </c>
      <c r="E1343">
        <v>346.83</v>
      </c>
      <c r="F1343">
        <v>772.65</v>
      </c>
      <c r="G1343">
        <v>1716.67</v>
      </c>
      <c r="H1343">
        <v>-68.16</v>
      </c>
    </row>
    <row r="1344" spans="1:8" x14ac:dyDescent="0.2">
      <c r="A1344" s="2">
        <v>42878</v>
      </c>
      <c r="B1344">
        <v>8700</v>
      </c>
      <c r="C1344">
        <v>8080</v>
      </c>
      <c r="E1344">
        <v>338.27</v>
      </c>
      <c r="F1344">
        <v>772.65</v>
      </c>
      <c r="G1344">
        <v>1707.69</v>
      </c>
      <c r="H1344">
        <v>18.16</v>
      </c>
    </row>
    <row r="1345" spans="1:8" x14ac:dyDescent="0.2">
      <c r="A1345" s="2">
        <v>42877</v>
      </c>
      <c r="B1345">
        <v>8800</v>
      </c>
      <c r="C1345">
        <v>8092</v>
      </c>
      <c r="E1345">
        <v>359.63</v>
      </c>
      <c r="F1345">
        <v>755.56</v>
      </c>
      <c r="G1345">
        <v>1664.96</v>
      </c>
      <c r="H1345">
        <v>18.16</v>
      </c>
    </row>
    <row r="1346" spans="1:8" x14ac:dyDescent="0.2">
      <c r="A1346" s="2">
        <v>42874</v>
      </c>
      <c r="B1346">
        <v>8700</v>
      </c>
      <c r="C1346">
        <v>8095</v>
      </c>
      <c r="E1346">
        <v>116.3</v>
      </c>
      <c r="F1346">
        <v>670.09</v>
      </c>
      <c r="G1346">
        <v>1579.49</v>
      </c>
      <c r="H1346">
        <v>-108.76</v>
      </c>
    </row>
    <row r="1347" spans="1:8" x14ac:dyDescent="0.2">
      <c r="A1347" s="2">
        <v>42873</v>
      </c>
      <c r="B1347">
        <v>8600</v>
      </c>
      <c r="C1347">
        <v>7837</v>
      </c>
      <c r="E1347">
        <v>214.89</v>
      </c>
      <c r="F1347">
        <v>456.41</v>
      </c>
      <c r="G1347">
        <v>1365.81</v>
      </c>
      <c r="H1347">
        <v>-108.76</v>
      </c>
    </row>
    <row r="1348" spans="1:8" x14ac:dyDescent="0.2">
      <c r="A1348" s="2">
        <v>42872</v>
      </c>
      <c r="B1348">
        <v>8800</v>
      </c>
      <c r="C1348">
        <v>7765</v>
      </c>
      <c r="E1348">
        <v>237.13</v>
      </c>
      <c r="F1348">
        <v>473.5</v>
      </c>
      <c r="G1348">
        <v>1408.55</v>
      </c>
      <c r="H1348">
        <v>-108.76</v>
      </c>
    </row>
    <row r="1349" spans="1:8" x14ac:dyDescent="0.2">
      <c r="A1349" s="2">
        <v>42871</v>
      </c>
      <c r="B1349">
        <v>8800</v>
      </c>
      <c r="C1349">
        <v>7793</v>
      </c>
      <c r="E1349">
        <v>271.5</v>
      </c>
      <c r="F1349">
        <v>345.3</v>
      </c>
      <c r="G1349">
        <v>1248.29</v>
      </c>
      <c r="H1349">
        <v>-108.76</v>
      </c>
    </row>
    <row r="1350" spans="1:8" x14ac:dyDescent="0.2">
      <c r="A1350" s="2">
        <v>42870</v>
      </c>
      <c r="B1350">
        <v>8600</v>
      </c>
      <c r="C1350">
        <v>7714</v>
      </c>
      <c r="E1350">
        <v>254.03</v>
      </c>
      <c r="F1350">
        <v>345.3</v>
      </c>
      <c r="G1350">
        <v>1182.9100000000001</v>
      </c>
      <c r="H1350">
        <v>-108.76</v>
      </c>
    </row>
    <row r="1351" spans="1:8" x14ac:dyDescent="0.2">
      <c r="A1351" s="2">
        <v>42867</v>
      </c>
      <c r="B1351">
        <v>8450</v>
      </c>
      <c r="C1351">
        <v>7488</v>
      </c>
      <c r="E1351">
        <v>325.76</v>
      </c>
      <c r="F1351">
        <v>345.3</v>
      </c>
      <c r="G1351">
        <v>1182.9100000000001</v>
      </c>
      <c r="H1351">
        <v>-108.76</v>
      </c>
    </row>
    <row r="1352" spans="1:8" x14ac:dyDescent="0.2">
      <c r="A1352" s="2">
        <v>42866</v>
      </c>
      <c r="B1352">
        <v>8400</v>
      </c>
      <c r="C1352">
        <v>7520</v>
      </c>
      <c r="E1352">
        <v>324.82</v>
      </c>
      <c r="F1352">
        <v>302.56</v>
      </c>
      <c r="G1352">
        <v>1140.17</v>
      </c>
      <c r="H1352">
        <v>-108.76</v>
      </c>
    </row>
    <row r="1353" spans="1:8" x14ac:dyDescent="0.2">
      <c r="A1353" s="2">
        <v>42865</v>
      </c>
      <c r="B1353">
        <v>8500</v>
      </c>
      <c r="C1353">
        <v>7446</v>
      </c>
      <c r="E1353">
        <v>367.67</v>
      </c>
      <c r="F1353">
        <v>345.3</v>
      </c>
      <c r="G1353">
        <v>1182.9100000000001</v>
      </c>
      <c r="H1353">
        <v>-108.76</v>
      </c>
    </row>
    <row r="1354" spans="1:8" x14ac:dyDescent="0.2">
      <c r="A1354" s="2">
        <v>42864</v>
      </c>
      <c r="B1354">
        <v>8550</v>
      </c>
      <c r="C1354">
        <v>7565</v>
      </c>
      <c r="E1354">
        <v>659.03</v>
      </c>
      <c r="F1354">
        <v>388.03</v>
      </c>
      <c r="G1354">
        <v>1225.6400000000001</v>
      </c>
      <c r="H1354">
        <v>62.18</v>
      </c>
    </row>
    <row r="1355" spans="1:8" x14ac:dyDescent="0.2">
      <c r="A1355" s="2">
        <v>42863</v>
      </c>
      <c r="B1355">
        <v>8550</v>
      </c>
      <c r="C1355">
        <v>7570</v>
      </c>
      <c r="E1355">
        <v>616.01</v>
      </c>
      <c r="F1355">
        <v>430.77</v>
      </c>
      <c r="G1355">
        <v>1268.3800000000001</v>
      </c>
      <c r="H1355">
        <v>148.5</v>
      </c>
    </row>
    <row r="1356" spans="1:8" x14ac:dyDescent="0.2">
      <c r="A1356" s="2">
        <v>42860</v>
      </c>
      <c r="B1356">
        <v>8550</v>
      </c>
      <c r="C1356">
        <v>7521</v>
      </c>
      <c r="E1356">
        <v>638.94000000000005</v>
      </c>
      <c r="F1356">
        <v>328.21</v>
      </c>
      <c r="G1356">
        <v>1202.99</v>
      </c>
      <c r="H1356">
        <v>148.5</v>
      </c>
    </row>
    <row r="1357" spans="1:8" x14ac:dyDescent="0.2">
      <c r="A1357" s="2">
        <v>42859</v>
      </c>
      <c r="B1357">
        <v>8600</v>
      </c>
      <c r="C1357">
        <v>7592</v>
      </c>
      <c r="E1357">
        <v>862.66</v>
      </c>
      <c r="F1357">
        <v>413.68</v>
      </c>
      <c r="G1357">
        <v>1288.46</v>
      </c>
      <c r="H1357">
        <v>405.77</v>
      </c>
    </row>
    <row r="1358" spans="1:8" x14ac:dyDescent="0.2">
      <c r="A1358" s="2">
        <v>42858</v>
      </c>
      <c r="B1358">
        <v>8700</v>
      </c>
      <c r="C1358">
        <v>7794</v>
      </c>
      <c r="E1358">
        <v>675.15</v>
      </c>
      <c r="F1358">
        <v>524.79</v>
      </c>
      <c r="G1358">
        <v>1373.93</v>
      </c>
      <c r="H1358">
        <v>405.77</v>
      </c>
    </row>
    <row r="1359" spans="1:8" x14ac:dyDescent="0.2">
      <c r="A1359" s="2">
        <v>42857</v>
      </c>
      <c r="B1359">
        <v>8750</v>
      </c>
      <c r="C1359">
        <v>7833</v>
      </c>
      <c r="E1359">
        <v>613.05999999999995</v>
      </c>
      <c r="F1359">
        <v>388.03</v>
      </c>
      <c r="G1359">
        <v>1410.26</v>
      </c>
      <c r="H1359">
        <v>405.77</v>
      </c>
    </row>
    <row r="1360" spans="1:8" x14ac:dyDescent="0.2">
      <c r="A1360" s="2">
        <v>42853</v>
      </c>
      <c r="B1360">
        <v>8750</v>
      </c>
      <c r="C1360">
        <v>7849</v>
      </c>
      <c r="E1360">
        <v>597.97</v>
      </c>
      <c r="F1360">
        <v>349.57</v>
      </c>
      <c r="G1360">
        <v>1352.56</v>
      </c>
      <c r="H1360">
        <v>405.77</v>
      </c>
    </row>
    <row r="1361" spans="1:8" x14ac:dyDescent="0.2">
      <c r="A1361" s="2">
        <v>42852</v>
      </c>
      <c r="B1361">
        <v>8800</v>
      </c>
      <c r="C1361">
        <v>7781</v>
      </c>
      <c r="E1361">
        <v>623.26</v>
      </c>
      <c r="F1361">
        <v>264.10000000000002</v>
      </c>
      <c r="G1361">
        <v>1267.0899999999999</v>
      </c>
      <c r="H1361">
        <v>319.44</v>
      </c>
    </row>
    <row r="1362" spans="1:8" x14ac:dyDescent="0.2">
      <c r="A1362" s="2">
        <v>42851</v>
      </c>
      <c r="B1362">
        <v>8800</v>
      </c>
      <c r="C1362">
        <v>7668</v>
      </c>
      <c r="E1362">
        <v>596.36</v>
      </c>
      <c r="F1362">
        <v>238.46</v>
      </c>
      <c r="G1362">
        <v>1241.45</v>
      </c>
      <c r="H1362">
        <v>319.44</v>
      </c>
    </row>
    <row r="1363" spans="1:8" x14ac:dyDescent="0.2">
      <c r="A1363" s="2">
        <v>42850</v>
      </c>
      <c r="B1363">
        <v>8850</v>
      </c>
      <c r="C1363">
        <v>7553</v>
      </c>
      <c r="E1363">
        <v>574.91</v>
      </c>
      <c r="F1363">
        <v>204.27</v>
      </c>
      <c r="G1363">
        <v>1203.42</v>
      </c>
      <c r="H1363">
        <v>319.44</v>
      </c>
    </row>
    <row r="1364" spans="1:8" x14ac:dyDescent="0.2">
      <c r="A1364" s="2">
        <v>42849</v>
      </c>
      <c r="B1364">
        <v>8850</v>
      </c>
      <c r="C1364">
        <v>7565</v>
      </c>
      <c r="E1364">
        <v>624.85</v>
      </c>
      <c r="F1364">
        <v>-338.46</v>
      </c>
      <c r="G1364">
        <v>1214.53</v>
      </c>
      <c r="H1364">
        <v>319.44</v>
      </c>
    </row>
    <row r="1365" spans="1:8" x14ac:dyDescent="0.2">
      <c r="A1365" s="2">
        <v>42846</v>
      </c>
      <c r="B1365">
        <v>8850</v>
      </c>
      <c r="C1365">
        <v>7642</v>
      </c>
      <c r="E1365">
        <v>586.66</v>
      </c>
      <c r="F1365">
        <v>-338.46</v>
      </c>
      <c r="G1365">
        <v>1214.53</v>
      </c>
      <c r="H1365">
        <v>146.79</v>
      </c>
    </row>
    <row r="1366" spans="1:8" x14ac:dyDescent="0.2">
      <c r="A1366" s="2">
        <v>42845</v>
      </c>
      <c r="B1366">
        <v>8900</v>
      </c>
      <c r="C1366">
        <v>7729</v>
      </c>
      <c r="E1366">
        <v>635.16999999999996</v>
      </c>
      <c r="F1366">
        <v>-295.73</v>
      </c>
      <c r="G1366">
        <v>1257.26</v>
      </c>
      <c r="H1366">
        <v>275</v>
      </c>
    </row>
    <row r="1367" spans="1:8" x14ac:dyDescent="0.2">
      <c r="A1367" s="2">
        <v>42844</v>
      </c>
      <c r="B1367">
        <v>8900</v>
      </c>
      <c r="C1367">
        <v>7668</v>
      </c>
      <c r="E1367">
        <v>648.33000000000004</v>
      </c>
      <c r="F1367">
        <v>-295.73</v>
      </c>
      <c r="G1367">
        <v>1257.26</v>
      </c>
      <c r="H1367">
        <v>275</v>
      </c>
    </row>
    <row r="1368" spans="1:8" x14ac:dyDescent="0.2">
      <c r="A1368" s="2">
        <v>42843</v>
      </c>
      <c r="B1368">
        <v>8900</v>
      </c>
      <c r="C1368">
        <v>7687</v>
      </c>
      <c r="E1368">
        <v>480.59</v>
      </c>
      <c r="F1368">
        <v>-210.26</v>
      </c>
      <c r="G1368">
        <v>1342.74</v>
      </c>
      <c r="H1368">
        <v>275</v>
      </c>
    </row>
    <row r="1369" spans="1:8" x14ac:dyDescent="0.2">
      <c r="A1369" s="2">
        <v>42842</v>
      </c>
      <c r="B1369">
        <v>8950</v>
      </c>
      <c r="C1369">
        <v>7670</v>
      </c>
      <c r="E1369">
        <v>533.13</v>
      </c>
      <c r="F1369">
        <v>-167.52</v>
      </c>
      <c r="G1369">
        <v>1384.19</v>
      </c>
      <c r="H1369">
        <v>360.47</v>
      </c>
    </row>
    <row r="1370" spans="1:8" x14ac:dyDescent="0.2">
      <c r="A1370" s="2">
        <v>42839</v>
      </c>
      <c r="B1370">
        <v>8950</v>
      </c>
      <c r="C1370">
        <v>7739</v>
      </c>
      <c r="E1370">
        <v>494.2</v>
      </c>
      <c r="F1370">
        <v>-445.3</v>
      </c>
      <c r="G1370">
        <v>1426.92</v>
      </c>
      <c r="H1370">
        <v>360.47</v>
      </c>
    </row>
    <row r="1371" spans="1:8" x14ac:dyDescent="0.2">
      <c r="A1371" s="2">
        <v>42838</v>
      </c>
      <c r="B1371">
        <v>8950</v>
      </c>
      <c r="C1371">
        <v>7935</v>
      </c>
      <c r="E1371">
        <v>500.35</v>
      </c>
      <c r="F1371">
        <v>-445.3</v>
      </c>
      <c r="G1371">
        <v>1426.92</v>
      </c>
      <c r="H1371">
        <v>295.73</v>
      </c>
    </row>
    <row r="1372" spans="1:8" x14ac:dyDescent="0.2">
      <c r="A1372" s="2">
        <v>42837</v>
      </c>
      <c r="B1372">
        <v>9000</v>
      </c>
      <c r="C1372">
        <v>7925</v>
      </c>
      <c r="E1372">
        <v>482.78</v>
      </c>
      <c r="F1372">
        <v>-466.67</v>
      </c>
      <c r="G1372">
        <v>1469.66</v>
      </c>
      <c r="H1372">
        <v>295.73</v>
      </c>
    </row>
    <row r="1373" spans="1:8" x14ac:dyDescent="0.2">
      <c r="A1373" s="2">
        <v>42836</v>
      </c>
      <c r="B1373">
        <v>9050</v>
      </c>
      <c r="C1373">
        <v>7996</v>
      </c>
      <c r="E1373">
        <v>452.18</v>
      </c>
      <c r="F1373">
        <v>-466.67</v>
      </c>
      <c r="G1373">
        <v>1474.79</v>
      </c>
      <c r="H1373">
        <v>295.73</v>
      </c>
    </row>
    <row r="1374" spans="1:8" x14ac:dyDescent="0.2">
      <c r="A1374" s="2">
        <v>42835</v>
      </c>
      <c r="B1374">
        <v>9000</v>
      </c>
      <c r="C1374">
        <v>8052</v>
      </c>
      <c r="E1374">
        <v>466.18</v>
      </c>
      <c r="F1374">
        <v>-423.93</v>
      </c>
      <c r="G1374">
        <v>1517.52</v>
      </c>
      <c r="H1374">
        <v>295.73</v>
      </c>
    </row>
    <row r="1375" spans="1:8" x14ac:dyDescent="0.2">
      <c r="A1375" s="2">
        <v>42832</v>
      </c>
      <c r="B1375">
        <v>9250</v>
      </c>
      <c r="C1375">
        <v>8261</v>
      </c>
      <c r="E1375">
        <v>531.45000000000005</v>
      </c>
      <c r="F1375">
        <v>-218.8</v>
      </c>
      <c r="G1375">
        <v>1517.52</v>
      </c>
      <c r="H1375">
        <v>295.73</v>
      </c>
    </row>
    <row r="1376" spans="1:8" x14ac:dyDescent="0.2">
      <c r="A1376" s="2">
        <v>42831</v>
      </c>
      <c r="B1376">
        <v>9175</v>
      </c>
      <c r="C1376">
        <v>8323</v>
      </c>
      <c r="E1376">
        <v>560.55999999999995</v>
      </c>
      <c r="F1376">
        <v>-176.07</v>
      </c>
      <c r="G1376">
        <v>1560.26</v>
      </c>
      <c r="H1376">
        <v>187.82</v>
      </c>
    </row>
    <row r="1377" spans="1:8" x14ac:dyDescent="0.2">
      <c r="A1377" s="2">
        <v>42830</v>
      </c>
      <c r="B1377">
        <v>9150</v>
      </c>
      <c r="C1377">
        <v>8311</v>
      </c>
      <c r="E1377">
        <v>790.34</v>
      </c>
      <c r="F1377">
        <v>-210.26</v>
      </c>
      <c r="G1377">
        <v>1474.79</v>
      </c>
      <c r="H1377">
        <v>358.76</v>
      </c>
    </row>
    <row r="1378" spans="1:8" x14ac:dyDescent="0.2">
      <c r="A1378" s="2">
        <v>42826</v>
      </c>
      <c r="B1378">
        <v>9150</v>
      </c>
      <c r="E1378">
        <v>891.1</v>
      </c>
      <c r="F1378">
        <v>-124.79</v>
      </c>
      <c r="G1378">
        <v>1432.05</v>
      </c>
    </row>
    <row r="1379" spans="1:8" x14ac:dyDescent="0.2">
      <c r="A1379" s="2">
        <v>42825</v>
      </c>
      <c r="B1379">
        <v>9150</v>
      </c>
      <c r="C1379">
        <v>8047</v>
      </c>
      <c r="E1379">
        <v>891.1</v>
      </c>
      <c r="F1379">
        <v>3.42</v>
      </c>
      <c r="G1379">
        <v>1560.26</v>
      </c>
      <c r="H1379">
        <v>272.44</v>
      </c>
    </row>
    <row r="1380" spans="1:8" x14ac:dyDescent="0.2">
      <c r="A1380" s="2">
        <v>42824</v>
      </c>
      <c r="B1380">
        <v>9150</v>
      </c>
      <c r="C1380">
        <v>8124</v>
      </c>
      <c r="E1380">
        <v>887.59</v>
      </c>
      <c r="F1380">
        <v>-82.05</v>
      </c>
      <c r="G1380">
        <v>1474.79</v>
      </c>
      <c r="H1380">
        <v>272.44</v>
      </c>
    </row>
    <row r="1381" spans="1:8" x14ac:dyDescent="0.2">
      <c r="A1381" s="2">
        <v>42823</v>
      </c>
      <c r="B1381">
        <v>9150</v>
      </c>
      <c r="C1381">
        <v>8237</v>
      </c>
      <c r="E1381">
        <v>928.79</v>
      </c>
      <c r="F1381">
        <v>-124.79</v>
      </c>
      <c r="G1381">
        <v>1432.05</v>
      </c>
      <c r="H1381">
        <v>272.44</v>
      </c>
    </row>
    <row r="1382" spans="1:8" x14ac:dyDescent="0.2">
      <c r="A1382" s="2">
        <v>42822</v>
      </c>
      <c r="B1382">
        <v>9150</v>
      </c>
      <c r="C1382">
        <v>7928</v>
      </c>
      <c r="E1382">
        <v>1023.89</v>
      </c>
      <c r="F1382">
        <v>-210.26</v>
      </c>
      <c r="G1382">
        <v>1346.58</v>
      </c>
      <c r="H1382">
        <v>272.44</v>
      </c>
    </row>
    <row r="1383" spans="1:8" x14ac:dyDescent="0.2">
      <c r="A1383" s="2">
        <v>42821</v>
      </c>
      <c r="B1383">
        <v>9200</v>
      </c>
      <c r="C1383">
        <v>7906</v>
      </c>
      <c r="E1383">
        <v>1075</v>
      </c>
      <c r="F1383">
        <v>-146.15</v>
      </c>
      <c r="G1383">
        <v>1360.68</v>
      </c>
      <c r="H1383">
        <v>99.79</v>
      </c>
    </row>
    <row r="1384" spans="1:8" x14ac:dyDescent="0.2">
      <c r="A1384" s="2">
        <v>42818</v>
      </c>
      <c r="B1384">
        <v>9200</v>
      </c>
      <c r="C1384">
        <v>8142</v>
      </c>
      <c r="E1384">
        <v>1061.94</v>
      </c>
      <c r="F1384">
        <v>-17.95</v>
      </c>
      <c r="G1384">
        <v>1588.89</v>
      </c>
      <c r="H1384">
        <v>99.79</v>
      </c>
    </row>
    <row r="1385" spans="1:8" x14ac:dyDescent="0.2">
      <c r="A1385" s="2">
        <v>42817</v>
      </c>
      <c r="B1385">
        <v>9200</v>
      </c>
      <c r="C1385">
        <v>8171</v>
      </c>
      <c r="E1385">
        <v>1080.3</v>
      </c>
      <c r="F1385">
        <v>-17.95</v>
      </c>
      <c r="G1385">
        <v>1588.89</v>
      </c>
      <c r="H1385">
        <v>99.79</v>
      </c>
    </row>
    <row r="1386" spans="1:8" x14ac:dyDescent="0.2">
      <c r="A1386" s="2">
        <v>42816</v>
      </c>
      <c r="B1386">
        <v>9200</v>
      </c>
      <c r="C1386">
        <v>8103</v>
      </c>
      <c r="E1386">
        <v>1071.8699999999999</v>
      </c>
      <c r="F1386">
        <v>-60.68</v>
      </c>
      <c r="G1386">
        <v>1546.15</v>
      </c>
      <c r="H1386">
        <v>99.79</v>
      </c>
    </row>
    <row r="1387" spans="1:8" x14ac:dyDescent="0.2">
      <c r="A1387" s="2">
        <v>42815</v>
      </c>
      <c r="B1387">
        <v>9200</v>
      </c>
      <c r="C1387">
        <v>8269</v>
      </c>
      <c r="E1387">
        <v>1034.92</v>
      </c>
      <c r="F1387">
        <v>-0.85</v>
      </c>
      <c r="G1387">
        <v>1631.62</v>
      </c>
      <c r="H1387">
        <v>99.79</v>
      </c>
    </row>
    <row r="1388" spans="1:8" x14ac:dyDescent="0.2">
      <c r="A1388" s="2">
        <v>42814</v>
      </c>
      <c r="B1388">
        <v>9200</v>
      </c>
      <c r="C1388">
        <v>8292</v>
      </c>
      <c r="E1388">
        <v>987.04</v>
      </c>
      <c r="F1388">
        <v>3.42</v>
      </c>
      <c r="G1388">
        <v>1687.18</v>
      </c>
      <c r="H1388">
        <v>99.79</v>
      </c>
    </row>
    <row r="1389" spans="1:8" x14ac:dyDescent="0.2">
      <c r="A1389" s="2">
        <v>42811</v>
      </c>
      <c r="B1389">
        <v>9200</v>
      </c>
      <c r="C1389">
        <v>8355</v>
      </c>
      <c r="E1389">
        <v>983.93</v>
      </c>
      <c r="F1389">
        <v>-39.32</v>
      </c>
      <c r="G1389">
        <v>1772.65</v>
      </c>
      <c r="H1389">
        <v>99.79</v>
      </c>
    </row>
    <row r="1390" spans="1:8" x14ac:dyDescent="0.2">
      <c r="A1390" s="2">
        <v>42810</v>
      </c>
      <c r="B1390">
        <v>9200</v>
      </c>
      <c r="C1390">
        <v>8348</v>
      </c>
      <c r="E1390">
        <v>986.23</v>
      </c>
      <c r="F1390">
        <v>-124.79</v>
      </c>
      <c r="G1390">
        <v>1687.18</v>
      </c>
      <c r="H1390">
        <v>99.79</v>
      </c>
    </row>
    <row r="1391" spans="1:8" x14ac:dyDescent="0.2">
      <c r="A1391" s="2">
        <v>42809</v>
      </c>
      <c r="B1391">
        <v>9100</v>
      </c>
      <c r="C1391">
        <v>8238</v>
      </c>
      <c r="E1391">
        <v>964.39</v>
      </c>
      <c r="F1391">
        <v>-167.52</v>
      </c>
      <c r="G1391">
        <v>1644.44</v>
      </c>
      <c r="H1391">
        <v>-29.7</v>
      </c>
    </row>
    <row r="1392" spans="1:8" x14ac:dyDescent="0.2">
      <c r="A1392" s="2">
        <v>42808</v>
      </c>
      <c r="B1392">
        <v>9150</v>
      </c>
      <c r="C1392">
        <v>8140</v>
      </c>
      <c r="E1392">
        <v>1035.1300000000001</v>
      </c>
      <c r="F1392">
        <v>-167.52</v>
      </c>
      <c r="G1392">
        <v>1658.55</v>
      </c>
      <c r="H1392">
        <v>-29.7</v>
      </c>
    </row>
    <row r="1393" spans="1:8" x14ac:dyDescent="0.2">
      <c r="A1393" s="2">
        <v>42807</v>
      </c>
      <c r="B1393">
        <v>9200</v>
      </c>
      <c r="C1393">
        <v>8245</v>
      </c>
      <c r="E1393">
        <v>1009.15</v>
      </c>
      <c r="F1393">
        <v>-295.73</v>
      </c>
      <c r="G1393">
        <v>1530.34</v>
      </c>
      <c r="H1393">
        <v>-29.7</v>
      </c>
    </row>
    <row r="1394" spans="1:8" x14ac:dyDescent="0.2">
      <c r="A1394" s="2">
        <v>42804</v>
      </c>
      <c r="B1394">
        <v>9200</v>
      </c>
      <c r="C1394">
        <v>8120</v>
      </c>
      <c r="E1394">
        <v>1127.1500000000001</v>
      </c>
      <c r="F1394">
        <v>-141.88</v>
      </c>
      <c r="G1394">
        <v>1658.55</v>
      </c>
      <c r="H1394">
        <v>98.5</v>
      </c>
    </row>
    <row r="1395" spans="1:8" x14ac:dyDescent="0.2">
      <c r="A1395" s="2">
        <v>42803</v>
      </c>
      <c r="B1395">
        <v>9200</v>
      </c>
      <c r="C1395">
        <v>8276</v>
      </c>
      <c r="E1395">
        <v>1061.67</v>
      </c>
      <c r="F1395">
        <v>-99.15</v>
      </c>
      <c r="G1395">
        <v>1701.28</v>
      </c>
      <c r="H1395">
        <v>-30.98</v>
      </c>
    </row>
    <row r="1396" spans="1:8" x14ac:dyDescent="0.2">
      <c r="A1396" s="2">
        <v>42802</v>
      </c>
      <c r="B1396">
        <v>9200</v>
      </c>
      <c r="C1396">
        <v>8316</v>
      </c>
      <c r="E1396">
        <v>994.46</v>
      </c>
      <c r="F1396">
        <v>-13.68</v>
      </c>
      <c r="G1396">
        <v>1786.75</v>
      </c>
      <c r="H1396">
        <v>-30.98</v>
      </c>
    </row>
    <row r="1397" spans="1:8" x14ac:dyDescent="0.2">
      <c r="A1397" s="2">
        <v>42801</v>
      </c>
      <c r="B1397">
        <v>9350</v>
      </c>
      <c r="C1397">
        <v>8642</v>
      </c>
      <c r="E1397">
        <v>861.45</v>
      </c>
      <c r="F1397">
        <v>353.85</v>
      </c>
      <c r="G1397">
        <v>2005.56</v>
      </c>
      <c r="H1397">
        <v>54.49</v>
      </c>
    </row>
    <row r="1398" spans="1:8" x14ac:dyDescent="0.2">
      <c r="A1398" s="2">
        <v>42800</v>
      </c>
      <c r="B1398">
        <v>9250</v>
      </c>
      <c r="C1398">
        <v>8725</v>
      </c>
      <c r="E1398">
        <v>865.85</v>
      </c>
      <c r="F1398">
        <v>353.85</v>
      </c>
      <c r="G1398">
        <v>2005.56</v>
      </c>
      <c r="H1398">
        <v>54.49</v>
      </c>
    </row>
    <row r="1399" spans="1:8" x14ac:dyDescent="0.2">
      <c r="A1399" s="2">
        <v>42797</v>
      </c>
      <c r="B1399">
        <v>9250</v>
      </c>
      <c r="C1399">
        <v>8622</v>
      </c>
      <c r="E1399">
        <v>867.25</v>
      </c>
      <c r="F1399">
        <v>54.7</v>
      </c>
      <c r="G1399">
        <v>1937.18</v>
      </c>
      <c r="H1399">
        <v>54.49</v>
      </c>
    </row>
    <row r="1400" spans="1:8" x14ac:dyDescent="0.2">
      <c r="A1400" s="2">
        <v>42796</v>
      </c>
      <c r="B1400">
        <v>9400</v>
      </c>
      <c r="C1400">
        <v>8591</v>
      </c>
      <c r="E1400">
        <v>938.32</v>
      </c>
      <c r="F1400">
        <v>37.61</v>
      </c>
      <c r="G1400">
        <v>1920.09</v>
      </c>
      <c r="H1400">
        <v>54.49</v>
      </c>
    </row>
    <row r="1401" spans="1:8" x14ac:dyDescent="0.2">
      <c r="A1401" s="2">
        <v>42795</v>
      </c>
      <c r="B1401">
        <v>9400</v>
      </c>
      <c r="C1401">
        <v>8564</v>
      </c>
      <c r="E1401">
        <v>837.53</v>
      </c>
      <c r="F1401">
        <v>80.34</v>
      </c>
      <c r="G1401">
        <v>1962.82</v>
      </c>
      <c r="H1401">
        <v>54.49</v>
      </c>
    </row>
    <row r="1402" spans="1:8" x14ac:dyDescent="0.2">
      <c r="A1402" s="2">
        <v>42794</v>
      </c>
      <c r="B1402">
        <v>9500</v>
      </c>
      <c r="C1402">
        <v>8580</v>
      </c>
      <c r="E1402">
        <v>901.91</v>
      </c>
      <c r="F1402">
        <v>123.08</v>
      </c>
      <c r="G1402">
        <v>2005.56</v>
      </c>
      <c r="H1402">
        <v>54.49</v>
      </c>
    </row>
    <row r="1403" spans="1:8" x14ac:dyDescent="0.2">
      <c r="A1403" s="2">
        <v>42793</v>
      </c>
      <c r="B1403">
        <v>9600</v>
      </c>
      <c r="C1403">
        <v>8687</v>
      </c>
      <c r="E1403">
        <v>870.53</v>
      </c>
      <c r="F1403">
        <v>165.81</v>
      </c>
      <c r="G1403">
        <v>2048.29</v>
      </c>
      <c r="H1403">
        <v>54.49</v>
      </c>
    </row>
    <row r="1404" spans="1:8" x14ac:dyDescent="0.2">
      <c r="A1404" s="2">
        <v>42790</v>
      </c>
      <c r="B1404">
        <v>9700</v>
      </c>
      <c r="C1404">
        <v>8656</v>
      </c>
      <c r="E1404">
        <v>876.77</v>
      </c>
      <c r="F1404">
        <v>46.15</v>
      </c>
      <c r="G1404">
        <v>1967.09</v>
      </c>
      <c r="H1404">
        <v>-75</v>
      </c>
    </row>
    <row r="1405" spans="1:8" x14ac:dyDescent="0.2">
      <c r="A1405" s="2">
        <v>42789</v>
      </c>
      <c r="B1405">
        <v>9700</v>
      </c>
      <c r="C1405">
        <v>8640</v>
      </c>
      <c r="E1405">
        <v>827.27</v>
      </c>
      <c r="F1405">
        <v>88.89</v>
      </c>
      <c r="G1405">
        <v>2009.83</v>
      </c>
      <c r="H1405">
        <v>-75</v>
      </c>
    </row>
    <row r="1406" spans="1:8" x14ac:dyDescent="0.2">
      <c r="A1406" s="2">
        <v>42788</v>
      </c>
      <c r="B1406">
        <v>9800</v>
      </c>
      <c r="C1406">
        <v>8773</v>
      </c>
      <c r="E1406">
        <v>962.04</v>
      </c>
      <c r="F1406">
        <v>174.36</v>
      </c>
      <c r="G1406">
        <v>2095.3000000000002</v>
      </c>
      <c r="H1406">
        <v>10.47</v>
      </c>
    </row>
    <row r="1407" spans="1:8" x14ac:dyDescent="0.2">
      <c r="A1407" s="2">
        <v>42787</v>
      </c>
      <c r="B1407">
        <v>9900</v>
      </c>
      <c r="C1407">
        <v>8778</v>
      </c>
      <c r="E1407">
        <v>899.76</v>
      </c>
      <c r="F1407">
        <v>217.09</v>
      </c>
      <c r="G1407">
        <v>2135.4699999999998</v>
      </c>
      <c r="H1407">
        <v>10.47</v>
      </c>
    </row>
    <row r="1408" spans="1:8" x14ac:dyDescent="0.2">
      <c r="A1408" s="2">
        <v>42786</v>
      </c>
      <c r="B1408">
        <v>9950</v>
      </c>
      <c r="C1408">
        <v>8937</v>
      </c>
      <c r="E1408">
        <v>1197.51</v>
      </c>
      <c r="F1408">
        <v>353.85</v>
      </c>
      <c r="G1408">
        <v>2220.94</v>
      </c>
      <c r="H1408">
        <v>266.88</v>
      </c>
    </row>
    <row r="1409" spans="1:8" x14ac:dyDescent="0.2">
      <c r="A1409" s="2">
        <v>42783</v>
      </c>
      <c r="B1409">
        <v>9950</v>
      </c>
      <c r="C1409">
        <v>8921</v>
      </c>
      <c r="E1409">
        <v>1246.6199999999999</v>
      </c>
      <c r="F1409">
        <v>499.15</v>
      </c>
      <c r="G1409">
        <v>2263.6799999999998</v>
      </c>
      <c r="H1409">
        <v>266.88</v>
      </c>
    </row>
    <row r="1410" spans="1:8" x14ac:dyDescent="0.2">
      <c r="A1410" s="2">
        <v>42782</v>
      </c>
      <c r="B1410">
        <v>10000</v>
      </c>
      <c r="C1410">
        <v>8980</v>
      </c>
      <c r="E1410">
        <v>1247.3599999999999</v>
      </c>
      <c r="F1410">
        <v>541.88</v>
      </c>
      <c r="G1410">
        <v>2306.41</v>
      </c>
      <c r="H1410">
        <v>266.88</v>
      </c>
    </row>
    <row r="1411" spans="1:8" x14ac:dyDescent="0.2">
      <c r="A1411" s="2">
        <v>42781</v>
      </c>
      <c r="B1411">
        <v>10000</v>
      </c>
      <c r="C1411">
        <v>9210</v>
      </c>
      <c r="E1411">
        <v>1239.24</v>
      </c>
      <c r="F1411">
        <v>670.09</v>
      </c>
      <c r="G1411">
        <v>2434.62</v>
      </c>
      <c r="H1411">
        <v>266.88</v>
      </c>
    </row>
    <row r="1412" spans="1:8" x14ac:dyDescent="0.2">
      <c r="A1412" s="2">
        <v>42780</v>
      </c>
      <c r="B1412">
        <v>10000</v>
      </c>
      <c r="C1412">
        <v>9575</v>
      </c>
      <c r="E1412">
        <v>1209.79</v>
      </c>
      <c r="F1412">
        <v>772.65</v>
      </c>
      <c r="G1412">
        <v>2430.77</v>
      </c>
      <c r="H1412">
        <v>266.88</v>
      </c>
    </row>
    <row r="1413" spans="1:8" x14ac:dyDescent="0.2">
      <c r="A1413" s="2">
        <v>42779</v>
      </c>
      <c r="B1413">
        <v>10000</v>
      </c>
      <c r="C1413">
        <v>9548</v>
      </c>
      <c r="E1413">
        <v>1105.42</v>
      </c>
      <c r="F1413">
        <v>772.65</v>
      </c>
      <c r="G1413">
        <v>2430.77</v>
      </c>
      <c r="H1413">
        <v>138.68</v>
      </c>
    </row>
    <row r="1414" spans="1:8" x14ac:dyDescent="0.2">
      <c r="A1414" s="2">
        <v>42776</v>
      </c>
      <c r="B1414">
        <v>10000</v>
      </c>
      <c r="C1414">
        <v>9230</v>
      </c>
      <c r="E1414">
        <v>1022.76</v>
      </c>
      <c r="F1414">
        <v>644.44000000000005</v>
      </c>
      <c r="G1414">
        <v>2300</v>
      </c>
      <c r="H1414">
        <v>138.68</v>
      </c>
    </row>
    <row r="1415" spans="1:8" x14ac:dyDescent="0.2">
      <c r="A1415" s="2">
        <v>42775</v>
      </c>
      <c r="B1415">
        <v>10000</v>
      </c>
      <c r="C1415">
        <v>9207</v>
      </c>
      <c r="E1415">
        <v>1115.1600000000001</v>
      </c>
      <c r="F1415">
        <v>644.44000000000005</v>
      </c>
      <c r="G1415">
        <v>2300</v>
      </c>
      <c r="H1415">
        <v>138.68</v>
      </c>
    </row>
    <row r="1416" spans="1:8" x14ac:dyDescent="0.2">
      <c r="A1416" s="2">
        <v>42774</v>
      </c>
      <c r="B1416">
        <v>10000</v>
      </c>
      <c r="C1416">
        <v>9209</v>
      </c>
      <c r="E1416">
        <v>1146.0899999999999</v>
      </c>
      <c r="F1416">
        <v>687.18</v>
      </c>
      <c r="G1416">
        <v>2342.7399999999998</v>
      </c>
      <c r="H1416">
        <v>138.68</v>
      </c>
    </row>
    <row r="1417" spans="1:8" x14ac:dyDescent="0.2">
      <c r="A1417" s="2">
        <v>42773</v>
      </c>
      <c r="B1417">
        <v>10050</v>
      </c>
      <c r="C1417">
        <v>9262</v>
      </c>
      <c r="E1417">
        <v>1168.33</v>
      </c>
      <c r="F1417">
        <v>729.91</v>
      </c>
      <c r="G1417">
        <v>2385.4699999999998</v>
      </c>
      <c r="H1417">
        <v>268.16000000000003</v>
      </c>
    </row>
    <row r="1418" spans="1:8" x14ac:dyDescent="0.2">
      <c r="A1418" s="2">
        <v>42772</v>
      </c>
      <c r="B1418">
        <v>10100</v>
      </c>
      <c r="C1418">
        <v>9349</v>
      </c>
      <c r="E1418">
        <v>1115.19</v>
      </c>
      <c r="F1418">
        <v>729.91</v>
      </c>
      <c r="G1418">
        <v>2385.4699999999998</v>
      </c>
      <c r="H1418">
        <v>268.16000000000003</v>
      </c>
    </row>
    <row r="1419" spans="1:8" x14ac:dyDescent="0.2">
      <c r="A1419" s="2">
        <v>42770</v>
      </c>
      <c r="B1419">
        <v>10000</v>
      </c>
      <c r="E1419">
        <v>904.27</v>
      </c>
      <c r="F1419">
        <v>751.28</v>
      </c>
      <c r="G1419">
        <v>2470.94</v>
      </c>
    </row>
    <row r="1420" spans="1:8" x14ac:dyDescent="0.2">
      <c r="A1420" s="2">
        <v>42769</v>
      </c>
      <c r="B1420">
        <v>10000</v>
      </c>
      <c r="C1420">
        <v>9252</v>
      </c>
      <c r="E1420">
        <v>924.03</v>
      </c>
      <c r="F1420">
        <v>794.02</v>
      </c>
      <c r="G1420">
        <v>2513.6799999999998</v>
      </c>
      <c r="H1420">
        <v>139.96</v>
      </c>
    </row>
    <row r="1421" spans="1:8" x14ac:dyDescent="0.2">
      <c r="A1421" s="2">
        <v>42761</v>
      </c>
      <c r="C1421">
        <v>9320</v>
      </c>
      <c r="H1421">
        <v>139.96</v>
      </c>
    </row>
    <row r="1422" spans="1:8" x14ac:dyDescent="0.2">
      <c r="A1422" s="2">
        <v>42760</v>
      </c>
      <c r="C1422">
        <v>9418</v>
      </c>
      <c r="E1422">
        <v>1028.07</v>
      </c>
      <c r="H1422">
        <v>226.28</v>
      </c>
    </row>
    <row r="1423" spans="1:8" x14ac:dyDescent="0.2">
      <c r="A1423" s="2">
        <v>42759</v>
      </c>
      <c r="C1423">
        <v>9128</v>
      </c>
      <c r="E1423">
        <v>1028.07</v>
      </c>
      <c r="H1423">
        <v>226.28</v>
      </c>
    </row>
    <row r="1424" spans="1:8" x14ac:dyDescent="0.2">
      <c r="A1424" s="2">
        <v>42758</v>
      </c>
      <c r="B1424">
        <v>10000</v>
      </c>
      <c r="C1424">
        <v>9190</v>
      </c>
      <c r="E1424">
        <v>1028.07</v>
      </c>
      <c r="F1424">
        <v>644.44000000000005</v>
      </c>
      <c r="G1424">
        <v>2300</v>
      </c>
      <c r="H1424">
        <v>226.28</v>
      </c>
    </row>
    <row r="1425" spans="1:8" x14ac:dyDescent="0.2">
      <c r="A1425" s="2">
        <v>42757</v>
      </c>
      <c r="B1425">
        <v>10050</v>
      </c>
      <c r="E1425">
        <v>999.22</v>
      </c>
      <c r="F1425">
        <v>435.04</v>
      </c>
      <c r="G1425">
        <v>2257.2600000000002</v>
      </c>
    </row>
    <row r="1426" spans="1:8" x14ac:dyDescent="0.2">
      <c r="A1426" s="2">
        <v>42755</v>
      </c>
      <c r="B1426">
        <v>10150</v>
      </c>
      <c r="C1426">
        <v>9028</v>
      </c>
      <c r="E1426">
        <v>999.22</v>
      </c>
      <c r="F1426">
        <v>392.31</v>
      </c>
      <c r="G1426">
        <v>2214.5300000000002</v>
      </c>
      <c r="H1426">
        <v>226.28</v>
      </c>
    </row>
    <row r="1427" spans="1:8" x14ac:dyDescent="0.2">
      <c r="A1427" s="2">
        <v>42754</v>
      </c>
      <c r="B1427">
        <v>10050</v>
      </c>
      <c r="C1427">
        <v>8946</v>
      </c>
      <c r="E1427">
        <v>1112.94</v>
      </c>
      <c r="F1427">
        <v>520.51</v>
      </c>
      <c r="G1427">
        <v>2342.7399999999998</v>
      </c>
      <c r="H1427">
        <v>226.28</v>
      </c>
    </row>
    <row r="1428" spans="1:8" x14ac:dyDescent="0.2">
      <c r="A1428" s="2">
        <v>42753</v>
      </c>
      <c r="B1428">
        <v>10050</v>
      </c>
      <c r="C1428">
        <v>9088</v>
      </c>
      <c r="E1428">
        <v>1134.79</v>
      </c>
      <c r="F1428">
        <v>520.51</v>
      </c>
      <c r="G1428">
        <v>2342.7399999999998</v>
      </c>
      <c r="H1428">
        <v>226.28</v>
      </c>
    </row>
    <row r="1429" spans="1:8" x14ac:dyDescent="0.2">
      <c r="A1429" s="2">
        <v>42752</v>
      </c>
      <c r="B1429">
        <v>10050</v>
      </c>
      <c r="C1429">
        <v>9023</v>
      </c>
      <c r="E1429">
        <v>980.3</v>
      </c>
      <c r="F1429">
        <v>563.25</v>
      </c>
      <c r="G1429">
        <v>2385.4699999999998</v>
      </c>
      <c r="H1429">
        <v>226.28</v>
      </c>
    </row>
    <row r="1430" spans="1:8" x14ac:dyDescent="0.2">
      <c r="A1430" s="2">
        <v>42751</v>
      </c>
      <c r="B1430">
        <v>10050</v>
      </c>
      <c r="C1430">
        <v>9199</v>
      </c>
      <c r="E1430">
        <v>957.42</v>
      </c>
      <c r="F1430">
        <v>687.18</v>
      </c>
      <c r="G1430">
        <v>2341.4499999999998</v>
      </c>
      <c r="H1430">
        <v>226.28</v>
      </c>
    </row>
    <row r="1431" spans="1:8" x14ac:dyDescent="0.2">
      <c r="A1431" s="2">
        <v>42748</v>
      </c>
      <c r="B1431">
        <v>10050</v>
      </c>
      <c r="C1431">
        <v>8881</v>
      </c>
      <c r="E1431">
        <v>987.58</v>
      </c>
      <c r="F1431">
        <v>490.6</v>
      </c>
      <c r="G1431">
        <v>2170.5100000000002</v>
      </c>
      <c r="H1431">
        <v>226.28</v>
      </c>
    </row>
    <row r="1432" spans="1:8" x14ac:dyDescent="0.2">
      <c r="A1432" s="2">
        <v>42747</v>
      </c>
      <c r="B1432">
        <v>10000</v>
      </c>
      <c r="C1432">
        <v>8742</v>
      </c>
      <c r="E1432">
        <v>927.03</v>
      </c>
      <c r="F1432">
        <v>409.4</v>
      </c>
      <c r="G1432">
        <v>2127.7800000000002</v>
      </c>
      <c r="H1432">
        <v>226.28</v>
      </c>
    </row>
    <row r="1433" spans="1:8" x14ac:dyDescent="0.2">
      <c r="A1433" s="2">
        <v>42746</v>
      </c>
      <c r="B1433">
        <v>10000</v>
      </c>
      <c r="C1433">
        <v>8590</v>
      </c>
      <c r="E1433">
        <v>993.17</v>
      </c>
      <c r="F1433">
        <v>409.4</v>
      </c>
      <c r="G1433">
        <v>2127.7800000000002</v>
      </c>
      <c r="H1433">
        <v>96.79</v>
      </c>
    </row>
    <row r="1434" spans="1:8" x14ac:dyDescent="0.2">
      <c r="A1434" s="2">
        <v>42745</v>
      </c>
      <c r="B1434">
        <v>10100</v>
      </c>
      <c r="C1434">
        <v>8590</v>
      </c>
      <c r="E1434">
        <v>1109.79</v>
      </c>
      <c r="F1434">
        <v>345.3</v>
      </c>
      <c r="G1434">
        <v>2118.8000000000002</v>
      </c>
      <c r="H1434">
        <v>96.79</v>
      </c>
    </row>
    <row r="1435" spans="1:8" x14ac:dyDescent="0.2">
      <c r="A1435" s="2">
        <v>42744</v>
      </c>
      <c r="B1435">
        <v>10100</v>
      </c>
      <c r="C1435">
        <v>8645</v>
      </c>
      <c r="E1435">
        <v>1004.11</v>
      </c>
      <c r="F1435">
        <v>302.56</v>
      </c>
      <c r="G1435">
        <v>2076.0700000000002</v>
      </c>
      <c r="H1435">
        <v>96.79</v>
      </c>
    </row>
    <row r="1436" spans="1:8" x14ac:dyDescent="0.2">
      <c r="A1436" s="2">
        <v>42741</v>
      </c>
      <c r="B1436">
        <v>10200</v>
      </c>
      <c r="C1436">
        <v>8438</v>
      </c>
      <c r="E1436">
        <v>873.46</v>
      </c>
      <c r="F1436">
        <v>-9.4</v>
      </c>
      <c r="G1436">
        <v>2161.54</v>
      </c>
      <c r="H1436">
        <v>96.79</v>
      </c>
    </row>
    <row r="1437" spans="1:8" x14ac:dyDescent="0.2">
      <c r="A1437" s="2">
        <v>42740</v>
      </c>
      <c r="B1437">
        <v>10250</v>
      </c>
      <c r="C1437">
        <v>8552</v>
      </c>
      <c r="E1437">
        <v>845.22</v>
      </c>
      <c r="F1437">
        <v>-52.14</v>
      </c>
      <c r="G1437">
        <v>2118.8000000000002</v>
      </c>
      <c r="H1437">
        <v>-75.849999999999994</v>
      </c>
    </row>
    <row r="1438" spans="1:8" x14ac:dyDescent="0.2">
      <c r="A1438" s="2">
        <v>42739</v>
      </c>
      <c r="B1438">
        <v>10300</v>
      </c>
      <c r="C1438">
        <v>8532</v>
      </c>
      <c r="E1438">
        <v>864.32</v>
      </c>
      <c r="F1438">
        <v>-73.5</v>
      </c>
      <c r="G1438">
        <v>2161.54</v>
      </c>
      <c r="H1438">
        <v>-75.849999999999994</v>
      </c>
    </row>
    <row r="1439" spans="1:8" x14ac:dyDescent="0.2">
      <c r="A1439" s="2">
        <v>42738</v>
      </c>
      <c r="B1439">
        <v>10350</v>
      </c>
      <c r="C1439">
        <v>8569</v>
      </c>
      <c r="E1439">
        <v>1093.83</v>
      </c>
      <c r="F1439">
        <v>97.44</v>
      </c>
      <c r="G1439">
        <v>2329.91</v>
      </c>
      <c r="H1439">
        <v>180.56</v>
      </c>
    </row>
  </sheetData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03"/>
  <sheetViews>
    <sheetView workbookViewId="0">
      <selection activeCell="G7" sqref="G7"/>
    </sheetView>
  </sheetViews>
  <sheetFormatPr defaultRowHeight="14.25" x14ac:dyDescent="0.2"/>
  <cols>
    <col min="1" max="2" width="18.625" customWidth="1"/>
    <col min="3" max="3" width="10.625" bestFit="1" customWidth="1"/>
  </cols>
  <sheetData>
    <row r="1" spans="1:5" x14ac:dyDescent="0.2">
      <c r="A1" s="6" t="str">
        <f>[1]!edb()</f>
        <v>Wind</v>
      </c>
    </row>
    <row r="2" spans="1:5" x14ac:dyDescent="0.2">
      <c r="A2" s="7" t="s">
        <v>39</v>
      </c>
      <c r="B2" s="7" t="s">
        <v>40</v>
      </c>
    </row>
    <row r="3" spans="1:5" x14ac:dyDescent="0.2">
      <c r="A3" s="7" t="s">
        <v>41</v>
      </c>
      <c r="B3" s="7" t="s">
        <v>42</v>
      </c>
    </row>
    <row r="4" spans="1:5" x14ac:dyDescent="0.2">
      <c r="A4" s="7" t="s">
        <v>43</v>
      </c>
      <c r="B4" s="7" t="s">
        <v>44</v>
      </c>
    </row>
    <row r="5" spans="1:5" x14ac:dyDescent="0.2">
      <c r="A5" s="7" t="s">
        <v>45</v>
      </c>
      <c r="B5" s="7" t="s">
        <v>46</v>
      </c>
    </row>
    <row r="6" spans="1:5" x14ac:dyDescent="0.2">
      <c r="A6" s="7" t="s">
        <v>47</v>
      </c>
      <c r="B6" s="7" t="s">
        <v>48</v>
      </c>
    </row>
    <row r="7" spans="1:5" x14ac:dyDescent="0.2">
      <c r="A7" s="7" t="s">
        <v>49</v>
      </c>
      <c r="B7" s="8" t="s">
        <v>50</v>
      </c>
      <c r="D7" t="s">
        <v>29</v>
      </c>
      <c r="E7" t="s">
        <v>30</v>
      </c>
    </row>
    <row r="8" spans="1:5" x14ac:dyDescent="0.2">
      <c r="A8" s="10">
        <v>44834</v>
      </c>
      <c r="B8" s="9">
        <v>7972</v>
      </c>
      <c r="C8" s="1">
        <f>价格利润原始数据!A5</f>
        <v>44834</v>
      </c>
      <c r="D8">
        <f>价格利润原始数据!B5</f>
        <v>8375</v>
      </c>
      <c r="E8">
        <f>VLOOKUP(C8,A:B,2,0)</f>
        <v>7972</v>
      </c>
    </row>
    <row r="9" spans="1:5" x14ac:dyDescent="0.2">
      <c r="A9" s="10">
        <v>44833</v>
      </c>
      <c r="B9" s="9">
        <v>7979</v>
      </c>
      <c r="C9" s="1">
        <f>价格利润原始数据!A6</f>
        <v>44833</v>
      </c>
      <c r="D9">
        <f>价格利润原始数据!B6</f>
        <v>8350</v>
      </c>
      <c r="E9">
        <f t="shared" ref="E9:E72" si="0">VLOOKUP(C9,A:B,2,0)</f>
        <v>7979</v>
      </c>
    </row>
    <row r="10" spans="1:5" x14ac:dyDescent="0.2">
      <c r="A10" s="10">
        <v>44832</v>
      </c>
      <c r="B10" s="9">
        <v>7790</v>
      </c>
      <c r="C10" s="1">
        <f>价格利润原始数据!A7</f>
        <v>44832</v>
      </c>
      <c r="D10">
        <f>价格利润原始数据!B7</f>
        <v>8340</v>
      </c>
      <c r="E10">
        <f t="shared" si="0"/>
        <v>7790</v>
      </c>
    </row>
    <row r="11" spans="1:5" x14ac:dyDescent="0.2">
      <c r="A11" s="10">
        <v>44831</v>
      </c>
      <c r="B11" s="9">
        <v>7834</v>
      </c>
      <c r="C11" s="1">
        <f>价格利润原始数据!A8</f>
        <v>44831</v>
      </c>
      <c r="D11">
        <f>价格利润原始数据!B8</f>
        <v>8350</v>
      </c>
      <c r="E11">
        <f t="shared" si="0"/>
        <v>7834</v>
      </c>
    </row>
    <row r="12" spans="1:5" x14ac:dyDescent="0.2">
      <c r="A12" s="10">
        <v>44830</v>
      </c>
      <c r="B12" s="9">
        <v>7749</v>
      </c>
      <c r="C12" s="1">
        <f>价格利润原始数据!A9</f>
        <v>44830</v>
      </c>
      <c r="D12">
        <f>价格利润原始数据!B9</f>
        <v>8375</v>
      </c>
      <c r="E12">
        <f t="shared" si="0"/>
        <v>7749</v>
      </c>
    </row>
    <row r="13" spans="1:5" x14ac:dyDescent="0.2">
      <c r="A13" s="10">
        <v>44827</v>
      </c>
      <c r="B13" s="9">
        <v>7901</v>
      </c>
      <c r="C13" s="1">
        <f>价格利润原始数据!A10</f>
        <v>44827</v>
      </c>
      <c r="D13">
        <f>价格利润原始数据!B10</f>
        <v>8375</v>
      </c>
      <c r="E13">
        <f t="shared" si="0"/>
        <v>7901</v>
      </c>
    </row>
    <row r="14" spans="1:5" x14ac:dyDescent="0.2">
      <c r="A14" s="10">
        <v>44826</v>
      </c>
      <c r="B14" s="9">
        <v>7970</v>
      </c>
      <c r="C14" s="1">
        <f>价格利润原始数据!A11</f>
        <v>44826</v>
      </c>
      <c r="D14">
        <f>价格利润原始数据!B11</f>
        <v>8375</v>
      </c>
      <c r="E14">
        <f t="shared" si="0"/>
        <v>7970</v>
      </c>
    </row>
    <row r="15" spans="1:5" x14ac:dyDescent="0.2">
      <c r="A15" s="10">
        <v>44825</v>
      </c>
      <c r="B15" s="9">
        <v>7915</v>
      </c>
      <c r="C15" s="1">
        <f>价格利润原始数据!A12</f>
        <v>44825</v>
      </c>
      <c r="D15">
        <f>价格利润原始数据!B12</f>
        <v>8350</v>
      </c>
      <c r="E15">
        <f t="shared" si="0"/>
        <v>7915</v>
      </c>
    </row>
    <row r="16" spans="1:5" x14ac:dyDescent="0.2">
      <c r="A16" s="10">
        <v>44824</v>
      </c>
      <c r="B16" s="9">
        <v>7896</v>
      </c>
      <c r="C16" s="1">
        <f>价格利润原始数据!A13</f>
        <v>44824</v>
      </c>
      <c r="D16">
        <f>价格利润原始数据!B13</f>
        <v>8390</v>
      </c>
      <c r="E16">
        <f t="shared" si="0"/>
        <v>7896</v>
      </c>
    </row>
    <row r="17" spans="1:5" x14ac:dyDescent="0.2">
      <c r="A17" s="10">
        <v>44823</v>
      </c>
      <c r="B17" s="9">
        <v>7904</v>
      </c>
      <c r="C17" s="1">
        <f>价格利润原始数据!A14</f>
        <v>44823</v>
      </c>
      <c r="D17">
        <f>价格利润原始数据!B14</f>
        <v>8400</v>
      </c>
      <c r="E17">
        <f t="shared" si="0"/>
        <v>7904</v>
      </c>
    </row>
    <row r="18" spans="1:5" x14ac:dyDescent="0.2">
      <c r="A18" s="10">
        <v>44820</v>
      </c>
      <c r="B18" s="9">
        <v>7990</v>
      </c>
      <c r="C18" s="1">
        <f>价格利润原始数据!A15</f>
        <v>44820</v>
      </c>
      <c r="D18">
        <f>价格利润原始数据!B15</f>
        <v>8400</v>
      </c>
      <c r="E18">
        <f t="shared" si="0"/>
        <v>7990</v>
      </c>
    </row>
    <row r="19" spans="1:5" x14ac:dyDescent="0.2">
      <c r="A19" s="10">
        <v>44819</v>
      </c>
      <c r="B19" s="9">
        <v>7983</v>
      </c>
      <c r="C19" s="1">
        <f>价格利润原始数据!A16</f>
        <v>44819</v>
      </c>
      <c r="D19">
        <f>价格利润原始数据!B16</f>
        <v>8425</v>
      </c>
      <c r="E19">
        <f t="shared" si="0"/>
        <v>7983</v>
      </c>
    </row>
    <row r="20" spans="1:5" x14ac:dyDescent="0.2">
      <c r="A20" s="10">
        <v>44818</v>
      </c>
      <c r="B20" s="9">
        <v>8058</v>
      </c>
      <c r="C20" s="1">
        <f>价格利润原始数据!A17</f>
        <v>44818</v>
      </c>
      <c r="D20">
        <f>价格利润原始数据!B17</f>
        <v>8410</v>
      </c>
      <c r="E20">
        <f t="shared" si="0"/>
        <v>8058</v>
      </c>
    </row>
    <row r="21" spans="1:5" x14ac:dyDescent="0.2">
      <c r="A21" s="10">
        <v>44817</v>
      </c>
      <c r="B21" s="9">
        <v>8136</v>
      </c>
      <c r="C21" s="1">
        <f>价格利润原始数据!A18</f>
        <v>44817</v>
      </c>
      <c r="D21">
        <f>价格利润原始数据!B18</f>
        <v>8450</v>
      </c>
      <c r="E21">
        <f t="shared" si="0"/>
        <v>8136</v>
      </c>
    </row>
    <row r="22" spans="1:5" x14ac:dyDescent="0.2">
      <c r="A22" s="10">
        <v>44813</v>
      </c>
      <c r="B22" s="9">
        <v>8140</v>
      </c>
      <c r="C22" s="1">
        <f>价格利润原始数据!A19</f>
        <v>44813</v>
      </c>
      <c r="D22">
        <f>价格利润原始数据!B19</f>
        <v>8350</v>
      </c>
      <c r="E22">
        <f t="shared" si="0"/>
        <v>8140</v>
      </c>
    </row>
    <row r="23" spans="1:5" x14ac:dyDescent="0.2">
      <c r="A23" s="10">
        <v>44812</v>
      </c>
      <c r="B23" s="9">
        <v>7980</v>
      </c>
      <c r="C23" s="1">
        <f>价格利润原始数据!A20</f>
        <v>44812</v>
      </c>
      <c r="D23">
        <f>价格利润原始数据!B20</f>
        <v>8325</v>
      </c>
      <c r="E23">
        <f t="shared" si="0"/>
        <v>7980</v>
      </c>
    </row>
    <row r="24" spans="1:5" x14ac:dyDescent="0.2">
      <c r="A24" s="10">
        <v>44811</v>
      </c>
      <c r="B24" s="9">
        <v>7984</v>
      </c>
      <c r="C24" s="1">
        <f>价格利润原始数据!A21</f>
        <v>44811</v>
      </c>
      <c r="D24">
        <f>价格利润原始数据!B21</f>
        <v>8360</v>
      </c>
      <c r="E24">
        <f t="shared" si="0"/>
        <v>7984</v>
      </c>
    </row>
    <row r="25" spans="1:5" x14ac:dyDescent="0.2">
      <c r="A25" s="10">
        <v>44810</v>
      </c>
      <c r="B25" s="9">
        <v>8065</v>
      </c>
      <c r="C25" s="1">
        <f>价格利润原始数据!A22</f>
        <v>44810</v>
      </c>
      <c r="D25">
        <f>价格利润原始数据!B22</f>
        <v>8360</v>
      </c>
      <c r="E25">
        <f t="shared" si="0"/>
        <v>8065</v>
      </c>
    </row>
    <row r="26" spans="1:5" x14ac:dyDescent="0.2">
      <c r="A26" s="10">
        <v>44809</v>
      </c>
      <c r="B26" s="9">
        <v>7959</v>
      </c>
      <c r="C26" s="1">
        <f>价格利润原始数据!A23</f>
        <v>44809</v>
      </c>
      <c r="D26">
        <f>价格利润原始数据!B23</f>
        <v>8325</v>
      </c>
      <c r="E26">
        <f t="shared" si="0"/>
        <v>7959</v>
      </c>
    </row>
    <row r="27" spans="1:5" x14ac:dyDescent="0.2">
      <c r="A27" s="10">
        <v>44806</v>
      </c>
      <c r="B27" s="9">
        <v>7789</v>
      </c>
      <c r="C27" s="1">
        <f>价格利润原始数据!A24</f>
        <v>44806</v>
      </c>
      <c r="D27">
        <f>价格利润原始数据!B24</f>
        <v>8265</v>
      </c>
      <c r="E27">
        <f t="shared" si="0"/>
        <v>7789</v>
      </c>
    </row>
    <row r="28" spans="1:5" x14ac:dyDescent="0.2">
      <c r="A28" s="10">
        <v>44805</v>
      </c>
      <c r="B28" s="9">
        <v>7779</v>
      </c>
      <c r="C28" s="1">
        <f>价格利润原始数据!A25</f>
        <v>44805</v>
      </c>
      <c r="D28">
        <f>价格利润原始数据!B25</f>
        <v>8265</v>
      </c>
      <c r="E28">
        <f t="shared" si="0"/>
        <v>7779</v>
      </c>
    </row>
    <row r="29" spans="1:5" x14ac:dyDescent="0.2">
      <c r="A29" s="10">
        <v>44804</v>
      </c>
      <c r="B29" s="9">
        <v>7778</v>
      </c>
      <c r="C29" s="1">
        <f>价格利润原始数据!A26</f>
        <v>44804</v>
      </c>
      <c r="D29">
        <f>价格利润原始数据!B26</f>
        <v>8265</v>
      </c>
      <c r="E29">
        <f t="shared" si="0"/>
        <v>7778</v>
      </c>
    </row>
    <row r="30" spans="1:5" x14ac:dyDescent="0.2">
      <c r="A30" s="10">
        <v>44803</v>
      </c>
      <c r="B30" s="9">
        <v>7853</v>
      </c>
      <c r="C30" s="1">
        <f>价格利润原始数据!A27</f>
        <v>44803</v>
      </c>
      <c r="D30">
        <f>价格利润原始数据!B27</f>
        <v>8290</v>
      </c>
      <c r="E30">
        <f t="shared" si="0"/>
        <v>7853</v>
      </c>
    </row>
    <row r="31" spans="1:5" x14ac:dyDescent="0.2">
      <c r="A31" s="10">
        <v>44802</v>
      </c>
      <c r="B31" s="9">
        <v>7789</v>
      </c>
      <c r="C31" s="1">
        <f>价格利润原始数据!A28</f>
        <v>44802</v>
      </c>
      <c r="D31">
        <f>价格利润原始数据!B28</f>
        <v>8265</v>
      </c>
      <c r="E31">
        <f t="shared" si="0"/>
        <v>7789</v>
      </c>
    </row>
    <row r="32" spans="1:5" x14ac:dyDescent="0.2">
      <c r="A32" s="10">
        <v>44799</v>
      </c>
      <c r="B32" s="9">
        <v>7840</v>
      </c>
      <c r="C32" s="1">
        <f>价格利润原始数据!A29</f>
        <v>44799</v>
      </c>
      <c r="D32">
        <f>价格利润原始数据!B29</f>
        <v>8275</v>
      </c>
      <c r="E32">
        <f t="shared" si="0"/>
        <v>7840</v>
      </c>
    </row>
    <row r="33" spans="1:5" x14ac:dyDescent="0.2">
      <c r="A33" s="10">
        <v>44798</v>
      </c>
      <c r="B33" s="9">
        <v>7729</v>
      </c>
      <c r="C33" s="1">
        <f>价格利润原始数据!A30</f>
        <v>44798</v>
      </c>
      <c r="D33">
        <f>价格利润原始数据!B30</f>
        <v>8250</v>
      </c>
      <c r="E33">
        <f t="shared" si="0"/>
        <v>7729</v>
      </c>
    </row>
    <row r="34" spans="1:5" x14ac:dyDescent="0.2">
      <c r="A34" s="10">
        <v>44797</v>
      </c>
      <c r="B34" s="9">
        <v>7675</v>
      </c>
      <c r="C34" s="1">
        <f>价格利润原始数据!A31</f>
        <v>44797</v>
      </c>
      <c r="D34">
        <f>价格利润原始数据!B31</f>
        <v>8200</v>
      </c>
      <c r="E34">
        <f t="shared" si="0"/>
        <v>7675</v>
      </c>
    </row>
    <row r="35" spans="1:5" x14ac:dyDescent="0.2">
      <c r="A35" s="10">
        <v>44796</v>
      </c>
      <c r="B35" s="9">
        <v>7574</v>
      </c>
      <c r="C35" s="1">
        <f>价格利润原始数据!A32</f>
        <v>44796</v>
      </c>
      <c r="D35">
        <f>价格利润原始数据!B32</f>
        <v>8225</v>
      </c>
      <c r="E35">
        <f t="shared" si="0"/>
        <v>7574</v>
      </c>
    </row>
    <row r="36" spans="1:5" x14ac:dyDescent="0.2">
      <c r="A36" s="10">
        <v>44795</v>
      </c>
      <c r="B36" s="9">
        <v>7576</v>
      </c>
      <c r="C36" s="1">
        <f>价格利润原始数据!A33</f>
        <v>44795</v>
      </c>
      <c r="D36">
        <f>价格利润原始数据!B33</f>
        <v>8225</v>
      </c>
      <c r="E36">
        <f t="shared" si="0"/>
        <v>7576</v>
      </c>
    </row>
    <row r="37" spans="1:5" x14ac:dyDescent="0.2">
      <c r="A37" s="10">
        <v>44792</v>
      </c>
      <c r="B37" s="9">
        <v>7829</v>
      </c>
      <c r="C37" s="1">
        <f>价格利润原始数据!A34</f>
        <v>44792</v>
      </c>
      <c r="D37">
        <f>价格利润原始数据!B34</f>
        <v>8215</v>
      </c>
      <c r="E37">
        <f t="shared" si="0"/>
        <v>7829</v>
      </c>
    </row>
    <row r="38" spans="1:5" x14ac:dyDescent="0.2">
      <c r="A38" s="10">
        <v>44791</v>
      </c>
      <c r="B38" s="9">
        <v>7762</v>
      </c>
      <c r="C38" s="1">
        <f>价格利润原始数据!A35</f>
        <v>44791</v>
      </c>
      <c r="D38">
        <f>价格利润原始数据!B35</f>
        <v>8215</v>
      </c>
      <c r="E38">
        <f t="shared" si="0"/>
        <v>7762</v>
      </c>
    </row>
    <row r="39" spans="1:5" x14ac:dyDescent="0.2">
      <c r="A39" s="10">
        <v>44790</v>
      </c>
      <c r="B39" s="9">
        <v>7725</v>
      </c>
      <c r="C39" s="1">
        <f>价格利润原始数据!A36</f>
        <v>44790</v>
      </c>
      <c r="D39">
        <f>价格利润原始数据!B36</f>
        <v>8200</v>
      </c>
      <c r="E39">
        <f t="shared" si="0"/>
        <v>7725</v>
      </c>
    </row>
    <row r="40" spans="1:5" x14ac:dyDescent="0.2">
      <c r="A40" s="10">
        <v>44789</v>
      </c>
      <c r="B40" s="9">
        <v>7824</v>
      </c>
      <c r="C40" s="1">
        <f>价格利润原始数据!A37</f>
        <v>44789</v>
      </c>
      <c r="D40">
        <f>价格利润原始数据!B37</f>
        <v>8275</v>
      </c>
      <c r="E40">
        <f t="shared" si="0"/>
        <v>7824</v>
      </c>
    </row>
    <row r="41" spans="1:5" x14ac:dyDescent="0.2">
      <c r="A41" s="10">
        <v>44788</v>
      </c>
      <c r="B41" s="9">
        <v>7891</v>
      </c>
      <c r="C41" s="1">
        <f>价格利润原始数据!A38</f>
        <v>44788</v>
      </c>
      <c r="D41">
        <f>价格利润原始数据!B38</f>
        <v>8305</v>
      </c>
      <c r="E41">
        <f t="shared" si="0"/>
        <v>7891</v>
      </c>
    </row>
    <row r="42" spans="1:5" x14ac:dyDescent="0.2">
      <c r="A42" s="10">
        <v>44785</v>
      </c>
      <c r="B42" s="9">
        <v>7928</v>
      </c>
      <c r="C42" s="1">
        <f>价格利润原始数据!A39</f>
        <v>44785</v>
      </c>
      <c r="D42">
        <f>价格利润原始数据!B39</f>
        <v>8290</v>
      </c>
      <c r="E42">
        <f t="shared" si="0"/>
        <v>7928</v>
      </c>
    </row>
    <row r="43" spans="1:5" x14ac:dyDescent="0.2">
      <c r="A43" s="10">
        <v>44784</v>
      </c>
      <c r="B43" s="9">
        <v>7920</v>
      </c>
      <c r="C43" s="1">
        <f>价格利润原始数据!A40</f>
        <v>44784</v>
      </c>
      <c r="D43">
        <f>价格利润原始数据!B40</f>
        <v>8290</v>
      </c>
      <c r="E43">
        <f t="shared" si="0"/>
        <v>7920</v>
      </c>
    </row>
    <row r="44" spans="1:5" x14ac:dyDescent="0.2">
      <c r="A44" s="10">
        <v>44783</v>
      </c>
      <c r="B44" s="9">
        <v>7846</v>
      </c>
      <c r="C44" s="1">
        <f>价格利润原始数据!A41</f>
        <v>44783</v>
      </c>
      <c r="D44">
        <f>价格利润原始数据!B41</f>
        <v>8275</v>
      </c>
      <c r="E44">
        <f t="shared" si="0"/>
        <v>7846</v>
      </c>
    </row>
    <row r="45" spans="1:5" x14ac:dyDescent="0.2">
      <c r="A45" s="10">
        <v>44782</v>
      </c>
      <c r="B45" s="9">
        <v>7949</v>
      </c>
      <c r="C45" s="1">
        <f>价格利润原始数据!A42</f>
        <v>44782</v>
      </c>
      <c r="D45">
        <f>价格利润原始数据!B42</f>
        <v>8400</v>
      </c>
      <c r="E45">
        <f t="shared" si="0"/>
        <v>7949</v>
      </c>
    </row>
    <row r="46" spans="1:5" x14ac:dyDescent="0.2">
      <c r="A46" s="10">
        <v>44781</v>
      </c>
      <c r="B46" s="9">
        <v>8014</v>
      </c>
      <c r="C46" s="1">
        <f>价格利润原始数据!A43</f>
        <v>44781</v>
      </c>
      <c r="D46">
        <f>价格利润原始数据!B43</f>
        <v>8400</v>
      </c>
      <c r="E46">
        <f t="shared" si="0"/>
        <v>8014</v>
      </c>
    </row>
    <row r="47" spans="1:5" x14ac:dyDescent="0.2">
      <c r="A47" s="10">
        <v>44778</v>
      </c>
      <c r="B47" s="9">
        <v>7883</v>
      </c>
      <c r="C47" s="1">
        <f>价格利润原始数据!A44</f>
        <v>44778</v>
      </c>
      <c r="D47">
        <f>价格利润原始数据!B44</f>
        <v>8350</v>
      </c>
      <c r="E47">
        <f t="shared" si="0"/>
        <v>7883</v>
      </c>
    </row>
    <row r="48" spans="1:5" x14ac:dyDescent="0.2">
      <c r="A48" s="10">
        <v>44777</v>
      </c>
      <c r="B48" s="9">
        <v>7925</v>
      </c>
      <c r="C48" s="1">
        <f>价格利润原始数据!A45</f>
        <v>44777</v>
      </c>
      <c r="D48">
        <f>价格利润原始数据!B45</f>
        <v>8400</v>
      </c>
      <c r="E48">
        <f t="shared" si="0"/>
        <v>7925</v>
      </c>
    </row>
    <row r="49" spans="1:5" x14ac:dyDescent="0.2">
      <c r="A49" s="10">
        <v>44776</v>
      </c>
      <c r="B49" s="9">
        <v>8098</v>
      </c>
      <c r="C49" s="1">
        <f>价格利润原始数据!A46</f>
        <v>44776</v>
      </c>
      <c r="D49">
        <f>价格利润原始数据!B46</f>
        <v>8460</v>
      </c>
      <c r="E49">
        <f t="shared" si="0"/>
        <v>8098</v>
      </c>
    </row>
    <row r="50" spans="1:5" x14ac:dyDescent="0.2">
      <c r="A50" s="10">
        <v>44775</v>
      </c>
      <c r="B50" s="9">
        <v>8121</v>
      </c>
      <c r="C50" s="1">
        <f>价格利润原始数据!A47</f>
        <v>44775</v>
      </c>
      <c r="D50">
        <f>价格利润原始数据!B47</f>
        <v>8465</v>
      </c>
      <c r="E50">
        <f t="shared" si="0"/>
        <v>8121</v>
      </c>
    </row>
    <row r="51" spans="1:5" x14ac:dyDescent="0.2">
      <c r="A51" s="10">
        <v>44774</v>
      </c>
      <c r="B51" s="9">
        <v>8088</v>
      </c>
      <c r="C51" s="1">
        <f>价格利润原始数据!A48</f>
        <v>44774</v>
      </c>
      <c r="D51">
        <f>价格利润原始数据!B48</f>
        <v>8475</v>
      </c>
      <c r="E51">
        <f t="shared" si="0"/>
        <v>8088</v>
      </c>
    </row>
    <row r="52" spans="1:5" x14ac:dyDescent="0.2">
      <c r="A52" s="10">
        <v>44771</v>
      </c>
      <c r="B52" s="9">
        <v>8141</v>
      </c>
      <c r="C52" s="1">
        <f>价格利润原始数据!A49</f>
        <v>44771</v>
      </c>
      <c r="D52">
        <f>价格利润原始数据!B49</f>
        <v>8450</v>
      </c>
      <c r="E52">
        <f t="shared" si="0"/>
        <v>8141</v>
      </c>
    </row>
    <row r="53" spans="1:5" x14ac:dyDescent="0.2">
      <c r="A53" s="10">
        <v>44770</v>
      </c>
      <c r="B53" s="9">
        <v>8097</v>
      </c>
      <c r="C53" s="1">
        <f>价格利润原始数据!A50</f>
        <v>44770</v>
      </c>
      <c r="D53">
        <f>价格利润原始数据!B50</f>
        <v>8450</v>
      </c>
      <c r="E53">
        <f t="shared" si="0"/>
        <v>8097</v>
      </c>
    </row>
    <row r="54" spans="1:5" x14ac:dyDescent="0.2">
      <c r="A54" s="10">
        <v>44769</v>
      </c>
      <c r="B54" s="9">
        <v>7929</v>
      </c>
      <c r="C54" s="1">
        <f>价格利润原始数据!A51</f>
        <v>44769</v>
      </c>
      <c r="D54">
        <f>价格利润原始数据!B51</f>
        <v>8400</v>
      </c>
      <c r="E54">
        <f t="shared" si="0"/>
        <v>7929</v>
      </c>
    </row>
    <row r="55" spans="1:5" x14ac:dyDescent="0.2">
      <c r="A55" s="10">
        <v>44768</v>
      </c>
      <c r="B55" s="9">
        <v>7935</v>
      </c>
      <c r="C55" s="1">
        <f>价格利润原始数据!A52</f>
        <v>44768</v>
      </c>
      <c r="D55">
        <f>价格利润原始数据!B52</f>
        <v>8400</v>
      </c>
      <c r="E55">
        <f t="shared" si="0"/>
        <v>7935</v>
      </c>
    </row>
    <row r="56" spans="1:5" x14ac:dyDescent="0.2">
      <c r="A56" s="10">
        <v>44767</v>
      </c>
      <c r="B56" s="9">
        <v>7812</v>
      </c>
      <c r="C56" s="1">
        <f>价格利润原始数据!A53</f>
        <v>44767</v>
      </c>
      <c r="D56">
        <f>价格利润原始数据!B53</f>
        <v>8400</v>
      </c>
      <c r="E56">
        <f t="shared" si="0"/>
        <v>7812</v>
      </c>
    </row>
    <row r="57" spans="1:5" x14ac:dyDescent="0.2">
      <c r="A57" s="10">
        <v>44764</v>
      </c>
      <c r="B57" s="9">
        <v>7750</v>
      </c>
      <c r="C57" s="1">
        <f>价格利润原始数据!A54</f>
        <v>44764</v>
      </c>
      <c r="D57">
        <f>价格利润原始数据!B54</f>
        <v>8325</v>
      </c>
      <c r="E57">
        <f t="shared" si="0"/>
        <v>7750</v>
      </c>
    </row>
    <row r="58" spans="1:5" x14ac:dyDescent="0.2">
      <c r="A58" s="10">
        <v>44763</v>
      </c>
      <c r="B58" s="9">
        <v>7704</v>
      </c>
      <c r="C58" s="1">
        <f>价格利润原始数据!A55</f>
        <v>44763</v>
      </c>
      <c r="D58">
        <f>价格利润原始数据!B55</f>
        <v>8425</v>
      </c>
      <c r="E58">
        <f t="shared" si="0"/>
        <v>7704</v>
      </c>
    </row>
    <row r="59" spans="1:5" x14ac:dyDescent="0.2">
      <c r="A59" s="10">
        <v>44762</v>
      </c>
      <c r="B59" s="9">
        <v>7896</v>
      </c>
      <c r="C59" s="1">
        <f>价格利润原始数据!A56</f>
        <v>44762</v>
      </c>
      <c r="D59">
        <f>价格利润原始数据!B56</f>
        <v>8450</v>
      </c>
      <c r="E59">
        <f t="shared" si="0"/>
        <v>7896</v>
      </c>
    </row>
    <row r="60" spans="1:5" x14ac:dyDescent="0.2">
      <c r="A60" s="10">
        <v>44761</v>
      </c>
      <c r="B60" s="9">
        <v>7942</v>
      </c>
      <c r="C60" s="1">
        <f>价格利润原始数据!A57</f>
        <v>44761</v>
      </c>
      <c r="D60">
        <f>价格利润原始数据!B57</f>
        <v>8475</v>
      </c>
      <c r="E60">
        <f t="shared" si="0"/>
        <v>7942</v>
      </c>
    </row>
    <row r="61" spans="1:5" x14ac:dyDescent="0.2">
      <c r="A61" s="10">
        <v>44760</v>
      </c>
      <c r="B61" s="9">
        <v>8021</v>
      </c>
      <c r="C61" s="1">
        <f>价格利润原始数据!A58</f>
        <v>44760</v>
      </c>
      <c r="D61">
        <f>价格利润原始数据!B58</f>
        <v>8475</v>
      </c>
      <c r="E61">
        <f t="shared" si="0"/>
        <v>8021</v>
      </c>
    </row>
    <row r="62" spans="1:5" x14ac:dyDescent="0.2">
      <c r="A62" s="10">
        <v>44757</v>
      </c>
      <c r="B62" s="9">
        <v>7681</v>
      </c>
      <c r="C62" s="1">
        <f>价格利润原始数据!A59</f>
        <v>44757</v>
      </c>
      <c r="D62">
        <f>价格利润原始数据!B59</f>
        <v>8475</v>
      </c>
      <c r="E62">
        <f t="shared" si="0"/>
        <v>7681</v>
      </c>
    </row>
    <row r="63" spans="1:5" x14ac:dyDescent="0.2">
      <c r="A63" s="10">
        <v>44756</v>
      </c>
      <c r="B63" s="9">
        <v>7970</v>
      </c>
      <c r="C63" s="1">
        <f>价格利润原始数据!A60</f>
        <v>44756</v>
      </c>
      <c r="D63">
        <f>价格利润原始数据!B60</f>
        <v>8475</v>
      </c>
      <c r="E63">
        <f t="shared" si="0"/>
        <v>7970</v>
      </c>
    </row>
    <row r="64" spans="1:5" x14ac:dyDescent="0.2">
      <c r="A64" s="10">
        <v>44755</v>
      </c>
      <c r="B64" s="9">
        <v>7989</v>
      </c>
      <c r="C64" s="1">
        <f>价格利润原始数据!A61</f>
        <v>44755</v>
      </c>
      <c r="D64">
        <f>价格利润原始数据!B61</f>
        <v>8550</v>
      </c>
      <c r="E64">
        <f t="shared" si="0"/>
        <v>7989</v>
      </c>
    </row>
    <row r="65" spans="1:5" x14ac:dyDescent="0.2">
      <c r="A65" s="10">
        <v>44754</v>
      </c>
      <c r="B65" s="9">
        <v>8036</v>
      </c>
      <c r="C65" s="1">
        <f>价格利润原始数据!A62</f>
        <v>44754</v>
      </c>
      <c r="D65">
        <f>价格利润原始数据!B62</f>
        <v>8600</v>
      </c>
      <c r="E65">
        <f t="shared" si="0"/>
        <v>8036</v>
      </c>
    </row>
    <row r="66" spans="1:5" x14ac:dyDescent="0.2">
      <c r="A66" s="10">
        <v>44753</v>
      </c>
      <c r="B66" s="9">
        <v>8130</v>
      </c>
      <c r="C66" s="1">
        <f>价格利润原始数据!A63</f>
        <v>44753</v>
      </c>
      <c r="D66">
        <f>价格利润原始数据!B63</f>
        <v>8675</v>
      </c>
      <c r="E66">
        <f t="shared" si="0"/>
        <v>8130</v>
      </c>
    </row>
    <row r="67" spans="1:5" x14ac:dyDescent="0.2">
      <c r="A67" s="10">
        <v>44750</v>
      </c>
      <c r="B67" s="9">
        <v>8328</v>
      </c>
      <c r="C67" s="1">
        <f>价格利润原始数据!A64</f>
        <v>44750</v>
      </c>
      <c r="D67">
        <f>价格利润原始数据!B64</f>
        <v>8715</v>
      </c>
      <c r="E67">
        <f t="shared" si="0"/>
        <v>8328</v>
      </c>
    </row>
    <row r="68" spans="1:5" x14ac:dyDescent="0.2">
      <c r="A68" s="10">
        <v>44749</v>
      </c>
      <c r="B68" s="9">
        <v>8212</v>
      </c>
      <c r="C68" s="1">
        <f>价格利润原始数据!A65</f>
        <v>44749</v>
      </c>
      <c r="D68">
        <f>价格利润原始数据!B65</f>
        <v>8650</v>
      </c>
      <c r="E68">
        <f t="shared" si="0"/>
        <v>8212</v>
      </c>
    </row>
    <row r="69" spans="1:5" x14ac:dyDescent="0.2">
      <c r="A69" s="10">
        <v>44748</v>
      </c>
      <c r="B69" s="9">
        <v>8234</v>
      </c>
      <c r="C69" s="1">
        <f>价格利润原始数据!A66</f>
        <v>44748</v>
      </c>
      <c r="D69">
        <f>价格利润原始数据!B66</f>
        <v>8725</v>
      </c>
      <c r="E69">
        <f t="shared" si="0"/>
        <v>8234</v>
      </c>
    </row>
    <row r="70" spans="1:5" x14ac:dyDescent="0.2">
      <c r="A70" s="10">
        <v>44747</v>
      </c>
      <c r="B70" s="9">
        <v>8432</v>
      </c>
      <c r="C70" s="1">
        <f>价格利润原始数据!A67</f>
        <v>44747</v>
      </c>
      <c r="D70">
        <f>价格利润原始数据!B67</f>
        <v>8790</v>
      </c>
      <c r="E70">
        <f t="shared" si="0"/>
        <v>8432</v>
      </c>
    </row>
    <row r="71" spans="1:5" x14ac:dyDescent="0.2">
      <c r="A71" s="10">
        <v>44746</v>
      </c>
      <c r="B71" s="9">
        <v>8474</v>
      </c>
      <c r="C71" s="1">
        <f>价格利润原始数据!A68</f>
        <v>44746</v>
      </c>
      <c r="D71">
        <f>价格利润原始数据!B68</f>
        <v>8775</v>
      </c>
      <c r="E71">
        <f t="shared" si="0"/>
        <v>8474</v>
      </c>
    </row>
    <row r="72" spans="1:5" x14ac:dyDescent="0.2">
      <c r="A72" s="10">
        <v>44743</v>
      </c>
      <c r="B72" s="9">
        <v>8341</v>
      </c>
      <c r="C72" s="1">
        <f>价格利润原始数据!A69</f>
        <v>44743</v>
      </c>
      <c r="D72">
        <f>价格利润原始数据!B69</f>
        <v>8800</v>
      </c>
      <c r="E72">
        <f t="shared" si="0"/>
        <v>8341</v>
      </c>
    </row>
    <row r="73" spans="1:5" x14ac:dyDescent="0.2">
      <c r="A73" s="10">
        <v>44742</v>
      </c>
      <c r="B73" s="9">
        <v>8450</v>
      </c>
      <c r="C73" s="1">
        <f>价格利润原始数据!A70</f>
        <v>44742</v>
      </c>
      <c r="D73">
        <f>价格利润原始数据!B70</f>
        <v>8815</v>
      </c>
      <c r="E73">
        <f t="shared" ref="E73:E136" si="1">VLOOKUP(C73,A:B,2,0)</f>
        <v>8450</v>
      </c>
    </row>
    <row r="74" spans="1:5" x14ac:dyDescent="0.2">
      <c r="A74" s="10">
        <v>44741</v>
      </c>
      <c r="B74" s="9">
        <v>8488</v>
      </c>
      <c r="C74" s="1">
        <f>价格利润原始数据!A71</f>
        <v>44741</v>
      </c>
      <c r="D74">
        <f>价格利润原始数据!B71</f>
        <v>8825</v>
      </c>
      <c r="E74">
        <f t="shared" si="1"/>
        <v>8488</v>
      </c>
    </row>
    <row r="75" spans="1:5" x14ac:dyDescent="0.2">
      <c r="A75" s="10">
        <v>44740</v>
      </c>
      <c r="B75" s="9">
        <v>8529</v>
      </c>
      <c r="C75" s="1">
        <f>价格利润原始数据!A72</f>
        <v>44740</v>
      </c>
      <c r="D75">
        <f>价格利润原始数据!B72</f>
        <v>8850</v>
      </c>
      <c r="E75">
        <f t="shared" si="1"/>
        <v>8529</v>
      </c>
    </row>
    <row r="76" spans="1:5" x14ac:dyDescent="0.2">
      <c r="A76" s="10">
        <v>44739</v>
      </c>
      <c r="B76" s="9">
        <v>8439</v>
      </c>
      <c r="C76" s="1">
        <f>价格利润原始数据!A73</f>
        <v>44739</v>
      </c>
      <c r="D76">
        <f>价格利润原始数据!B73</f>
        <v>8840</v>
      </c>
      <c r="E76">
        <f t="shared" si="1"/>
        <v>8439</v>
      </c>
    </row>
    <row r="77" spans="1:5" x14ac:dyDescent="0.2">
      <c r="A77" s="10">
        <v>44736</v>
      </c>
      <c r="B77" s="9">
        <v>8313</v>
      </c>
      <c r="C77" s="1">
        <f>价格利润原始数据!A74</f>
        <v>44736</v>
      </c>
      <c r="D77">
        <f>价格利润原始数据!B74</f>
        <v>8825</v>
      </c>
      <c r="E77">
        <f t="shared" si="1"/>
        <v>8313</v>
      </c>
    </row>
    <row r="78" spans="1:5" x14ac:dyDescent="0.2">
      <c r="A78" s="10">
        <v>44735</v>
      </c>
      <c r="B78" s="9">
        <v>8431</v>
      </c>
      <c r="C78" s="1">
        <f>价格利润原始数据!A75</f>
        <v>44735</v>
      </c>
      <c r="D78">
        <f>价格利润原始数据!B75</f>
        <v>8825</v>
      </c>
      <c r="E78">
        <f t="shared" si="1"/>
        <v>8431</v>
      </c>
    </row>
    <row r="79" spans="1:5" x14ac:dyDescent="0.2">
      <c r="A79" s="10">
        <v>44734</v>
      </c>
      <c r="B79" s="9">
        <v>8447</v>
      </c>
      <c r="C79" s="1">
        <f>价格利润原始数据!A76</f>
        <v>44734</v>
      </c>
      <c r="D79">
        <f>价格利润原始数据!B76</f>
        <v>8890</v>
      </c>
      <c r="E79">
        <f t="shared" si="1"/>
        <v>8447</v>
      </c>
    </row>
    <row r="80" spans="1:5" x14ac:dyDescent="0.2">
      <c r="A80" s="10">
        <v>44733</v>
      </c>
      <c r="B80" s="9">
        <v>8526</v>
      </c>
      <c r="C80" s="1">
        <f>价格利润原始数据!A77</f>
        <v>44733</v>
      </c>
      <c r="D80">
        <f>价格利润原始数据!B77</f>
        <v>8900</v>
      </c>
      <c r="E80">
        <f t="shared" si="1"/>
        <v>8526</v>
      </c>
    </row>
    <row r="81" spans="1:5" x14ac:dyDescent="0.2">
      <c r="A81" s="10">
        <v>44732</v>
      </c>
      <c r="B81" s="9">
        <v>8513</v>
      </c>
      <c r="C81" s="1">
        <f>价格利润原始数据!A78</f>
        <v>44732</v>
      </c>
      <c r="D81">
        <f>价格利润原始数据!B78</f>
        <v>8900</v>
      </c>
      <c r="E81">
        <f t="shared" si="1"/>
        <v>8513</v>
      </c>
    </row>
    <row r="82" spans="1:5" x14ac:dyDescent="0.2">
      <c r="A82" s="10">
        <v>44729</v>
      </c>
      <c r="B82" s="9">
        <v>8551</v>
      </c>
      <c r="C82" s="1">
        <f>价格利润原始数据!A79</f>
        <v>44729</v>
      </c>
      <c r="D82">
        <f>价格利润原始数据!B79</f>
        <v>8900</v>
      </c>
      <c r="E82">
        <f t="shared" si="1"/>
        <v>8551</v>
      </c>
    </row>
    <row r="83" spans="1:5" x14ac:dyDescent="0.2">
      <c r="A83" s="10">
        <v>44728</v>
      </c>
      <c r="B83" s="9">
        <v>8619</v>
      </c>
      <c r="C83" s="1">
        <f>价格利润原始数据!A80</f>
        <v>44728</v>
      </c>
      <c r="D83">
        <f>价格利润原始数据!B80</f>
        <v>9000</v>
      </c>
      <c r="E83">
        <f t="shared" si="1"/>
        <v>8619</v>
      </c>
    </row>
    <row r="84" spans="1:5" x14ac:dyDescent="0.2">
      <c r="A84" s="10">
        <v>44727</v>
      </c>
      <c r="B84" s="9">
        <v>8715</v>
      </c>
      <c r="C84" s="1">
        <f>价格利润原始数据!A81</f>
        <v>44727</v>
      </c>
      <c r="D84">
        <f>价格利润原始数据!B81</f>
        <v>9025</v>
      </c>
      <c r="E84">
        <f t="shared" si="1"/>
        <v>8715</v>
      </c>
    </row>
    <row r="85" spans="1:5" x14ac:dyDescent="0.2">
      <c r="A85" s="10">
        <v>44726</v>
      </c>
      <c r="B85" s="9">
        <v>8805</v>
      </c>
      <c r="C85" s="1">
        <f>价格利润原始数据!A82</f>
        <v>44726</v>
      </c>
      <c r="D85">
        <f>价格利润原始数据!B82</f>
        <v>9050</v>
      </c>
      <c r="E85">
        <f t="shared" si="1"/>
        <v>8805</v>
      </c>
    </row>
    <row r="86" spans="1:5" x14ac:dyDescent="0.2">
      <c r="A86" s="10">
        <v>44725</v>
      </c>
      <c r="B86" s="9">
        <v>8810</v>
      </c>
      <c r="C86" s="1">
        <f>价格利润原始数据!A83</f>
        <v>44725</v>
      </c>
      <c r="D86">
        <f>价格利润原始数据!B83</f>
        <v>9100</v>
      </c>
      <c r="E86">
        <f t="shared" si="1"/>
        <v>8810</v>
      </c>
    </row>
    <row r="87" spans="1:5" x14ac:dyDescent="0.2">
      <c r="A87" s="10">
        <v>44722</v>
      </c>
      <c r="B87" s="9">
        <v>8928</v>
      </c>
      <c r="C87" s="1">
        <f>价格利润原始数据!A84</f>
        <v>44722</v>
      </c>
      <c r="D87">
        <f>价格利润原始数据!B84</f>
        <v>9165</v>
      </c>
      <c r="E87">
        <f t="shared" si="1"/>
        <v>8928</v>
      </c>
    </row>
    <row r="88" spans="1:5" x14ac:dyDescent="0.2">
      <c r="A88" s="10">
        <v>44721</v>
      </c>
      <c r="B88" s="9">
        <v>8972</v>
      </c>
      <c r="C88" s="1">
        <f>价格利润原始数据!A85</f>
        <v>44721</v>
      </c>
      <c r="D88">
        <f>价格利润原始数据!B85</f>
        <v>9215</v>
      </c>
      <c r="E88">
        <f t="shared" si="1"/>
        <v>8972</v>
      </c>
    </row>
    <row r="89" spans="1:5" x14ac:dyDescent="0.2">
      <c r="A89" s="10">
        <v>44720</v>
      </c>
      <c r="B89" s="9">
        <v>9005</v>
      </c>
      <c r="C89" s="1">
        <f>价格利润原始数据!A86</f>
        <v>44720</v>
      </c>
      <c r="D89">
        <f>价格利润原始数据!B86</f>
        <v>9115</v>
      </c>
      <c r="E89">
        <f t="shared" si="1"/>
        <v>9005</v>
      </c>
    </row>
    <row r="90" spans="1:5" x14ac:dyDescent="0.2">
      <c r="A90" s="10">
        <v>44719</v>
      </c>
      <c r="B90" s="9">
        <v>8915</v>
      </c>
      <c r="C90" s="1">
        <f>价格利润原始数据!A87</f>
        <v>44719</v>
      </c>
      <c r="D90">
        <f>价格利润原始数据!B87</f>
        <v>9115</v>
      </c>
      <c r="E90">
        <f t="shared" si="1"/>
        <v>8915</v>
      </c>
    </row>
    <row r="91" spans="1:5" x14ac:dyDescent="0.2">
      <c r="A91" s="10">
        <v>44718</v>
      </c>
      <c r="B91" s="9">
        <v>8926</v>
      </c>
      <c r="C91" s="1">
        <f>价格利润原始数据!A88</f>
        <v>44718</v>
      </c>
      <c r="D91">
        <f>价格利润原始数据!B88</f>
        <v>9100</v>
      </c>
      <c r="E91">
        <f t="shared" si="1"/>
        <v>8926</v>
      </c>
    </row>
    <row r="92" spans="1:5" x14ac:dyDescent="0.2">
      <c r="A92" s="10">
        <v>44714</v>
      </c>
      <c r="B92" s="9">
        <v>8890</v>
      </c>
      <c r="C92" s="1">
        <f>价格利润原始数据!A89</f>
        <v>44714</v>
      </c>
      <c r="D92">
        <f>价格利润原始数据!B89</f>
        <v>9115</v>
      </c>
      <c r="E92">
        <f t="shared" si="1"/>
        <v>8890</v>
      </c>
    </row>
    <row r="93" spans="1:5" x14ac:dyDescent="0.2">
      <c r="A93" s="10">
        <v>44713</v>
      </c>
      <c r="B93" s="9">
        <v>8908</v>
      </c>
      <c r="C93" s="1">
        <f>价格利润原始数据!A90</f>
        <v>44713</v>
      </c>
      <c r="D93">
        <f>价格利润原始数据!B90</f>
        <v>9075</v>
      </c>
      <c r="E93">
        <f t="shared" si="1"/>
        <v>8908</v>
      </c>
    </row>
    <row r="94" spans="1:5" x14ac:dyDescent="0.2">
      <c r="A94" s="10">
        <v>44712</v>
      </c>
      <c r="B94" s="9">
        <v>8902</v>
      </c>
      <c r="C94" s="1">
        <f>价格利润原始数据!A91</f>
        <v>44712</v>
      </c>
      <c r="D94">
        <f>价格利润原始数据!B91</f>
        <v>9075</v>
      </c>
      <c r="E94">
        <f t="shared" si="1"/>
        <v>8902</v>
      </c>
    </row>
    <row r="95" spans="1:5" x14ac:dyDescent="0.2">
      <c r="A95" s="10">
        <v>44711</v>
      </c>
      <c r="B95" s="9">
        <v>8801</v>
      </c>
      <c r="C95" s="1">
        <f>价格利润原始数据!A92</f>
        <v>44711</v>
      </c>
      <c r="D95">
        <f>价格利润原始数据!B92</f>
        <v>9040</v>
      </c>
      <c r="E95">
        <f t="shared" si="1"/>
        <v>8801</v>
      </c>
    </row>
    <row r="96" spans="1:5" x14ac:dyDescent="0.2">
      <c r="A96" s="10">
        <v>44708</v>
      </c>
      <c r="B96" s="9">
        <v>8725</v>
      </c>
      <c r="C96" s="1">
        <f>价格利润原始数据!A93</f>
        <v>44708</v>
      </c>
      <c r="D96">
        <f>价格利润原始数据!B93</f>
        <v>9050</v>
      </c>
      <c r="E96">
        <f t="shared" si="1"/>
        <v>8725</v>
      </c>
    </row>
    <row r="97" spans="1:5" x14ac:dyDescent="0.2">
      <c r="A97" s="10">
        <v>44707</v>
      </c>
      <c r="B97" s="9">
        <v>8747</v>
      </c>
      <c r="C97" s="1">
        <f>价格利润原始数据!A94</f>
        <v>44707</v>
      </c>
      <c r="D97">
        <f>价格利润原始数据!B94</f>
        <v>8950</v>
      </c>
      <c r="E97">
        <f t="shared" si="1"/>
        <v>8747</v>
      </c>
    </row>
    <row r="98" spans="1:5" x14ac:dyDescent="0.2">
      <c r="A98" s="10">
        <v>44706</v>
      </c>
      <c r="B98" s="9">
        <v>8506</v>
      </c>
      <c r="C98" s="1">
        <f>价格利润原始数据!A95</f>
        <v>44706</v>
      </c>
      <c r="D98">
        <f>价格利润原始数据!B95</f>
        <v>8925</v>
      </c>
      <c r="E98">
        <f t="shared" si="1"/>
        <v>8506</v>
      </c>
    </row>
    <row r="99" spans="1:5" x14ac:dyDescent="0.2">
      <c r="A99" s="10">
        <v>44705</v>
      </c>
      <c r="B99" s="9">
        <v>8429</v>
      </c>
      <c r="C99" s="1">
        <f>价格利润原始数据!A96</f>
        <v>44705</v>
      </c>
      <c r="D99">
        <f>价格利润原始数据!B96</f>
        <v>8940</v>
      </c>
      <c r="E99">
        <f t="shared" si="1"/>
        <v>8429</v>
      </c>
    </row>
    <row r="100" spans="1:5" x14ac:dyDescent="0.2">
      <c r="A100" s="10">
        <v>44704</v>
      </c>
      <c r="B100" s="9">
        <v>8475</v>
      </c>
      <c r="C100" s="1">
        <f>价格利润原始数据!A97</f>
        <v>44704</v>
      </c>
      <c r="D100">
        <f>价格利润原始数据!B97</f>
        <v>8925</v>
      </c>
      <c r="E100">
        <f t="shared" si="1"/>
        <v>8475</v>
      </c>
    </row>
    <row r="101" spans="1:5" x14ac:dyDescent="0.2">
      <c r="A101" s="10">
        <v>44701</v>
      </c>
      <c r="B101" s="9">
        <v>8437</v>
      </c>
      <c r="C101" s="1">
        <f>价格利润原始数据!A98</f>
        <v>44701</v>
      </c>
      <c r="D101">
        <f>价格利润原始数据!B98</f>
        <v>8925</v>
      </c>
      <c r="E101">
        <f t="shared" si="1"/>
        <v>8437</v>
      </c>
    </row>
    <row r="102" spans="1:5" x14ac:dyDescent="0.2">
      <c r="A102" s="10">
        <v>44700</v>
      </c>
      <c r="B102" s="9">
        <v>8493</v>
      </c>
      <c r="C102" s="1">
        <f>价格利润原始数据!A99</f>
        <v>44700</v>
      </c>
      <c r="D102">
        <f>价格利润原始数据!B99</f>
        <v>8925</v>
      </c>
      <c r="E102">
        <f t="shared" si="1"/>
        <v>8493</v>
      </c>
    </row>
    <row r="103" spans="1:5" x14ac:dyDescent="0.2">
      <c r="A103" s="10">
        <v>44699</v>
      </c>
      <c r="B103" s="9">
        <v>8552</v>
      </c>
      <c r="C103" s="1">
        <f>价格利润原始数据!A100</f>
        <v>44699</v>
      </c>
      <c r="D103">
        <f>价格利润原始数据!B100</f>
        <v>9000</v>
      </c>
      <c r="E103">
        <f t="shared" si="1"/>
        <v>8552</v>
      </c>
    </row>
    <row r="104" spans="1:5" x14ac:dyDescent="0.2">
      <c r="A104" s="10">
        <v>44698</v>
      </c>
      <c r="B104" s="9">
        <v>8637</v>
      </c>
      <c r="C104" s="1">
        <f>价格利润原始数据!A101</f>
        <v>44698</v>
      </c>
      <c r="D104">
        <f>价格利润原始数据!B101</f>
        <v>9025</v>
      </c>
      <c r="E104">
        <f t="shared" si="1"/>
        <v>8637</v>
      </c>
    </row>
    <row r="105" spans="1:5" x14ac:dyDescent="0.2">
      <c r="A105" s="10">
        <v>44697</v>
      </c>
      <c r="B105" s="9">
        <v>8605</v>
      </c>
      <c r="C105" s="1">
        <f>价格利润原始数据!A102</f>
        <v>44697</v>
      </c>
      <c r="D105">
        <f>价格利润原始数据!B102</f>
        <v>8975</v>
      </c>
      <c r="E105">
        <f t="shared" si="1"/>
        <v>8605</v>
      </c>
    </row>
    <row r="106" spans="1:5" x14ac:dyDescent="0.2">
      <c r="A106" s="10">
        <v>44694</v>
      </c>
      <c r="B106" s="9">
        <v>8581</v>
      </c>
      <c r="C106" s="1">
        <f>价格利润原始数据!A103</f>
        <v>44694</v>
      </c>
      <c r="D106">
        <f>价格利润原始数据!B103</f>
        <v>8965</v>
      </c>
      <c r="E106">
        <f t="shared" si="1"/>
        <v>8581</v>
      </c>
    </row>
    <row r="107" spans="1:5" x14ac:dyDescent="0.2">
      <c r="A107" s="10">
        <v>44693</v>
      </c>
      <c r="B107" s="9">
        <v>8572</v>
      </c>
      <c r="C107" s="1">
        <f>价格利润原始数据!A104</f>
        <v>44693</v>
      </c>
      <c r="D107">
        <f>价格利润原始数据!B104</f>
        <v>8975</v>
      </c>
      <c r="E107">
        <f t="shared" si="1"/>
        <v>8572</v>
      </c>
    </row>
    <row r="108" spans="1:5" x14ac:dyDescent="0.2">
      <c r="A108" s="10">
        <v>44692</v>
      </c>
      <c r="B108" s="9">
        <v>8664</v>
      </c>
      <c r="C108" s="1">
        <f>价格利润原始数据!A105</f>
        <v>44692</v>
      </c>
      <c r="D108">
        <f>价格利润原始数据!B105</f>
        <v>8975</v>
      </c>
      <c r="E108">
        <f t="shared" si="1"/>
        <v>8664</v>
      </c>
    </row>
    <row r="109" spans="1:5" x14ac:dyDescent="0.2">
      <c r="A109" s="10">
        <v>44691</v>
      </c>
      <c r="B109" s="9">
        <v>8606</v>
      </c>
      <c r="C109" s="1">
        <f>价格利润原始数据!A106</f>
        <v>44691</v>
      </c>
      <c r="D109">
        <f>价格利润原始数据!B106</f>
        <v>8975</v>
      </c>
      <c r="E109">
        <f t="shared" si="1"/>
        <v>8606</v>
      </c>
    </row>
    <row r="110" spans="1:5" x14ac:dyDescent="0.2">
      <c r="A110" s="10">
        <v>44690</v>
      </c>
      <c r="B110" s="9">
        <v>8682</v>
      </c>
      <c r="C110" s="1">
        <f>价格利润原始数据!A107</f>
        <v>44690</v>
      </c>
      <c r="D110">
        <f>价格利润原始数据!B107</f>
        <v>9025</v>
      </c>
      <c r="E110">
        <f t="shared" si="1"/>
        <v>8682</v>
      </c>
    </row>
    <row r="111" spans="1:5" x14ac:dyDescent="0.2">
      <c r="A111" s="10">
        <v>44687</v>
      </c>
      <c r="B111" s="9">
        <v>8809</v>
      </c>
      <c r="C111" s="1">
        <f>价格利润原始数据!A108</f>
        <v>44688</v>
      </c>
      <c r="D111">
        <f>价格利润原始数据!B108</f>
        <v>9075</v>
      </c>
      <c r="E111" t="e">
        <f t="shared" si="1"/>
        <v>#N/A</v>
      </c>
    </row>
    <row r="112" spans="1:5" x14ac:dyDescent="0.2">
      <c r="A112" s="10">
        <v>44686</v>
      </c>
      <c r="B112" s="9">
        <v>8869</v>
      </c>
      <c r="C112" s="1">
        <f>价格利润原始数据!A109</f>
        <v>44687</v>
      </c>
      <c r="D112">
        <f>价格利润原始数据!B109</f>
        <v>9075</v>
      </c>
      <c r="E112">
        <f t="shared" si="1"/>
        <v>8809</v>
      </c>
    </row>
    <row r="113" spans="1:5" x14ac:dyDescent="0.2">
      <c r="A113" s="10">
        <v>44680</v>
      </c>
      <c r="B113" s="9">
        <v>8722</v>
      </c>
      <c r="C113" s="1">
        <f>价格利润原始数据!A110</f>
        <v>44686</v>
      </c>
      <c r="D113">
        <f>价格利润原始数据!B110</f>
        <v>9090</v>
      </c>
      <c r="E113">
        <f t="shared" si="1"/>
        <v>8869</v>
      </c>
    </row>
    <row r="114" spans="1:5" x14ac:dyDescent="0.2">
      <c r="A114" s="10">
        <v>44679</v>
      </c>
      <c r="B114" s="9">
        <v>8595</v>
      </c>
      <c r="C114" s="1">
        <f>价格利润原始数据!A111</f>
        <v>44680</v>
      </c>
      <c r="D114">
        <f>价格利润原始数据!B111</f>
        <v>8950</v>
      </c>
      <c r="E114">
        <f t="shared" si="1"/>
        <v>8722</v>
      </c>
    </row>
    <row r="115" spans="1:5" x14ac:dyDescent="0.2">
      <c r="A115" s="10">
        <v>44678</v>
      </c>
      <c r="B115" s="9">
        <v>8580</v>
      </c>
      <c r="C115" s="1">
        <f>价格利润原始数据!A112</f>
        <v>44679</v>
      </c>
      <c r="D115">
        <f>价格利润原始数据!B112</f>
        <v>8950</v>
      </c>
      <c r="E115">
        <f t="shared" si="1"/>
        <v>8595</v>
      </c>
    </row>
    <row r="116" spans="1:5" x14ac:dyDescent="0.2">
      <c r="A116" s="10">
        <v>44677</v>
      </c>
      <c r="B116" s="9">
        <v>8528</v>
      </c>
      <c r="C116" s="1">
        <f>价格利润原始数据!A113</f>
        <v>44678</v>
      </c>
      <c r="D116">
        <f>价格利润原始数据!B113</f>
        <v>8950</v>
      </c>
      <c r="E116">
        <f t="shared" si="1"/>
        <v>8580</v>
      </c>
    </row>
    <row r="117" spans="1:5" x14ac:dyDescent="0.2">
      <c r="A117" s="10">
        <v>44676</v>
      </c>
      <c r="B117" s="9">
        <v>8492</v>
      </c>
      <c r="C117" s="1">
        <f>价格利润原始数据!A114</f>
        <v>44677</v>
      </c>
      <c r="D117">
        <f>价格利润原始数据!B114</f>
        <v>8925</v>
      </c>
      <c r="E117">
        <f t="shared" si="1"/>
        <v>8528</v>
      </c>
    </row>
    <row r="118" spans="1:5" x14ac:dyDescent="0.2">
      <c r="A118" s="10">
        <v>44673</v>
      </c>
      <c r="B118" s="9">
        <v>8754</v>
      </c>
      <c r="C118" s="1">
        <f>价格利润原始数据!A115</f>
        <v>44676</v>
      </c>
      <c r="D118">
        <f>价格利润原始数据!B115</f>
        <v>8925</v>
      </c>
      <c r="E118">
        <f t="shared" si="1"/>
        <v>8492</v>
      </c>
    </row>
    <row r="119" spans="1:5" x14ac:dyDescent="0.2">
      <c r="A119" s="10">
        <v>44672</v>
      </c>
      <c r="B119" s="9">
        <v>8861</v>
      </c>
      <c r="C119" s="1">
        <f>价格利润原始数据!A116</f>
        <v>44675</v>
      </c>
      <c r="D119">
        <f>价格利润原始数据!B116</f>
        <v>9000</v>
      </c>
      <c r="E119" t="e">
        <f t="shared" si="1"/>
        <v>#N/A</v>
      </c>
    </row>
    <row r="120" spans="1:5" x14ac:dyDescent="0.2">
      <c r="A120" s="10">
        <v>44671</v>
      </c>
      <c r="B120" s="9">
        <v>8838</v>
      </c>
      <c r="C120" s="1">
        <f>价格利润原始数据!A117</f>
        <v>44673</v>
      </c>
      <c r="D120">
        <f>价格利润原始数据!B117</f>
        <v>9015</v>
      </c>
      <c r="E120">
        <f t="shared" si="1"/>
        <v>8754</v>
      </c>
    </row>
    <row r="121" spans="1:5" x14ac:dyDescent="0.2">
      <c r="A121" s="10">
        <v>44670</v>
      </c>
      <c r="B121" s="9">
        <v>8838</v>
      </c>
      <c r="C121" s="1">
        <f>价格利润原始数据!A118</f>
        <v>44672</v>
      </c>
      <c r="D121">
        <f>价格利润原始数据!B118</f>
        <v>9050</v>
      </c>
      <c r="E121">
        <f t="shared" si="1"/>
        <v>8861</v>
      </c>
    </row>
    <row r="122" spans="1:5" x14ac:dyDescent="0.2">
      <c r="A122" s="10">
        <v>44669</v>
      </c>
      <c r="B122" s="9">
        <v>8840</v>
      </c>
      <c r="C122" s="1">
        <f>价格利润原始数据!A119</f>
        <v>44671</v>
      </c>
      <c r="D122">
        <f>价格利润原始数据!B119</f>
        <v>9070</v>
      </c>
      <c r="E122">
        <f t="shared" si="1"/>
        <v>8838</v>
      </c>
    </row>
    <row r="123" spans="1:5" x14ac:dyDescent="0.2">
      <c r="A123" s="10">
        <v>44666</v>
      </c>
      <c r="B123" s="9">
        <v>8675</v>
      </c>
      <c r="C123" s="1">
        <f>价格利润原始数据!A120</f>
        <v>44670</v>
      </c>
      <c r="D123">
        <f>价格利润原始数据!B120</f>
        <v>9025</v>
      </c>
      <c r="E123">
        <f t="shared" si="1"/>
        <v>8838</v>
      </c>
    </row>
    <row r="124" spans="1:5" x14ac:dyDescent="0.2">
      <c r="A124" s="10">
        <v>44665</v>
      </c>
      <c r="B124" s="9">
        <v>8721</v>
      </c>
      <c r="C124" s="1">
        <f>价格利润原始数据!A121</f>
        <v>44669</v>
      </c>
      <c r="D124">
        <f>价格利润原始数据!B121</f>
        <v>9000</v>
      </c>
      <c r="E124">
        <f t="shared" si="1"/>
        <v>8840</v>
      </c>
    </row>
    <row r="125" spans="1:5" x14ac:dyDescent="0.2">
      <c r="A125" s="10">
        <v>44664</v>
      </c>
      <c r="B125" s="9">
        <v>8662</v>
      </c>
      <c r="C125" s="1">
        <f>价格利润原始数据!A122</f>
        <v>44666</v>
      </c>
      <c r="D125">
        <f>价格利润原始数据!B122</f>
        <v>8925</v>
      </c>
      <c r="E125">
        <f t="shared" si="1"/>
        <v>8675</v>
      </c>
    </row>
    <row r="126" spans="1:5" x14ac:dyDescent="0.2">
      <c r="A126" s="10">
        <v>44663</v>
      </c>
      <c r="B126" s="9">
        <v>8751</v>
      </c>
      <c r="C126" s="1">
        <f>价格利润原始数据!A123</f>
        <v>44665</v>
      </c>
      <c r="D126">
        <f>价格利润原始数据!B123</f>
        <v>8950</v>
      </c>
      <c r="E126">
        <f t="shared" si="1"/>
        <v>8721</v>
      </c>
    </row>
    <row r="127" spans="1:5" x14ac:dyDescent="0.2">
      <c r="A127" s="10">
        <v>44662</v>
      </c>
      <c r="B127" s="9">
        <v>8594</v>
      </c>
      <c r="C127" s="1">
        <f>价格利润原始数据!A124</f>
        <v>44664</v>
      </c>
      <c r="D127">
        <f>价格利润原始数据!B124</f>
        <v>8950</v>
      </c>
      <c r="E127">
        <f t="shared" si="1"/>
        <v>8662</v>
      </c>
    </row>
    <row r="128" spans="1:5" x14ac:dyDescent="0.2">
      <c r="A128" s="10">
        <v>44659</v>
      </c>
      <c r="B128" s="9">
        <v>8746</v>
      </c>
      <c r="C128" s="1">
        <f>价格利润原始数据!A125</f>
        <v>44663</v>
      </c>
      <c r="D128">
        <f>价格利润原始数据!B125</f>
        <v>8925</v>
      </c>
      <c r="E128">
        <f t="shared" si="1"/>
        <v>8751</v>
      </c>
    </row>
    <row r="129" spans="1:5" x14ac:dyDescent="0.2">
      <c r="A129" s="10">
        <v>44658</v>
      </c>
      <c r="B129" s="9">
        <v>8790</v>
      </c>
      <c r="C129" s="1">
        <f>价格利润原始数据!A126</f>
        <v>44662</v>
      </c>
      <c r="D129">
        <f>价格利润原始数据!B126</f>
        <v>8940</v>
      </c>
      <c r="E129">
        <f t="shared" si="1"/>
        <v>8594</v>
      </c>
    </row>
    <row r="130" spans="1:5" x14ac:dyDescent="0.2">
      <c r="A130" s="10">
        <v>44657</v>
      </c>
      <c r="B130" s="9">
        <v>8810</v>
      </c>
      <c r="C130" s="1">
        <f>价格利润原始数据!A127</f>
        <v>44659</v>
      </c>
      <c r="D130">
        <f>价格利润原始数据!B127</f>
        <v>9000</v>
      </c>
      <c r="E130">
        <f t="shared" si="1"/>
        <v>8746</v>
      </c>
    </row>
    <row r="131" spans="1:5" x14ac:dyDescent="0.2">
      <c r="A131" s="10">
        <v>44652</v>
      </c>
      <c r="B131" s="9">
        <v>8805</v>
      </c>
      <c r="C131" s="1">
        <f>价格利润原始数据!A128</f>
        <v>44658</v>
      </c>
      <c r="D131">
        <f>价格利润原始数据!B128</f>
        <v>9050</v>
      </c>
      <c r="E131">
        <f t="shared" si="1"/>
        <v>8790</v>
      </c>
    </row>
    <row r="132" spans="1:5" x14ac:dyDescent="0.2">
      <c r="A132" s="10">
        <v>44651</v>
      </c>
      <c r="B132" s="9">
        <v>8920</v>
      </c>
      <c r="C132" s="1">
        <f>价格利润原始数据!A129</f>
        <v>44657</v>
      </c>
      <c r="D132">
        <f>价格利润原始数据!B129</f>
        <v>9050</v>
      </c>
      <c r="E132">
        <f t="shared" si="1"/>
        <v>8810</v>
      </c>
    </row>
    <row r="133" spans="1:5" x14ac:dyDescent="0.2">
      <c r="A133" s="10">
        <v>44650</v>
      </c>
      <c r="B133" s="9">
        <v>9079</v>
      </c>
      <c r="C133" s="1">
        <f>价格利润原始数据!A130</f>
        <v>44653</v>
      </c>
      <c r="D133">
        <f>价格利润原始数据!B130</f>
        <v>9000</v>
      </c>
      <c r="E133" t="e">
        <f t="shared" si="1"/>
        <v>#N/A</v>
      </c>
    </row>
    <row r="134" spans="1:5" x14ac:dyDescent="0.2">
      <c r="A134" s="10">
        <v>44649</v>
      </c>
      <c r="B134" s="9">
        <v>9149</v>
      </c>
      <c r="C134" s="1">
        <f>价格利润原始数据!A131</f>
        <v>44652</v>
      </c>
      <c r="D134">
        <f>价格利润原始数据!B131</f>
        <v>9000</v>
      </c>
      <c r="E134">
        <f t="shared" si="1"/>
        <v>8805</v>
      </c>
    </row>
    <row r="135" spans="1:5" x14ac:dyDescent="0.2">
      <c r="A135" s="10">
        <v>44648</v>
      </c>
      <c r="B135" s="9">
        <v>9121</v>
      </c>
      <c r="C135" s="1">
        <f>价格利润原始数据!A132</f>
        <v>44651</v>
      </c>
      <c r="D135">
        <f>价格利润原始数据!B132</f>
        <v>9050</v>
      </c>
      <c r="E135">
        <f t="shared" si="1"/>
        <v>8920</v>
      </c>
    </row>
    <row r="136" spans="1:5" x14ac:dyDescent="0.2">
      <c r="A136" s="10">
        <v>44645</v>
      </c>
      <c r="B136" s="9">
        <v>9042</v>
      </c>
      <c r="C136" s="1">
        <f>价格利润原始数据!A133</f>
        <v>44650</v>
      </c>
      <c r="D136">
        <f>价格利润原始数据!B133</f>
        <v>9100</v>
      </c>
      <c r="E136">
        <f t="shared" si="1"/>
        <v>9079</v>
      </c>
    </row>
    <row r="137" spans="1:5" x14ac:dyDescent="0.2">
      <c r="A137" s="10">
        <v>44644</v>
      </c>
      <c r="B137" s="9">
        <v>8949</v>
      </c>
      <c r="C137" s="1">
        <f>价格利润原始数据!A134</f>
        <v>44649</v>
      </c>
      <c r="D137">
        <f>价格利润原始数据!B134</f>
        <v>9100</v>
      </c>
      <c r="E137">
        <f t="shared" ref="E137:E200" si="2">VLOOKUP(C137,A:B,2,0)</f>
        <v>9149</v>
      </c>
    </row>
    <row r="138" spans="1:5" x14ac:dyDescent="0.2">
      <c r="A138" s="10">
        <v>44643</v>
      </c>
      <c r="B138" s="9">
        <v>8900</v>
      </c>
      <c r="C138" s="1">
        <f>价格利润原始数据!A135</f>
        <v>44648</v>
      </c>
      <c r="D138">
        <f>价格利润原始数据!B135</f>
        <v>9100</v>
      </c>
      <c r="E138">
        <f t="shared" si="2"/>
        <v>9121</v>
      </c>
    </row>
    <row r="139" spans="1:5" x14ac:dyDescent="0.2">
      <c r="A139" s="10">
        <v>44642</v>
      </c>
      <c r="B139" s="9">
        <v>8848</v>
      </c>
      <c r="C139" s="1">
        <f>价格利润原始数据!A136</f>
        <v>44645</v>
      </c>
      <c r="D139">
        <f>价格利润原始数据!B136</f>
        <v>9075</v>
      </c>
      <c r="E139">
        <f t="shared" si="2"/>
        <v>9042</v>
      </c>
    </row>
    <row r="140" spans="1:5" x14ac:dyDescent="0.2">
      <c r="A140" s="10">
        <v>44641</v>
      </c>
      <c r="B140" s="9">
        <v>8858</v>
      </c>
      <c r="C140" s="1">
        <f>价格利润原始数据!A137</f>
        <v>44644</v>
      </c>
      <c r="D140">
        <f>价格利润原始数据!B137</f>
        <v>9075</v>
      </c>
      <c r="E140">
        <f t="shared" si="2"/>
        <v>8949</v>
      </c>
    </row>
    <row r="141" spans="1:5" x14ac:dyDescent="0.2">
      <c r="A141" s="10">
        <v>44638</v>
      </c>
      <c r="B141" s="9">
        <v>8870</v>
      </c>
      <c r="C141" s="1">
        <f>价格利润原始数据!A138</f>
        <v>44643</v>
      </c>
      <c r="D141">
        <f>价格利润原始数据!B138</f>
        <v>8925</v>
      </c>
      <c r="E141">
        <f t="shared" si="2"/>
        <v>8900</v>
      </c>
    </row>
    <row r="142" spans="1:5" x14ac:dyDescent="0.2">
      <c r="A142" s="10">
        <v>44637</v>
      </c>
      <c r="B142" s="9">
        <v>8720</v>
      </c>
      <c r="C142" s="1">
        <f>价格利润原始数据!A139</f>
        <v>44642</v>
      </c>
      <c r="D142">
        <f>价格利润原始数据!B139</f>
        <v>8975</v>
      </c>
      <c r="E142">
        <f t="shared" si="2"/>
        <v>8848</v>
      </c>
    </row>
    <row r="143" spans="1:5" x14ac:dyDescent="0.2">
      <c r="A143" s="10">
        <v>44636</v>
      </c>
      <c r="B143" s="9">
        <v>8752</v>
      </c>
      <c r="C143" s="1">
        <f>价格利润原始数据!A140</f>
        <v>44641</v>
      </c>
      <c r="D143">
        <f>价格利润原始数据!B140</f>
        <v>8925</v>
      </c>
      <c r="E143">
        <f t="shared" si="2"/>
        <v>8858</v>
      </c>
    </row>
    <row r="144" spans="1:5" x14ac:dyDescent="0.2">
      <c r="A144" s="10">
        <v>44635</v>
      </c>
      <c r="B144" s="9">
        <v>8638</v>
      </c>
      <c r="C144" s="1">
        <f>价格利润原始数据!A141</f>
        <v>44638</v>
      </c>
      <c r="D144">
        <f>价格利润原始数据!B141</f>
        <v>8925</v>
      </c>
      <c r="E144">
        <f t="shared" si="2"/>
        <v>8870</v>
      </c>
    </row>
    <row r="145" spans="1:5" x14ac:dyDescent="0.2">
      <c r="A145" s="10">
        <v>44634</v>
      </c>
      <c r="B145" s="9">
        <v>8897</v>
      </c>
      <c r="C145" s="1">
        <f>价格利润原始数据!A142</f>
        <v>44637</v>
      </c>
      <c r="D145">
        <f>价格利润原始数据!B142</f>
        <v>8875</v>
      </c>
      <c r="E145">
        <f t="shared" si="2"/>
        <v>8720</v>
      </c>
    </row>
    <row r="146" spans="1:5" x14ac:dyDescent="0.2">
      <c r="A146" s="10">
        <v>44631</v>
      </c>
      <c r="B146" s="9">
        <v>9195</v>
      </c>
      <c r="C146" s="1">
        <f>价格利润原始数据!A143</f>
        <v>44636</v>
      </c>
      <c r="D146">
        <f>价格利润原始数据!B143</f>
        <v>8925</v>
      </c>
      <c r="E146">
        <f t="shared" si="2"/>
        <v>8752</v>
      </c>
    </row>
    <row r="147" spans="1:5" x14ac:dyDescent="0.2">
      <c r="A147" s="10">
        <v>44630</v>
      </c>
      <c r="B147" s="9">
        <v>9277</v>
      </c>
      <c r="C147" s="1">
        <f>价格利润原始数据!A144</f>
        <v>44635</v>
      </c>
      <c r="D147">
        <f>价格利润原始数据!B144</f>
        <v>9000</v>
      </c>
      <c r="E147">
        <f t="shared" si="2"/>
        <v>8638</v>
      </c>
    </row>
    <row r="148" spans="1:5" x14ac:dyDescent="0.2">
      <c r="A148" s="10">
        <v>44629</v>
      </c>
      <c r="B148" s="9">
        <v>9676</v>
      </c>
      <c r="C148" s="1">
        <f>价格利润原始数据!A145</f>
        <v>44634</v>
      </c>
      <c r="D148">
        <f>价格利润原始数据!B145</f>
        <v>9100</v>
      </c>
      <c r="E148">
        <f t="shared" si="2"/>
        <v>8897</v>
      </c>
    </row>
    <row r="149" spans="1:5" x14ac:dyDescent="0.2">
      <c r="A149" s="10">
        <v>44628</v>
      </c>
      <c r="B149" s="9">
        <v>9374</v>
      </c>
      <c r="C149" s="1">
        <f>价格利润原始数据!A146</f>
        <v>44631</v>
      </c>
      <c r="D149">
        <f>价格利润原始数据!B146</f>
        <v>9325</v>
      </c>
      <c r="E149">
        <f t="shared" si="2"/>
        <v>9195</v>
      </c>
    </row>
    <row r="150" spans="1:5" x14ac:dyDescent="0.2">
      <c r="A150" s="10">
        <v>44627</v>
      </c>
      <c r="B150" s="9">
        <v>9414</v>
      </c>
      <c r="C150" s="1">
        <f>价格利润原始数据!A147</f>
        <v>44630</v>
      </c>
      <c r="D150">
        <f>价格利润原始数据!B147</f>
        <v>9175</v>
      </c>
      <c r="E150">
        <f t="shared" si="2"/>
        <v>9277</v>
      </c>
    </row>
    <row r="151" spans="1:5" x14ac:dyDescent="0.2">
      <c r="A151" s="10">
        <v>44624</v>
      </c>
      <c r="B151" s="9">
        <v>8945</v>
      </c>
      <c r="C151" s="1">
        <f>价格利润原始数据!A148</f>
        <v>44629</v>
      </c>
      <c r="D151">
        <f>价格利润原始数据!B148</f>
        <v>9675</v>
      </c>
      <c r="E151">
        <f t="shared" si="2"/>
        <v>9676</v>
      </c>
    </row>
    <row r="152" spans="1:5" x14ac:dyDescent="0.2">
      <c r="A152" s="10">
        <v>44623</v>
      </c>
      <c r="B152" s="9">
        <v>9162</v>
      </c>
      <c r="C152" s="1">
        <f>价格利润原始数据!A149</f>
        <v>44628</v>
      </c>
      <c r="D152">
        <f>价格利润原始数据!B149</f>
        <v>9275</v>
      </c>
      <c r="E152">
        <f t="shared" si="2"/>
        <v>9374</v>
      </c>
    </row>
    <row r="153" spans="1:5" x14ac:dyDescent="0.2">
      <c r="A153" s="10">
        <v>44622</v>
      </c>
      <c r="B153" s="9">
        <v>8910</v>
      </c>
      <c r="C153" s="1">
        <f>价格利润原始数据!A150</f>
        <v>44627</v>
      </c>
      <c r="D153">
        <f>价格利润原始数据!B150</f>
        <v>9275</v>
      </c>
      <c r="E153">
        <f t="shared" si="2"/>
        <v>9414</v>
      </c>
    </row>
    <row r="154" spans="1:5" x14ac:dyDescent="0.2">
      <c r="A154" s="10">
        <v>44621</v>
      </c>
      <c r="B154" s="9">
        <v>8721</v>
      </c>
      <c r="C154" s="1">
        <f>价格利润原始数据!A151</f>
        <v>44624</v>
      </c>
      <c r="D154">
        <f>价格利润原始数据!B151</f>
        <v>9025</v>
      </c>
      <c r="E154">
        <f t="shared" si="2"/>
        <v>8945</v>
      </c>
    </row>
    <row r="155" spans="1:5" x14ac:dyDescent="0.2">
      <c r="A155" s="10">
        <v>44620</v>
      </c>
      <c r="B155" s="9">
        <v>8669</v>
      </c>
      <c r="C155" s="1">
        <f>价格利润原始数据!A152</f>
        <v>44623</v>
      </c>
      <c r="D155">
        <f>价格利润原始数据!B152</f>
        <v>8975</v>
      </c>
      <c r="E155">
        <f t="shared" si="2"/>
        <v>9162</v>
      </c>
    </row>
    <row r="156" spans="1:5" x14ac:dyDescent="0.2">
      <c r="A156" s="10">
        <v>44617</v>
      </c>
      <c r="B156" s="9">
        <v>8540</v>
      </c>
      <c r="C156" s="1">
        <f>价格利润原始数据!A153</f>
        <v>44622</v>
      </c>
      <c r="D156">
        <f>价格利润原始数据!B153</f>
        <v>8875</v>
      </c>
      <c r="E156">
        <f t="shared" si="2"/>
        <v>8910</v>
      </c>
    </row>
    <row r="157" spans="1:5" x14ac:dyDescent="0.2">
      <c r="A157" s="10">
        <v>44616</v>
      </c>
      <c r="B157" s="9">
        <v>8503</v>
      </c>
      <c r="C157" s="1">
        <f>价格利润原始数据!A154</f>
        <v>44621</v>
      </c>
      <c r="D157">
        <f>价格利润原始数据!B154</f>
        <v>8690</v>
      </c>
      <c r="E157">
        <f t="shared" si="2"/>
        <v>8721</v>
      </c>
    </row>
    <row r="158" spans="1:5" x14ac:dyDescent="0.2">
      <c r="A158" s="10">
        <v>44615</v>
      </c>
      <c r="B158" s="9">
        <v>8427</v>
      </c>
      <c r="C158" s="1">
        <f>价格利润原始数据!A155</f>
        <v>44620</v>
      </c>
      <c r="D158">
        <f>价格利润原始数据!B155</f>
        <v>8690</v>
      </c>
      <c r="E158">
        <f t="shared" si="2"/>
        <v>8669</v>
      </c>
    </row>
    <row r="159" spans="1:5" x14ac:dyDescent="0.2">
      <c r="A159" s="10">
        <v>44614</v>
      </c>
      <c r="B159" s="9">
        <v>8358</v>
      </c>
      <c r="C159" s="1">
        <f>价格利润原始数据!A156</f>
        <v>44617</v>
      </c>
      <c r="D159">
        <f>价格利润原始数据!B156</f>
        <v>8675</v>
      </c>
      <c r="E159">
        <f t="shared" si="2"/>
        <v>8540</v>
      </c>
    </row>
    <row r="160" spans="1:5" x14ac:dyDescent="0.2">
      <c r="A160" s="10">
        <v>44613</v>
      </c>
      <c r="B160" s="9">
        <v>8347</v>
      </c>
      <c r="C160" s="1">
        <f>价格利润原始数据!A157</f>
        <v>44616</v>
      </c>
      <c r="D160">
        <f>价格利润原始数据!B157</f>
        <v>8600</v>
      </c>
      <c r="E160">
        <f t="shared" si="2"/>
        <v>8503</v>
      </c>
    </row>
    <row r="161" spans="1:5" x14ac:dyDescent="0.2">
      <c r="A161" s="10">
        <v>44610</v>
      </c>
      <c r="B161" s="9">
        <v>8362</v>
      </c>
      <c r="C161" s="1">
        <f>价格利润原始数据!A158</f>
        <v>44615</v>
      </c>
      <c r="D161">
        <f>价格利润原始数据!B158</f>
        <v>8600</v>
      </c>
      <c r="E161">
        <f t="shared" si="2"/>
        <v>8427</v>
      </c>
    </row>
    <row r="162" spans="1:5" x14ac:dyDescent="0.2">
      <c r="A162" s="10">
        <v>44609</v>
      </c>
      <c r="B162" s="9">
        <v>8338</v>
      </c>
      <c r="C162" s="1">
        <f>价格利润原始数据!A159</f>
        <v>44614</v>
      </c>
      <c r="D162">
        <f>价格利润原始数据!B159</f>
        <v>8600</v>
      </c>
      <c r="E162">
        <f t="shared" si="2"/>
        <v>8358</v>
      </c>
    </row>
    <row r="163" spans="1:5" x14ac:dyDescent="0.2">
      <c r="A163" s="10">
        <v>44608</v>
      </c>
      <c r="B163" s="9">
        <v>8470</v>
      </c>
      <c r="C163" s="1">
        <f>价格利润原始数据!A160</f>
        <v>44613</v>
      </c>
      <c r="D163">
        <f>价格利润原始数据!B160</f>
        <v>8580</v>
      </c>
      <c r="E163">
        <f t="shared" si="2"/>
        <v>8347</v>
      </c>
    </row>
    <row r="164" spans="1:5" x14ac:dyDescent="0.2">
      <c r="A164" s="10">
        <v>44607</v>
      </c>
      <c r="B164" s="9">
        <v>8512</v>
      </c>
      <c r="C164" s="1">
        <f>价格利润原始数据!A161</f>
        <v>44610</v>
      </c>
      <c r="D164">
        <f>价格利润原始数据!B161</f>
        <v>8580</v>
      </c>
      <c r="E164">
        <f t="shared" si="2"/>
        <v>8362</v>
      </c>
    </row>
    <row r="165" spans="1:5" x14ac:dyDescent="0.2">
      <c r="A165" s="10">
        <v>44606</v>
      </c>
      <c r="B165" s="9">
        <v>8492</v>
      </c>
      <c r="C165" s="1">
        <f>价格利润原始数据!A162</f>
        <v>44609</v>
      </c>
      <c r="D165">
        <f>价格利润原始数据!B162</f>
        <v>8575</v>
      </c>
      <c r="E165">
        <f t="shared" si="2"/>
        <v>8338</v>
      </c>
    </row>
    <row r="166" spans="1:5" x14ac:dyDescent="0.2">
      <c r="A166" s="10">
        <v>44603</v>
      </c>
      <c r="B166" s="9">
        <v>8458</v>
      </c>
      <c r="C166" s="1">
        <f>价格利润原始数据!A163</f>
        <v>44608</v>
      </c>
      <c r="D166">
        <f>价格利润原始数据!B163</f>
        <v>8650</v>
      </c>
      <c r="E166">
        <f t="shared" si="2"/>
        <v>8470</v>
      </c>
    </row>
    <row r="167" spans="1:5" x14ac:dyDescent="0.2">
      <c r="A167" s="10">
        <v>44602</v>
      </c>
      <c r="B167" s="9">
        <v>8602</v>
      </c>
      <c r="C167" s="1">
        <f>价格利润原始数据!A164</f>
        <v>44607</v>
      </c>
      <c r="D167">
        <f>价格利润原始数据!B164</f>
        <v>8725</v>
      </c>
      <c r="E167">
        <f t="shared" si="2"/>
        <v>8512</v>
      </c>
    </row>
    <row r="168" spans="1:5" x14ac:dyDescent="0.2">
      <c r="A168" s="10">
        <v>44601</v>
      </c>
      <c r="B168" s="9">
        <v>8582</v>
      </c>
      <c r="C168" s="1">
        <f>价格利润原始数据!A165</f>
        <v>44606</v>
      </c>
      <c r="D168">
        <f>价格利润原始数据!B165</f>
        <v>8750</v>
      </c>
      <c r="E168">
        <f t="shared" si="2"/>
        <v>8492</v>
      </c>
    </row>
    <row r="169" spans="1:5" x14ac:dyDescent="0.2">
      <c r="A169" s="10">
        <v>44600</v>
      </c>
      <c r="B169" s="9">
        <v>8837</v>
      </c>
      <c r="C169" s="1">
        <f>价格利润原始数据!A166</f>
        <v>44603</v>
      </c>
      <c r="D169">
        <f>价格利润原始数据!B166</f>
        <v>8775</v>
      </c>
      <c r="E169">
        <f t="shared" si="2"/>
        <v>8458</v>
      </c>
    </row>
    <row r="170" spans="1:5" x14ac:dyDescent="0.2">
      <c r="A170" s="10">
        <v>44599</v>
      </c>
      <c r="B170" s="9">
        <v>8952</v>
      </c>
      <c r="C170" s="1">
        <f>价格利润原始数据!A167</f>
        <v>44602</v>
      </c>
      <c r="D170">
        <f>价格利润原始数据!B167</f>
        <v>8775</v>
      </c>
      <c r="E170">
        <f t="shared" si="2"/>
        <v>8602</v>
      </c>
    </row>
    <row r="171" spans="1:5" x14ac:dyDescent="0.2">
      <c r="A171" s="10">
        <v>44589</v>
      </c>
      <c r="B171" s="9">
        <v>8469</v>
      </c>
      <c r="C171" s="1">
        <f>价格利润原始数据!A168</f>
        <v>44601</v>
      </c>
      <c r="D171">
        <f>价格利润原始数据!B168</f>
        <v>8825</v>
      </c>
      <c r="E171">
        <f t="shared" si="2"/>
        <v>8582</v>
      </c>
    </row>
    <row r="172" spans="1:5" x14ac:dyDescent="0.2">
      <c r="A172" s="10">
        <v>44588</v>
      </c>
      <c r="B172" s="9">
        <v>8608</v>
      </c>
      <c r="C172" s="1">
        <f>价格利润原始数据!A169</f>
        <v>44600</v>
      </c>
      <c r="D172">
        <f>价格利润原始数据!B169</f>
        <v>8965</v>
      </c>
      <c r="E172">
        <f t="shared" si="2"/>
        <v>8837</v>
      </c>
    </row>
    <row r="173" spans="1:5" x14ac:dyDescent="0.2">
      <c r="A173" s="10">
        <v>44587</v>
      </c>
      <c r="B173" s="9">
        <v>8641</v>
      </c>
      <c r="C173" s="1">
        <f>价格利润原始数据!A170</f>
        <v>44599</v>
      </c>
      <c r="D173">
        <f>价格利润原始数据!B170</f>
        <v>8950</v>
      </c>
      <c r="E173">
        <f t="shared" si="2"/>
        <v>8952</v>
      </c>
    </row>
    <row r="174" spans="1:5" x14ac:dyDescent="0.2">
      <c r="A174" s="10">
        <v>44586</v>
      </c>
      <c r="B174" s="9">
        <v>8463</v>
      </c>
      <c r="C174" s="1">
        <f>价格利润原始数据!A171</f>
        <v>44591</v>
      </c>
      <c r="D174">
        <f>价格利润原始数据!B171</f>
        <v>8650</v>
      </c>
      <c r="E174" t="e">
        <f t="shared" si="2"/>
        <v>#N/A</v>
      </c>
    </row>
    <row r="175" spans="1:5" x14ac:dyDescent="0.2">
      <c r="A175" s="10">
        <v>44585</v>
      </c>
      <c r="B175" s="9">
        <v>8461</v>
      </c>
      <c r="C175" s="1">
        <f>价格利润原始数据!A172</f>
        <v>44590</v>
      </c>
      <c r="D175">
        <f>价格利润原始数据!B172</f>
        <v>8650</v>
      </c>
      <c r="E175" t="e">
        <f t="shared" si="2"/>
        <v>#N/A</v>
      </c>
    </row>
    <row r="176" spans="1:5" x14ac:dyDescent="0.2">
      <c r="A176" s="10">
        <v>44582</v>
      </c>
      <c r="B176" s="9">
        <v>8535</v>
      </c>
      <c r="C176" s="1">
        <f>价格利润原始数据!A173</f>
        <v>44589</v>
      </c>
      <c r="D176">
        <f>价格利润原始数据!B173</f>
        <v>8650</v>
      </c>
      <c r="E176">
        <f t="shared" si="2"/>
        <v>8469</v>
      </c>
    </row>
    <row r="177" spans="1:5" x14ac:dyDescent="0.2">
      <c r="A177" s="10">
        <v>44581</v>
      </c>
      <c r="B177" s="9">
        <v>8576</v>
      </c>
      <c r="C177" s="1">
        <f>价格利润原始数据!A174</f>
        <v>44588</v>
      </c>
      <c r="D177">
        <f>价格利润原始数据!B174</f>
        <v>8650</v>
      </c>
      <c r="E177">
        <f t="shared" si="2"/>
        <v>8608</v>
      </c>
    </row>
    <row r="178" spans="1:5" x14ac:dyDescent="0.2">
      <c r="A178" s="10">
        <v>44580</v>
      </c>
      <c r="B178" s="9">
        <v>8516</v>
      </c>
      <c r="C178" s="1">
        <f>价格利润原始数据!A175</f>
        <v>44587</v>
      </c>
      <c r="D178">
        <f>价格利润原始数据!B175</f>
        <v>8675</v>
      </c>
      <c r="E178">
        <f t="shared" si="2"/>
        <v>8641</v>
      </c>
    </row>
    <row r="179" spans="1:5" x14ac:dyDescent="0.2">
      <c r="A179" s="10">
        <v>44579</v>
      </c>
      <c r="B179" s="9">
        <v>8450</v>
      </c>
      <c r="C179" s="1">
        <f>价格利润原始数据!A176</f>
        <v>44586</v>
      </c>
      <c r="D179">
        <f>价格利润原始数据!B176</f>
        <v>8600</v>
      </c>
      <c r="E179">
        <f t="shared" si="2"/>
        <v>8463</v>
      </c>
    </row>
    <row r="180" spans="1:5" x14ac:dyDescent="0.2">
      <c r="A180" s="10">
        <v>44578</v>
      </c>
      <c r="B180" s="9">
        <v>8340</v>
      </c>
      <c r="C180" s="1">
        <f>价格利润原始数据!A177</f>
        <v>44585</v>
      </c>
      <c r="D180">
        <f>价格利润原始数据!B177</f>
        <v>8585</v>
      </c>
      <c r="E180">
        <f t="shared" si="2"/>
        <v>8461</v>
      </c>
    </row>
    <row r="181" spans="1:5" x14ac:dyDescent="0.2">
      <c r="A181" s="10">
        <v>44575</v>
      </c>
      <c r="B181" s="9">
        <v>8447</v>
      </c>
      <c r="C181" s="1">
        <f>价格利润原始数据!A178</f>
        <v>44582</v>
      </c>
      <c r="D181">
        <f>价格利润原始数据!B178</f>
        <v>8600</v>
      </c>
      <c r="E181">
        <f t="shared" si="2"/>
        <v>8535</v>
      </c>
    </row>
    <row r="182" spans="1:5" x14ac:dyDescent="0.2">
      <c r="A182" s="10">
        <v>44574</v>
      </c>
      <c r="B182" s="9">
        <v>8332</v>
      </c>
      <c r="C182" s="1">
        <f>价格利润原始数据!A179</f>
        <v>44581</v>
      </c>
      <c r="D182">
        <f>价格利润原始数据!B179</f>
        <v>8610</v>
      </c>
      <c r="E182">
        <f t="shared" si="2"/>
        <v>8576</v>
      </c>
    </row>
    <row r="183" spans="1:5" x14ac:dyDescent="0.2">
      <c r="A183" s="10">
        <v>44573</v>
      </c>
      <c r="B183" s="9">
        <v>8307</v>
      </c>
      <c r="C183" s="1">
        <f>价格利润原始数据!A180</f>
        <v>44580</v>
      </c>
      <c r="D183">
        <f>价格利润原始数据!B180</f>
        <v>8640</v>
      </c>
      <c r="E183">
        <f t="shared" si="2"/>
        <v>8516</v>
      </c>
    </row>
    <row r="184" spans="1:5" x14ac:dyDescent="0.2">
      <c r="A184" s="10">
        <v>44572</v>
      </c>
      <c r="B184" s="9">
        <v>8224</v>
      </c>
      <c r="C184" s="1">
        <f>价格利润原始数据!A181</f>
        <v>44579</v>
      </c>
      <c r="D184">
        <f>价格利润原始数据!B181</f>
        <v>8540</v>
      </c>
      <c r="E184">
        <f t="shared" si="2"/>
        <v>8450</v>
      </c>
    </row>
    <row r="185" spans="1:5" x14ac:dyDescent="0.2">
      <c r="A185" s="10">
        <v>44571</v>
      </c>
      <c r="B185" s="9">
        <v>8223</v>
      </c>
      <c r="C185" s="1">
        <f>价格利润原始数据!A182</f>
        <v>44578</v>
      </c>
      <c r="D185">
        <f>价格利润原始数据!B182</f>
        <v>8550</v>
      </c>
      <c r="E185">
        <f t="shared" si="2"/>
        <v>8340</v>
      </c>
    </row>
    <row r="186" spans="1:5" x14ac:dyDescent="0.2">
      <c r="A186" s="10">
        <v>44568</v>
      </c>
      <c r="B186" s="9">
        <v>8370</v>
      </c>
      <c r="C186" s="1">
        <f>价格利润原始数据!A183</f>
        <v>44575</v>
      </c>
      <c r="D186">
        <f>价格利润原始数据!B183</f>
        <v>8525</v>
      </c>
      <c r="E186">
        <f t="shared" si="2"/>
        <v>8447</v>
      </c>
    </row>
    <row r="187" spans="1:5" x14ac:dyDescent="0.2">
      <c r="A187" s="10">
        <v>44567</v>
      </c>
      <c r="B187" s="9">
        <v>8281</v>
      </c>
      <c r="C187" s="1">
        <f>价格利润原始数据!A184</f>
        <v>44574</v>
      </c>
      <c r="D187">
        <f>价格利润原始数据!B184</f>
        <v>8525</v>
      </c>
      <c r="E187">
        <f t="shared" si="2"/>
        <v>8332</v>
      </c>
    </row>
    <row r="188" spans="1:5" x14ac:dyDescent="0.2">
      <c r="A188" s="10">
        <v>44566</v>
      </c>
      <c r="B188" s="9">
        <v>8226</v>
      </c>
      <c r="C188" s="1">
        <f>价格利润原始数据!A185</f>
        <v>44573</v>
      </c>
      <c r="D188">
        <f>价格利润原始数据!B185</f>
        <v>8540</v>
      </c>
      <c r="E188">
        <f t="shared" si="2"/>
        <v>8307</v>
      </c>
    </row>
    <row r="189" spans="1:5" x14ac:dyDescent="0.2">
      <c r="A189" s="10">
        <v>44565</v>
      </c>
      <c r="B189" s="9">
        <v>8287</v>
      </c>
      <c r="C189" s="1">
        <f>价格利润原始数据!A186</f>
        <v>44572</v>
      </c>
      <c r="D189">
        <f>价格利润原始数据!B186</f>
        <v>8465</v>
      </c>
      <c r="E189">
        <f t="shared" si="2"/>
        <v>8224</v>
      </c>
    </row>
    <row r="190" spans="1:5" x14ac:dyDescent="0.2">
      <c r="A190" s="10">
        <v>44561</v>
      </c>
      <c r="B190" s="9">
        <v>8143</v>
      </c>
      <c r="C190" s="1">
        <f>价格利润原始数据!A187</f>
        <v>44571</v>
      </c>
      <c r="D190">
        <f>价格利润原始数据!B187</f>
        <v>8500</v>
      </c>
      <c r="E190">
        <f t="shared" si="2"/>
        <v>8223</v>
      </c>
    </row>
    <row r="191" spans="1:5" x14ac:dyDescent="0.2">
      <c r="A191" s="10">
        <v>44560</v>
      </c>
      <c r="B191" s="9">
        <v>8165</v>
      </c>
      <c r="C191" s="1">
        <f>价格利润原始数据!A188</f>
        <v>44568</v>
      </c>
      <c r="D191">
        <f>价格利润原始数据!B188</f>
        <v>8525</v>
      </c>
      <c r="E191">
        <f t="shared" si="2"/>
        <v>8370</v>
      </c>
    </row>
    <row r="192" spans="1:5" x14ac:dyDescent="0.2">
      <c r="A192" s="10">
        <v>44559</v>
      </c>
      <c r="B192" s="9">
        <v>8139</v>
      </c>
      <c r="C192" s="1">
        <f>价格利润原始数据!A189</f>
        <v>44567</v>
      </c>
      <c r="D192">
        <f>价格利润原始数据!B189</f>
        <v>8540</v>
      </c>
      <c r="E192">
        <f t="shared" si="2"/>
        <v>8281</v>
      </c>
    </row>
    <row r="193" spans="1:5" x14ac:dyDescent="0.2">
      <c r="A193" s="10">
        <v>44558</v>
      </c>
      <c r="B193" s="9">
        <v>7980</v>
      </c>
      <c r="C193" s="1">
        <f>价格利润原始数据!A190</f>
        <v>44566</v>
      </c>
      <c r="D193">
        <f>价格利润原始数据!B190</f>
        <v>8525</v>
      </c>
      <c r="E193">
        <f t="shared" si="2"/>
        <v>8226</v>
      </c>
    </row>
    <row r="194" spans="1:5" x14ac:dyDescent="0.2">
      <c r="A194" s="10">
        <v>44557</v>
      </c>
      <c r="B194" s="9">
        <v>7951</v>
      </c>
      <c r="C194" s="1">
        <f>价格利润原始数据!A191</f>
        <v>44565</v>
      </c>
      <c r="D194">
        <f>价格利润原始数据!B191</f>
        <v>8550</v>
      </c>
      <c r="E194">
        <f t="shared" si="2"/>
        <v>8287</v>
      </c>
    </row>
    <row r="195" spans="1:5" x14ac:dyDescent="0.2">
      <c r="A195" s="10">
        <v>44554</v>
      </c>
      <c r="B195" s="9">
        <v>8232</v>
      </c>
      <c r="C195" s="1">
        <f>价格利润原始数据!A192</f>
        <v>44561</v>
      </c>
      <c r="D195">
        <f>价格利润原始数据!B192</f>
        <v>8475</v>
      </c>
      <c r="E195">
        <f t="shared" si="2"/>
        <v>8143</v>
      </c>
    </row>
    <row r="196" spans="1:5" x14ac:dyDescent="0.2">
      <c r="A196" s="10">
        <v>44553</v>
      </c>
      <c r="B196" s="9">
        <v>8163</v>
      </c>
      <c r="C196" s="1">
        <f>价格利润原始数据!A193</f>
        <v>44560</v>
      </c>
      <c r="D196">
        <f>价格利润原始数据!B193</f>
        <v>8475</v>
      </c>
      <c r="E196">
        <f t="shared" si="2"/>
        <v>8165</v>
      </c>
    </row>
    <row r="197" spans="1:5" x14ac:dyDescent="0.2">
      <c r="A197" s="10">
        <v>44552</v>
      </c>
      <c r="B197" s="9">
        <v>8062</v>
      </c>
      <c r="C197" s="1">
        <f>价格利润原始数据!A194</f>
        <v>44559</v>
      </c>
      <c r="D197">
        <f>价格利润原始数据!B194</f>
        <v>8475</v>
      </c>
      <c r="E197">
        <f t="shared" si="2"/>
        <v>8139</v>
      </c>
    </row>
    <row r="198" spans="1:5" x14ac:dyDescent="0.2">
      <c r="A198" s="10">
        <v>44551</v>
      </c>
      <c r="B198" s="9">
        <v>8097</v>
      </c>
      <c r="C198" s="1">
        <f>价格利润原始数据!A195</f>
        <v>44558</v>
      </c>
      <c r="D198">
        <f>价格利润原始数据!B195</f>
        <v>8450</v>
      </c>
      <c r="E198">
        <f t="shared" si="2"/>
        <v>7980</v>
      </c>
    </row>
    <row r="199" spans="1:5" x14ac:dyDescent="0.2">
      <c r="A199" s="10">
        <v>44550</v>
      </c>
      <c r="B199" s="9">
        <v>8102</v>
      </c>
      <c r="C199" s="1">
        <f>价格利润原始数据!A196</f>
        <v>44557</v>
      </c>
      <c r="D199">
        <f>价格利润原始数据!B196</f>
        <v>8550</v>
      </c>
      <c r="E199">
        <f t="shared" si="2"/>
        <v>7951</v>
      </c>
    </row>
    <row r="200" spans="1:5" x14ac:dyDescent="0.2">
      <c r="A200" s="10">
        <v>44547</v>
      </c>
      <c r="B200" s="9">
        <v>8137</v>
      </c>
      <c r="C200" s="1">
        <f>价格利润原始数据!A197</f>
        <v>44554</v>
      </c>
      <c r="D200">
        <f>价格利润原始数据!B197</f>
        <v>8600</v>
      </c>
      <c r="E200">
        <f t="shared" si="2"/>
        <v>8232</v>
      </c>
    </row>
    <row r="201" spans="1:5" x14ac:dyDescent="0.2">
      <c r="A201" s="10">
        <v>44546</v>
      </c>
      <c r="B201" s="9">
        <v>8115</v>
      </c>
      <c r="C201" s="1">
        <f>价格利润原始数据!A198</f>
        <v>44553</v>
      </c>
      <c r="D201">
        <f>价格利润原始数据!B198</f>
        <v>8600</v>
      </c>
      <c r="E201">
        <f t="shared" ref="E201:E264" si="3">VLOOKUP(C201,A:B,2,0)</f>
        <v>8163</v>
      </c>
    </row>
    <row r="202" spans="1:5" x14ac:dyDescent="0.2">
      <c r="A202" s="10">
        <v>44545</v>
      </c>
      <c r="B202" s="9">
        <v>8032</v>
      </c>
      <c r="C202" s="1">
        <f>价格利润原始数据!A199</f>
        <v>44552</v>
      </c>
      <c r="D202">
        <f>价格利润原始数据!B199</f>
        <v>8610</v>
      </c>
      <c r="E202">
        <f t="shared" si="3"/>
        <v>8062</v>
      </c>
    </row>
    <row r="203" spans="1:5" x14ac:dyDescent="0.2">
      <c r="A203" s="10">
        <v>44544</v>
      </c>
      <c r="B203" s="9">
        <v>8164</v>
      </c>
      <c r="C203" s="1">
        <f>价格利润原始数据!A200</f>
        <v>44551</v>
      </c>
      <c r="D203">
        <f>价格利润原始数据!B200</f>
        <v>8625</v>
      </c>
      <c r="E203">
        <f t="shared" si="3"/>
        <v>8097</v>
      </c>
    </row>
    <row r="204" spans="1:5" x14ac:dyDescent="0.2">
      <c r="A204" s="10">
        <v>44543</v>
      </c>
      <c r="B204" s="9">
        <v>8183</v>
      </c>
      <c r="C204" s="1">
        <f>价格利润原始数据!A201</f>
        <v>44550</v>
      </c>
      <c r="D204">
        <f>价格利润原始数据!B201</f>
        <v>8650</v>
      </c>
      <c r="E204">
        <f t="shared" si="3"/>
        <v>8102</v>
      </c>
    </row>
    <row r="205" spans="1:5" x14ac:dyDescent="0.2">
      <c r="A205" s="10">
        <v>44540</v>
      </c>
      <c r="B205" s="9">
        <v>7918</v>
      </c>
      <c r="C205" s="1">
        <f>价格利润原始数据!A202</f>
        <v>44547</v>
      </c>
      <c r="D205">
        <f>价格利润原始数据!B202</f>
        <v>8675</v>
      </c>
      <c r="E205">
        <f t="shared" si="3"/>
        <v>8137</v>
      </c>
    </row>
    <row r="206" spans="1:5" x14ac:dyDescent="0.2">
      <c r="A206" s="10">
        <v>44539</v>
      </c>
      <c r="B206" s="9">
        <v>8012</v>
      </c>
      <c r="C206" s="1">
        <f>价格利润原始数据!A203</f>
        <v>44546</v>
      </c>
      <c r="D206">
        <f>价格利润原始数据!B203</f>
        <v>8640</v>
      </c>
      <c r="E206">
        <f t="shared" si="3"/>
        <v>8115</v>
      </c>
    </row>
    <row r="207" spans="1:5" x14ac:dyDescent="0.2">
      <c r="A207" s="10">
        <v>44538</v>
      </c>
      <c r="B207" s="9">
        <v>8020</v>
      </c>
      <c r="C207" s="1">
        <f>价格利润原始数据!A204</f>
        <v>44545</v>
      </c>
      <c r="D207">
        <f>价格利润原始数据!B204</f>
        <v>8675</v>
      </c>
      <c r="E207">
        <f t="shared" si="3"/>
        <v>8032</v>
      </c>
    </row>
    <row r="208" spans="1:5" x14ac:dyDescent="0.2">
      <c r="A208" s="10">
        <v>44537</v>
      </c>
      <c r="B208" s="9">
        <v>8111</v>
      </c>
      <c r="C208" s="1">
        <f>价格利润原始数据!A205</f>
        <v>44544</v>
      </c>
      <c r="D208">
        <f>价格利润原始数据!B205</f>
        <v>8725</v>
      </c>
      <c r="E208">
        <f t="shared" si="3"/>
        <v>8164</v>
      </c>
    </row>
    <row r="209" spans="1:5" x14ac:dyDescent="0.2">
      <c r="A209" s="10">
        <v>44536</v>
      </c>
      <c r="B209" s="9">
        <v>8102</v>
      </c>
      <c r="C209" s="1">
        <f>价格利润原始数据!A206</f>
        <v>44543</v>
      </c>
      <c r="D209">
        <f>价格利润原始数据!B206</f>
        <v>8675</v>
      </c>
      <c r="E209">
        <f t="shared" si="3"/>
        <v>8183</v>
      </c>
    </row>
    <row r="210" spans="1:5" x14ac:dyDescent="0.2">
      <c r="A210" s="10">
        <v>44533</v>
      </c>
      <c r="B210" s="9">
        <v>7992</v>
      </c>
      <c r="C210" s="1">
        <f>价格利润原始数据!A207</f>
        <v>44540</v>
      </c>
      <c r="D210">
        <f>价格利润原始数据!B207</f>
        <v>8665</v>
      </c>
      <c r="E210">
        <f t="shared" si="3"/>
        <v>7918</v>
      </c>
    </row>
    <row r="211" spans="1:5" x14ac:dyDescent="0.2">
      <c r="A211" s="10">
        <v>44532</v>
      </c>
      <c r="B211" s="9">
        <v>8006</v>
      </c>
      <c r="C211" s="1">
        <f>价格利润原始数据!A208</f>
        <v>44539</v>
      </c>
      <c r="D211">
        <f>价格利润原始数据!B208</f>
        <v>8700</v>
      </c>
      <c r="E211">
        <f t="shared" si="3"/>
        <v>8012</v>
      </c>
    </row>
    <row r="212" spans="1:5" x14ac:dyDescent="0.2">
      <c r="A212" s="10">
        <v>44531</v>
      </c>
      <c r="B212" s="9">
        <v>8107</v>
      </c>
      <c r="C212" s="1">
        <f>价格利润原始数据!A209</f>
        <v>44538</v>
      </c>
      <c r="D212">
        <f>价格利润原始数据!B209</f>
        <v>8700</v>
      </c>
      <c r="E212">
        <f t="shared" si="3"/>
        <v>8020</v>
      </c>
    </row>
    <row r="213" spans="1:5" x14ac:dyDescent="0.2">
      <c r="A213" s="10">
        <v>44530</v>
      </c>
      <c r="B213" s="9">
        <v>7963</v>
      </c>
      <c r="C213" s="1">
        <f>价格利润原始数据!A210</f>
        <v>44537</v>
      </c>
      <c r="D213">
        <f>价格利润原始数据!B210</f>
        <v>8725</v>
      </c>
      <c r="E213">
        <f t="shared" si="3"/>
        <v>8111</v>
      </c>
    </row>
    <row r="214" spans="1:5" x14ac:dyDescent="0.2">
      <c r="A214" s="10">
        <v>44529</v>
      </c>
      <c r="B214" s="9">
        <v>8136</v>
      </c>
      <c r="C214" s="1">
        <f>价格利润原始数据!A211</f>
        <v>44536</v>
      </c>
      <c r="D214">
        <f>价格利润原始数据!B211</f>
        <v>8700</v>
      </c>
      <c r="E214">
        <f t="shared" si="3"/>
        <v>8102</v>
      </c>
    </row>
    <row r="215" spans="1:5" x14ac:dyDescent="0.2">
      <c r="A215" s="10">
        <v>44526</v>
      </c>
      <c r="B215" s="9">
        <v>8195</v>
      </c>
      <c r="C215" s="1">
        <f>价格利润原始数据!A212</f>
        <v>44533</v>
      </c>
      <c r="D215">
        <f>价格利润原始数据!B212</f>
        <v>8650</v>
      </c>
      <c r="E215">
        <f t="shared" si="3"/>
        <v>7992</v>
      </c>
    </row>
    <row r="216" spans="1:5" x14ac:dyDescent="0.2">
      <c r="A216" s="10">
        <v>44525</v>
      </c>
      <c r="B216" s="9">
        <v>8306</v>
      </c>
      <c r="C216" s="1">
        <f>价格利润原始数据!A213</f>
        <v>44532</v>
      </c>
      <c r="D216">
        <f>价格利润原始数据!B213</f>
        <v>8700</v>
      </c>
      <c r="E216">
        <f t="shared" si="3"/>
        <v>8006</v>
      </c>
    </row>
    <row r="217" spans="1:5" x14ac:dyDescent="0.2">
      <c r="A217" s="10">
        <v>44524</v>
      </c>
      <c r="B217" s="9">
        <v>8420</v>
      </c>
      <c r="C217" s="1">
        <f>价格利润原始数据!A214</f>
        <v>44531</v>
      </c>
      <c r="D217">
        <f>价格利润原始数据!B214</f>
        <v>8700</v>
      </c>
      <c r="E217">
        <f t="shared" si="3"/>
        <v>8107</v>
      </c>
    </row>
    <row r="218" spans="1:5" x14ac:dyDescent="0.2">
      <c r="A218" s="10">
        <v>44523</v>
      </c>
      <c r="B218" s="9">
        <v>8295</v>
      </c>
      <c r="C218" s="1">
        <f>价格利润原始数据!A215</f>
        <v>44530</v>
      </c>
      <c r="D218">
        <f>价格利润原始数据!B215</f>
        <v>8725</v>
      </c>
      <c r="E218">
        <f t="shared" si="3"/>
        <v>7963</v>
      </c>
    </row>
    <row r="219" spans="1:5" x14ac:dyDescent="0.2">
      <c r="A219" s="10">
        <v>44522</v>
      </c>
      <c r="B219" s="9">
        <v>8258</v>
      </c>
      <c r="C219" s="1">
        <f>价格利润原始数据!A216</f>
        <v>44529</v>
      </c>
      <c r="D219">
        <f>价格利润原始数据!B216</f>
        <v>8775</v>
      </c>
      <c r="E219">
        <f t="shared" si="3"/>
        <v>8136</v>
      </c>
    </row>
    <row r="220" spans="1:5" x14ac:dyDescent="0.2">
      <c r="A220" s="10">
        <v>44519</v>
      </c>
      <c r="B220" s="9">
        <v>8363</v>
      </c>
      <c r="C220" s="1">
        <f>价格利润原始数据!A217</f>
        <v>44526</v>
      </c>
      <c r="D220">
        <f>价格利润原始数据!B217</f>
        <v>8850</v>
      </c>
      <c r="E220">
        <f t="shared" si="3"/>
        <v>8195</v>
      </c>
    </row>
    <row r="221" spans="1:5" x14ac:dyDescent="0.2">
      <c r="A221" s="10">
        <v>44518</v>
      </c>
      <c r="B221" s="9">
        <v>8315</v>
      </c>
      <c r="C221" s="1">
        <f>价格利润原始数据!A218</f>
        <v>44525</v>
      </c>
      <c r="D221">
        <f>价格利润原始数据!B218</f>
        <v>8900</v>
      </c>
      <c r="E221">
        <f t="shared" si="3"/>
        <v>8306</v>
      </c>
    </row>
    <row r="222" spans="1:5" x14ac:dyDescent="0.2">
      <c r="A222" s="10">
        <v>44517</v>
      </c>
      <c r="B222" s="9">
        <v>8353</v>
      </c>
      <c r="C222" s="1">
        <f>价格利润原始数据!A219</f>
        <v>44524</v>
      </c>
      <c r="D222">
        <f>价格利润原始数据!B219</f>
        <v>8900</v>
      </c>
      <c r="E222">
        <f t="shared" si="3"/>
        <v>8420</v>
      </c>
    </row>
    <row r="223" spans="1:5" x14ac:dyDescent="0.2">
      <c r="A223" s="10">
        <v>44516</v>
      </c>
      <c r="B223" s="9">
        <v>8304</v>
      </c>
      <c r="C223" s="1">
        <f>价格利润原始数据!A220</f>
        <v>44523</v>
      </c>
      <c r="D223">
        <f>价格利润原始数据!B220</f>
        <v>8950</v>
      </c>
      <c r="E223">
        <f t="shared" si="3"/>
        <v>8295</v>
      </c>
    </row>
    <row r="224" spans="1:5" x14ac:dyDescent="0.2">
      <c r="A224" s="10">
        <v>44515</v>
      </c>
      <c r="B224" s="9">
        <v>8374</v>
      </c>
      <c r="C224" s="1">
        <f>价格利润原始数据!A221</f>
        <v>44522</v>
      </c>
      <c r="D224">
        <f>价格利润原始数据!B221</f>
        <v>8925</v>
      </c>
      <c r="E224">
        <f t="shared" si="3"/>
        <v>8258</v>
      </c>
    </row>
    <row r="225" spans="1:5" x14ac:dyDescent="0.2">
      <c r="A225" s="10">
        <v>44512</v>
      </c>
      <c r="B225" s="9">
        <v>8673</v>
      </c>
      <c r="C225" s="1">
        <f>价格利润原始数据!A222</f>
        <v>44519</v>
      </c>
      <c r="D225">
        <f>价格利润原始数据!B222</f>
        <v>9000</v>
      </c>
      <c r="E225">
        <f t="shared" si="3"/>
        <v>8363</v>
      </c>
    </row>
    <row r="226" spans="1:5" x14ac:dyDescent="0.2">
      <c r="A226" s="10">
        <v>44511</v>
      </c>
      <c r="B226" s="9">
        <v>8677</v>
      </c>
      <c r="C226" s="1">
        <f>价格利润原始数据!A223</f>
        <v>44518</v>
      </c>
      <c r="D226">
        <f>价格利润原始数据!B223</f>
        <v>9015</v>
      </c>
      <c r="E226">
        <f t="shared" si="3"/>
        <v>8315</v>
      </c>
    </row>
    <row r="227" spans="1:5" x14ac:dyDescent="0.2">
      <c r="A227" s="10">
        <v>44510</v>
      </c>
      <c r="B227" s="9">
        <v>8584</v>
      </c>
      <c r="C227" s="1">
        <f>价格利润原始数据!A224</f>
        <v>44517</v>
      </c>
      <c r="D227">
        <f>价格利润原始数据!B224</f>
        <v>9000</v>
      </c>
      <c r="E227">
        <f t="shared" si="3"/>
        <v>8353</v>
      </c>
    </row>
    <row r="228" spans="1:5" x14ac:dyDescent="0.2">
      <c r="A228" s="10">
        <v>44509</v>
      </c>
      <c r="B228" s="9">
        <v>8587</v>
      </c>
      <c r="C228" s="1">
        <f>价格利润原始数据!A225</f>
        <v>44516</v>
      </c>
      <c r="D228">
        <f>价格利润原始数据!B225</f>
        <v>9050</v>
      </c>
      <c r="E228">
        <f t="shared" si="3"/>
        <v>8304</v>
      </c>
    </row>
    <row r="229" spans="1:5" x14ac:dyDescent="0.2">
      <c r="A229" s="10">
        <v>44508</v>
      </c>
      <c r="B229" s="9">
        <v>8573</v>
      </c>
      <c r="C229" s="1">
        <f>价格利润原始数据!A226</f>
        <v>44515</v>
      </c>
      <c r="D229">
        <f>价格利润原始数据!B226</f>
        <v>9150</v>
      </c>
      <c r="E229">
        <f t="shared" si="3"/>
        <v>8374</v>
      </c>
    </row>
    <row r="230" spans="1:5" x14ac:dyDescent="0.2">
      <c r="A230" s="10">
        <v>44505</v>
      </c>
      <c r="B230" s="9">
        <v>8604</v>
      </c>
      <c r="C230" s="1">
        <f>价格利润原始数据!A227</f>
        <v>44512</v>
      </c>
      <c r="D230">
        <f>价格利润原始数据!B227</f>
        <v>9175</v>
      </c>
      <c r="E230">
        <f t="shared" si="3"/>
        <v>8673</v>
      </c>
    </row>
    <row r="231" spans="1:5" x14ac:dyDescent="0.2">
      <c r="A231" s="10">
        <v>44504</v>
      </c>
      <c r="B231" s="9">
        <v>8534</v>
      </c>
      <c r="C231" s="1">
        <f>价格利润原始数据!A228</f>
        <v>44511</v>
      </c>
      <c r="D231">
        <f>价格利润原始数据!B228</f>
        <v>9075</v>
      </c>
      <c r="E231">
        <f t="shared" si="3"/>
        <v>8677</v>
      </c>
    </row>
    <row r="232" spans="1:5" x14ac:dyDescent="0.2">
      <c r="A232" s="10">
        <v>44503</v>
      </c>
      <c r="B232" s="9">
        <v>8766</v>
      </c>
      <c r="C232" s="1">
        <f>价格利润原始数据!A229</f>
        <v>44510</v>
      </c>
      <c r="D232">
        <f>价格利润原始数据!B229</f>
        <v>9075</v>
      </c>
      <c r="E232">
        <f t="shared" si="3"/>
        <v>8584</v>
      </c>
    </row>
    <row r="233" spans="1:5" x14ac:dyDescent="0.2">
      <c r="A233" s="10">
        <v>44502</v>
      </c>
      <c r="B233" s="9">
        <v>8550</v>
      </c>
      <c r="C233" s="1">
        <f>价格利润原始数据!A230</f>
        <v>44509</v>
      </c>
      <c r="D233">
        <f>价格利润原始数据!B230</f>
        <v>9150</v>
      </c>
      <c r="E233">
        <f t="shared" si="3"/>
        <v>8587</v>
      </c>
    </row>
    <row r="234" spans="1:5" x14ac:dyDescent="0.2">
      <c r="A234" s="10">
        <v>44501</v>
      </c>
      <c r="B234" s="9">
        <v>8644</v>
      </c>
      <c r="C234" s="1">
        <f>价格利润原始数据!A231</f>
        <v>44508</v>
      </c>
      <c r="D234">
        <f>价格利润原始数据!B231</f>
        <v>9050</v>
      </c>
      <c r="E234">
        <f t="shared" si="3"/>
        <v>8573</v>
      </c>
    </row>
    <row r="235" spans="1:5" x14ac:dyDescent="0.2">
      <c r="A235" s="10">
        <v>44498</v>
      </c>
      <c r="B235" s="9">
        <v>8679</v>
      </c>
      <c r="C235" s="1">
        <f>价格利润原始数据!A232</f>
        <v>44505</v>
      </c>
      <c r="D235">
        <f>价格利润原始数据!B232</f>
        <v>9000</v>
      </c>
      <c r="E235">
        <f t="shared" si="3"/>
        <v>8604</v>
      </c>
    </row>
    <row r="236" spans="1:5" x14ac:dyDescent="0.2">
      <c r="A236" s="10">
        <v>44497</v>
      </c>
      <c r="B236" s="9">
        <v>8658</v>
      </c>
      <c r="C236" s="1">
        <f>价格利润原始数据!A233</f>
        <v>44504</v>
      </c>
      <c r="D236">
        <f>价格利润原始数据!B233</f>
        <v>8975</v>
      </c>
      <c r="E236">
        <f t="shared" si="3"/>
        <v>8534</v>
      </c>
    </row>
    <row r="237" spans="1:5" x14ac:dyDescent="0.2">
      <c r="A237" s="10">
        <v>44496</v>
      </c>
      <c r="B237" s="9">
        <v>8560</v>
      </c>
      <c r="C237" s="1">
        <f>价格利润原始数据!A234</f>
        <v>44503</v>
      </c>
      <c r="D237">
        <f>价格利润原始数据!B234</f>
        <v>9010</v>
      </c>
      <c r="E237">
        <f t="shared" si="3"/>
        <v>8766</v>
      </c>
    </row>
    <row r="238" spans="1:5" x14ac:dyDescent="0.2">
      <c r="A238" s="10">
        <v>44495</v>
      </c>
      <c r="B238" s="9">
        <v>8864</v>
      </c>
      <c r="C238" s="1">
        <f>价格利润原始数据!A235</f>
        <v>44502</v>
      </c>
      <c r="D238">
        <f>价格利润原始数据!B235</f>
        <v>9000</v>
      </c>
      <c r="E238">
        <f t="shared" si="3"/>
        <v>8550</v>
      </c>
    </row>
    <row r="239" spans="1:5" x14ac:dyDescent="0.2">
      <c r="A239" s="10">
        <v>44494</v>
      </c>
      <c r="B239" s="9">
        <v>8852</v>
      </c>
      <c r="C239" s="1">
        <f>价格利润原始数据!A236</f>
        <v>44501</v>
      </c>
      <c r="D239">
        <f>价格利润原始数据!B236</f>
        <v>9035</v>
      </c>
      <c r="E239">
        <f t="shared" si="3"/>
        <v>8644</v>
      </c>
    </row>
    <row r="240" spans="1:5" x14ac:dyDescent="0.2">
      <c r="A240" s="10">
        <v>44491</v>
      </c>
      <c r="B240" s="9">
        <v>9023</v>
      </c>
      <c r="C240" s="1">
        <f>价格利润原始数据!A237</f>
        <v>44498</v>
      </c>
      <c r="D240">
        <f>价格利润原始数据!B237</f>
        <v>9000</v>
      </c>
      <c r="E240">
        <f t="shared" si="3"/>
        <v>8679</v>
      </c>
    </row>
    <row r="241" spans="1:5" x14ac:dyDescent="0.2">
      <c r="A241" s="10">
        <v>44490</v>
      </c>
      <c r="B241" s="9">
        <v>9265</v>
      </c>
      <c r="C241" s="1">
        <f>价格利润原始数据!A238</f>
        <v>44497</v>
      </c>
      <c r="D241">
        <f>价格利润原始数据!B238</f>
        <v>8925</v>
      </c>
      <c r="E241">
        <f t="shared" si="3"/>
        <v>8658</v>
      </c>
    </row>
    <row r="242" spans="1:5" x14ac:dyDescent="0.2">
      <c r="A242" s="10">
        <v>44489</v>
      </c>
      <c r="B242" s="9">
        <v>9202</v>
      </c>
      <c r="C242" s="1">
        <f>价格利润原始数据!A239</f>
        <v>44496</v>
      </c>
      <c r="D242">
        <f>价格利润原始数据!B239</f>
        <v>9100</v>
      </c>
      <c r="E242">
        <f t="shared" si="3"/>
        <v>8560</v>
      </c>
    </row>
    <row r="243" spans="1:5" x14ac:dyDescent="0.2">
      <c r="A243" s="10">
        <v>44488</v>
      </c>
      <c r="B243" s="9">
        <v>9643</v>
      </c>
      <c r="C243" s="1">
        <f>价格利润原始数据!A240</f>
        <v>44495</v>
      </c>
      <c r="D243">
        <f>价格利润原始数据!B240</f>
        <v>9125</v>
      </c>
      <c r="E243">
        <f t="shared" si="3"/>
        <v>8864</v>
      </c>
    </row>
    <row r="244" spans="1:5" x14ac:dyDescent="0.2">
      <c r="A244" s="10">
        <v>44487</v>
      </c>
      <c r="B244" s="9">
        <v>9756</v>
      </c>
      <c r="C244" s="1">
        <f>价格利润原始数据!A241</f>
        <v>44494</v>
      </c>
      <c r="D244">
        <f>价格利润原始数据!B241</f>
        <v>9225</v>
      </c>
      <c r="E244">
        <f t="shared" si="3"/>
        <v>8852</v>
      </c>
    </row>
    <row r="245" spans="1:5" x14ac:dyDescent="0.2">
      <c r="A245" s="10">
        <v>44484</v>
      </c>
      <c r="B245" s="9">
        <v>9791</v>
      </c>
      <c r="C245" s="1">
        <f>价格利润原始数据!A242</f>
        <v>44491</v>
      </c>
      <c r="D245">
        <f>价格利润原始数据!B242</f>
        <v>9400</v>
      </c>
      <c r="E245">
        <f t="shared" si="3"/>
        <v>9023</v>
      </c>
    </row>
    <row r="246" spans="1:5" x14ac:dyDescent="0.2">
      <c r="A246" s="10">
        <v>44483</v>
      </c>
      <c r="B246" s="9">
        <v>9706</v>
      </c>
      <c r="C246" s="1">
        <f>价格利润原始数据!A243</f>
        <v>44490</v>
      </c>
      <c r="D246">
        <f>价格利润原始数据!B243</f>
        <v>9525</v>
      </c>
      <c r="E246">
        <f t="shared" si="3"/>
        <v>9265</v>
      </c>
    </row>
    <row r="247" spans="1:5" x14ac:dyDescent="0.2">
      <c r="A247" s="10">
        <v>44482</v>
      </c>
      <c r="B247" s="9">
        <v>9795</v>
      </c>
      <c r="C247" s="1">
        <f>价格利润原始数据!A244</f>
        <v>44489</v>
      </c>
      <c r="D247">
        <f>价格利润原始数据!B244</f>
        <v>9500</v>
      </c>
      <c r="E247">
        <f t="shared" si="3"/>
        <v>9202</v>
      </c>
    </row>
    <row r="248" spans="1:5" x14ac:dyDescent="0.2">
      <c r="A248" s="10">
        <v>44481</v>
      </c>
      <c r="B248" s="9">
        <v>10068</v>
      </c>
      <c r="C248" s="1">
        <f>价格利润原始数据!A245</f>
        <v>44488</v>
      </c>
      <c r="D248">
        <f>价格利润原始数据!B245</f>
        <v>9750</v>
      </c>
      <c r="E248">
        <f t="shared" si="3"/>
        <v>9643</v>
      </c>
    </row>
    <row r="249" spans="1:5" x14ac:dyDescent="0.2">
      <c r="A249" s="10">
        <v>44480</v>
      </c>
      <c r="B249" s="9">
        <v>10301</v>
      </c>
      <c r="C249" s="1">
        <f>价格利润原始数据!A246</f>
        <v>44487</v>
      </c>
      <c r="D249">
        <f>价格利润原始数据!B246</f>
        <v>9775</v>
      </c>
      <c r="E249">
        <f t="shared" si="3"/>
        <v>9756</v>
      </c>
    </row>
    <row r="250" spans="1:5" x14ac:dyDescent="0.2">
      <c r="A250" s="10">
        <v>44477</v>
      </c>
      <c r="B250" s="9">
        <v>10056</v>
      </c>
      <c r="C250" s="1">
        <f>价格利润原始数据!A247</f>
        <v>44484</v>
      </c>
      <c r="D250">
        <f>价格利润原始数据!B247</f>
        <v>9775</v>
      </c>
      <c r="E250">
        <f t="shared" si="3"/>
        <v>9791</v>
      </c>
    </row>
    <row r="251" spans="1:5" x14ac:dyDescent="0.2">
      <c r="A251" s="10">
        <v>44469</v>
      </c>
      <c r="B251" s="9">
        <v>10152</v>
      </c>
      <c r="C251" s="1">
        <f>价格利润原始数据!A248</f>
        <v>44483</v>
      </c>
      <c r="D251">
        <f>价格利润原始数据!B248</f>
        <v>10000</v>
      </c>
      <c r="E251">
        <f t="shared" si="3"/>
        <v>9706</v>
      </c>
    </row>
    <row r="252" spans="1:5" x14ac:dyDescent="0.2">
      <c r="A252" s="10">
        <v>44468</v>
      </c>
      <c r="B252" s="9">
        <v>9729</v>
      </c>
      <c r="C252" s="1">
        <f>价格利润原始数据!A249</f>
        <v>44482</v>
      </c>
      <c r="D252">
        <f>价格利润原始数据!B249</f>
        <v>10200</v>
      </c>
      <c r="E252">
        <f t="shared" si="3"/>
        <v>9795</v>
      </c>
    </row>
    <row r="253" spans="1:5" x14ac:dyDescent="0.2">
      <c r="A253" s="10">
        <v>44467</v>
      </c>
      <c r="B253" s="9">
        <v>9834</v>
      </c>
      <c r="C253" s="1">
        <f>价格利润原始数据!A250</f>
        <v>44481</v>
      </c>
      <c r="D253">
        <f>价格利润原始数据!B250</f>
        <v>10325</v>
      </c>
      <c r="E253">
        <f t="shared" si="3"/>
        <v>10068</v>
      </c>
    </row>
    <row r="254" spans="1:5" x14ac:dyDescent="0.2">
      <c r="A254" s="10">
        <v>44466</v>
      </c>
      <c r="B254" s="9">
        <v>9509</v>
      </c>
      <c r="C254" s="1">
        <f>价格利润原始数据!A251</f>
        <v>44480</v>
      </c>
      <c r="D254">
        <f>价格利润原始数据!B251</f>
        <v>10375</v>
      </c>
      <c r="E254">
        <f t="shared" si="3"/>
        <v>10301</v>
      </c>
    </row>
    <row r="255" spans="1:5" x14ac:dyDescent="0.2">
      <c r="A255" s="10">
        <v>44463</v>
      </c>
      <c r="B255" s="9">
        <v>9304</v>
      </c>
      <c r="C255" s="1">
        <f>价格利润原始数据!A252</f>
        <v>44478</v>
      </c>
      <c r="D255">
        <f>价格利润原始数据!B252</f>
        <v>10300</v>
      </c>
      <c r="E255" t="e">
        <f t="shared" si="3"/>
        <v>#N/A</v>
      </c>
    </row>
    <row r="256" spans="1:5" x14ac:dyDescent="0.2">
      <c r="A256" s="10">
        <v>44462</v>
      </c>
      <c r="B256" s="9">
        <v>9345</v>
      </c>
      <c r="C256" s="1">
        <f>价格利润原始数据!A253</f>
        <v>44477</v>
      </c>
      <c r="D256">
        <f>价格利润原始数据!B253</f>
        <v>10150</v>
      </c>
      <c r="E256">
        <f t="shared" si="3"/>
        <v>10056</v>
      </c>
    </row>
    <row r="257" spans="1:5" x14ac:dyDescent="0.2">
      <c r="A257" s="10">
        <v>44461</v>
      </c>
      <c r="B257" s="9">
        <v>9109</v>
      </c>
      <c r="C257" s="1">
        <f>价格利润原始数据!A254</f>
        <v>44469</v>
      </c>
      <c r="D257">
        <f>价格利润原始数据!B254</f>
        <v>9750</v>
      </c>
      <c r="E257">
        <f t="shared" si="3"/>
        <v>10152</v>
      </c>
    </row>
    <row r="258" spans="1:5" x14ac:dyDescent="0.2">
      <c r="A258" s="10">
        <v>44456</v>
      </c>
      <c r="B258" s="9">
        <v>8880</v>
      </c>
      <c r="C258" s="1">
        <f>价格利润原始数据!A255</f>
        <v>44468</v>
      </c>
      <c r="D258">
        <f>价格利润原始数据!B255</f>
        <v>9700</v>
      </c>
      <c r="E258">
        <f t="shared" si="3"/>
        <v>9729</v>
      </c>
    </row>
    <row r="259" spans="1:5" x14ac:dyDescent="0.2">
      <c r="A259" s="10">
        <v>44455</v>
      </c>
      <c r="B259" s="9">
        <v>9003</v>
      </c>
      <c r="C259" s="1">
        <f>价格利润原始数据!A256</f>
        <v>44467</v>
      </c>
      <c r="D259">
        <f>价格利润原始数据!B256</f>
        <v>9700</v>
      </c>
      <c r="E259">
        <f t="shared" si="3"/>
        <v>9834</v>
      </c>
    </row>
    <row r="260" spans="1:5" x14ac:dyDescent="0.2">
      <c r="A260" s="10">
        <v>44454</v>
      </c>
      <c r="B260" s="9">
        <v>9036</v>
      </c>
      <c r="C260" s="1">
        <f>价格利润原始数据!A257</f>
        <v>44466</v>
      </c>
      <c r="D260">
        <f>价格利润原始数据!B257</f>
        <v>9600</v>
      </c>
      <c r="E260">
        <f t="shared" si="3"/>
        <v>9509</v>
      </c>
    </row>
    <row r="261" spans="1:5" x14ac:dyDescent="0.2">
      <c r="A261" s="10">
        <v>44453</v>
      </c>
      <c r="B261" s="9">
        <v>8602</v>
      </c>
      <c r="C261" s="1">
        <f>价格利润原始数据!A258</f>
        <v>44465</v>
      </c>
      <c r="D261">
        <f>价格利润原始数据!B258</f>
        <v>9225</v>
      </c>
      <c r="E261" t="e">
        <f t="shared" si="3"/>
        <v>#N/A</v>
      </c>
    </row>
    <row r="262" spans="1:5" x14ac:dyDescent="0.2">
      <c r="A262" s="10">
        <v>44452</v>
      </c>
      <c r="B262" s="9">
        <v>8545</v>
      </c>
      <c r="C262" s="1">
        <f>价格利润原始数据!A259</f>
        <v>44463</v>
      </c>
      <c r="D262">
        <f>价格利润原始数据!B259</f>
        <v>9225</v>
      </c>
      <c r="E262">
        <f t="shared" si="3"/>
        <v>9304</v>
      </c>
    </row>
    <row r="263" spans="1:5" x14ac:dyDescent="0.2">
      <c r="A263" s="10">
        <v>44449</v>
      </c>
      <c r="B263" s="9">
        <v>8493</v>
      </c>
      <c r="C263" s="1">
        <f>价格利润原始数据!A260</f>
        <v>44462</v>
      </c>
      <c r="D263">
        <f>价格利润原始数据!B260</f>
        <v>9175</v>
      </c>
      <c r="E263">
        <f t="shared" si="3"/>
        <v>9345</v>
      </c>
    </row>
    <row r="264" spans="1:5" x14ac:dyDescent="0.2">
      <c r="A264" s="10">
        <v>44448</v>
      </c>
      <c r="B264" s="9">
        <v>8484</v>
      </c>
      <c r="C264" s="1">
        <f>价格利润原始数据!A261</f>
        <v>44461</v>
      </c>
      <c r="D264">
        <f>价格利润原始数据!B261</f>
        <v>9025</v>
      </c>
      <c r="E264">
        <f t="shared" si="3"/>
        <v>9109</v>
      </c>
    </row>
    <row r="265" spans="1:5" x14ac:dyDescent="0.2">
      <c r="A265" s="10">
        <v>44447</v>
      </c>
      <c r="B265" s="9">
        <v>8533</v>
      </c>
      <c r="C265" s="1">
        <f>价格利润原始数据!A262</f>
        <v>44457</v>
      </c>
      <c r="D265">
        <f>价格利润原始数据!B262</f>
        <v>9000</v>
      </c>
      <c r="E265" t="e">
        <f t="shared" ref="E265:E328" si="4">VLOOKUP(C265,A:B,2,0)</f>
        <v>#N/A</v>
      </c>
    </row>
    <row r="266" spans="1:5" x14ac:dyDescent="0.2">
      <c r="A266" s="10">
        <v>44446</v>
      </c>
      <c r="B266" s="9">
        <v>8502</v>
      </c>
      <c r="C266" s="1">
        <f>价格利润原始数据!A263</f>
        <v>44456</v>
      </c>
      <c r="D266">
        <f>价格利润原始数据!B263</f>
        <v>9150</v>
      </c>
      <c r="E266">
        <f t="shared" si="4"/>
        <v>8880</v>
      </c>
    </row>
    <row r="267" spans="1:5" x14ac:dyDescent="0.2">
      <c r="A267" s="10">
        <v>44445</v>
      </c>
      <c r="B267" s="9">
        <v>8356</v>
      </c>
      <c r="C267" s="1">
        <f>价格利润原始数据!A264</f>
        <v>44455</v>
      </c>
      <c r="D267">
        <f>价格利润原始数据!B264</f>
        <v>9125</v>
      </c>
      <c r="E267">
        <f t="shared" si="4"/>
        <v>9003</v>
      </c>
    </row>
    <row r="268" spans="1:5" x14ac:dyDescent="0.2">
      <c r="A268" s="10">
        <v>44442</v>
      </c>
      <c r="B268" s="9">
        <v>8394</v>
      </c>
      <c r="C268" s="1">
        <f>价格利润原始数据!A265</f>
        <v>44454</v>
      </c>
      <c r="D268">
        <f>价格利润原始数据!B265</f>
        <v>8785</v>
      </c>
      <c r="E268">
        <f t="shared" si="4"/>
        <v>9036</v>
      </c>
    </row>
    <row r="269" spans="1:5" x14ac:dyDescent="0.2">
      <c r="A269" s="10">
        <v>44441</v>
      </c>
      <c r="B269" s="9">
        <v>8349</v>
      </c>
      <c r="C269" s="1">
        <f>价格利润原始数据!A266</f>
        <v>44453</v>
      </c>
      <c r="D269">
        <f>价格利润原始数据!B266</f>
        <v>8700</v>
      </c>
      <c r="E269">
        <f t="shared" si="4"/>
        <v>8602</v>
      </c>
    </row>
    <row r="270" spans="1:5" x14ac:dyDescent="0.2">
      <c r="A270" s="10">
        <v>44440</v>
      </c>
      <c r="B270" s="9">
        <v>8184</v>
      </c>
      <c r="C270" s="1">
        <f>价格利润原始数据!A267</f>
        <v>44452</v>
      </c>
      <c r="D270">
        <f>价格利润原始数据!B267</f>
        <v>8700</v>
      </c>
      <c r="E270">
        <f t="shared" si="4"/>
        <v>8545</v>
      </c>
    </row>
    <row r="271" spans="1:5" x14ac:dyDescent="0.2">
      <c r="A271" s="10">
        <v>44439</v>
      </c>
      <c r="B271" s="9">
        <v>8134</v>
      </c>
      <c r="C271" s="1">
        <f>价格利润原始数据!A268</f>
        <v>44449</v>
      </c>
      <c r="D271">
        <f>价格利润原始数据!B268</f>
        <v>8625</v>
      </c>
      <c r="E271">
        <f t="shared" si="4"/>
        <v>8493</v>
      </c>
    </row>
    <row r="272" spans="1:5" x14ac:dyDescent="0.2">
      <c r="A272" s="10">
        <v>44438</v>
      </c>
      <c r="B272" s="9">
        <v>8189</v>
      </c>
      <c r="C272" s="1">
        <f>价格利润原始数据!A269</f>
        <v>44448</v>
      </c>
      <c r="D272">
        <f>价格利润原始数据!B269</f>
        <v>8625</v>
      </c>
      <c r="E272">
        <f t="shared" si="4"/>
        <v>8484</v>
      </c>
    </row>
    <row r="273" spans="1:5" x14ac:dyDescent="0.2">
      <c r="A273" s="10">
        <v>44435</v>
      </c>
      <c r="B273" s="9">
        <v>8163</v>
      </c>
      <c r="C273" s="1">
        <f>价格利润原始数据!A270</f>
        <v>44447</v>
      </c>
      <c r="D273">
        <f>价格利润原始数据!B270</f>
        <v>8625</v>
      </c>
      <c r="E273">
        <f t="shared" si="4"/>
        <v>8533</v>
      </c>
    </row>
    <row r="274" spans="1:5" x14ac:dyDescent="0.2">
      <c r="A274" s="10">
        <v>44434</v>
      </c>
      <c r="B274" s="9">
        <v>8120</v>
      </c>
      <c r="C274" s="1">
        <f>价格利润原始数据!A271</f>
        <v>44446</v>
      </c>
      <c r="D274">
        <f>价格利润原始数据!B271</f>
        <v>8565</v>
      </c>
      <c r="E274">
        <f t="shared" si="4"/>
        <v>8502</v>
      </c>
    </row>
    <row r="275" spans="1:5" x14ac:dyDescent="0.2">
      <c r="A275" s="10">
        <v>44433</v>
      </c>
      <c r="B275" s="9">
        <v>8318</v>
      </c>
      <c r="C275" s="1">
        <f>价格利润原始数据!A272</f>
        <v>44445</v>
      </c>
      <c r="D275">
        <f>价格利润原始数据!B272</f>
        <v>8565</v>
      </c>
      <c r="E275">
        <f t="shared" si="4"/>
        <v>8356</v>
      </c>
    </row>
    <row r="276" spans="1:5" x14ac:dyDescent="0.2">
      <c r="A276" s="10">
        <v>44432</v>
      </c>
      <c r="B276" s="9">
        <v>8370</v>
      </c>
      <c r="C276" s="1">
        <f>价格利润原始数据!A273</f>
        <v>44442</v>
      </c>
      <c r="D276">
        <f>价格利润原始数据!B273</f>
        <v>8525</v>
      </c>
      <c r="E276">
        <f t="shared" si="4"/>
        <v>8394</v>
      </c>
    </row>
    <row r="277" spans="1:5" x14ac:dyDescent="0.2">
      <c r="A277" s="10">
        <v>44431</v>
      </c>
      <c r="B277" s="9">
        <v>8315</v>
      </c>
      <c r="C277" s="1">
        <f>价格利润原始数据!A274</f>
        <v>44441</v>
      </c>
      <c r="D277">
        <f>价格利润原始数据!B274</f>
        <v>8475</v>
      </c>
      <c r="E277">
        <f t="shared" si="4"/>
        <v>8349</v>
      </c>
    </row>
    <row r="278" spans="1:5" x14ac:dyDescent="0.2">
      <c r="A278" s="10">
        <v>44428</v>
      </c>
      <c r="B278" s="9">
        <v>8251</v>
      </c>
      <c r="C278" s="1">
        <f>价格利润原始数据!A275</f>
        <v>44440</v>
      </c>
      <c r="D278">
        <f>价格利润原始数据!B275</f>
        <v>8500</v>
      </c>
      <c r="E278">
        <f t="shared" si="4"/>
        <v>8184</v>
      </c>
    </row>
    <row r="279" spans="1:5" x14ac:dyDescent="0.2">
      <c r="A279" s="10">
        <v>44427</v>
      </c>
      <c r="B279" s="9">
        <v>8420</v>
      </c>
      <c r="C279" s="1">
        <f>价格利润原始数据!A276</f>
        <v>44439</v>
      </c>
      <c r="D279">
        <f>价格利润原始数据!B276</f>
        <v>8475</v>
      </c>
      <c r="E279">
        <f t="shared" si="4"/>
        <v>8134</v>
      </c>
    </row>
    <row r="280" spans="1:5" x14ac:dyDescent="0.2">
      <c r="A280" s="10">
        <v>44426</v>
      </c>
      <c r="B280" s="9">
        <v>8556</v>
      </c>
      <c r="C280" s="1">
        <f>价格利润原始数据!A277</f>
        <v>44438</v>
      </c>
      <c r="D280">
        <f>价格利润原始数据!B277</f>
        <v>8475</v>
      </c>
      <c r="E280">
        <f t="shared" si="4"/>
        <v>8189</v>
      </c>
    </row>
    <row r="281" spans="1:5" x14ac:dyDescent="0.2">
      <c r="A281" s="10">
        <v>44425</v>
      </c>
      <c r="B281" s="9">
        <v>8586</v>
      </c>
      <c r="C281" s="1">
        <f>价格利润原始数据!A278</f>
        <v>44435</v>
      </c>
      <c r="D281">
        <f>价格利润原始数据!B278</f>
        <v>8475</v>
      </c>
      <c r="E281">
        <f t="shared" si="4"/>
        <v>8163</v>
      </c>
    </row>
    <row r="282" spans="1:5" x14ac:dyDescent="0.2">
      <c r="A282" s="10">
        <v>44424</v>
      </c>
      <c r="B282" s="9">
        <v>8570</v>
      </c>
      <c r="C282" s="1">
        <f>价格利润原始数据!A279</f>
        <v>44434</v>
      </c>
      <c r="D282">
        <f>价格利润原始数据!B279</f>
        <v>8525</v>
      </c>
      <c r="E282">
        <f t="shared" si="4"/>
        <v>8120</v>
      </c>
    </row>
    <row r="283" spans="1:5" x14ac:dyDescent="0.2">
      <c r="A283" s="10">
        <v>44421</v>
      </c>
      <c r="B283" s="9">
        <v>8541</v>
      </c>
      <c r="C283" s="1">
        <f>价格利润原始数据!A280</f>
        <v>44433</v>
      </c>
      <c r="D283">
        <f>价格利润原始数据!B280</f>
        <v>8575</v>
      </c>
      <c r="E283">
        <f t="shared" si="4"/>
        <v>8318</v>
      </c>
    </row>
    <row r="284" spans="1:5" x14ac:dyDescent="0.2">
      <c r="A284" s="10">
        <v>44420</v>
      </c>
      <c r="B284" s="9">
        <v>8537</v>
      </c>
      <c r="C284" s="1">
        <f>价格利润原始数据!A281</f>
        <v>44432</v>
      </c>
      <c r="D284">
        <f>价格利润原始数据!B281</f>
        <v>8600</v>
      </c>
      <c r="E284">
        <f t="shared" si="4"/>
        <v>8370</v>
      </c>
    </row>
    <row r="285" spans="1:5" x14ac:dyDescent="0.2">
      <c r="A285" s="10">
        <v>44419</v>
      </c>
      <c r="B285" s="9">
        <v>8531</v>
      </c>
      <c r="C285" s="1">
        <f>价格利润原始数据!A282</f>
        <v>44431</v>
      </c>
      <c r="D285">
        <f>价格利润原始数据!B282</f>
        <v>8565</v>
      </c>
      <c r="E285">
        <f t="shared" si="4"/>
        <v>8315</v>
      </c>
    </row>
    <row r="286" spans="1:5" x14ac:dyDescent="0.2">
      <c r="A286" s="10">
        <v>44418</v>
      </c>
      <c r="B286" s="9">
        <v>8479</v>
      </c>
      <c r="C286" s="1">
        <f>价格利润原始数据!A283</f>
        <v>44428</v>
      </c>
      <c r="D286">
        <f>价格利润原始数据!B283</f>
        <v>8550</v>
      </c>
      <c r="E286">
        <f t="shared" si="4"/>
        <v>8251</v>
      </c>
    </row>
    <row r="287" spans="1:5" x14ac:dyDescent="0.2">
      <c r="A287" s="10">
        <v>44417</v>
      </c>
      <c r="B287" s="9">
        <v>8339</v>
      </c>
      <c r="C287" s="1">
        <f>价格利润原始数据!A284</f>
        <v>44427</v>
      </c>
      <c r="D287">
        <f>价格利润原始数据!B284</f>
        <v>8600</v>
      </c>
      <c r="E287">
        <f t="shared" si="4"/>
        <v>8420</v>
      </c>
    </row>
    <row r="288" spans="1:5" x14ac:dyDescent="0.2">
      <c r="A288" s="10">
        <v>44414</v>
      </c>
      <c r="B288" s="9">
        <v>8359</v>
      </c>
      <c r="C288" s="1">
        <f>价格利润原始数据!A285</f>
        <v>44426</v>
      </c>
      <c r="D288">
        <f>价格利润原始数据!B285</f>
        <v>8625</v>
      </c>
      <c r="E288">
        <f t="shared" si="4"/>
        <v>8556</v>
      </c>
    </row>
    <row r="289" spans="1:5" x14ac:dyDescent="0.2">
      <c r="A289" s="10">
        <v>44413</v>
      </c>
      <c r="B289" s="9">
        <v>8307</v>
      </c>
      <c r="C289" s="1">
        <f>价格利润原始数据!A286</f>
        <v>44425</v>
      </c>
      <c r="D289">
        <f>价格利润原始数据!B286</f>
        <v>8625</v>
      </c>
      <c r="E289">
        <f t="shared" si="4"/>
        <v>8586</v>
      </c>
    </row>
    <row r="290" spans="1:5" x14ac:dyDescent="0.2">
      <c r="A290" s="10">
        <v>44412</v>
      </c>
      <c r="B290" s="9">
        <v>8352</v>
      </c>
      <c r="C290" s="1">
        <f>价格利润原始数据!A287</f>
        <v>44424</v>
      </c>
      <c r="D290">
        <f>价格利润原始数据!B287</f>
        <v>8625</v>
      </c>
      <c r="E290">
        <f t="shared" si="4"/>
        <v>8570</v>
      </c>
    </row>
    <row r="291" spans="1:5" x14ac:dyDescent="0.2">
      <c r="A291" s="10">
        <v>44411</v>
      </c>
      <c r="B291" s="9">
        <v>8291</v>
      </c>
      <c r="C291" s="1">
        <f>价格利润原始数据!A288</f>
        <v>44421</v>
      </c>
      <c r="D291">
        <f>价格利润原始数据!B288</f>
        <v>8625</v>
      </c>
      <c r="E291">
        <f t="shared" si="4"/>
        <v>8541</v>
      </c>
    </row>
    <row r="292" spans="1:5" x14ac:dyDescent="0.2">
      <c r="A292" s="10">
        <v>44410</v>
      </c>
      <c r="B292" s="9">
        <v>8428</v>
      </c>
      <c r="C292" s="1">
        <f>价格利润原始数据!A289</f>
        <v>44420</v>
      </c>
      <c r="D292">
        <f>价格利润原始数据!B289</f>
        <v>8665</v>
      </c>
      <c r="E292">
        <f t="shared" si="4"/>
        <v>8537</v>
      </c>
    </row>
    <row r="293" spans="1:5" x14ac:dyDescent="0.2">
      <c r="A293" s="10">
        <v>44407</v>
      </c>
      <c r="B293" s="9">
        <v>8613</v>
      </c>
      <c r="C293" s="1">
        <f>价格利润原始数据!A290</f>
        <v>44419</v>
      </c>
      <c r="D293">
        <f>价格利润原始数据!B290</f>
        <v>8650</v>
      </c>
      <c r="E293">
        <f t="shared" si="4"/>
        <v>8531</v>
      </c>
    </row>
    <row r="294" spans="1:5" x14ac:dyDescent="0.2">
      <c r="A294" s="10">
        <v>44406</v>
      </c>
      <c r="B294" s="9">
        <v>8577</v>
      </c>
      <c r="C294" s="1">
        <f>价格利润原始数据!A291</f>
        <v>44418</v>
      </c>
      <c r="D294">
        <f>价格利润原始数据!B291</f>
        <v>8625</v>
      </c>
      <c r="E294">
        <f t="shared" si="4"/>
        <v>8479</v>
      </c>
    </row>
    <row r="295" spans="1:5" x14ac:dyDescent="0.2">
      <c r="A295" s="10">
        <v>44405</v>
      </c>
      <c r="B295" s="9">
        <v>8455</v>
      </c>
      <c r="C295" s="1">
        <f>价格利润原始数据!A292</f>
        <v>44417</v>
      </c>
      <c r="D295">
        <f>价格利润原始数据!B292</f>
        <v>8615</v>
      </c>
      <c r="E295">
        <f t="shared" si="4"/>
        <v>8339</v>
      </c>
    </row>
    <row r="296" spans="1:5" x14ac:dyDescent="0.2">
      <c r="A296" s="10">
        <v>44404</v>
      </c>
      <c r="B296" s="9">
        <v>8366</v>
      </c>
      <c r="C296" s="1">
        <f>价格利润原始数据!A293</f>
        <v>44414</v>
      </c>
      <c r="D296">
        <f>价格利润原始数据!B293</f>
        <v>8650</v>
      </c>
      <c r="E296">
        <f t="shared" si="4"/>
        <v>8359</v>
      </c>
    </row>
    <row r="297" spans="1:5" x14ac:dyDescent="0.2">
      <c r="A297" s="10">
        <v>44403</v>
      </c>
      <c r="B297" s="9">
        <v>8430</v>
      </c>
      <c r="C297" s="1">
        <f>价格利润原始数据!A294</f>
        <v>44413</v>
      </c>
      <c r="D297">
        <f>价格利润原始数据!B294</f>
        <v>8650</v>
      </c>
      <c r="E297">
        <f t="shared" si="4"/>
        <v>8307</v>
      </c>
    </row>
    <row r="298" spans="1:5" x14ac:dyDescent="0.2">
      <c r="A298" s="10">
        <v>44400</v>
      </c>
      <c r="B298" s="9">
        <v>8606</v>
      </c>
      <c r="C298" s="1">
        <f>价格利润原始数据!A295</f>
        <v>44412</v>
      </c>
      <c r="D298">
        <f>价格利润原始数据!B295</f>
        <v>8600</v>
      </c>
      <c r="E298">
        <f t="shared" si="4"/>
        <v>8352</v>
      </c>
    </row>
    <row r="299" spans="1:5" x14ac:dyDescent="0.2">
      <c r="A299" s="10">
        <v>44399</v>
      </c>
      <c r="B299" s="9">
        <v>8633</v>
      </c>
      <c r="C299" s="1">
        <f>价格利润原始数据!A296</f>
        <v>44411</v>
      </c>
      <c r="D299">
        <f>价格利润原始数据!B296</f>
        <v>8625</v>
      </c>
      <c r="E299">
        <f t="shared" si="4"/>
        <v>8291</v>
      </c>
    </row>
    <row r="300" spans="1:5" x14ac:dyDescent="0.2">
      <c r="A300" s="10">
        <v>44398</v>
      </c>
      <c r="B300" s="9">
        <v>8629</v>
      </c>
      <c r="C300" s="1">
        <f>价格利润原始数据!A297</f>
        <v>44410</v>
      </c>
      <c r="D300">
        <f>价格利润原始数据!B297</f>
        <v>8650</v>
      </c>
      <c r="E300">
        <f t="shared" si="4"/>
        <v>8428</v>
      </c>
    </row>
    <row r="301" spans="1:5" x14ac:dyDescent="0.2">
      <c r="A301" s="10">
        <v>44397</v>
      </c>
      <c r="B301" s="9">
        <v>8582</v>
      </c>
      <c r="C301" s="1">
        <f>价格利润原始数据!A298</f>
        <v>44407</v>
      </c>
      <c r="D301">
        <f>价格利润原始数据!B298</f>
        <v>8750</v>
      </c>
      <c r="E301">
        <f t="shared" si="4"/>
        <v>8613</v>
      </c>
    </row>
    <row r="302" spans="1:5" x14ac:dyDescent="0.2">
      <c r="A302" s="10">
        <v>44396</v>
      </c>
      <c r="B302" s="9">
        <v>8602</v>
      </c>
      <c r="C302" s="1">
        <f>价格利润原始数据!A299</f>
        <v>44406</v>
      </c>
      <c r="D302">
        <f>价格利润原始数据!B299</f>
        <v>8750</v>
      </c>
      <c r="E302">
        <f t="shared" si="4"/>
        <v>8577</v>
      </c>
    </row>
    <row r="303" spans="1:5" x14ac:dyDescent="0.2">
      <c r="A303" s="10">
        <v>44393</v>
      </c>
      <c r="B303" s="9">
        <v>8412</v>
      </c>
      <c r="C303" s="1">
        <f>价格利润原始数据!A300</f>
        <v>44405</v>
      </c>
      <c r="D303">
        <f>价格利润原始数据!B300</f>
        <v>8725</v>
      </c>
      <c r="E303">
        <f t="shared" si="4"/>
        <v>8455</v>
      </c>
    </row>
    <row r="304" spans="1:5" x14ac:dyDescent="0.2">
      <c r="A304" s="10">
        <v>44392</v>
      </c>
      <c r="B304" s="9">
        <v>8368</v>
      </c>
      <c r="C304" s="1">
        <f>价格利润原始数据!A301</f>
        <v>44404</v>
      </c>
      <c r="D304">
        <f>价格利润原始数据!B301</f>
        <v>8725</v>
      </c>
      <c r="E304">
        <f t="shared" si="4"/>
        <v>8366</v>
      </c>
    </row>
    <row r="305" spans="1:5" x14ac:dyDescent="0.2">
      <c r="A305" s="10">
        <v>44391</v>
      </c>
      <c r="B305" s="9">
        <v>8485</v>
      </c>
      <c r="C305" s="1">
        <f>价格利润原始数据!A302</f>
        <v>44403</v>
      </c>
      <c r="D305">
        <f>价格利润原始数据!B302</f>
        <v>8750</v>
      </c>
      <c r="E305">
        <f t="shared" si="4"/>
        <v>8430</v>
      </c>
    </row>
    <row r="306" spans="1:5" x14ac:dyDescent="0.2">
      <c r="A306" s="10">
        <v>44390</v>
      </c>
      <c r="B306" s="9">
        <v>8581</v>
      </c>
      <c r="C306" s="1">
        <f>价格利润原始数据!A303</f>
        <v>44400</v>
      </c>
      <c r="D306">
        <f>价格利润原始数据!B303</f>
        <v>8750</v>
      </c>
      <c r="E306">
        <f t="shared" si="4"/>
        <v>8606</v>
      </c>
    </row>
    <row r="307" spans="1:5" x14ac:dyDescent="0.2">
      <c r="A307" s="10">
        <v>44389</v>
      </c>
      <c r="B307" s="9">
        <v>8589</v>
      </c>
      <c r="C307" s="1">
        <f>价格利润原始数据!A304</f>
        <v>44399</v>
      </c>
      <c r="D307">
        <f>价格利润原始数据!B304</f>
        <v>8750</v>
      </c>
      <c r="E307">
        <f t="shared" si="4"/>
        <v>8633</v>
      </c>
    </row>
    <row r="308" spans="1:5" x14ac:dyDescent="0.2">
      <c r="A308" s="10">
        <v>44386</v>
      </c>
      <c r="B308" s="9">
        <v>8548</v>
      </c>
      <c r="C308" s="1">
        <f>价格利润原始数据!A305</f>
        <v>44398</v>
      </c>
      <c r="D308">
        <f>价格利润原始数据!B305</f>
        <v>8690</v>
      </c>
      <c r="E308">
        <f t="shared" si="4"/>
        <v>8629</v>
      </c>
    </row>
    <row r="309" spans="1:5" x14ac:dyDescent="0.2">
      <c r="A309" s="10">
        <v>44385</v>
      </c>
      <c r="B309" s="9">
        <v>8418</v>
      </c>
      <c r="C309" s="1">
        <f>价格利润原始数据!A306</f>
        <v>44397</v>
      </c>
      <c r="D309">
        <f>价格利润原始数据!B306</f>
        <v>8675</v>
      </c>
      <c r="E309">
        <f t="shared" si="4"/>
        <v>8582</v>
      </c>
    </row>
    <row r="310" spans="1:5" x14ac:dyDescent="0.2">
      <c r="A310" s="10">
        <v>44384</v>
      </c>
      <c r="B310" s="9">
        <v>8426</v>
      </c>
      <c r="C310" s="1">
        <f>价格利润原始数据!A307</f>
        <v>44396</v>
      </c>
      <c r="D310">
        <f>价格利润原始数据!B307</f>
        <v>8675</v>
      </c>
      <c r="E310">
        <f t="shared" si="4"/>
        <v>8602</v>
      </c>
    </row>
    <row r="311" spans="1:5" x14ac:dyDescent="0.2">
      <c r="A311" s="10">
        <v>44383</v>
      </c>
      <c r="B311" s="9">
        <v>8616</v>
      </c>
      <c r="C311" s="1">
        <f>价格利润原始数据!A308</f>
        <v>44393</v>
      </c>
      <c r="D311">
        <f>价格利润原始数据!B308</f>
        <v>8610</v>
      </c>
      <c r="E311">
        <f t="shared" si="4"/>
        <v>8412</v>
      </c>
    </row>
    <row r="312" spans="1:5" x14ac:dyDescent="0.2">
      <c r="A312" s="10">
        <v>44382</v>
      </c>
      <c r="B312" s="9">
        <v>8640</v>
      </c>
      <c r="C312" s="1">
        <f>价格利润原始数据!A309</f>
        <v>44392</v>
      </c>
      <c r="D312">
        <f>价格利润原始数据!B309</f>
        <v>8650</v>
      </c>
      <c r="E312">
        <f t="shared" si="4"/>
        <v>8368</v>
      </c>
    </row>
    <row r="313" spans="1:5" x14ac:dyDescent="0.2">
      <c r="A313" s="10">
        <v>44379</v>
      </c>
      <c r="B313" s="9">
        <v>8543</v>
      </c>
      <c r="C313" s="1">
        <f>价格利润原始数据!A310</f>
        <v>44391</v>
      </c>
      <c r="D313">
        <f>价格利润原始数据!B310</f>
        <v>8725</v>
      </c>
      <c r="E313">
        <f t="shared" si="4"/>
        <v>8485</v>
      </c>
    </row>
    <row r="314" spans="1:5" x14ac:dyDescent="0.2">
      <c r="A314" s="10">
        <v>44378</v>
      </c>
      <c r="B314" s="9">
        <v>8550</v>
      </c>
      <c r="C314" s="1">
        <f>价格利润原始数据!A311</f>
        <v>44390</v>
      </c>
      <c r="D314">
        <f>价格利润原始数据!B311</f>
        <v>8800</v>
      </c>
      <c r="E314">
        <f t="shared" si="4"/>
        <v>8581</v>
      </c>
    </row>
    <row r="315" spans="1:5" x14ac:dyDescent="0.2">
      <c r="A315" s="10">
        <v>44377</v>
      </c>
      <c r="B315" s="9">
        <v>8490</v>
      </c>
      <c r="C315" s="1">
        <f>价格利润原始数据!A312</f>
        <v>44389</v>
      </c>
      <c r="D315">
        <f>价格利润原始数据!B312</f>
        <v>8850</v>
      </c>
      <c r="E315">
        <f t="shared" si="4"/>
        <v>8589</v>
      </c>
    </row>
    <row r="316" spans="1:5" x14ac:dyDescent="0.2">
      <c r="A316" s="10">
        <v>44376</v>
      </c>
      <c r="B316" s="9">
        <v>8500</v>
      </c>
      <c r="C316" s="1">
        <f>价格利润原始数据!A313</f>
        <v>44386</v>
      </c>
      <c r="D316">
        <f>价格利润原始数据!B313</f>
        <v>8725</v>
      </c>
      <c r="E316">
        <f t="shared" si="4"/>
        <v>8548</v>
      </c>
    </row>
    <row r="317" spans="1:5" x14ac:dyDescent="0.2">
      <c r="A317" s="10">
        <v>44375</v>
      </c>
      <c r="B317" s="9">
        <v>8608</v>
      </c>
      <c r="C317" s="1">
        <f>价格利润原始数据!A314</f>
        <v>44385</v>
      </c>
      <c r="D317">
        <f>价格利润原始数据!B314</f>
        <v>8750</v>
      </c>
      <c r="E317">
        <f t="shared" si="4"/>
        <v>8418</v>
      </c>
    </row>
    <row r="318" spans="1:5" x14ac:dyDescent="0.2">
      <c r="A318" s="10">
        <v>44372</v>
      </c>
      <c r="B318" s="9">
        <v>8575</v>
      </c>
      <c r="C318" s="1">
        <f>价格利润原始数据!A315</f>
        <v>44384</v>
      </c>
      <c r="D318">
        <f>价格利润原始数据!B315</f>
        <v>8825</v>
      </c>
      <c r="E318">
        <f t="shared" si="4"/>
        <v>8426</v>
      </c>
    </row>
    <row r="319" spans="1:5" x14ac:dyDescent="0.2">
      <c r="A319" s="10">
        <v>44371</v>
      </c>
      <c r="B319" s="9">
        <v>8467</v>
      </c>
      <c r="C319" s="1">
        <f>价格利润原始数据!A316</f>
        <v>44383</v>
      </c>
      <c r="D319">
        <f>价格利润原始数据!B316</f>
        <v>8900</v>
      </c>
      <c r="E319">
        <f t="shared" si="4"/>
        <v>8616</v>
      </c>
    </row>
    <row r="320" spans="1:5" x14ac:dyDescent="0.2">
      <c r="A320" s="10">
        <v>44370</v>
      </c>
      <c r="B320" s="9">
        <v>8438</v>
      </c>
      <c r="C320" s="1">
        <f>价格利润原始数据!A317</f>
        <v>44382</v>
      </c>
      <c r="D320">
        <f>价格利润原始数据!B317</f>
        <v>8925</v>
      </c>
      <c r="E320">
        <f t="shared" si="4"/>
        <v>8640</v>
      </c>
    </row>
    <row r="321" spans="1:5" x14ac:dyDescent="0.2">
      <c r="A321" s="10">
        <v>44369</v>
      </c>
      <c r="B321" s="9">
        <v>8376</v>
      </c>
      <c r="C321" s="1">
        <f>价格利润原始数据!A318</f>
        <v>44379</v>
      </c>
      <c r="D321">
        <f>价格利润原始数据!B318</f>
        <v>8840</v>
      </c>
      <c r="E321">
        <f t="shared" si="4"/>
        <v>8543</v>
      </c>
    </row>
    <row r="322" spans="1:5" x14ac:dyDescent="0.2">
      <c r="A322" s="10">
        <v>44368</v>
      </c>
      <c r="B322" s="9">
        <v>8285</v>
      </c>
      <c r="C322" s="1">
        <f>价格利润原始数据!A319</f>
        <v>44378</v>
      </c>
      <c r="D322">
        <f>价格利润原始数据!B319</f>
        <v>8850</v>
      </c>
      <c r="E322">
        <f t="shared" si="4"/>
        <v>8550</v>
      </c>
    </row>
    <row r="323" spans="1:5" x14ac:dyDescent="0.2">
      <c r="A323" s="10">
        <v>44365</v>
      </c>
      <c r="B323" s="9">
        <v>8242</v>
      </c>
      <c r="C323" s="1">
        <f>价格利润原始数据!A320</f>
        <v>44377</v>
      </c>
      <c r="D323">
        <f>价格利润原始数据!B320</f>
        <v>8850</v>
      </c>
      <c r="E323">
        <f t="shared" si="4"/>
        <v>8490</v>
      </c>
    </row>
    <row r="324" spans="1:5" x14ac:dyDescent="0.2">
      <c r="A324" s="10">
        <v>44364</v>
      </c>
      <c r="B324" s="9">
        <v>8276</v>
      </c>
      <c r="C324" s="1">
        <f>价格利润原始数据!A321</f>
        <v>44376</v>
      </c>
      <c r="D324">
        <f>价格利润原始数据!B321</f>
        <v>8850</v>
      </c>
      <c r="E324">
        <f t="shared" si="4"/>
        <v>8500</v>
      </c>
    </row>
    <row r="325" spans="1:5" x14ac:dyDescent="0.2">
      <c r="A325" s="10">
        <v>44363</v>
      </c>
      <c r="B325" s="9">
        <v>8288</v>
      </c>
      <c r="C325" s="1">
        <f>价格利润原始数据!A322</f>
        <v>44375</v>
      </c>
      <c r="D325">
        <f>价格利润原始数据!B322</f>
        <v>8850</v>
      </c>
      <c r="E325">
        <f t="shared" si="4"/>
        <v>8608</v>
      </c>
    </row>
    <row r="326" spans="1:5" x14ac:dyDescent="0.2">
      <c r="A326" s="10">
        <v>44362</v>
      </c>
      <c r="B326" s="9">
        <v>8236</v>
      </c>
      <c r="C326" s="1">
        <f>价格利润原始数据!A323</f>
        <v>44372</v>
      </c>
      <c r="D326">
        <f>价格利润原始数据!B323</f>
        <v>8850</v>
      </c>
      <c r="E326">
        <f t="shared" si="4"/>
        <v>8575</v>
      </c>
    </row>
    <row r="327" spans="1:5" x14ac:dyDescent="0.2">
      <c r="A327" s="10">
        <v>44358</v>
      </c>
      <c r="B327" s="9">
        <v>8214</v>
      </c>
      <c r="C327" s="1">
        <f>价格利润原始数据!A324</f>
        <v>44371</v>
      </c>
      <c r="D327">
        <f>价格利润原始数据!B324</f>
        <v>8850</v>
      </c>
      <c r="E327">
        <f t="shared" si="4"/>
        <v>8467</v>
      </c>
    </row>
    <row r="328" spans="1:5" x14ac:dyDescent="0.2">
      <c r="A328" s="10">
        <v>44357</v>
      </c>
      <c r="B328" s="9">
        <v>8181</v>
      </c>
      <c r="C328" s="1">
        <f>价格利润原始数据!A325</f>
        <v>44370</v>
      </c>
      <c r="D328">
        <f>价格利润原始数据!B325</f>
        <v>8825</v>
      </c>
      <c r="E328">
        <f t="shared" si="4"/>
        <v>8438</v>
      </c>
    </row>
    <row r="329" spans="1:5" x14ac:dyDescent="0.2">
      <c r="A329" s="10">
        <v>44356</v>
      </c>
      <c r="B329" s="9">
        <v>8187</v>
      </c>
      <c r="C329" s="1">
        <f>价格利润原始数据!A326</f>
        <v>44369</v>
      </c>
      <c r="D329">
        <f>价格利润原始数据!B326</f>
        <v>8800</v>
      </c>
      <c r="E329">
        <f t="shared" ref="E329:E392" si="5">VLOOKUP(C329,A:B,2,0)</f>
        <v>8376</v>
      </c>
    </row>
    <row r="330" spans="1:5" x14ac:dyDescent="0.2">
      <c r="A330" s="10">
        <v>44355</v>
      </c>
      <c r="B330" s="9">
        <v>8126</v>
      </c>
      <c r="C330" s="1">
        <f>价格利润原始数据!A327</f>
        <v>44368</v>
      </c>
      <c r="D330">
        <f>价格利润原始数据!B327</f>
        <v>8750</v>
      </c>
      <c r="E330">
        <f t="shared" si="5"/>
        <v>8285</v>
      </c>
    </row>
    <row r="331" spans="1:5" x14ac:dyDescent="0.2">
      <c r="A331" s="10">
        <v>44354</v>
      </c>
      <c r="B331" s="9">
        <v>8108</v>
      </c>
      <c r="C331" s="1">
        <f>价格利润原始数据!A328</f>
        <v>44365</v>
      </c>
      <c r="D331">
        <f>价格利润原始数据!B328</f>
        <v>8775</v>
      </c>
      <c r="E331">
        <f t="shared" si="5"/>
        <v>8242</v>
      </c>
    </row>
    <row r="332" spans="1:5" x14ac:dyDescent="0.2">
      <c r="A332" s="10">
        <v>44351</v>
      </c>
      <c r="B332" s="9">
        <v>8268</v>
      </c>
      <c r="C332" s="1">
        <f>价格利润原始数据!A329</f>
        <v>44364</v>
      </c>
      <c r="D332">
        <f>价格利润原始数据!B329</f>
        <v>8775</v>
      </c>
      <c r="E332">
        <f t="shared" si="5"/>
        <v>8276</v>
      </c>
    </row>
    <row r="333" spans="1:5" x14ac:dyDescent="0.2">
      <c r="A333" s="10">
        <v>44350</v>
      </c>
      <c r="B333" s="9">
        <v>8375</v>
      </c>
      <c r="C333" s="1">
        <f>价格利润原始数据!A330</f>
        <v>44363</v>
      </c>
      <c r="D333">
        <f>价格利润原始数据!B330</f>
        <v>8750</v>
      </c>
      <c r="E333">
        <f t="shared" si="5"/>
        <v>8288</v>
      </c>
    </row>
    <row r="334" spans="1:5" x14ac:dyDescent="0.2">
      <c r="A334" s="10">
        <v>44349</v>
      </c>
      <c r="B334" s="9">
        <v>8388</v>
      </c>
      <c r="C334" s="1">
        <f>价格利润原始数据!A331</f>
        <v>44362</v>
      </c>
      <c r="D334">
        <f>价格利润原始数据!B331</f>
        <v>8775</v>
      </c>
      <c r="E334">
        <f t="shared" si="5"/>
        <v>8236</v>
      </c>
    </row>
    <row r="335" spans="1:5" x14ac:dyDescent="0.2">
      <c r="A335" s="10">
        <v>44348</v>
      </c>
      <c r="B335" s="9">
        <v>8435</v>
      </c>
      <c r="C335" s="1">
        <f>价格利润原始数据!A332</f>
        <v>44358</v>
      </c>
      <c r="D335">
        <f>价格利润原始数据!B332</f>
        <v>8775</v>
      </c>
      <c r="E335">
        <f t="shared" si="5"/>
        <v>8214</v>
      </c>
    </row>
    <row r="336" spans="1:5" x14ac:dyDescent="0.2">
      <c r="A336" s="10">
        <v>44347</v>
      </c>
      <c r="B336" s="9">
        <v>8332</v>
      </c>
      <c r="C336" s="1">
        <f>价格利润原始数据!A333</f>
        <v>44357</v>
      </c>
      <c r="D336">
        <f>价格利润原始数据!B333</f>
        <v>8765</v>
      </c>
      <c r="E336">
        <f t="shared" si="5"/>
        <v>8181</v>
      </c>
    </row>
    <row r="337" spans="1:5" x14ac:dyDescent="0.2">
      <c r="A337" s="10">
        <v>44344</v>
      </c>
      <c r="B337" s="9">
        <v>8306</v>
      </c>
      <c r="C337" s="1">
        <f>价格利润原始数据!A334</f>
        <v>44356</v>
      </c>
      <c r="D337">
        <f>价格利润原始数据!B334</f>
        <v>8765</v>
      </c>
      <c r="E337">
        <f t="shared" si="5"/>
        <v>8187</v>
      </c>
    </row>
    <row r="338" spans="1:5" x14ac:dyDescent="0.2">
      <c r="A338" s="10">
        <v>44343</v>
      </c>
      <c r="B338" s="9">
        <v>8326</v>
      </c>
      <c r="C338" s="1">
        <f>价格利润原始数据!A335</f>
        <v>44355</v>
      </c>
      <c r="D338">
        <f>价格利润原始数据!B335</f>
        <v>8800</v>
      </c>
      <c r="E338">
        <f t="shared" si="5"/>
        <v>8126</v>
      </c>
    </row>
    <row r="339" spans="1:5" x14ac:dyDescent="0.2">
      <c r="A339" s="10">
        <v>44342</v>
      </c>
      <c r="B339" s="9">
        <v>8482</v>
      </c>
      <c r="C339" s="1">
        <f>价格利润原始数据!A336</f>
        <v>44354</v>
      </c>
      <c r="D339">
        <f>价格利润原始数据!B336</f>
        <v>8825</v>
      </c>
      <c r="E339">
        <f t="shared" si="5"/>
        <v>8108</v>
      </c>
    </row>
    <row r="340" spans="1:5" x14ac:dyDescent="0.2">
      <c r="A340" s="10">
        <v>44341</v>
      </c>
      <c r="B340" s="9">
        <v>8378</v>
      </c>
      <c r="C340" s="1">
        <f>价格利润原始数据!A337</f>
        <v>44351</v>
      </c>
      <c r="D340">
        <f>价格利润原始数据!B337</f>
        <v>8900</v>
      </c>
      <c r="E340">
        <f t="shared" si="5"/>
        <v>8268</v>
      </c>
    </row>
    <row r="341" spans="1:5" x14ac:dyDescent="0.2">
      <c r="A341" s="10">
        <v>44340</v>
      </c>
      <c r="B341" s="9">
        <v>8383</v>
      </c>
      <c r="C341" s="1">
        <f>价格利润原始数据!A338</f>
        <v>44350</v>
      </c>
      <c r="D341">
        <f>价格利润原始数据!B338</f>
        <v>8900</v>
      </c>
      <c r="E341">
        <f t="shared" si="5"/>
        <v>8375</v>
      </c>
    </row>
    <row r="342" spans="1:5" x14ac:dyDescent="0.2">
      <c r="A342" s="10">
        <v>44337</v>
      </c>
      <c r="B342" s="9">
        <v>8359</v>
      </c>
      <c r="C342" s="1">
        <f>价格利润原始数据!A339</f>
        <v>44349</v>
      </c>
      <c r="D342">
        <f>价格利润原始数据!B339</f>
        <v>8875</v>
      </c>
      <c r="E342">
        <f t="shared" si="5"/>
        <v>8388</v>
      </c>
    </row>
    <row r="343" spans="1:5" x14ac:dyDescent="0.2">
      <c r="A343" s="10">
        <v>44336</v>
      </c>
      <c r="B343" s="9">
        <v>8450</v>
      </c>
      <c r="C343" s="1">
        <f>价格利润原始数据!A340</f>
        <v>44348</v>
      </c>
      <c r="D343">
        <f>价格利润原始数据!B340</f>
        <v>8825</v>
      </c>
      <c r="E343">
        <f t="shared" si="5"/>
        <v>8435</v>
      </c>
    </row>
    <row r="344" spans="1:5" x14ac:dyDescent="0.2">
      <c r="A344" s="10">
        <v>44335</v>
      </c>
      <c r="B344" s="9">
        <v>8626</v>
      </c>
      <c r="C344" s="1">
        <f>价格利润原始数据!A341</f>
        <v>44347</v>
      </c>
      <c r="D344">
        <f>价格利润原始数据!B341</f>
        <v>8775</v>
      </c>
      <c r="E344">
        <f t="shared" si="5"/>
        <v>8332</v>
      </c>
    </row>
    <row r="345" spans="1:5" x14ac:dyDescent="0.2">
      <c r="A345" s="10">
        <v>44334</v>
      </c>
      <c r="B345" s="9">
        <v>8757</v>
      </c>
      <c r="C345" s="1">
        <f>价格利润原始数据!A342</f>
        <v>44344</v>
      </c>
      <c r="D345">
        <f>价格利润原始数据!B342</f>
        <v>8775</v>
      </c>
      <c r="E345">
        <f t="shared" si="5"/>
        <v>8306</v>
      </c>
    </row>
    <row r="346" spans="1:5" x14ac:dyDescent="0.2">
      <c r="A346" s="10">
        <v>44333</v>
      </c>
      <c r="B346" s="9">
        <v>8737</v>
      </c>
      <c r="C346" s="1">
        <f>价格利润原始数据!A343</f>
        <v>44343</v>
      </c>
      <c r="D346">
        <f>价格利润原始数据!B343</f>
        <v>8775</v>
      </c>
      <c r="E346">
        <f t="shared" si="5"/>
        <v>8326</v>
      </c>
    </row>
    <row r="347" spans="1:5" x14ac:dyDescent="0.2">
      <c r="A347" s="10">
        <v>44330</v>
      </c>
      <c r="B347" s="9">
        <v>8760</v>
      </c>
      <c r="C347" s="1">
        <f>价格利润原始数据!A344</f>
        <v>44342</v>
      </c>
      <c r="D347">
        <f>价格利润原始数据!B344</f>
        <v>8750</v>
      </c>
      <c r="E347">
        <f t="shared" si="5"/>
        <v>8482</v>
      </c>
    </row>
    <row r="348" spans="1:5" x14ac:dyDescent="0.2">
      <c r="A348" s="10">
        <v>44329</v>
      </c>
      <c r="B348" s="9">
        <v>8874</v>
      </c>
      <c r="C348" s="1">
        <f>价格利润原始数据!A345</f>
        <v>44341</v>
      </c>
      <c r="D348">
        <f>价格利润原始数据!B345</f>
        <v>8775</v>
      </c>
      <c r="E348">
        <f t="shared" si="5"/>
        <v>8378</v>
      </c>
    </row>
    <row r="349" spans="1:5" x14ac:dyDescent="0.2">
      <c r="A349" s="10">
        <v>44328</v>
      </c>
      <c r="B349" s="9">
        <v>8973</v>
      </c>
      <c r="C349" s="1">
        <f>价格利润原始数据!A346</f>
        <v>44340</v>
      </c>
      <c r="D349">
        <f>价格利润原始数据!B346</f>
        <v>8700</v>
      </c>
      <c r="E349">
        <f t="shared" si="5"/>
        <v>8383</v>
      </c>
    </row>
    <row r="350" spans="1:5" x14ac:dyDescent="0.2">
      <c r="A350" s="10">
        <v>44327</v>
      </c>
      <c r="B350" s="9">
        <v>8729</v>
      </c>
      <c r="C350" s="1">
        <f>价格利润原始数据!A347</f>
        <v>44337</v>
      </c>
      <c r="D350">
        <f>价格利润原始数据!B347</f>
        <v>8750</v>
      </c>
      <c r="E350">
        <f t="shared" si="5"/>
        <v>8359</v>
      </c>
    </row>
    <row r="351" spans="1:5" x14ac:dyDescent="0.2">
      <c r="A351" s="10">
        <v>44326</v>
      </c>
      <c r="B351" s="9">
        <v>8778</v>
      </c>
      <c r="C351" s="1">
        <f>价格利润原始数据!A348</f>
        <v>44336</v>
      </c>
      <c r="D351">
        <f>价格利润原始数据!B348</f>
        <v>8825</v>
      </c>
      <c r="E351">
        <f t="shared" si="5"/>
        <v>8450</v>
      </c>
    </row>
    <row r="352" spans="1:5" x14ac:dyDescent="0.2">
      <c r="A352" s="10">
        <v>44323</v>
      </c>
      <c r="B352" s="9">
        <v>8875</v>
      </c>
      <c r="C352" s="1">
        <f>价格利润原始数据!A349</f>
        <v>44335</v>
      </c>
      <c r="D352">
        <f>价格利润原始数据!B349</f>
        <v>8875</v>
      </c>
      <c r="E352">
        <f t="shared" si="5"/>
        <v>8626</v>
      </c>
    </row>
    <row r="353" spans="1:5" x14ac:dyDescent="0.2">
      <c r="A353" s="10">
        <v>44322</v>
      </c>
      <c r="B353" s="9">
        <v>8726</v>
      </c>
      <c r="C353" s="1">
        <f>价格利润原始数据!A350</f>
        <v>44334</v>
      </c>
      <c r="D353">
        <f>价格利润原始数据!B350</f>
        <v>8975</v>
      </c>
      <c r="E353">
        <f t="shared" si="5"/>
        <v>8757</v>
      </c>
    </row>
    <row r="354" spans="1:5" x14ac:dyDescent="0.2">
      <c r="A354" s="10">
        <v>44316</v>
      </c>
      <c r="B354" s="9">
        <v>8465</v>
      </c>
      <c r="C354" s="1">
        <f>价格利润原始数据!A351</f>
        <v>44333</v>
      </c>
      <c r="D354">
        <f>价格利润原始数据!B351</f>
        <v>8975</v>
      </c>
      <c r="E354">
        <f t="shared" si="5"/>
        <v>8737</v>
      </c>
    </row>
    <row r="355" spans="1:5" x14ac:dyDescent="0.2">
      <c r="A355" s="10">
        <v>44315</v>
      </c>
      <c r="B355" s="9">
        <v>8577</v>
      </c>
      <c r="C355" s="1">
        <f>价格利润原始数据!A352</f>
        <v>44330</v>
      </c>
      <c r="D355">
        <f>价格利润原始数据!B352</f>
        <v>8925</v>
      </c>
      <c r="E355">
        <f t="shared" si="5"/>
        <v>8760</v>
      </c>
    </row>
    <row r="356" spans="1:5" x14ac:dyDescent="0.2">
      <c r="A356" s="10">
        <v>44314</v>
      </c>
      <c r="B356" s="9">
        <v>8581</v>
      </c>
      <c r="C356" s="1">
        <f>价格利润原始数据!A353</f>
        <v>44329</v>
      </c>
      <c r="D356">
        <f>价格利润原始数据!B353</f>
        <v>9050</v>
      </c>
      <c r="E356">
        <f t="shared" si="5"/>
        <v>8874</v>
      </c>
    </row>
    <row r="357" spans="1:5" x14ac:dyDescent="0.2">
      <c r="A357" s="10">
        <v>44313</v>
      </c>
      <c r="B357" s="9">
        <v>8566</v>
      </c>
      <c r="C357" s="1">
        <f>价格利润原始数据!A354</f>
        <v>44328</v>
      </c>
      <c r="D357">
        <f>价格利润原始数据!B354</f>
        <v>9075</v>
      </c>
      <c r="E357">
        <f t="shared" si="5"/>
        <v>8973</v>
      </c>
    </row>
    <row r="358" spans="1:5" x14ac:dyDescent="0.2">
      <c r="A358" s="10">
        <v>44312</v>
      </c>
      <c r="B358" s="9">
        <v>8425</v>
      </c>
      <c r="C358" s="1">
        <f>价格利润原始数据!A355</f>
        <v>44327</v>
      </c>
      <c r="D358">
        <f>价格利润原始数据!B355</f>
        <v>8950</v>
      </c>
      <c r="E358">
        <f t="shared" si="5"/>
        <v>8729</v>
      </c>
    </row>
    <row r="359" spans="1:5" x14ac:dyDescent="0.2">
      <c r="A359" s="10">
        <v>44309</v>
      </c>
      <c r="B359" s="9">
        <v>8398</v>
      </c>
      <c r="C359" s="1">
        <f>价格利润原始数据!A356</f>
        <v>44326</v>
      </c>
      <c r="D359">
        <f>价格利润原始数据!B356</f>
        <v>8990</v>
      </c>
      <c r="E359">
        <f t="shared" si="5"/>
        <v>8778</v>
      </c>
    </row>
    <row r="360" spans="1:5" x14ac:dyDescent="0.2">
      <c r="A360" s="10">
        <v>44308</v>
      </c>
      <c r="B360" s="9">
        <v>8378</v>
      </c>
      <c r="C360" s="1">
        <f>价格利润原始数据!A357</f>
        <v>44324</v>
      </c>
      <c r="D360">
        <f>价格利润原始数据!B357</f>
        <v>8975</v>
      </c>
      <c r="E360" t="e">
        <f t="shared" si="5"/>
        <v>#N/A</v>
      </c>
    </row>
    <row r="361" spans="1:5" x14ac:dyDescent="0.2">
      <c r="A361" s="10">
        <v>44307</v>
      </c>
      <c r="B361" s="9">
        <v>8514</v>
      </c>
      <c r="C361" s="1">
        <f>价格利润原始数据!A358</f>
        <v>44323</v>
      </c>
      <c r="D361">
        <f>价格利润原始数据!B358</f>
        <v>8975</v>
      </c>
      <c r="E361">
        <f t="shared" si="5"/>
        <v>8875</v>
      </c>
    </row>
    <row r="362" spans="1:5" x14ac:dyDescent="0.2">
      <c r="A362" s="10">
        <v>44306</v>
      </c>
      <c r="B362" s="9">
        <v>8652</v>
      </c>
      <c r="C362" s="1">
        <f>价格利润原始数据!A359</f>
        <v>44322</v>
      </c>
      <c r="D362">
        <f>价格利润原始数据!B359</f>
        <v>8925</v>
      </c>
      <c r="E362">
        <f t="shared" si="5"/>
        <v>8726</v>
      </c>
    </row>
    <row r="363" spans="1:5" x14ac:dyDescent="0.2">
      <c r="A363" s="10">
        <v>44305</v>
      </c>
      <c r="B363" s="9">
        <v>8627</v>
      </c>
      <c r="C363" s="1">
        <f>价格利润原始数据!A360</f>
        <v>44316</v>
      </c>
      <c r="D363">
        <f>价格利润原始数据!B360</f>
        <v>8775</v>
      </c>
      <c r="E363">
        <f t="shared" si="5"/>
        <v>8465</v>
      </c>
    </row>
    <row r="364" spans="1:5" x14ac:dyDescent="0.2">
      <c r="A364" s="10">
        <v>44302</v>
      </c>
      <c r="B364" s="9">
        <v>8735</v>
      </c>
      <c r="C364" s="1">
        <f>价格利润原始数据!A361</f>
        <v>44315</v>
      </c>
      <c r="D364">
        <f>价格利润原始数据!B361</f>
        <v>8800</v>
      </c>
      <c r="E364">
        <f t="shared" si="5"/>
        <v>8577</v>
      </c>
    </row>
    <row r="365" spans="1:5" x14ac:dyDescent="0.2">
      <c r="A365" s="10">
        <v>44301</v>
      </c>
      <c r="B365" s="9">
        <v>8734</v>
      </c>
      <c r="C365" s="1">
        <f>价格利润原始数据!A362</f>
        <v>44314</v>
      </c>
      <c r="D365">
        <f>价格利润原始数据!B362</f>
        <v>8800</v>
      </c>
      <c r="E365">
        <f t="shared" si="5"/>
        <v>8581</v>
      </c>
    </row>
    <row r="366" spans="1:5" x14ac:dyDescent="0.2">
      <c r="A366" s="10">
        <v>44300</v>
      </c>
      <c r="B366" s="9">
        <v>8584</v>
      </c>
      <c r="C366" s="1">
        <f>价格利润原始数据!A363</f>
        <v>44313</v>
      </c>
      <c r="D366">
        <f>价格利润原始数据!B363</f>
        <v>8800</v>
      </c>
      <c r="E366">
        <f t="shared" si="5"/>
        <v>8566</v>
      </c>
    </row>
    <row r="367" spans="1:5" x14ac:dyDescent="0.2">
      <c r="A367" s="10">
        <v>44299</v>
      </c>
      <c r="B367" s="9">
        <v>8583</v>
      </c>
      <c r="C367" s="1">
        <f>价格利润原始数据!A364</f>
        <v>44312</v>
      </c>
      <c r="D367">
        <f>价格利润原始数据!B364</f>
        <v>8800</v>
      </c>
      <c r="E367">
        <f t="shared" si="5"/>
        <v>8425</v>
      </c>
    </row>
    <row r="368" spans="1:5" x14ac:dyDescent="0.2">
      <c r="A368" s="10">
        <v>44298</v>
      </c>
      <c r="B368" s="9">
        <v>8644</v>
      </c>
      <c r="C368" s="1">
        <f>价格利润原始数据!A365</f>
        <v>44311</v>
      </c>
      <c r="D368">
        <f>价格利润原始数据!B365</f>
        <v>8800</v>
      </c>
      <c r="E368" t="e">
        <f t="shared" si="5"/>
        <v>#N/A</v>
      </c>
    </row>
    <row r="369" spans="1:5" x14ac:dyDescent="0.2">
      <c r="A369" s="10">
        <v>44295</v>
      </c>
      <c r="B369" s="9">
        <v>8793</v>
      </c>
      <c r="C369" s="1">
        <f>价格利润原始数据!A366</f>
        <v>44309</v>
      </c>
      <c r="D369">
        <f>价格利润原始数据!B366</f>
        <v>8725</v>
      </c>
      <c r="E369">
        <f t="shared" si="5"/>
        <v>8398</v>
      </c>
    </row>
    <row r="370" spans="1:5" x14ac:dyDescent="0.2">
      <c r="A370" s="10">
        <v>44294</v>
      </c>
      <c r="B370" s="9">
        <v>8825</v>
      </c>
      <c r="C370" s="1">
        <f>价格利润原始数据!A367</f>
        <v>44308</v>
      </c>
      <c r="D370">
        <f>价格利润原始数据!B367</f>
        <v>8650</v>
      </c>
      <c r="E370">
        <f t="shared" si="5"/>
        <v>8378</v>
      </c>
    </row>
    <row r="371" spans="1:5" x14ac:dyDescent="0.2">
      <c r="A371" s="10">
        <v>44293</v>
      </c>
      <c r="B371" s="9">
        <v>8954</v>
      </c>
      <c r="C371" s="1">
        <f>价格利润原始数据!A368</f>
        <v>44307</v>
      </c>
      <c r="D371">
        <f>价格利润原始数据!B368</f>
        <v>8650</v>
      </c>
      <c r="E371">
        <f t="shared" si="5"/>
        <v>8514</v>
      </c>
    </row>
    <row r="372" spans="1:5" x14ac:dyDescent="0.2">
      <c r="A372" s="10">
        <v>44292</v>
      </c>
      <c r="B372" s="9">
        <v>8935</v>
      </c>
      <c r="C372" s="1">
        <f>价格利润原始数据!A369</f>
        <v>44306</v>
      </c>
      <c r="D372">
        <f>价格利润原始数据!B369</f>
        <v>8835</v>
      </c>
      <c r="E372">
        <f t="shared" si="5"/>
        <v>8652</v>
      </c>
    </row>
    <row r="373" spans="1:5" x14ac:dyDescent="0.2">
      <c r="A373" s="10">
        <v>44288</v>
      </c>
      <c r="B373" s="9">
        <v>8963</v>
      </c>
      <c r="C373" s="1">
        <f>价格利润原始数据!A370</f>
        <v>44305</v>
      </c>
      <c r="D373">
        <f>价格利润原始数据!B370</f>
        <v>8850</v>
      </c>
      <c r="E373">
        <f t="shared" si="5"/>
        <v>8627</v>
      </c>
    </row>
    <row r="374" spans="1:5" x14ac:dyDescent="0.2">
      <c r="A374" s="10">
        <v>44287</v>
      </c>
      <c r="B374" s="9">
        <v>8908</v>
      </c>
      <c r="C374" s="1">
        <f>价格利润原始数据!A371</f>
        <v>44302</v>
      </c>
      <c r="D374">
        <f>价格利润原始数据!B371</f>
        <v>8925</v>
      </c>
      <c r="E374">
        <f t="shared" si="5"/>
        <v>8735</v>
      </c>
    </row>
    <row r="375" spans="1:5" x14ac:dyDescent="0.2">
      <c r="A375" s="10">
        <v>44286</v>
      </c>
      <c r="B375" s="9">
        <v>8759</v>
      </c>
      <c r="C375" s="1">
        <f>价格利润原始数据!A372</f>
        <v>44301</v>
      </c>
      <c r="D375">
        <f>价格利润原始数据!B372</f>
        <v>8900</v>
      </c>
      <c r="E375">
        <f t="shared" si="5"/>
        <v>8734</v>
      </c>
    </row>
    <row r="376" spans="1:5" x14ac:dyDescent="0.2">
      <c r="A376" s="10">
        <v>44285</v>
      </c>
      <c r="B376" s="9">
        <v>8856</v>
      </c>
      <c r="C376" s="1">
        <f>价格利润原始数据!A373</f>
        <v>44300</v>
      </c>
      <c r="D376">
        <f>价格利润原始数据!B373</f>
        <v>8875</v>
      </c>
      <c r="E376">
        <f t="shared" si="5"/>
        <v>8584</v>
      </c>
    </row>
    <row r="377" spans="1:5" x14ac:dyDescent="0.2">
      <c r="A377" s="10">
        <v>44284</v>
      </c>
      <c r="B377" s="9">
        <v>8864</v>
      </c>
      <c r="C377" s="1">
        <f>价格利润原始数据!A374</f>
        <v>44299</v>
      </c>
      <c r="D377">
        <f>价格利润原始数据!B374</f>
        <v>8875</v>
      </c>
      <c r="E377">
        <f t="shared" si="5"/>
        <v>8583</v>
      </c>
    </row>
    <row r="378" spans="1:5" x14ac:dyDescent="0.2">
      <c r="A378" s="10">
        <v>44281</v>
      </c>
      <c r="B378" s="9">
        <v>8953</v>
      </c>
      <c r="C378" s="1">
        <f>价格利润原始数据!A375</f>
        <v>44298</v>
      </c>
      <c r="D378">
        <f>价格利润原始数据!B375</f>
        <v>8900</v>
      </c>
      <c r="E378">
        <f t="shared" si="5"/>
        <v>8644</v>
      </c>
    </row>
    <row r="379" spans="1:5" x14ac:dyDescent="0.2">
      <c r="A379" s="10">
        <v>44280</v>
      </c>
      <c r="B379" s="9">
        <v>8914</v>
      </c>
      <c r="C379" s="1">
        <f>价格利润原始数据!A376</f>
        <v>44295</v>
      </c>
      <c r="D379">
        <f>价格利润原始数据!B376</f>
        <v>8950</v>
      </c>
      <c r="E379">
        <f t="shared" si="5"/>
        <v>8793</v>
      </c>
    </row>
    <row r="380" spans="1:5" x14ac:dyDescent="0.2">
      <c r="A380" s="10">
        <v>44279</v>
      </c>
      <c r="B380" s="9">
        <v>8936</v>
      </c>
      <c r="C380" s="1">
        <f>价格利润原始数据!A377</f>
        <v>44294</v>
      </c>
      <c r="D380">
        <f>价格利润原始数据!B377</f>
        <v>9050</v>
      </c>
      <c r="E380">
        <f t="shared" si="5"/>
        <v>8825</v>
      </c>
    </row>
    <row r="381" spans="1:5" x14ac:dyDescent="0.2">
      <c r="A381" s="10">
        <v>44278</v>
      </c>
      <c r="B381" s="9">
        <v>8884</v>
      </c>
      <c r="C381" s="1">
        <f>价格利润原始数据!A378</f>
        <v>44293</v>
      </c>
      <c r="D381">
        <f>价格利润原始数据!B378</f>
        <v>9150</v>
      </c>
      <c r="E381">
        <f t="shared" si="5"/>
        <v>8954</v>
      </c>
    </row>
    <row r="382" spans="1:5" x14ac:dyDescent="0.2">
      <c r="A382" s="10">
        <v>44277</v>
      </c>
      <c r="B382" s="9">
        <v>9041</v>
      </c>
      <c r="C382" s="1">
        <f>价格利润原始数据!A379</f>
        <v>44292</v>
      </c>
      <c r="D382">
        <f>价格利润原始数据!B379</f>
        <v>9100</v>
      </c>
      <c r="E382">
        <f t="shared" si="5"/>
        <v>8935</v>
      </c>
    </row>
    <row r="383" spans="1:5" x14ac:dyDescent="0.2">
      <c r="A383" s="10">
        <v>44274</v>
      </c>
      <c r="B383" s="9">
        <v>9033</v>
      </c>
      <c r="C383" s="1">
        <f>价格利润原始数据!A380</f>
        <v>44288</v>
      </c>
      <c r="D383">
        <f>价格利润原始数据!B380</f>
        <v>9075</v>
      </c>
      <c r="E383">
        <f t="shared" si="5"/>
        <v>8963</v>
      </c>
    </row>
    <row r="384" spans="1:5" x14ac:dyDescent="0.2">
      <c r="A384" s="10">
        <v>44273</v>
      </c>
      <c r="B384" s="9">
        <v>9207</v>
      </c>
      <c r="C384" s="1">
        <f>价格利润原始数据!A381</f>
        <v>44287</v>
      </c>
      <c r="D384">
        <f>价格利润原始数据!B381</f>
        <v>9025</v>
      </c>
      <c r="E384">
        <f t="shared" si="5"/>
        <v>8908</v>
      </c>
    </row>
    <row r="385" spans="1:5" x14ac:dyDescent="0.2">
      <c r="A385" s="10">
        <v>44272</v>
      </c>
      <c r="B385" s="9">
        <v>9310</v>
      </c>
      <c r="C385" s="1">
        <f>价格利润原始数据!A382</f>
        <v>44286</v>
      </c>
      <c r="D385">
        <f>价格利润原始数据!B382</f>
        <v>9050</v>
      </c>
      <c r="E385">
        <f t="shared" si="5"/>
        <v>8759</v>
      </c>
    </row>
    <row r="386" spans="1:5" x14ac:dyDescent="0.2">
      <c r="A386" s="10">
        <v>44271</v>
      </c>
      <c r="B386" s="9">
        <v>9410</v>
      </c>
      <c r="C386" s="1">
        <f>价格利润原始数据!A383</f>
        <v>44285</v>
      </c>
      <c r="D386">
        <f>价格利润原始数据!B383</f>
        <v>9100</v>
      </c>
      <c r="E386">
        <f t="shared" si="5"/>
        <v>8856</v>
      </c>
    </row>
    <row r="387" spans="1:5" x14ac:dyDescent="0.2">
      <c r="A387" s="10">
        <v>44270</v>
      </c>
      <c r="B387" s="9">
        <v>9458</v>
      </c>
      <c r="C387" s="1">
        <f>价格利润原始数据!A384</f>
        <v>44284</v>
      </c>
      <c r="D387">
        <f>价格利润原始数据!B384</f>
        <v>9125</v>
      </c>
      <c r="E387">
        <f t="shared" si="5"/>
        <v>8864</v>
      </c>
    </row>
    <row r="388" spans="1:5" x14ac:dyDescent="0.2">
      <c r="A388" s="10">
        <v>44267</v>
      </c>
      <c r="B388" s="9">
        <v>9430</v>
      </c>
      <c r="C388" s="1">
        <f>价格利润原始数据!A385</f>
        <v>44281</v>
      </c>
      <c r="D388">
        <f>价格利润原始数据!B385</f>
        <v>9050</v>
      </c>
      <c r="E388">
        <f t="shared" si="5"/>
        <v>8953</v>
      </c>
    </row>
    <row r="389" spans="1:5" x14ac:dyDescent="0.2">
      <c r="A389" s="10">
        <v>44266</v>
      </c>
      <c r="B389" s="9">
        <v>9306</v>
      </c>
      <c r="C389" s="1">
        <f>价格利润原始数据!A386</f>
        <v>44280</v>
      </c>
      <c r="D389">
        <f>价格利润原始数据!B386</f>
        <v>9050</v>
      </c>
      <c r="E389">
        <f t="shared" si="5"/>
        <v>8914</v>
      </c>
    </row>
    <row r="390" spans="1:5" x14ac:dyDescent="0.2">
      <c r="A390" s="10">
        <v>44265</v>
      </c>
      <c r="B390" s="9">
        <v>9182</v>
      </c>
      <c r="C390" s="1">
        <f>价格利润原始数据!A387</f>
        <v>44279</v>
      </c>
      <c r="D390">
        <f>价格利润原始数据!B387</f>
        <v>9050</v>
      </c>
      <c r="E390">
        <f t="shared" si="5"/>
        <v>8936</v>
      </c>
    </row>
    <row r="391" spans="1:5" x14ac:dyDescent="0.2">
      <c r="A391" s="10">
        <v>44264</v>
      </c>
      <c r="B391" s="9">
        <v>9245</v>
      </c>
      <c r="C391" s="1">
        <f>价格利润原始数据!A388</f>
        <v>44278</v>
      </c>
      <c r="D391">
        <f>价格利润原始数据!B388</f>
        <v>9100</v>
      </c>
      <c r="E391">
        <f t="shared" si="5"/>
        <v>8884</v>
      </c>
    </row>
    <row r="392" spans="1:5" x14ac:dyDescent="0.2">
      <c r="A392" s="10">
        <v>44263</v>
      </c>
      <c r="B392" s="9">
        <v>9582</v>
      </c>
      <c r="C392" s="1">
        <f>价格利润原始数据!A389</f>
        <v>44277</v>
      </c>
      <c r="D392">
        <f>价格利润原始数据!B389</f>
        <v>9175</v>
      </c>
      <c r="E392">
        <f t="shared" si="5"/>
        <v>9041</v>
      </c>
    </row>
    <row r="393" spans="1:5" x14ac:dyDescent="0.2">
      <c r="A393" s="10">
        <v>44260</v>
      </c>
      <c r="B393" s="9">
        <v>9331</v>
      </c>
      <c r="C393" s="1">
        <f>价格利润原始数据!A390</f>
        <v>44274</v>
      </c>
      <c r="D393">
        <f>价格利润原始数据!B390</f>
        <v>9150</v>
      </c>
      <c r="E393">
        <f t="shared" ref="E393:E456" si="6">VLOOKUP(C393,A:B,2,0)</f>
        <v>9033</v>
      </c>
    </row>
    <row r="394" spans="1:5" x14ac:dyDescent="0.2">
      <c r="A394" s="10">
        <v>44259</v>
      </c>
      <c r="B394" s="9">
        <v>9295</v>
      </c>
      <c r="C394" s="1">
        <f>价格利润原始数据!A391</f>
        <v>44273</v>
      </c>
      <c r="D394">
        <f>价格利润原始数据!B391</f>
        <v>9300</v>
      </c>
      <c r="E394">
        <f t="shared" si="6"/>
        <v>9207</v>
      </c>
    </row>
    <row r="395" spans="1:5" x14ac:dyDescent="0.2">
      <c r="A395" s="10">
        <v>44258</v>
      </c>
      <c r="B395" s="9">
        <v>9370</v>
      </c>
      <c r="C395" s="1">
        <f>价格利润原始数据!A392</f>
        <v>44272</v>
      </c>
      <c r="D395">
        <f>价格利润原始数据!B392</f>
        <v>9350</v>
      </c>
      <c r="E395">
        <f t="shared" si="6"/>
        <v>9310</v>
      </c>
    </row>
    <row r="396" spans="1:5" x14ac:dyDescent="0.2">
      <c r="A396" s="10">
        <v>44257</v>
      </c>
      <c r="B396" s="9">
        <v>9294</v>
      </c>
      <c r="C396" s="1">
        <f>价格利润原始数据!A393</f>
        <v>44271</v>
      </c>
      <c r="D396">
        <f>价格利润原始数据!B393</f>
        <v>9400</v>
      </c>
      <c r="E396">
        <f t="shared" si="6"/>
        <v>9410</v>
      </c>
    </row>
    <row r="397" spans="1:5" x14ac:dyDescent="0.2">
      <c r="A397" s="10">
        <v>44256</v>
      </c>
      <c r="B397" s="9">
        <v>9290</v>
      </c>
      <c r="C397" s="1">
        <f>价格利润原始数据!A394</f>
        <v>44270</v>
      </c>
      <c r="D397">
        <f>价格利润原始数据!B394</f>
        <v>9400</v>
      </c>
      <c r="E397">
        <f t="shared" si="6"/>
        <v>9458</v>
      </c>
    </row>
    <row r="398" spans="1:5" x14ac:dyDescent="0.2">
      <c r="A398" s="10">
        <v>44253</v>
      </c>
      <c r="B398" s="9">
        <v>9347</v>
      </c>
      <c r="C398" s="1">
        <f>价格利润原始数据!A395</f>
        <v>44267</v>
      </c>
      <c r="D398">
        <f>价格利润原始数据!B395</f>
        <v>9325</v>
      </c>
      <c r="E398">
        <f t="shared" si="6"/>
        <v>9430</v>
      </c>
    </row>
    <row r="399" spans="1:5" x14ac:dyDescent="0.2">
      <c r="A399" s="10">
        <v>44252</v>
      </c>
      <c r="B399" s="9">
        <v>9339</v>
      </c>
      <c r="C399" s="1">
        <f>价格利润原始数据!A396</f>
        <v>44266</v>
      </c>
      <c r="D399">
        <f>价格利润原始数据!B396</f>
        <v>9250</v>
      </c>
      <c r="E399">
        <f t="shared" si="6"/>
        <v>9306</v>
      </c>
    </row>
    <row r="400" spans="1:5" x14ac:dyDescent="0.2">
      <c r="A400" s="10">
        <v>44251</v>
      </c>
      <c r="B400" s="9">
        <v>9170</v>
      </c>
      <c r="C400" s="1">
        <f>价格利润原始数据!A397</f>
        <v>44265</v>
      </c>
      <c r="D400">
        <f>价格利润原始数据!B397</f>
        <v>9300</v>
      </c>
      <c r="E400">
        <f t="shared" si="6"/>
        <v>9182</v>
      </c>
    </row>
    <row r="401" spans="1:5" x14ac:dyDescent="0.2">
      <c r="A401" s="10">
        <v>44250</v>
      </c>
      <c r="B401" s="9">
        <v>9187</v>
      </c>
      <c r="C401" s="1">
        <f>价格利润原始数据!A398</f>
        <v>44264</v>
      </c>
      <c r="D401">
        <f>价格利润原始数据!B398</f>
        <v>9450</v>
      </c>
      <c r="E401">
        <f t="shared" si="6"/>
        <v>9245</v>
      </c>
    </row>
    <row r="402" spans="1:5" x14ac:dyDescent="0.2">
      <c r="A402" s="10">
        <v>44249</v>
      </c>
      <c r="B402" s="9">
        <v>9336</v>
      </c>
      <c r="C402" s="1">
        <f>价格利润原始数据!A399</f>
        <v>44263</v>
      </c>
      <c r="D402">
        <f>价格利润原始数据!B399</f>
        <v>9450</v>
      </c>
      <c r="E402">
        <f t="shared" si="6"/>
        <v>9582</v>
      </c>
    </row>
    <row r="403" spans="1:5" x14ac:dyDescent="0.2">
      <c r="A403" s="10">
        <v>44246</v>
      </c>
      <c r="B403" s="9">
        <v>8903</v>
      </c>
      <c r="C403" s="1">
        <f>价格利润原始数据!A400</f>
        <v>44260</v>
      </c>
      <c r="D403">
        <f>价格利润原始数据!B400</f>
        <v>9275</v>
      </c>
      <c r="E403">
        <f t="shared" si="6"/>
        <v>9331</v>
      </c>
    </row>
    <row r="404" spans="1:5" x14ac:dyDescent="0.2">
      <c r="A404" s="10">
        <v>44245</v>
      </c>
      <c r="B404" s="9">
        <v>8772</v>
      </c>
      <c r="C404" s="1">
        <f>价格利润原始数据!A401</f>
        <v>44259</v>
      </c>
      <c r="D404">
        <f>价格利润原始数据!B401</f>
        <v>9325</v>
      </c>
      <c r="E404">
        <f t="shared" si="6"/>
        <v>9295</v>
      </c>
    </row>
    <row r="405" spans="1:5" x14ac:dyDescent="0.2">
      <c r="A405" s="10">
        <v>44237</v>
      </c>
      <c r="B405" s="9">
        <v>8203</v>
      </c>
      <c r="C405" s="1">
        <f>价格利润原始数据!A402</f>
        <v>44258</v>
      </c>
      <c r="D405">
        <f>价格利润原始数据!B402</f>
        <v>9275</v>
      </c>
      <c r="E405">
        <f t="shared" si="6"/>
        <v>9370</v>
      </c>
    </row>
    <row r="406" spans="1:5" x14ac:dyDescent="0.2">
      <c r="A406" s="10">
        <v>44236</v>
      </c>
      <c r="B406" s="9">
        <v>8250</v>
      </c>
      <c r="C406" s="1">
        <f>价格利润原始数据!A403</f>
        <v>44257</v>
      </c>
      <c r="D406">
        <f>价格利润原始数据!B403</f>
        <v>9200</v>
      </c>
      <c r="E406">
        <f t="shared" si="6"/>
        <v>9294</v>
      </c>
    </row>
    <row r="407" spans="1:5" x14ac:dyDescent="0.2">
      <c r="A407" s="10">
        <v>44235</v>
      </c>
      <c r="B407" s="9">
        <v>8331</v>
      </c>
      <c r="C407" s="1">
        <f>价格利润原始数据!A404</f>
        <v>44256</v>
      </c>
      <c r="D407">
        <f>价格利润原始数据!B404</f>
        <v>9350</v>
      </c>
      <c r="E407">
        <f t="shared" si="6"/>
        <v>9290</v>
      </c>
    </row>
    <row r="408" spans="1:5" x14ac:dyDescent="0.2">
      <c r="A408" s="10">
        <v>44232</v>
      </c>
      <c r="B408" s="9">
        <v>8342</v>
      </c>
      <c r="C408" s="1">
        <f>价格利润原始数据!A405</f>
        <v>44253</v>
      </c>
      <c r="D408">
        <f>价格利润原始数据!B405</f>
        <v>9300</v>
      </c>
      <c r="E408">
        <f t="shared" si="6"/>
        <v>9347</v>
      </c>
    </row>
    <row r="409" spans="1:5" x14ac:dyDescent="0.2">
      <c r="A409" s="10">
        <v>44231</v>
      </c>
      <c r="B409" s="9">
        <v>8335</v>
      </c>
      <c r="C409" s="1">
        <f>价格利润原始数据!A406</f>
        <v>44252</v>
      </c>
      <c r="D409">
        <f>价格利润原始数据!B406</f>
        <v>9350</v>
      </c>
      <c r="E409">
        <f t="shared" si="6"/>
        <v>9339</v>
      </c>
    </row>
    <row r="410" spans="1:5" x14ac:dyDescent="0.2">
      <c r="A410" s="10">
        <v>44230</v>
      </c>
      <c r="B410" s="9">
        <v>8241</v>
      </c>
      <c r="C410" s="1">
        <f>价格利润原始数据!A407</f>
        <v>44251</v>
      </c>
      <c r="D410">
        <f>价格利润原始数据!B407</f>
        <v>9275</v>
      </c>
      <c r="E410">
        <f t="shared" si="6"/>
        <v>9170</v>
      </c>
    </row>
    <row r="411" spans="1:5" x14ac:dyDescent="0.2">
      <c r="A411" s="10">
        <v>44229</v>
      </c>
      <c r="B411" s="9">
        <v>8165</v>
      </c>
      <c r="C411" s="1">
        <f>价格利润原始数据!A408</f>
        <v>44250</v>
      </c>
      <c r="D411">
        <f>价格利润原始数据!B408</f>
        <v>9400</v>
      </c>
      <c r="E411">
        <f t="shared" si="6"/>
        <v>9187</v>
      </c>
    </row>
    <row r="412" spans="1:5" x14ac:dyDescent="0.2">
      <c r="A412" s="10">
        <v>44228</v>
      </c>
      <c r="B412" s="9">
        <v>8166</v>
      </c>
      <c r="C412" s="1">
        <f>价格利润原始数据!A409</f>
        <v>44249</v>
      </c>
      <c r="D412">
        <f>价格利润原始数据!B409</f>
        <v>9375</v>
      </c>
      <c r="E412">
        <f t="shared" si="6"/>
        <v>9336</v>
      </c>
    </row>
    <row r="413" spans="1:5" x14ac:dyDescent="0.2">
      <c r="A413" s="10">
        <v>44225</v>
      </c>
      <c r="B413" s="9">
        <v>8284</v>
      </c>
      <c r="C413" s="1">
        <f>价格利润原始数据!A410</f>
        <v>44247</v>
      </c>
      <c r="D413">
        <f>价格利润原始数据!B410</f>
        <v>9100</v>
      </c>
      <c r="E413" t="e">
        <f t="shared" si="6"/>
        <v>#N/A</v>
      </c>
    </row>
    <row r="414" spans="1:5" x14ac:dyDescent="0.2">
      <c r="A414" s="10">
        <v>44224</v>
      </c>
      <c r="B414" s="9">
        <v>8246</v>
      </c>
      <c r="C414" s="1">
        <f>价格利润原始数据!A411</f>
        <v>44246</v>
      </c>
      <c r="D414">
        <f>价格利润原始数据!B411</f>
        <v>8885</v>
      </c>
      <c r="E414">
        <f t="shared" si="6"/>
        <v>8903</v>
      </c>
    </row>
    <row r="415" spans="1:5" x14ac:dyDescent="0.2">
      <c r="A415" s="10">
        <v>44223</v>
      </c>
      <c r="B415" s="9">
        <v>8190</v>
      </c>
      <c r="C415" s="1">
        <f>价格利润原始数据!A412</f>
        <v>44245</v>
      </c>
      <c r="D415">
        <f>价格利润原始数据!B412</f>
        <v>8825</v>
      </c>
      <c r="E415">
        <f t="shared" si="6"/>
        <v>8772</v>
      </c>
    </row>
    <row r="416" spans="1:5" x14ac:dyDescent="0.2">
      <c r="A416" s="10">
        <v>44222</v>
      </c>
      <c r="B416" s="9">
        <v>8071</v>
      </c>
      <c r="C416" s="1">
        <f>价格利润原始数据!A413</f>
        <v>44237</v>
      </c>
      <c r="D416">
        <f>价格利润原始数据!B413</f>
        <v>8500</v>
      </c>
      <c r="E416">
        <f t="shared" si="6"/>
        <v>8203</v>
      </c>
    </row>
    <row r="417" spans="1:5" x14ac:dyDescent="0.2">
      <c r="A417" s="10">
        <v>44221</v>
      </c>
      <c r="B417" s="9">
        <v>8057</v>
      </c>
      <c r="C417" s="1">
        <f>价格利润原始数据!A414</f>
        <v>44236</v>
      </c>
      <c r="D417">
        <f>价格利润原始数据!B414</f>
        <v>8500</v>
      </c>
      <c r="E417">
        <f t="shared" si="6"/>
        <v>8250</v>
      </c>
    </row>
    <row r="418" spans="1:5" x14ac:dyDescent="0.2">
      <c r="A418" s="10">
        <v>44218</v>
      </c>
      <c r="B418" s="9">
        <v>8170</v>
      </c>
      <c r="C418" s="1">
        <f>价格利润原始数据!A415</f>
        <v>44235</v>
      </c>
      <c r="D418">
        <f>价格利润原始数据!B415</f>
        <v>8500</v>
      </c>
      <c r="E418">
        <f t="shared" si="6"/>
        <v>8331</v>
      </c>
    </row>
    <row r="419" spans="1:5" x14ac:dyDescent="0.2">
      <c r="A419" s="10">
        <v>44217</v>
      </c>
      <c r="B419" s="9">
        <v>8105</v>
      </c>
      <c r="C419" s="1">
        <f>价格利润原始数据!A416</f>
        <v>44234</v>
      </c>
      <c r="D419">
        <f>价格利润原始数据!B416</f>
        <v>8500</v>
      </c>
      <c r="E419" t="e">
        <f t="shared" si="6"/>
        <v>#N/A</v>
      </c>
    </row>
    <row r="420" spans="1:5" x14ac:dyDescent="0.2">
      <c r="A420" s="10">
        <v>44216</v>
      </c>
      <c r="B420" s="9">
        <v>8033</v>
      </c>
      <c r="C420" s="1">
        <f>价格利润原始数据!A417</f>
        <v>44232</v>
      </c>
      <c r="D420">
        <f>价格利润原始数据!B417</f>
        <v>8450</v>
      </c>
      <c r="E420">
        <f t="shared" si="6"/>
        <v>8342</v>
      </c>
    </row>
    <row r="421" spans="1:5" x14ac:dyDescent="0.2">
      <c r="A421" s="10">
        <v>44215</v>
      </c>
      <c r="B421" s="9">
        <v>8130</v>
      </c>
      <c r="C421" s="1">
        <f>价格利润原始数据!A418</f>
        <v>44231</v>
      </c>
      <c r="D421">
        <f>价格利润原始数据!B418</f>
        <v>8425</v>
      </c>
      <c r="E421">
        <f t="shared" si="6"/>
        <v>8335</v>
      </c>
    </row>
    <row r="422" spans="1:5" x14ac:dyDescent="0.2">
      <c r="A422" s="10">
        <v>44214</v>
      </c>
      <c r="B422" s="9">
        <v>8213</v>
      </c>
      <c r="C422" s="1">
        <f>价格利润原始数据!A419</f>
        <v>44230</v>
      </c>
      <c r="D422">
        <f>价格利润原始数据!B419</f>
        <v>8400</v>
      </c>
      <c r="E422">
        <f t="shared" si="6"/>
        <v>8241</v>
      </c>
    </row>
    <row r="423" spans="1:5" x14ac:dyDescent="0.2">
      <c r="A423" s="10">
        <v>44211</v>
      </c>
      <c r="B423" s="9">
        <v>7977</v>
      </c>
      <c r="C423" s="1">
        <f>价格利润原始数据!A420</f>
        <v>44229</v>
      </c>
      <c r="D423">
        <f>价格利润原始数据!B420</f>
        <v>8335</v>
      </c>
      <c r="E423">
        <f t="shared" si="6"/>
        <v>8165</v>
      </c>
    </row>
    <row r="424" spans="1:5" x14ac:dyDescent="0.2">
      <c r="A424" s="10">
        <v>44210</v>
      </c>
      <c r="B424" s="9">
        <v>7925</v>
      </c>
      <c r="C424" s="1">
        <f>价格利润原始数据!A421</f>
        <v>44228</v>
      </c>
      <c r="D424">
        <f>价格利润原始数据!B421</f>
        <v>8375</v>
      </c>
      <c r="E424">
        <f t="shared" si="6"/>
        <v>8166</v>
      </c>
    </row>
    <row r="425" spans="1:5" x14ac:dyDescent="0.2">
      <c r="A425" s="10">
        <v>44209</v>
      </c>
      <c r="B425" s="9">
        <v>7969</v>
      </c>
      <c r="C425" s="1">
        <f>价格利润原始数据!A422</f>
        <v>44225</v>
      </c>
      <c r="D425">
        <f>价格利润原始数据!B422</f>
        <v>8400</v>
      </c>
      <c r="E425">
        <f t="shared" si="6"/>
        <v>8284</v>
      </c>
    </row>
    <row r="426" spans="1:5" x14ac:dyDescent="0.2">
      <c r="A426" s="10">
        <v>44208</v>
      </c>
      <c r="B426" s="9">
        <v>7857</v>
      </c>
      <c r="C426" s="1">
        <f>价格利润原始数据!A423</f>
        <v>44224</v>
      </c>
      <c r="D426">
        <f>价格利润原始数据!B423</f>
        <v>8390</v>
      </c>
      <c r="E426">
        <f t="shared" si="6"/>
        <v>8246</v>
      </c>
    </row>
    <row r="427" spans="1:5" x14ac:dyDescent="0.2">
      <c r="A427" s="10">
        <v>44207</v>
      </c>
      <c r="B427" s="9">
        <v>7810</v>
      </c>
      <c r="C427" s="1">
        <f>价格利润原始数据!A424</f>
        <v>44223</v>
      </c>
      <c r="D427">
        <f>价格利润原始数据!B424</f>
        <v>8350</v>
      </c>
      <c r="E427">
        <f t="shared" si="6"/>
        <v>8190</v>
      </c>
    </row>
    <row r="428" spans="1:5" x14ac:dyDescent="0.2">
      <c r="A428" s="10">
        <v>44204</v>
      </c>
      <c r="B428" s="9">
        <v>7775</v>
      </c>
      <c r="C428" s="1">
        <f>价格利润原始数据!A425</f>
        <v>44222</v>
      </c>
      <c r="D428">
        <f>价格利润原始数据!B425</f>
        <v>8350</v>
      </c>
      <c r="E428">
        <f t="shared" si="6"/>
        <v>8071</v>
      </c>
    </row>
    <row r="429" spans="1:5" x14ac:dyDescent="0.2">
      <c r="A429" s="10">
        <v>44203</v>
      </c>
      <c r="B429" s="9">
        <v>7906</v>
      </c>
      <c r="C429" s="1">
        <f>价格利润原始数据!A426</f>
        <v>44221</v>
      </c>
      <c r="D429">
        <f>价格利润原始数据!B426</f>
        <v>8350</v>
      </c>
      <c r="E429">
        <f t="shared" si="6"/>
        <v>8057</v>
      </c>
    </row>
    <row r="430" spans="1:5" x14ac:dyDescent="0.2">
      <c r="A430" s="10">
        <v>44202</v>
      </c>
      <c r="B430" s="9">
        <v>7938</v>
      </c>
      <c r="C430" s="1">
        <f>价格利润原始数据!A427</f>
        <v>44218</v>
      </c>
      <c r="D430">
        <f>价格利润原始数据!B427</f>
        <v>8350</v>
      </c>
      <c r="E430">
        <f t="shared" si="6"/>
        <v>8170</v>
      </c>
    </row>
    <row r="431" spans="1:5" x14ac:dyDescent="0.2">
      <c r="A431" s="10">
        <v>44201</v>
      </c>
      <c r="B431" s="9">
        <v>7995</v>
      </c>
      <c r="C431" s="1">
        <f>价格利润原始数据!A428</f>
        <v>44217</v>
      </c>
      <c r="D431">
        <f>价格利润原始数据!B428</f>
        <v>8300</v>
      </c>
      <c r="E431">
        <f t="shared" si="6"/>
        <v>8105</v>
      </c>
    </row>
    <row r="432" spans="1:5" x14ac:dyDescent="0.2">
      <c r="A432" s="10">
        <v>44200</v>
      </c>
      <c r="B432" s="9">
        <v>8032</v>
      </c>
      <c r="C432" s="1">
        <f>价格利润原始数据!A429</f>
        <v>44216</v>
      </c>
      <c r="D432">
        <f>价格利润原始数据!B429</f>
        <v>8375</v>
      </c>
      <c r="E432">
        <f t="shared" si="6"/>
        <v>8033</v>
      </c>
    </row>
    <row r="433" spans="1:5" x14ac:dyDescent="0.2">
      <c r="A433" s="10">
        <v>44196</v>
      </c>
      <c r="B433" s="9">
        <v>8057</v>
      </c>
      <c r="C433" s="1">
        <f>价格利润原始数据!A430</f>
        <v>44215</v>
      </c>
      <c r="D433">
        <f>价格利润原始数据!B430</f>
        <v>8400</v>
      </c>
      <c r="E433">
        <f t="shared" si="6"/>
        <v>8130</v>
      </c>
    </row>
    <row r="434" spans="1:5" x14ac:dyDescent="0.2">
      <c r="A434" s="10">
        <v>44195</v>
      </c>
      <c r="B434" s="9">
        <v>7955</v>
      </c>
      <c r="C434" s="1">
        <f>价格利润原始数据!A431</f>
        <v>44214</v>
      </c>
      <c r="D434">
        <f>价格利润原始数据!B431</f>
        <v>8300</v>
      </c>
      <c r="E434">
        <f t="shared" si="6"/>
        <v>8213</v>
      </c>
    </row>
    <row r="435" spans="1:5" x14ac:dyDescent="0.2">
      <c r="A435" s="10">
        <v>44194</v>
      </c>
      <c r="B435" s="9">
        <v>7923</v>
      </c>
      <c r="C435" s="1">
        <f>价格利润原始数据!A432</f>
        <v>44211</v>
      </c>
      <c r="D435">
        <f>价格利润原始数据!B432</f>
        <v>8170</v>
      </c>
      <c r="E435">
        <f t="shared" si="6"/>
        <v>7977</v>
      </c>
    </row>
    <row r="436" spans="1:5" x14ac:dyDescent="0.2">
      <c r="A436" s="10">
        <v>44193</v>
      </c>
      <c r="B436" s="9">
        <v>7975</v>
      </c>
      <c r="C436" s="1">
        <f>价格利润原始数据!A433</f>
        <v>44210</v>
      </c>
      <c r="D436">
        <f>价格利润原始数据!B433</f>
        <v>8175</v>
      </c>
      <c r="E436">
        <f t="shared" si="6"/>
        <v>7925</v>
      </c>
    </row>
    <row r="437" spans="1:5" x14ac:dyDescent="0.2">
      <c r="A437" s="10">
        <v>44190</v>
      </c>
      <c r="B437" s="9">
        <v>8109</v>
      </c>
      <c r="C437" s="1">
        <f>价格利润原始数据!A434</f>
        <v>44209</v>
      </c>
      <c r="D437">
        <f>价格利润原始数据!B434</f>
        <v>8175</v>
      </c>
      <c r="E437">
        <f t="shared" si="6"/>
        <v>7969</v>
      </c>
    </row>
    <row r="438" spans="1:5" x14ac:dyDescent="0.2">
      <c r="A438" s="10">
        <v>44189</v>
      </c>
      <c r="B438" s="9">
        <v>8259</v>
      </c>
      <c r="C438" s="1">
        <f>价格利润原始数据!A435</f>
        <v>44208</v>
      </c>
      <c r="D438">
        <f>价格利润原始数据!B435</f>
        <v>8125</v>
      </c>
      <c r="E438">
        <f t="shared" si="6"/>
        <v>7857</v>
      </c>
    </row>
    <row r="439" spans="1:5" x14ac:dyDescent="0.2">
      <c r="A439" s="10">
        <v>44188</v>
      </c>
      <c r="B439" s="9">
        <v>8179</v>
      </c>
      <c r="C439" s="1">
        <f>价格利润原始数据!A436</f>
        <v>44207</v>
      </c>
      <c r="D439">
        <f>价格利润原始数据!B436</f>
        <v>8175</v>
      </c>
      <c r="E439">
        <f t="shared" si="6"/>
        <v>7810</v>
      </c>
    </row>
    <row r="440" spans="1:5" x14ac:dyDescent="0.2">
      <c r="A440" s="10">
        <v>44187</v>
      </c>
      <c r="B440" s="9">
        <v>8220</v>
      </c>
      <c r="C440" s="1">
        <f>价格利润原始数据!A437</f>
        <v>44204</v>
      </c>
      <c r="D440">
        <f>价格利润原始数据!B437</f>
        <v>8200</v>
      </c>
      <c r="E440">
        <f t="shared" si="6"/>
        <v>7775</v>
      </c>
    </row>
    <row r="441" spans="1:5" x14ac:dyDescent="0.2">
      <c r="A441" s="10">
        <v>44186</v>
      </c>
      <c r="B441" s="9">
        <v>8329</v>
      </c>
      <c r="C441" s="1">
        <f>价格利润原始数据!A438</f>
        <v>44203</v>
      </c>
      <c r="D441">
        <f>价格利润原始数据!B438</f>
        <v>8250</v>
      </c>
      <c r="E441">
        <f t="shared" si="6"/>
        <v>7906</v>
      </c>
    </row>
    <row r="442" spans="1:5" x14ac:dyDescent="0.2">
      <c r="A442" s="10">
        <v>44183</v>
      </c>
      <c r="B442" s="9">
        <v>8382</v>
      </c>
      <c r="C442" s="1">
        <f>价格利润原始数据!A439</f>
        <v>44202</v>
      </c>
      <c r="D442">
        <f>价格利润原始数据!B439</f>
        <v>8300</v>
      </c>
      <c r="E442">
        <f t="shared" si="6"/>
        <v>7938</v>
      </c>
    </row>
    <row r="443" spans="1:5" x14ac:dyDescent="0.2">
      <c r="A443" s="10">
        <v>44182</v>
      </c>
      <c r="B443" s="9">
        <v>8318</v>
      </c>
      <c r="C443" s="1">
        <f>价格利润原始数据!A440</f>
        <v>44201</v>
      </c>
      <c r="D443">
        <f>价格利润原始数据!B440</f>
        <v>8325</v>
      </c>
      <c r="E443">
        <f t="shared" si="6"/>
        <v>7995</v>
      </c>
    </row>
    <row r="444" spans="1:5" x14ac:dyDescent="0.2">
      <c r="A444" s="10">
        <v>44181</v>
      </c>
      <c r="B444" s="9">
        <v>8258</v>
      </c>
      <c r="C444" s="1">
        <f>价格利润原始数据!A441</f>
        <v>44200</v>
      </c>
      <c r="D444">
        <f>价格利润原始数据!B441</f>
        <v>8325</v>
      </c>
      <c r="E444">
        <f t="shared" si="6"/>
        <v>8032</v>
      </c>
    </row>
    <row r="445" spans="1:5" x14ac:dyDescent="0.2">
      <c r="A445" s="10">
        <v>44180</v>
      </c>
      <c r="B445" s="9">
        <v>8319</v>
      </c>
      <c r="C445" s="1">
        <f>价格利润原始数据!A442</f>
        <v>44196</v>
      </c>
      <c r="D445">
        <f>价格利润原始数据!B442</f>
        <v>8300</v>
      </c>
      <c r="E445">
        <f t="shared" si="6"/>
        <v>8057</v>
      </c>
    </row>
    <row r="446" spans="1:5" x14ac:dyDescent="0.2">
      <c r="A446" s="10">
        <v>44179</v>
      </c>
      <c r="B446" s="9">
        <v>8454</v>
      </c>
      <c r="C446" s="1">
        <f>价格利润原始数据!A443</f>
        <v>44195</v>
      </c>
      <c r="D446">
        <f>价格利润原始数据!B443</f>
        <v>8300</v>
      </c>
      <c r="E446">
        <f t="shared" si="6"/>
        <v>7955</v>
      </c>
    </row>
    <row r="447" spans="1:5" x14ac:dyDescent="0.2">
      <c r="A447" s="10">
        <v>44176</v>
      </c>
      <c r="B447" s="9">
        <v>8658</v>
      </c>
      <c r="C447" s="1">
        <f>价格利润原始数据!A444</f>
        <v>44194</v>
      </c>
      <c r="D447">
        <f>价格利润原始数据!B444</f>
        <v>8350</v>
      </c>
      <c r="E447">
        <f t="shared" si="6"/>
        <v>7923</v>
      </c>
    </row>
    <row r="448" spans="1:5" x14ac:dyDescent="0.2">
      <c r="A448" s="10">
        <v>44175</v>
      </c>
      <c r="B448" s="9">
        <v>8483</v>
      </c>
      <c r="C448" s="1">
        <f>价格利润原始数据!A445</f>
        <v>44193</v>
      </c>
      <c r="D448">
        <f>价格利润原始数据!B445</f>
        <v>8575</v>
      </c>
      <c r="E448">
        <f t="shared" si="6"/>
        <v>7975</v>
      </c>
    </row>
    <row r="449" spans="1:5" x14ac:dyDescent="0.2">
      <c r="A449" s="10">
        <v>44174</v>
      </c>
      <c r="B449" s="9">
        <v>8435</v>
      </c>
      <c r="C449" s="1">
        <f>价格利润原始数据!A446</f>
        <v>44190</v>
      </c>
      <c r="D449">
        <f>价格利润原始数据!B446</f>
        <v>8750</v>
      </c>
      <c r="E449">
        <f t="shared" si="6"/>
        <v>8109</v>
      </c>
    </row>
    <row r="450" spans="1:5" x14ac:dyDescent="0.2">
      <c r="A450" s="10">
        <v>44173</v>
      </c>
      <c r="B450" s="9">
        <v>8439</v>
      </c>
      <c r="C450" s="1">
        <f>价格利润原始数据!A447</f>
        <v>44189</v>
      </c>
      <c r="D450">
        <f>价格利润原始数据!B447</f>
        <v>8825</v>
      </c>
      <c r="E450">
        <f t="shared" si="6"/>
        <v>8259</v>
      </c>
    </row>
    <row r="451" spans="1:5" x14ac:dyDescent="0.2">
      <c r="A451" s="10">
        <v>44172</v>
      </c>
      <c r="B451" s="9">
        <v>8572</v>
      </c>
      <c r="C451" s="1">
        <f>价格利润原始数据!A448</f>
        <v>44188</v>
      </c>
      <c r="D451">
        <f>价格利润原始数据!B448</f>
        <v>8850</v>
      </c>
      <c r="E451">
        <f t="shared" si="6"/>
        <v>8179</v>
      </c>
    </row>
    <row r="452" spans="1:5" x14ac:dyDescent="0.2">
      <c r="A452" s="10">
        <v>44169</v>
      </c>
      <c r="B452" s="9">
        <v>8492</v>
      </c>
      <c r="C452" s="1">
        <f>价格利润原始数据!A449</f>
        <v>44187</v>
      </c>
      <c r="D452">
        <f>价格利润原始数据!B449</f>
        <v>9025</v>
      </c>
      <c r="E452">
        <f t="shared" si="6"/>
        <v>8220</v>
      </c>
    </row>
    <row r="453" spans="1:5" x14ac:dyDescent="0.2">
      <c r="A453" s="10">
        <v>44168</v>
      </c>
      <c r="B453" s="9">
        <v>8382</v>
      </c>
      <c r="C453" s="1">
        <f>价格利润原始数据!A450</f>
        <v>44186</v>
      </c>
      <c r="D453">
        <f>价格利润原始数据!B450</f>
        <v>9025</v>
      </c>
      <c r="E453">
        <f t="shared" si="6"/>
        <v>8329</v>
      </c>
    </row>
    <row r="454" spans="1:5" x14ac:dyDescent="0.2">
      <c r="A454" s="10">
        <v>44167</v>
      </c>
      <c r="B454" s="9">
        <v>8475</v>
      </c>
      <c r="C454" s="1">
        <f>价格利润原始数据!A451</f>
        <v>44183</v>
      </c>
      <c r="D454">
        <f>价格利润原始数据!B451</f>
        <v>9075</v>
      </c>
      <c r="E454">
        <f t="shared" si="6"/>
        <v>8382</v>
      </c>
    </row>
    <row r="455" spans="1:5" x14ac:dyDescent="0.2">
      <c r="A455" s="10">
        <v>44166</v>
      </c>
      <c r="B455" s="9">
        <v>8574</v>
      </c>
      <c r="C455" s="1">
        <f>价格利润原始数据!A452</f>
        <v>44182</v>
      </c>
      <c r="D455">
        <f>价格利润原始数据!B452</f>
        <v>9050</v>
      </c>
      <c r="E455">
        <f t="shared" si="6"/>
        <v>8318</v>
      </c>
    </row>
    <row r="456" spans="1:5" x14ac:dyDescent="0.2">
      <c r="A456" s="10">
        <v>44165</v>
      </c>
      <c r="B456" s="9">
        <v>8720</v>
      </c>
      <c r="C456" s="1">
        <f>价格利润原始数据!A453</f>
        <v>44181</v>
      </c>
      <c r="D456">
        <f>价格利润原始数据!B453</f>
        <v>9000</v>
      </c>
      <c r="E456">
        <f t="shared" si="6"/>
        <v>8258</v>
      </c>
    </row>
    <row r="457" spans="1:5" x14ac:dyDescent="0.2">
      <c r="A457" s="10">
        <v>44162</v>
      </c>
      <c r="B457" s="9">
        <v>8731</v>
      </c>
      <c r="C457" s="1">
        <f>价格利润原始数据!A454</f>
        <v>44180</v>
      </c>
      <c r="D457">
        <f>价格利润原始数据!B454</f>
        <v>9050</v>
      </c>
      <c r="E457">
        <f t="shared" ref="E457:E520" si="7">VLOOKUP(C457,A:B,2,0)</f>
        <v>8319</v>
      </c>
    </row>
    <row r="458" spans="1:5" x14ac:dyDescent="0.2">
      <c r="A458" s="10">
        <v>44161</v>
      </c>
      <c r="B458" s="9">
        <v>8663</v>
      </c>
      <c r="C458" s="1">
        <f>价格利润原始数据!A455</f>
        <v>44179</v>
      </c>
      <c r="D458">
        <f>价格利润原始数据!B455</f>
        <v>9175</v>
      </c>
      <c r="E458">
        <f t="shared" si="7"/>
        <v>8454</v>
      </c>
    </row>
    <row r="459" spans="1:5" x14ac:dyDescent="0.2">
      <c r="A459" s="10">
        <v>44160</v>
      </c>
      <c r="B459" s="9">
        <v>8738</v>
      </c>
      <c r="C459" s="1">
        <f>价格利润原始数据!A456</f>
        <v>44176</v>
      </c>
      <c r="D459">
        <f>价格利润原始数据!B456</f>
        <v>9075</v>
      </c>
      <c r="E459">
        <f t="shared" si="7"/>
        <v>8658</v>
      </c>
    </row>
    <row r="460" spans="1:5" x14ac:dyDescent="0.2">
      <c r="A460" s="10">
        <v>44159</v>
      </c>
      <c r="B460" s="9">
        <v>8824</v>
      </c>
      <c r="C460" s="1">
        <f>价格利润原始数据!A457</f>
        <v>44175</v>
      </c>
      <c r="D460">
        <f>价格利润原始数据!B457</f>
        <v>9075</v>
      </c>
      <c r="E460">
        <f t="shared" si="7"/>
        <v>8483</v>
      </c>
    </row>
    <row r="461" spans="1:5" x14ac:dyDescent="0.2">
      <c r="A461" s="10">
        <v>44158</v>
      </c>
      <c r="B461" s="9">
        <v>8829</v>
      </c>
      <c r="C461" s="1">
        <f>价格利润原始数据!A458</f>
        <v>44174</v>
      </c>
      <c r="D461">
        <f>价格利润原始数据!B458</f>
        <v>9075</v>
      </c>
      <c r="E461">
        <f t="shared" si="7"/>
        <v>8435</v>
      </c>
    </row>
    <row r="462" spans="1:5" x14ac:dyDescent="0.2">
      <c r="A462" s="10">
        <v>44155</v>
      </c>
      <c r="B462" s="9">
        <v>8523</v>
      </c>
      <c r="C462" s="1">
        <f>价格利润原始数据!A459</f>
        <v>44173</v>
      </c>
      <c r="D462">
        <f>价格利润原始数据!B459</f>
        <v>9075</v>
      </c>
      <c r="E462">
        <f t="shared" si="7"/>
        <v>8439</v>
      </c>
    </row>
    <row r="463" spans="1:5" x14ac:dyDescent="0.2">
      <c r="A463" s="10">
        <v>44154</v>
      </c>
      <c r="B463" s="9">
        <v>8582</v>
      </c>
      <c r="C463" s="1">
        <f>价格利润原始数据!A460</f>
        <v>44172</v>
      </c>
      <c r="D463">
        <f>价格利润原始数据!B460</f>
        <v>9100</v>
      </c>
      <c r="E463">
        <f t="shared" si="7"/>
        <v>8572</v>
      </c>
    </row>
    <row r="464" spans="1:5" x14ac:dyDescent="0.2">
      <c r="A464" s="10">
        <v>44153</v>
      </c>
      <c r="B464" s="9">
        <v>8492</v>
      </c>
      <c r="C464" s="1">
        <f>价格利润原始数据!A461</f>
        <v>44169</v>
      </c>
      <c r="D464">
        <f>价格利润原始数据!B461</f>
        <v>9050</v>
      </c>
      <c r="E464">
        <f t="shared" si="7"/>
        <v>8492</v>
      </c>
    </row>
    <row r="465" spans="1:5" x14ac:dyDescent="0.2">
      <c r="A465" s="10">
        <v>44152</v>
      </c>
      <c r="B465" s="9">
        <v>8325</v>
      </c>
      <c r="C465" s="1">
        <f>价格利润原始数据!A462</f>
        <v>44168</v>
      </c>
      <c r="D465">
        <f>价格利润原始数据!B462</f>
        <v>9035</v>
      </c>
      <c r="E465">
        <f t="shared" si="7"/>
        <v>8382</v>
      </c>
    </row>
    <row r="466" spans="1:5" x14ac:dyDescent="0.2">
      <c r="A466" s="10">
        <v>44151</v>
      </c>
      <c r="B466" s="9">
        <v>8348</v>
      </c>
      <c r="C466" s="1">
        <f>价格利润原始数据!A463</f>
        <v>44167</v>
      </c>
      <c r="D466">
        <f>价格利润原始数据!B463</f>
        <v>9125</v>
      </c>
      <c r="E466">
        <f t="shared" si="7"/>
        <v>8475</v>
      </c>
    </row>
    <row r="467" spans="1:5" x14ac:dyDescent="0.2">
      <c r="A467" s="10">
        <v>44148</v>
      </c>
      <c r="B467" s="9">
        <v>8227</v>
      </c>
      <c r="C467" s="1">
        <f>价格利润原始数据!A464</f>
        <v>44166</v>
      </c>
      <c r="D467">
        <f>价格利润原始数据!B464</f>
        <v>9175</v>
      </c>
      <c r="E467">
        <f t="shared" si="7"/>
        <v>8574</v>
      </c>
    </row>
    <row r="468" spans="1:5" x14ac:dyDescent="0.2">
      <c r="A468" s="10">
        <v>44147</v>
      </c>
      <c r="B468" s="9">
        <v>8082</v>
      </c>
      <c r="C468" s="1">
        <f>价格利润原始数据!A465</f>
        <v>44165</v>
      </c>
      <c r="D468">
        <f>价格利润原始数据!B465</f>
        <v>9250</v>
      </c>
      <c r="E468">
        <f t="shared" si="7"/>
        <v>8720</v>
      </c>
    </row>
    <row r="469" spans="1:5" x14ac:dyDescent="0.2">
      <c r="A469" s="10">
        <v>44146</v>
      </c>
      <c r="B469" s="9">
        <v>8057</v>
      </c>
      <c r="C469" s="1">
        <f>价格利润原始数据!A466</f>
        <v>44162</v>
      </c>
      <c r="D469">
        <f>价格利润原始数据!B466</f>
        <v>9275</v>
      </c>
      <c r="E469">
        <f t="shared" si="7"/>
        <v>8731</v>
      </c>
    </row>
    <row r="470" spans="1:5" x14ac:dyDescent="0.2">
      <c r="A470" s="10">
        <v>44145</v>
      </c>
      <c r="B470" s="9">
        <v>7943</v>
      </c>
      <c r="C470" s="1">
        <f>价格利润原始数据!A467</f>
        <v>44161</v>
      </c>
      <c r="D470">
        <f>价格利润原始数据!B467</f>
        <v>9325</v>
      </c>
      <c r="E470">
        <f t="shared" si="7"/>
        <v>8663</v>
      </c>
    </row>
    <row r="471" spans="1:5" x14ac:dyDescent="0.2">
      <c r="A471" s="10">
        <v>44144</v>
      </c>
      <c r="B471" s="9">
        <v>7997</v>
      </c>
      <c r="C471" s="1">
        <f>价格利润原始数据!A468</f>
        <v>44160</v>
      </c>
      <c r="D471">
        <f>价格利润原始数据!B468</f>
        <v>9350</v>
      </c>
      <c r="E471">
        <f t="shared" si="7"/>
        <v>8738</v>
      </c>
    </row>
    <row r="472" spans="1:5" x14ac:dyDescent="0.2">
      <c r="A472" s="10">
        <v>44141</v>
      </c>
      <c r="B472" s="9">
        <v>7948</v>
      </c>
      <c r="C472" s="1">
        <f>价格利润原始数据!A469</f>
        <v>44159</v>
      </c>
      <c r="D472">
        <f>价格利润原始数据!B469</f>
        <v>9350</v>
      </c>
      <c r="E472">
        <f t="shared" si="7"/>
        <v>8824</v>
      </c>
    </row>
    <row r="473" spans="1:5" x14ac:dyDescent="0.2">
      <c r="A473" s="10">
        <v>44140</v>
      </c>
      <c r="B473" s="9">
        <v>7955</v>
      </c>
      <c r="C473" s="1">
        <f>价格利润原始数据!A470</f>
        <v>44158</v>
      </c>
      <c r="D473">
        <f>价格利润原始数据!B470</f>
        <v>9275</v>
      </c>
      <c r="E473">
        <f t="shared" si="7"/>
        <v>8829</v>
      </c>
    </row>
    <row r="474" spans="1:5" x14ac:dyDescent="0.2">
      <c r="A474" s="10">
        <v>44139</v>
      </c>
      <c r="B474" s="9">
        <v>8024</v>
      </c>
      <c r="C474" s="1">
        <f>价格利润原始数据!A471</f>
        <v>44155</v>
      </c>
      <c r="D474">
        <f>价格利润原始数据!B471</f>
        <v>8925</v>
      </c>
      <c r="E474">
        <f t="shared" si="7"/>
        <v>8523</v>
      </c>
    </row>
    <row r="475" spans="1:5" x14ac:dyDescent="0.2">
      <c r="A475" s="10">
        <v>44138</v>
      </c>
      <c r="B475" s="9">
        <v>8093</v>
      </c>
      <c r="C475" s="1">
        <f>价格利润原始数据!A472</f>
        <v>44154</v>
      </c>
      <c r="D475">
        <f>价格利润原始数据!B472</f>
        <v>8900</v>
      </c>
      <c r="E475">
        <f t="shared" si="7"/>
        <v>8582</v>
      </c>
    </row>
    <row r="476" spans="1:5" x14ac:dyDescent="0.2">
      <c r="A476" s="10">
        <v>44137</v>
      </c>
      <c r="B476" s="9">
        <v>8098</v>
      </c>
      <c r="C476" s="1">
        <f>价格利润原始数据!A473</f>
        <v>44153</v>
      </c>
      <c r="D476">
        <f>价格利润原始数据!B473</f>
        <v>8850</v>
      </c>
      <c r="E476">
        <f t="shared" si="7"/>
        <v>8492</v>
      </c>
    </row>
    <row r="477" spans="1:5" x14ac:dyDescent="0.2">
      <c r="A477" s="10">
        <v>44134</v>
      </c>
      <c r="B477" s="9">
        <v>7819</v>
      </c>
      <c r="C477" s="1">
        <f>价格利润原始数据!A474</f>
        <v>44152</v>
      </c>
      <c r="D477">
        <f>价格利润原始数据!B474</f>
        <v>8725</v>
      </c>
      <c r="E477">
        <f t="shared" si="7"/>
        <v>8325</v>
      </c>
    </row>
    <row r="478" spans="1:5" x14ac:dyDescent="0.2">
      <c r="A478" s="10">
        <v>44133</v>
      </c>
      <c r="B478" s="9">
        <v>7791</v>
      </c>
      <c r="C478" s="1">
        <f>价格利润原始数据!A475</f>
        <v>44151</v>
      </c>
      <c r="D478">
        <f>价格利润原始数据!B475</f>
        <v>8700</v>
      </c>
      <c r="E478">
        <f t="shared" si="7"/>
        <v>8348</v>
      </c>
    </row>
    <row r="479" spans="1:5" x14ac:dyDescent="0.2">
      <c r="A479" s="10">
        <v>44132</v>
      </c>
      <c r="B479" s="9">
        <v>7808</v>
      </c>
      <c r="C479" s="1">
        <f>价格利润原始数据!A476</f>
        <v>44148</v>
      </c>
      <c r="D479">
        <f>价格利润原始数据!B476</f>
        <v>8510</v>
      </c>
      <c r="E479">
        <f t="shared" si="7"/>
        <v>8227</v>
      </c>
    </row>
    <row r="480" spans="1:5" x14ac:dyDescent="0.2">
      <c r="A480" s="10">
        <v>44131</v>
      </c>
      <c r="B480" s="9">
        <v>7809</v>
      </c>
      <c r="C480" s="1">
        <f>价格利润原始数据!A477</f>
        <v>44147</v>
      </c>
      <c r="D480">
        <f>价格利润原始数据!B477</f>
        <v>8500</v>
      </c>
      <c r="E480">
        <f t="shared" si="7"/>
        <v>8082</v>
      </c>
    </row>
    <row r="481" spans="1:5" x14ac:dyDescent="0.2">
      <c r="A481" s="10">
        <v>44130</v>
      </c>
      <c r="B481" s="9">
        <v>7749</v>
      </c>
      <c r="C481" s="1">
        <f>价格利润原始数据!A478</f>
        <v>44146</v>
      </c>
      <c r="D481">
        <f>价格利润原始数据!B478</f>
        <v>8425</v>
      </c>
      <c r="E481">
        <f t="shared" si="7"/>
        <v>8057</v>
      </c>
    </row>
    <row r="482" spans="1:5" x14ac:dyDescent="0.2">
      <c r="A482" s="10">
        <v>44127</v>
      </c>
      <c r="B482" s="9">
        <v>7743</v>
      </c>
      <c r="C482" s="1">
        <f>价格利润原始数据!A479</f>
        <v>44145</v>
      </c>
      <c r="D482">
        <f>价格利润原始数据!B479</f>
        <v>8425</v>
      </c>
      <c r="E482">
        <f t="shared" si="7"/>
        <v>7943</v>
      </c>
    </row>
    <row r="483" spans="1:5" x14ac:dyDescent="0.2">
      <c r="A483" s="10">
        <v>44126</v>
      </c>
      <c r="B483" s="9">
        <v>7779</v>
      </c>
      <c r="C483" s="1">
        <f>价格利润原始数据!A480</f>
        <v>44144</v>
      </c>
      <c r="D483">
        <f>价格利润原始数据!B480</f>
        <v>8425</v>
      </c>
      <c r="E483">
        <f t="shared" si="7"/>
        <v>7997</v>
      </c>
    </row>
    <row r="484" spans="1:5" x14ac:dyDescent="0.2">
      <c r="A484" s="10">
        <v>44125</v>
      </c>
      <c r="B484" s="9">
        <v>7788</v>
      </c>
      <c r="C484" s="1">
        <f>价格利润原始数据!A481</f>
        <v>44141</v>
      </c>
      <c r="D484">
        <f>价格利润原始数据!B481</f>
        <v>8400</v>
      </c>
      <c r="E484">
        <f t="shared" si="7"/>
        <v>7948</v>
      </c>
    </row>
    <row r="485" spans="1:5" x14ac:dyDescent="0.2">
      <c r="A485" s="10">
        <v>44124</v>
      </c>
      <c r="B485" s="9">
        <v>7781</v>
      </c>
      <c r="C485" s="1">
        <f>价格利润原始数据!A482</f>
        <v>44140</v>
      </c>
      <c r="D485">
        <f>价格利润原始数据!B482</f>
        <v>8400</v>
      </c>
      <c r="E485">
        <f t="shared" si="7"/>
        <v>7955</v>
      </c>
    </row>
    <row r="486" spans="1:5" x14ac:dyDescent="0.2">
      <c r="A486" s="10">
        <v>44123</v>
      </c>
      <c r="B486" s="9">
        <v>7786</v>
      </c>
      <c r="C486" s="1">
        <f>价格利润原始数据!A483</f>
        <v>44139</v>
      </c>
      <c r="D486">
        <f>价格利润原始数据!B483</f>
        <v>8425</v>
      </c>
      <c r="E486">
        <f t="shared" si="7"/>
        <v>8024</v>
      </c>
    </row>
    <row r="487" spans="1:5" x14ac:dyDescent="0.2">
      <c r="A487" s="10">
        <v>44120</v>
      </c>
      <c r="B487" s="9">
        <v>7867</v>
      </c>
      <c r="C487" s="1">
        <f>价格利润原始数据!A484</f>
        <v>44138</v>
      </c>
      <c r="D487">
        <f>价格利润原始数据!B484</f>
        <v>8475</v>
      </c>
      <c r="E487">
        <f t="shared" si="7"/>
        <v>8093</v>
      </c>
    </row>
    <row r="488" spans="1:5" x14ac:dyDescent="0.2">
      <c r="A488" s="10">
        <v>44119</v>
      </c>
      <c r="B488" s="9">
        <v>7914</v>
      </c>
      <c r="C488" s="1">
        <f>价格利润原始数据!A485</f>
        <v>44137</v>
      </c>
      <c r="D488">
        <f>价格利润原始数据!B485</f>
        <v>8375</v>
      </c>
      <c r="E488">
        <f t="shared" si="7"/>
        <v>8098</v>
      </c>
    </row>
    <row r="489" spans="1:5" x14ac:dyDescent="0.2">
      <c r="A489" s="10">
        <v>44118</v>
      </c>
      <c r="B489" s="9">
        <v>7936</v>
      </c>
      <c r="C489" s="1">
        <f>价格利润原始数据!A486</f>
        <v>44134</v>
      </c>
      <c r="D489">
        <f>价格利润原始数据!B486</f>
        <v>8250</v>
      </c>
      <c r="E489">
        <f t="shared" si="7"/>
        <v>7819</v>
      </c>
    </row>
    <row r="490" spans="1:5" x14ac:dyDescent="0.2">
      <c r="A490" s="10">
        <v>44117</v>
      </c>
      <c r="B490" s="9">
        <v>7887</v>
      </c>
      <c r="C490" s="1">
        <f>价格利润原始数据!A487</f>
        <v>44133</v>
      </c>
      <c r="D490">
        <f>价格利润原始数据!B487</f>
        <v>8250</v>
      </c>
      <c r="E490">
        <f t="shared" si="7"/>
        <v>7791</v>
      </c>
    </row>
    <row r="491" spans="1:5" x14ac:dyDescent="0.2">
      <c r="A491" s="10">
        <v>44116</v>
      </c>
      <c r="B491" s="9">
        <v>7936</v>
      </c>
      <c r="C491" s="1">
        <f>价格利润原始数据!A488</f>
        <v>44132</v>
      </c>
      <c r="D491">
        <f>价格利润原始数据!B488</f>
        <v>8225</v>
      </c>
      <c r="E491">
        <f t="shared" si="7"/>
        <v>7808</v>
      </c>
    </row>
    <row r="492" spans="1:5" x14ac:dyDescent="0.2">
      <c r="A492" s="10">
        <v>44113</v>
      </c>
      <c r="B492" s="9">
        <v>7820</v>
      </c>
      <c r="C492" s="1">
        <f>价格利润原始数据!A489</f>
        <v>44131</v>
      </c>
      <c r="D492">
        <f>价格利润原始数据!B489</f>
        <v>8200</v>
      </c>
      <c r="E492">
        <f t="shared" si="7"/>
        <v>7809</v>
      </c>
    </row>
    <row r="493" spans="1:5" x14ac:dyDescent="0.2">
      <c r="A493" s="10">
        <v>44104</v>
      </c>
      <c r="B493" s="9">
        <v>7629</v>
      </c>
      <c r="C493" s="1">
        <f>价格利润原始数据!A490</f>
        <v>44130</v>
      </c>
      <c r="D493">
        <f>价格利润原始数据!B490</f>
        <v>8200</v>
      </c>
      <c r="E493">
        <f t="shared" si="7"/>
        <v>7749</v>
      </c>
    </row>
    <row r="494" spans="1:5" x14ac:dyDescent="0.2">
      <c r="A494" s="10">
        <v>44103</v>
      </c>
      <c r="B494" s="9">
        <v>7785</v>
      </c>
      <c r="C494" s="1">
        <f>价格利润原始数据!A491</f>
        <v>44127</v>
      </c>
      <c r="D494">
        <f>价格利润原始数据!B491</f>
        <v>8185</v>
      </c>
      <c r="E494">
        <f t="shared" si="7"/>
        <v>7743</v>
      </c>
    </row>
    <row r="495" spans="1:5" x14ac:dyDescent="0.2">
      <c r="A495" s="10">
        <v>44102</v>
      </c>
      <c r="B495" s="9">
        <v>7768</v>
      </c>
      <c r="C495" s="1">
        <f>价格利润原始数据!A492</f>
        <v>44126</v>
      </c>
      <c r="D495">
        <f>价格利润原始数据!B492</f>
        <v>8195</v>
      </c>
      <c r="E495">
        <f t="shared" si="7"/>
        <v>7779</v>
      </c>
    </row>
    <row r="496" spans="1:5" x14ac:dyDescent="0.2">
      <c r="A496" s="10">
        <v>44099</v>
      </c>
      <c r="B496" s="9">
        <v>7772</v>
      </c>
      <c r="C496" s="1">
        <f>价格利润原始数据!A493</f>
        <v>44125</v>
      </c>
      <c r="D496">
        <f>价格利润原始数据!B493</f>
        <v>8125</v>
      </c>
      <c r="E496">
        <f t="shared" si="7"/>
        <v>7788</v>
      </c>
    </row>
    <row r="497" spans="1:5" x14ac:dyDescent="0.2">
      <c r="A497" s="10">
        <v>44098</v>
      </c>
      <c r="B497" s="9">
        <v>7625</v>
      </c>
      <c r="C497" s="1">
        <f>价格利润原始数据!A494</f>
        <v>44124</v>
      </c>
      <c r="D497">
        <f>价格利润原始数据!B494</f>
        <v>8145</v>
      </c>
      <c r="E497">
        <f t="shared" si="7"/>
        <v>7781</v>
      </c>
    </row>
    <row r="498" spans="1:5" x14ac:dyDescent="0.2">
      <c r="A498" s="10">
        <v>44097</v>
      </c>
      <c r="B498" s="9">
        <v>7656</v>
      </c>
      <c r="C498" s="1">
        <f>价格利润原始数据!A495</f>
        <v>44123</v>
      </c>
      <c r="D498">
        <f>价格利润原始数据!B495</f>
        <v>8150</v>
      </c>
      <c r="E498">
        <f t="shared" si="7"/>
        <v>7786</v>
      </c>
    </row>
    <row r="499" spans="1:5" x14ac:dyDescent="0.2">
      <c r="A499" s="10">
        <v>44096</v>
      </c>
      <c r="B499" s="9">
        <v>7646</v>
      </c>
      <c r="C499" s="1">
        <f>价格利润原始数据!A496</f>
        <v>44120</v>
      </c>
      <c r="D499">
        <f>价格利润原始数据!B496</f>
        <v>8175</v>
      </c>
      <c r="E499">
        <f t="shared" si="7"/>
        <v>7867</v>
      </c>
    </row>
    <row r="500" spans="1:5" x14ac:dyDescent="0.2">
      <c r="A500" s="10">
        <v>44095</v>
      </c>
      <c r="B500" s="9">
        <v>7802</v>
      </c>
      <c r="C500" s="1">
        <f>价格利润原始数据!A497</f>
        <v>44119</v>
      </c>
      <c r="D500">
        <f>价格利润原始数据!B497</f>
        <v>8265</v>
      </c>
      <c r="E500">
        <f t="shared" si="7"/>
        <v>7914</v>
      </c>
    </row>
    <row r="501" spans="1:5" x14ac:dyDescent="0.2">
      <c r="A501" s="10">
        <v>44092</v>
      </c>
      <c r="B501" s="9">
        <v>7747</v>
      </c>
      <c r="C501" s="1">
        <f>价格利润原始数据!A498</f>
        <v>44118</v>
      </c>
      <c r="D501">
        <f>价格利润原始数据!B498</f>
        <v>8250</v>
      </c>
      <c r="E501">
        <f t="shared" si="7"/>
        <v>7936</v>
      </c>
    </row>
    <row r="502" spans="1:5" x14ac:dyDescent="0.2">
      <c r="A502" s="10">
        <v>44091</v>
      </c>
      <c r="B502" s="9">
        <v>7660</v>
      </c>
      <c r="C502" s="1">
        <f>价格利润原始数据!A499</f>
        <v>44117</v>
      </c>
      <c r="D502">
        <f>价格利润原始数据!B499</f>
        <v>8225</v>
      </c>
      <c r="E502">
        <f t="shared" si="7"/>
        <v>7887</v>
      </c>
    </row>
    <row r="503" spans="1:5" x14ac:dyDescent="0.2">
      <c r="A503" s="10">
        <v>44090</v>
      </c>
      <c r="B503" s="9">
        <v>7773</v>
      </c>
      <c r="C503" s="1">
        <f>价格利润原始数据!A500</f>
        <v>44116</v>
      </c>
      <c r="D503">
        <f>价格利润原始数据!B500</f>
        <v>8225</v>
      </c>
      <c r="E503">
        <f t="shared" si="7"/>
        <v>7936</v>
      </c>
    </row>
    <row r="504" spans="1:5" x14ac:dyDescent="0.2">
      <c r="A504" s="10">
        <v>44089</v>
      </c>
      <c r="B504" s="9">
        <v>7666</v>
      </c>
      <c r="C504" s="1">
        <f>价格利润原始数据!A501</f>
        <v>44114</v>
      </c>
      <c r="D504">
        <f>价格利润原始数据!B501</f>
        <v>8125</v>
      </c>
      <c r="E504" t="e">
        <f t="shared" si="7"/>
        <v>#N/A</v>
      </c>
    </row>
    <row r="505" spans="1:5" x14ac:dyDescent="0.2">
      <c r="A505" s="10">
        <v>44088</v>
      </c>
      <c r="B505" s="9">
        <v>7698</v>
      </c>
      <c r="C505" s="1">
        <f>价格利润原始数据!A502</f>
        <v>44113</v>
      </c>
      <c r="D505">
        <f>价格利润原始数据!B502</f>
        <v>8100</v>
      </c>
      <c r="E505">
        <f t="shared" si="7"/>
        <v>7820</v>
      </c>
    </row>
    <row r="506" spans="1:5" x14ac:dyDescent="0.2">
      <c r="A506" s="10">
        <v>44085</v>
      </c>
      <c r="B506" s="9">
        <v>7725</v>
      </c>
      <c r="C506" s="1">
        <f>价格利润原始数据!A503</f>
        <v>44104</v>
      </c>
      <c r="D506">
        <f>价格利润原始数据!B503</f>
        <v>8065</v>
      </c>
      <c r="E506">
        <f t="shared" si="7"/>
        <v>7629</v>
      </c>
    </row>
    <row r="507" spans="1:5" x14ac:dyDescent="0.2">
      <c r="A507" s="10">
        <v>44084</v>
      </c>
      <c r="B507" s="9">
        <v>7723</v>
      </c>
      <c r="C507" s="1">
        <f>价格利润原始数据!A504</f>
        <v>44103</v>
      </c>
      <c r="D507">
        <f>价格利润原始数据!B504</f>
        <v>8100</v>
      </c>
      <c r="E507">
        <f t="shared" si="7"/>
        <v>7785</v>
      </c>
    </row>
    <row r="508" spans="1:5" x14ac:dyDescent="0.2">
      <c r="A508" s="10">
        <v>44083</v>
      </c>
      <c r="B508" s="9">
        <v>7761</v>
      </c>
      <c r="C508" s="1">
        <f>价格利润原始数据!A505</f>
        <v>44102</v>
      </c>
      <c r="D508">
        <f>价格利润原始数据!B505</f>
        <v>8135</v>
      </c>
      <c r="E508">
        <f t="shared" si="7"/>
        <v>7768</v>
      </c>
    </row>
    <row r="509" spans="1:5" x14ac:dyDescent="0.2">
      <c r="A509" s="10">
        <v>44082</v>
      </c>
      <c r="B509" s="9">
        <v>7852</v>
      </c>
      <c r="C509" s="1">
        <f>价格利润原始数据!A506</f>
        <v>44101</v>
      </c>
      <c r="D509">
        <f>价格利润原始数据!B506</f>
        <v>8090</v>
      </c>
      <c r="E509" t="e">
        <f t="shared" si="7"/>
        <v>#N/A</v>
      </c>
    </row>
    <row r="510" spans="1:5" x14ac:dyDescent="0.2">
      <c r="A510" s="10">
        <v>44081</v>
      </c>
      <c r="B510" s="9">
        <v>7879</v>
      </c>
      <c r="C510" s="1">
        <f>价格利润原始数据!A507</f>
        <v>44099</v>
      </c>
      <c r="D510">
        <f>价格利润原始数据!B507</f>
        <v>8090</v>
      </c>
      <c r="E510">
        <f t="shared" si="7"/>
        <v>7772</v>
      </c>
    </row>
    <row r="511" spans="1:5" x14ac:dyDescent="0.2">
      <c r="A511" s="10">
        <v>44078</v>
      </c>
      <c r="B511" s="9">
        <v>7968</v>
      </c>
      <c r="C511" s="1">
        <f>价格利润原始数据!A508</f>
        <v>44098</v>
      </c>
      <c r="D511">
        <f>价格利润原始数据!B508</f>
        <v>8050</v>
      </c>
      <c r="E511">
        <f t="shared" si="7"/>
        <v>7625</v>
      </c>
    </row>
    <row r="512" spans="1:5" x14ac:dyDescent="0.2">
      <c r="A512" s="10">
        <v>44077</v>
      </c>
      <c r="B512" s="9">
        <v>8032</v>
      </c>
      <c r="C512" s="1">
        <f>价格利润原始数据!A509</f>
        <v>44097</v>
      </c>
      <c r="D512">
        <f>价格利润原始数据!B509</f>
        <v>8050</v>
      </c>
      <c r="E512">
        <f t="shared" si="7"/>
        <v>7656</v>
      </c>
    </row>
    <row r="513" spans="1:5" x14ac:dyDescent="0.2">
      <c r="A513" s="10">
        <v>44076</v>
      </c>
      <c r="B513" s="9">
        <v>8060</v>
      </c>
      <c r="C513" s="1">
        <f>价格利润原始数据!A510</f>
        <v>44096</v>
      </c>
      <c r="D513">
        <f>价格利润原始数据!B510</f>
        <v>8075</v>
      </c>
      <c r="E513">
        <f t="shared" si="7"/>
        <v>7646</v>
      </c>
    </row>
    <row r="514" spans="1:5" x14ac:dyDescent="0.2">
      <c r="A514" s="10">
        <v>44075</v>
      </c>
      <c r="B514" s="9">
        <v>7925</v>
      </c>
      <c r="C514" s="1">
        <f>价格利润原始数据!A511</f>
        <v>44095</v>
      </c>
      <c r="D514">
        <f>价格利润原始数据!B511</f>
        <v>8125</v>
      </c>
      <c r="E514">
        <f t="shared" si="7"/>
        <v>7802</v>
      </c>
    </row>
    <row r="515" spans="1:5" x14ac:dyDescent="0.2">
      <c r="A515" s="10">
        <v>44074</v>
      </c>
      <c r="B515" s="9">
        <v>7929</v>
      </c>
      <c r="C515" s="1">
        <f>价格利润原始数据!A512</f>
        <v>44092</v>
      </c>
      <c r="D515">
        <f>价格利润原始数据!B512</f>
        <v>8100</v>
      </c>
      <c r="E515">
        <f t="shared" si="7"/>
        <v>7747</v>
      </c>
    </row>
    <row r="516" spans="1:5" x14ac:dyDescent="0.2">
      <c r="A516" s="10">
        <v>44071</v>
      </c>
      <c r="B516" s="9">
        <v>7809</v>
      </c>
      <c r="C516" s="1">
        <f>价格利润原始数据!A513</f>
        <v>44091</v>
      </c>
      <c r="D516">
        <f>价格利润原始数据!B513</f>
        <v>8075</v>
      </c>
      <c r="E516">
        <f t="shared" si="7"/>
        <v>7660</v>
      </c>
    </row>
    <row r="517" spans="1:5" x14ac:dyDescent="0.2">
      <c r="A517" s="10">
        <v>44070</v>
      </c>
      <c r="B517" s="9">
        <v>7816</v>
      </c>
      <c r="C517" s="1">
        <f>价格利润原始数据!A514</f>
        <v>44090</v>
      </c>
      <c r="D517">
        <f>价格利润原始数据!B514</f>
        <v>8050</v>
      </c>
      <c r="E517">
        <f t="shared" si="7"/>
        <v>7773</v>
      </c>
    </row>
    <row r="518" spans="1:5" x14ac:dyDescent="0.2">
      <c r="A518" s="10">
        <v>44069</v>
      </c>
      <c r="B518" s="9">
        <v>7739</v>
      </c>
      <c r="C518" s="1">
        <f>价格利润原始数据!A515</f>
        <v>44089</v>
      </c>
      <c r="D518">
        <f>价格利润原始数据!B515</f>
        <v>8100</v>
      </c>
      <c r="E518">
        <f t="shared" si="7"/>
        <v>7666</v>
      </c>
    </row>
    <row r="519" spans="1:5" x14ac:dyDescent="0.2">
      <c r="A519" s="10">
        <v>44068</v>
      </c>
      <c r="B519" s="9">
        <v>7759</v>
      </c>
      <c r="C519" s="1">
        <f>价格利润原始数据!A516</f>
        <v>44088</v>
      </c>
      <c r="D519">
        <f>价格利润原始数据!B516</f>
        <v>8090</v>
      </c>
      <c r="E519">
        <f t="shared" si="7"/>
        <v>7698</v>
      </c>
    </row>
    <row r="520" spans="1:5" x14ac:dyDescent="0.2">
      <c r="A520" s="10">
        <v>44067</v>
      </c>
      <c r="B520" s="9">
        <v>7632</v>
      </c>
      <c r="C520" s="1">
        <f>价格利润原始数据!A517</f>
        <v>44085</v>
      </c>
      <c r="D520">
        <f>价格利润原始数据!B517</f>
        <v>8090</v>
      </c>
      <c r="E520">
        <f t="shared" si="7"/>
        <v>7725</v>
      </c>
    </row>
    <row r="521" spans="1:5" x14ac:dyDescent="0.2">
      <c r="A521" s="10">
        <v>44064</v>
      </c>
      <c r="B521" s="9">
        <v>7603</v>
      </c>
      <c r="C521" s="1">
        <f>价格利润原始数据!A518</f>
        <v>44084</v>
      </c>
      <c r="D521">
        <f>价格利润原始数据!B518</f>
        <v>8150</v>
      </c>
      <c r="E521">
        <f t="shared" ref="E521:E584" si="8">VLOOKUP(C521,A:B,2,0)</f>
        <v>7723</v>
      </c>
    </row>
    <row r="522" spans="1:5" x14ac:dyDescent="0.2">
      <c r="A522" s="10">
        <v>44063</v>
      </c>
      <c r="B522" s="9">
        <v>7710</v>
      </c>
      <c r="C522" s="1">
        <f>价格利润原始数据!A519</f>
        <v>44083</v>
      </c>
      <c r="D522">
        <f>价格利润原始数据!B519</f>
        <v>8175</v>
      </c>
      <c r="E522">
        <f t="shared" si="8"/>
        <v>7761</v>
      </c>
    </row>
    <row r="523" spans="1:5" x14ac:dyDescent="0.2">
      <c r="A523" s="10">
        <v>44062</v>
      </c>
      <c r="B523" s="9">
        <v>7692</v>
      </c>
      <c r="C523" s="1">
        <f>价格利润原始数据!A520</f>
        <v>44082</v>
      </c>
      <c r="D523">
        <f>价格利润原始数据!B520</f>
        <v>8275</v>
      </c>
      <c r="E523">
        <f t="shared" si="8"/>
        <v>7852</v>
      </c>
    </row>
    <row r="524" spans="1:5" x14ac:dyDescent="0.2">
      <c r="A524" s="10">
        <v>44061</v>
      </c>
      <c r="B524" s="9">
        <v>7740</v>
      </c>
      <c r="C524" s="1">
        <f>价格利润原始数据!A521</f>
        <v>44081</v>
      </c>
      <c r="D524">
        <f>价格利润原始数据!B521</f>
        <v>8375</v>
      </c>
      <c r="E524">
        <f t="shared" si="8"/>
        <v>7879</v>
      </c>
    </row>
    <row r="525" spans="1:5" x14ac:dyDescent="0.2">
      <c r="A525" s="10">
        <v>44060</v>
      </c>
      <c r="B525" s="9">
        <v>7635</v>
      </c>
      <c r="C525" s="1">
        <f>价格利润原始数据!A522</f>
        <v>44078</v>
      </c>
      <c r="D525">
        <f>价格利润原始数据!B522</f>
        <v>8450</v>
      </c>
      <c r="E525">
        <f t="shared" si="8"/>
        <v>7968</v>
      </c>
    </row>
    <row r="526" spans="1:5" x14ac:dyDescent="0.2">
      <c r="A526" s="10">
        <v>44057</v>
      </c>
      <c r="B526" s="9">
        <v>7607</v>
      </c>
      <c r="C526" s="1">
        <f>价格利润原始数据!A523</f>
        <v>44077</v>
      </c>
      <c r="D526">
        <f>价格利润原始数据!B523</f>
        <v>8465</v>
      </c>
      <c r="E526">
        <f t="shared" si="8"/>
        <v>8032</v>
      </c>
    </row>
    <row r="527" spans="1:5" x14ac:dyDescent="0.2">
      <c r="A527" s="10">
        <v>44056</v>
      </c>
      <c r="B527" s="9">
        <v>7560</v>
      </c>
      <c r="C527" s="1">
        <f>价格利润原始数据!A524</f>
        <v>44076</v>
      </c>
      <c r="D527">
        <f>价格利润原始数据!B524</f>
        <v>8375</v>
      </c>
      <c r="E527">
        <f t="shared" si="8"/>
        <v>8060</v>
      </c>
    </row>
    <row r="528" spans="1:5" x14ac:dyDescent="0.2">
      <c r="A528" s="10">
        <v>44055</v>
      </c>
      <c r="B528" s="9">
        <v>7598</v>
      </c>
      <c r="C528" s="1">
        <f>价格利润原始数据!A525</f>
        <v>44075</v>
      </c>
      <c r="D528">
        <f>价格利润原始数据!B525</f>
        <v>8360</v>
      </c>
      <c r="E528">
        <f t="shared" si="8"/>
        <v>7925</v>
      </c>
    </row>
    <row r="529" spans="1:5" x14ac:dyDescent="0.2">
      <c r="A529" s="10">
        <v>44054</v>
      </c>
      <c r="B529" s="9">
        <v>7673</v>
      </c>
      <c r="C529" s="1">
        <f>价格利润原始数据!A526</f>
        <v>44074</v>
      </c>
      <c r="D529">
        <f>价格利润原始数据!B526</f>
        <v>8350</v>
      </c>
      <c r="E529">
        <f t="shared" si="8"/>
        <v>7929</v>
      </c>
    </row>
    <row r="530" spans="1:5" x14ac:dyDescent="0.2">
      <c r="A530" s="10">
        <v>44053</v>
      </c>
      <c r="B530" s="9">
        <v>7663</v>
      </c>
      <c r="C530" s="1">
        <f>价格利润原始数据!A527</f>
        <v>44071</v>
      </c>
      <c r="D530">
        <f>价格利润原始数据!B527</f>
        <v>8225</v>
      </c>
      <c r="E530">
        <f t="shared" si="8"/>
        <v>7809</v>
      </c>
    </row>
    <row r="531" spans="1:5" x14ac:dyDescent="0.2">
      <c r="A531" s="10">
        <v>44050</v>
      </c>
      <c r="B531" s="9">
        <v>7724</v>
      </c>
      <c r="C531" s="1">
        <f>价格利润原始数据!A528</f>
        <v>44070</v>
      </c>
      <c r="D531">
        <f>价格利润原始数据!B528</f>
        <v>8200</v>
      </c>
      <c r="E531">
        <f t="shared" si="8"/>
        <v>7816</v>
      </c>
    </row>
    <row r="532" spans="1:5" x14ac:dyDescent="0.2">
      <c r="A532" s="10">
        <v>44049</v>
      </c>
      <c r="B532" s="9">
        <v>7727</v>
      </c>
      <c r="C532" s="1">
        <f>价格利润原始数据!A529</f>
        <v>44069</v>
      </c>
      <c r="D532">
        <f>价格利润原始数据!B529</f>
        <v>8175</v>
      </c>
      <c r="E532">
        <f t="shared" si="8"/>
        <v>7739</v>
      </c>
    </row>
    <row r="533" spans="1:5" x14ac:dyDescent="0.2">
      <c r="A533" s="10">
        <v>44048</v>
      </c>
      <c r="B533" s="9">
        <v>7750</v>
      </c>
      <c r="C533" s="1">
        <f>价格利润原始数据!A530</f>
        <v>44068</v>
      </c>
      <c r="D533">
        <f>价格利润原始数据!B530</f>
        <v>8165</v>
      </c>
      <c r="E533">
        <f t="shared" si="8"/>
        <v>7759</v>
      </c>
    </row>
    <row r="534" spans="1:5" x14ac:dyDescent="0.2">
      <c r="A534" s="10">
        <v>44047</v>
      </c>
      <c r="B534" s="9">
        <v>7763</v>
      </c>
      <c r="C534" s="1">
        <f>价格利润原始数据!A531</f>
        <v>44067</v>
      </c>
      <c r="D534">
        <f>价格利润原始数据!B531</f>
        <v>8150</v>
      </c>
      <c r="E534">
        <f t="shared" si="8"/>
        <v>7632</v>
      </c>
    </row>
    <row r="535" spans="1:5" x14ac:dyDescent="0.2">
      <c r="A535" s="10">
        <v>44046</v>
      </c>
      <c r="B535" s="9">
        <v>7643</v>
      </c>
      <c r="C535" s="1">
        <f>价格利润原始数据!A532</f>
        <v>44064</v>
      </c>
      <c r="D535">
        <f>价格利润原始数据!B532</f>
        <v>8050</v>
      </c>
      <c r="E535">
        <f t="shared" si="8"/>
        <v>7603</v>
      </c>
    </row>
    <row r="536" spans="1:5" x14ac:dyDescent="0.2">
      <c r="A536" s="10">
        <v>44043</v>
      </c>
      <c r="B536" s="9">
        <v>7635</v>
      </c>
      <c r="C536" s="1">
        <f>价格利润原始数据!A533</f>
        <v>44063</v>
      </c>
      <c r="D536">
        <f>价格利润原始数据!B533</f>
        <v>8100</v>
      </c>
      <c r="E536">
        <f t="shared" si="8"/>
        <v>7710</v>
      </c>
    </row>
    <row r="537" spans="1:5" x14ac:dyDescent="0.2">
      <c r="A537" s="10">
        <v>44042</v>
      </c>
      <c r="B537" s="9">
        <v>7624</v>
      </c>
      <c r="C537" s="1">
        <f>价格利润原始数据!A534</f>
        <v>44062</v>
      </c>
      <c r="D537">
        <f>价格利润原始数据!B534</f>
        <v>8100</v>
      </c>
      <c r="E537">
        <f t="shared" si="8"/>
        <v>7692</v>
      </c>
    </row>
    <row r="538" spans="1:5" x14ac:dyDescent="0.2">
      <c r="A538" s="10">
        <v>44041</v>
      </c>
      <c r="B538" s="9">
        <v>7623</v>
      </c>
      <c r="C538" s="1">
        <f>价格利润原始数据!A535</f>
        <v>44061</v>
      </c>
      <c r="D538">
        <f>价格利润原始数据!B535</f>
        <v>8105</v>
      </c>
      <c r="E538">
        <f t="shared" si="8"/>
        <v>7740</v>
      </c>
    </row>
    <row r="539" spans="1:5" x14ac:dyDescent="0.2">
      <c r="A539" s="10">
        <v>44040</v>
      </c>
      <c r="B539" s="9">
        <v>7652</v>
      </c>
      <c r="C539" s="1">
        <f>价格利润原始数据!A536</f>
        <v>44060</v>
      </c>
      <c r="D539">
        <f>价格利润原始数据!B536</f>
        <v>8075</v>
      </c>
      <c r="E539">
        <f t="shared" si="8"/>
        <v>7635</v>
      </c>
    </row>
    <row r="540" spans="1:5" x14ac:dyDescent="0.2">
      <c r="A540" s="10">
        <v>44039</v>
      </c>
      <c r="B540" s="9">
        <v>7528</v>
      </c>
      <c r="C540" s="1">
        <f>价格利润原始数据!A537</f>
        <v>44057</v>
      </c>
      <c r="D540">
        <f>价格利润原始数据!B537</f>
        <v>8075</v>
      </c>
      <c r="E540">
        <f t="shared" si="8"/>
        <v>7607</v>
      </c>
    </row>
    <row r="541" spans="1:5" x14ac:dyDescent="0.2">
      <c r="A541" s="10">
        <v>44036</v>
      </c>
      <c r="B541" s="9">
        <v>7368</v>
      </c>
      <c r="C541" s="1">
        <f>价格利润原始数据!A538</f>
        <v>44056</v>
      </c>
      <c r="D541">
        <f>价格利润原始数据!B538</f>
        <v>8025</v>
      </c>
      <c r="E541">
        <f t="shared" si="8"/>
        <v>7560</v>
      </c>
    </row>
    <row r="542" spans="1:5" x14ac:dyDescent="0.2">
      <c r="A542" s="10">
        <v>44035</v>
      </c>
      <c r="B542" s="9">
        <v>7491</v>
      </c>
      <c r="C542" s="1">
        <f>价格利润原始数据!A539</f>
        <v>44055</v>
      </c>
      <c r="D542">
        <f>价格利润原始数据!B539</f>
        <v>8075</v>
      </c>
      <c r="E542">
        <f t="shared" si="8"/>
        <v>7598</v>
      </c>
    </row>
    <row r="543" spans="1:5" x14ac:dyDescent="0.2">
      <c r="A543" s="10">
        <v>44034</v>
      </c>
      <c r="B543" s="9">
        <v>7472</v>
      </c>
      <c r="C543" s="1">
        <f>价格利润原始数据!A540</f>
        <v>44054</v>
      </c>
      <c r="D543">
        <f>价格利润原始数据!B540</f>
        <v>8100</v>
      </c>
      <c r="E543">
        <f t="shared" si="8"/>
        <v>7673</v>
      </c>
    </row>
    <row r="544" spans="1:5" x14ac:dyDescent="0.2">
      <c r="A544" s="10">
        <v>44033</v>
      </c>
      <c r="B544" s="9">
        <v>7459</v>
      </c>
      <c r="C544" s="1">
        <f>价格利润原始数据!A541</f>
        <v>44053</v>
      </c>
      <c r="D544">
        <f>价格利润原始数据!B541</f>
        <v>8125</v>
      </c>
      <c r="E544">
        <f t="shared" si="8"/>
        <v>7663</v>
      </c>
    </row>
    <row r="545" spans="1:5" x14ac:dyDescent="0.2">
      <c r="A545" s="10">
        <v>44032</v>
      </c>
      <c r="B545" s="9">
        <v>7479</v>
      </c>
      <c r="C545" s="1">
        <f>价格利润原始数据!A542</f>
        <v>44050</v>
      </c>
      <c r="D545">
        <f>价格利润原始数据!B542</f>
        <v>8125</v>
      </c>
      <c r="E545">
        <f t="shared" si="8"/>
        <v>7724</v>
      </c>
    </row>
    <row r="546" spans="1:5" x14ac:dyDescent="0.2">
      <c r="A546" s="10">
        <v>44029</v>
      </c>
      <c r="B546" s="9">
        <v>7494</v>
      </c>
      <c r="C546" s="1">
        <f>价格利润原始数据!A543</f>
        <v>44049</v>
      </c>
      <c r="D546">
        <f>价格利润原始数据!B543</f>
        <v>8150</v>
      </c>
      <c r="E546">
        <f t="shared" si="8"/>
        <v>7727</v>
      </c>
    </row>
    <row r="547" spans="1:5" x14ac:dyDescent="0.2">
      <c r="A547" s="10">
        <v>44028</v>
      </c>
      <c r="B547" s="9">
        <v>7469</v>
      </c>
      <c r="C547" s="1">
        <f>价格利润原始数据!A544</f>
        <v>44048</v>
      </c>
      <c r="D547">
        <f>价格利润原始数据!B544</f>
        <v>8150</v>
      </c>
      <c r="E547">
        <f t="shared" si="8"/>
        <v>7750</v>
      </c>
    </row>
    <row r="548" spans="1:5" x14ac:dyDescent="0.2">
      <c r="A548" s="10">
        <v>44027</v>
      </c>
      <c r="B548" s="9">
        <v>7570</v>
      </c>
      <c r="C548" s="1">
        <f>价格利润原始数据!A545</f>
        <v>44047</v>
      </c>
      <c r="D548">
        <f>价格利润原始数据!B545</f>
        <v>8150</v>
      </c>
      <c r="E548">
        <f t="shared" si="8"/>
        <v>7763</v>
      </c>
    </row>
    <row r="549" spans="1:5" x14ac:dyDescent="0.2">
      <c r="A549" s="10">
        <v>44026</v>
      </c>
      <c r="B549" s="9">
        <v>7667</v>
      </c>
      <c r="C549" s="1">
        <f>价格利润原始数据!A546</f>
        <v>44046</v>
      </c>
      <c r="D549">
        <f>价格利润原始数据!B546</f>
        <v>8050</v>
      </c>
      <c r="E549">
        <f t="shared" si="8"/>
        <v>7643</v>
      </c>
    </row>
    <row r="550" spans="1:5" x14ac:dyDescent="0.2">
      <c r="A550" s="10">
        <v>44025</v>
      </c>
      <c r="B550" s="9">
        <v>7683</v>
      </c>
      <c r="C550" s="1">
        <f>价格利润原始数据!A547</f>
        <v>44043</v>
      </c>
      <c r="D550">
        <f>价格利润原始数据!B547</f>
        <v>8050</v>
      </c>
      <c r="E550">
        <f t="shared" si="8"/>
        <v>7635</v>
      </c>
    </row>
    <row r="551" spans="1:5" x14ac:dyDescent="0.2">
      <c r="A551" s="10">
        <v>44022</v>
      </c>
      <c r="B551" s="9">
        <v>7627</v>
      </c>
      <c r="C551" s="1">
        <f>价格利润原始数据!A548</f>
        <v>44042</v>
      </c>
      <c r="D551">
        <f>价格利润原始数据!B548</f>
        <v>8075</v>
      </c>
      <c r="E551">
        <f t="shared" si="8"/>
        <v>7624</v>
      </c>
    </row>
    <row r="552" spans="1:5" x14ac:dyDescent="0.2">
      <c r="A552" s="10">
        <v>44021</v>
      </c>
      <c r="B552" s="9">
        <v>7720</v>
      </c>
      <c r="C552" s="1">
        <f>价格利润原始数据!A549</f>
        <v>44041</v>
      </c>
      <c r="D552">
        <f>价格利润原始数据!B549</f>
        <v>8050</v>
      </c>
      <c r="E552">
        <f t="shared" si="8"/>
        <v>7623</v>
      </c>
    </row>
    <row r="553" spans="1:5" x14ac:dyDescent="0.2">
      <c r="A553" s="10">
        <v>44020</v>
      </c>
      <c r="B553" s="9">
        <v>7643</v>
      </c>
      <c r="C553" s="1">
        <f>价格利润原始数据!A550</f>
        <v>44040</v>
      </c>
      <c r="D553">
        <f>价格利润原始数据!B550</f>
        <v>8025</v>
      </c>
      <c r="E553">
        <f t="shared" si="8"/>
        <v>7652</v>
      </c>
    </row>
    <row r="554" spans="1:5" x14ac:dyDescent="0.2">
      <c r="A554" s="10">
        <v>44019</v>
      </c>
      <c r="B554" s="9">
        <v>7723</v>
      </c>
      <c r="C554" s="1">
        <f>价格利润原始数据!A551</f>
        <v>44039</v>
      </c>
      <c r="D554">
        <f>价格利润原始数据!B551</f>
        <v>7950</v>
      </c>
      <c r="E554">
        <f t="shared" si="8"/>
        <v>7528</v>
      </c>
    </row>
    <row r="555" spans="1:5" x14ac:dyDescent="0.2">
      <c r="A555" s="10">
        <v>44018</v>
      </c>
      <c r="B555" s="9">
        <v>7731</v>
      </c>
      <c r="C555" s="1">
        <f>价格利润原始数据!A552</f>
        <v>44036</v>
      </c>
      <c r="D555">
        <f>价格利润原始数据!B552</f>
        <v>7950</v>
      </c>
      <c r="E555">
        <f t="shared" si="8"/>
        <v>7368</v>
      </c>
    </row>
    <row r="556" spans="1:5" x14ac:dyDescent="0.2">
      <c r="A556" s="10">
        <v>44015</v>
      </c>
      <c r="B556" s="9">
        <v>7570</v>
      </c>
      <c r="C556" s="1">
        <f>价格利润原始数据!A553</f>
        <v>44035</v>
      </c>
      <c r="D556">
        <f>价格利润原始数据!B553</f>
        <v>7975</v>
      </c>
      <c r="E556">
        <f t="shared" si="8"/>
        <v>7491</v>
      </c>
    </row>
    <row r="557" spans="1:5" x14ac:dyDescent="0.2">
      <c r="A557" s="10">
        <v>44014</v>
      </c>
      <c r="B557" s="9">
        <v>7482</v>
      </c>
      <c r="C557" s="1">
        <f>价格利润原始数据!A554</f>
        <v>44034</v>
      </c>
      <c r="D557">
        <f>价格利润原始数据!B554</f>
        <v>8050</v>
      </c>
      <c r="E557">
        <f t="shared" si="8"/>
        <v>7472</v>
      </c>
    </row>
    <row r="558" spans="1:5" x14ac:dyDescent="0.2">
      <c r="A558" s="10">
        <v>44013</v>
      </c>
      <c r="B558" s="9">
        <v>7443</v>
      </c>
      <c r="C558" s="1">
        <f>价格利润原始数据!A555</f>
        <v>44033</v>
      </c>
      <c r="D558">
        <f>价格利润原始数据!B555</f>
        <v>8050</v>
      </c>
      <c r="E558">
        <f t="shared" si="8"/>
        <v>7459</v>
      </c>
    </row>
    <row r="559" spans="1:5" x14ac:dyDescent="0.2">
      <c r="A559" s="10">
        <v>44012</v>
      </c>
      <c r="B559" s="9">
        <v>7417</v>
      </c>
      <c r="C559" s="1">
        <f>价格利润原始数据!A556</f>
        <v>44032</v>
      </c>
      <c r="D559">
        <f>价格利润原始数据!B556</f>
        <v>8050</v>
      </c>
      <c r="E559">
        <f t="shared" si="8"/>
        <v>7479</v>
      </c>
    </row>
    <row r="560" spans="1:5" x14ac:dyDescent="0.2">
      <c r="A560" s="10">
        <v>44011</v>
      </c>
      <c r="B560" s="9">
        <v>7374</v>
      </c>
      <c r="C560" s="1">
        <f>价格利润原始数据!A557</f>
        <v>44029</v>
      </c>
      <c r="D560">
        <f>价格利润原始数据!B557</f>
        <v>8050</v>
      </c>
      <c r="E560">
        <f t="shared" si="8"/>
        <v>7494</v>
      </c>
    </row>
    <row r="561" spans="1:5" x14ac:dyDescent="0.2">
      <c r="A561" s="10">
        <v>44006</v>
      </c>
      <c r="B561" s="9">
        <v>7474</v>
      </c>
      <c r="C561" s="1">
        <f>价格利润原始数据!A558</f>
        <v>44028</v>
      </c>
      <c r="D561">
        <f>价格利润原始数据!B558</f>
        <v>8100</v>
      </c>
      <c r="E561">
        <f t="shared" si="8"/>
        <v>7469</v>
      </c>
    </row>
    <row r="562" spans="1:5" x14ac:dyDescent="0.2">
      <c r="A562" s="10">
        <v>44005</v>
      </c>
      <c r="B562" s="9">
        <v>7494</v>
      </c>
      <c r="C562" s="1">
        <f>价格利润原始数据!A559</f>
        <v>44027</v>
      </c>
      <c r="D562">
        <f>价格利润原始数据!B559</f>
        <v>8175</v>
      </c>
      <c r="E562">
        <f t="shared" si="8"/>
        <v>7570</v>
      </c>
    </row>
    <row r="563" spans="1:5" x14ac:dyDescent="0.2">
      <c r="A563" s="10">
        <v>44004</v>
      </c>
      <c r="B563" s="9">
        <v>7466</v>
      </c>
      <c r="C563" s="1">
        <f>价格利润原始数据!A560</f>
        <v>44026</v>
      </c>
      <c r="D563">
        <f>价格利润原始数据!B560</f>
        <v>8175</v>
      </c>
      <c r="E563">
        <f t="shared" si="8"/>
        <v>7667</v>
      </c>
    </row>
    <row r="564" spans="1:5" x14ac:dyDescent="0.2">
      <c r="A564" s="10">
        <v>44001</v>
      </c>
      <c r="B564" s="9">
        <v>7475</v>
      </c>
      <c r="C564" s="1">
        <f>价格利润原始数据!A561</f>
        <v>44025</v>
      </c>
      <c r="D564">
        <f>价格利润原始数据!B561</f>
        <v>8200</v>
      </c>
      <c r="E564">
        <f t="shared" si="8"/>
        <v>7683</v>
      </c>
    </row>
    <row r="565" spans="1:5" x14ac:dyDescent="0.2">
      <c r="A565" s="10">
        <v>44000</v>
      </c>
      <c r="B565" s="9">
        <v>7480</v>
      </c>
      <c r="C565" s="1">
        <f>价格利润原始数据!A562</f>
        <v>44022</v>
      </c>
      <c r="D565">
        <f>价格利润原始数据!B562</f>
        <v>8200</v>
      </c>
      <c r="E565">
        <f t="shared" si="8"/>
        <v>7627</v>
      </c>
    </row>
    <row r="566" spans="1:5" x14ac:dyDescent="0.2">
      <c r="A566" s="10">
        <v>43999</v>
      </c>
      <c r="B566" s="9">
        <v>7513</v>
      </c>
      <c r="C566" s="1">
        <f>价格利润原始数据!A563</f>
        <v>44021</v>
      </c>
      <c r="D566">
        <f>价格利润原始数据!B563</f>
        <v>8225</v>
      </c>
      <c r="E566">
        <f t="shared" si="8"/>
        <v>7720</v>
      </c>
    </row>
    <row r="567" spans="1:5" x14ac:dyDescent="0.2">
      <c r="A567" s="10">
        <v>43998</v>
      </c>
      <c r="B567" s="9">
        <v>7443</v>
      </c>
      <c r="C567" s="1">
        <f>价格利润原始数据!A564</f>
        <v>44020</v>
      </c>
      <c r="D567">
        <f>价格利润原始数据!B564</f>
        <v>8275</v>
      </c>
      <c r="E567">
        <f t="shared" si="8"/>
        <v>7643</v>
      </c>
    </row>
    <row r="568" spans="1:5" x14ac:dyDescent="0.2">
      <c r="A568" s="10">
        <v>43997</v>
      </c>
      <c r="B568" s="9">
        <v>7303</v>
      </c>
      <c r="C568" s="1">
        <f>价格利润原始数据!A565</f>
        <v>44019</v>
      </c>
      <c r="D568">
        <f>价格利润原始数据!B565</f>
        <v>8250</v>
      </c>
      <c r="E568">
        <f t="shared" si="8"/>
        <v>7723</v>
      </c>
    </row>
    <row r="569" spans="1:5" x14ac:dyDescent="0.2">
      <c r="A569" s="10">
        <v>43994</v>
      </c>
      <c r="B569" s="9">
        <v>7329</v>
      </c>
      <c r="C569" s="1">
        <f>价格利润原始数据!A566</f>
        <v>44018</v>
      </c>
      <c r="D569">
        <f>价格利润原始数据!B566</f>
        <v>8150</v>
      </c>
      <c r="E569">
        <f t="shared" si="8"/>
        <v>7731</v>
      </c>
    </row>
    <row r="570" spans="1:5" x14ac:dyDescent="0.2">
      <c r="A570" s="10">
        <v>43993</v>
      </c>
      <c r="B570" s="9">
        <v>7326</v>
      </c>
      <c r="C570" s="1">
        <f>价格利润原始数据!A567</f>
        <v>44015</v>
      </c>
      <c r="D570">
        <f>价格利润原始数据!B567</f>
        <v>8125</v>
      </c>
      <c r="E570">
        <f t="shared" si="8"/>
        <v>7570</v>
      </c>
    </row>
    <row r="571" spans="1:5" x14ac:dyDescent="0.2">
      <c r="A571" s="10">
        <v>43992</v>
      </c>
      <c r="B571" s="9">
        <v>7369</v>
      </c>
      <c r="C571" s="1">
        <f>价格利润原始数据!A568</f>
        <v>44014</v>
      </c>
      <c r="D571">
        <f>价格利润原始数据!B568</f>
        <v>8100</v>
      </c>
      <c r="E571">
        <f t="shared" si="8"/>
        <v>7482</v>
      </c>
    </row>
    <row r="572" spans="1:5" x14ac:dyDescent="0.2">
      <c r="A572" s="10">
        <v>43991</v>
      </c>
      <c r="B572" s="9">
        <v>7457</v>
      </c>
      <c r="C572" s="1">
        <f>价格利润原始数据!A569</f>
        <v>44013</v>
      </c>
      <c r="D572">
        <f>价格利润原始数据!B569</f>
        <v>8100</v>
      </c>
      <c r="E572">
        <f t="shared" si="8"/>
        <v>7443</v>
      </c>
    </row>
    <row r="573" spans="1:5" x14ac:dyDescent="0.2">
      <c r="A573" s="10">
        <v>43990</v>
      </c>
      <c r="B573" s="9">
        <v>7360</v>
      </c>
      <c r="C573" s="1">
        <f>价格利润原始数据!A570</f>
        <v>44012</v>
      </c>
      <c r="D573">
        <f>价格利润原始数据!B570</f>
        <v>8100</v>
      </c>
      <c r="E573">
        <f t="shared" si="8"/>
        <v>7417</v>
      </c>
    </row>
    <row r="574" spans="1:5" x14ac:dyDescent="0.2">
      <c r="A574" s="10">
        <v>43987</v>
      </c>
      <c r="B574" s="9">
        <v>7381</v>
      </c>
      <c r="C574" s="1">
        <f>价格利润原始数据!A571</f>
        <v>44011</v>
      </c>
      <c r="D574">
        <f>价格利润原始数据!B571</f>
        <v>8075</v>
      </c>
      <c r="E574">
        <f t="shared" si="8"/>
        <v>7374</v>
      </c>
    </row>
    <row r="575" spans="1:5" x14ac:dyDescent="0.2">
      <c r="A575" s="10">
        <v>43986</v>
      </c>
      <c r="B575" s="9">
        <v>7342</v>
      </c>
      <c r="C575" s="1">
        <f>价格利润原始数据!A572</f>
        <v>44010</v>
      </c>
      <c r="D575">
        <f>价格利润原始数据!B572</f>
        <v>8075</v>
      </c>
      <c r="E575" t="e">
        <f t="shared" si="8"/>
        <v>#N/A</v>
      </c>
    </row>
    <row r="576" spans="1:5" x14ac:dyDescent="0.2">
      <c r="A576" s="10">
        <v>43985</v>
      </c>
      <c r="B576" s="9">
        <v>7504</v>
      </c>
      <c r="C576" s="1">
        <f>价格利润原始数据!A573</f>
        <v>44006</v>
      </c>
      <c r="D576">
        <f>价格利润原始数据!B573</f>
        <v>8075</v>
      </c>
      <c r="E576">
        <f t="shared" si="8"/>
        <v>7474</v>
      </c>
    </row>
    <row r="577" spans="1:5" x14ac:dyDescent="0.2">
      <c r="A577" s="10">
        <v>43984</v>
      </c>
      <c r="B577" s="9">
        <v>7513</v>
      </c>
      <c r="C577" s="1">
        <f>价格利润原始数据!A574</f>
        <v>44005</v>
      </c>
      <c r="D577">
        <f>价格利润原始数据!B574</f>
        <v>8100</v>
      </c>
      <c r="E577">
        <f t="shared" si="8"/>
        <v>7494</v>
      </c>
    </row>
    <row r="578" spans="1:5" x14ac:dyDescent="0.2">
      <c r="A578" s="10">
        <v>43983</v>
      </c>
      <c r="B578" s="9">
        <v>7456</v>
      </c>
      <c r="C578" s="1">
        <f>价格利润原始数据!A575</f>
        <v>44004</v>
      </c>
      <c r="D578">
        <f>价格利润原始数据!B575</f>
        <v>8075</v>
      </c>
      <c r="E578">
        <f t="shared" si="8"/>
        <v>7466</v>
      </c>
    </row>
    <row r="579" spans="1:5" x14ac:dyDescent="0.2">
      <c r="A579" s="10">
        <v>43980</v>
      </c>
      <c r="B579" s="9">
        <v>7201</v>
      </c>
      <c r="C579" s="1">
        <f>价格利润原始数据!A576</f>
        <v>44001</v>
      </c>
      <c r="D579">
        <f>价格利润原始数据!B576</f>
        <v>8100</v>
      </c>
      <c r="E579">
        <f t="shared" si="8"/>
        <v>7475</v>
      </c>
    </row>
    <row r="580" spans="1:5" x14ac:dyDescent="0.2">
      <c r="A580" s="10">
        <v>43979</v>
      </c>
      <c r="B580" s="9">
        <v>7170</v>
      </c>
      <c r="C580" s="1">
        <f>价格利润原始数据!A577</f>
        <v>44000</v>
      </c>
      <c r="D580">
        <f>价格利润原始数据!B577</f>
        <v>8100</v>
      </c>
      <c r="E580">
        <f t="shared" si="8"/>
        <v>7480</v>
      </c>
    </row>
    <row r="581" spans="1:5" x14ac:dyDescent="0.2">
      <c r="A581" s="10">
        <v>43978</v>
      </c>
      <c r="B581" s="9">
        <v>7150</v>
      </c>
      <c r="C581" s="1">
        <f>价格利润原始数据!A578</f>
        <v>43999</v>
      </c>
      <c r="D581">
        <f>价格利润原始数据!B578</f>
        <v>8075</v>
      </c>
      <c r="E581">
        <f t="shared" si="8"/>
        <v>7513</v>
      </c>
    </row>
    <row r="582" spans="1:5" x14ac:dyDescent="0.2">
      <c r="A582" s="10">
        <v>43977</v>
      </c>
      <c r="B582" s="9">
        <v>7110</v>
      </c>
      <c r="C582" s="1">
        <f>价格利润原始数据!A579</f>
        <v>43998</v>
      </c>
      <c r="D582">
        <f>价格利润原始数据!B579</f>
        <v>8050</v>
      </c>
      <c r="E582">
        <f t="shared" si="8"/>
        <v>7443</v>
      </c>
    </row>
    <row r="583" spans="1:5" x14ac:dyDescent="0.2">
      <c r="A583" s="10">
        <v>43976</v>
      </c>
      <c r="B583" s="9">
        <v>7142</v>
      </c>
      <c r="C583" s="1">
        <f>价格利润原始数据!A580</f>
        <v>43997</v>
      </c>
      <c r="D583">
        <f>价格利润原始数据!B580</f>
        <v>8050</v>
      </c>
      <c r="E583">
        <f t="shared" si="8"/>
        <v>7303</v>
      </c>
    </row>
    <row r="584" spans="1:5" x14ac:dyDescent="0.2">
      <c r="A584" s="10">
        <v>43973</v>
      </c>
      <c r="B584" s="9">
        <v>7041</v>
      </c>
      <c r="C584" s="1">
        <f>价格利润原始数据!A581</f>
        <v>43994</v>
      </c>
      <c r="D584">
        <f>价格利润原始数据!B581</f>
        <v>8025</v>
      </c>
      <c r="E584">
        <f t="shared" si="8"/>
        <v>7329</v>
      </c>
    </row>
    <row r="585" spans="1:5" x14ac:dyDescent="0.2">
      <c r="A585" s="10">
        <v>43972</v>
      </c>
      <c r="B585" s="9">
        <v>7159</v>
      </c>
      <c r="C585" s="1">
        <f>价格利润原始数据!A582</f>
        <v>43993</v>
      </c>
      <c r="D585">
        <f>价格利润原始数据!B582</f>
        <v>8100</v>
      </c>
      <c r="E585">
        <f t="shared" ref="E585:E648" si="9">VLOOKUP(C585,A:B,2,0)</f>
        <v>7326</v>
      </c>
    </row>
    <row r="586" spans="1:5" x14ac:dyDescent="0.2">
      <c r="A586" s="10">
        <v>43971</v>
      </c>
      <c r="B586" s="9">
        <v>7141</v>
      </c>
      <c r="C586" s="1">
        <f>价格利润原始数据!A583</f>
        <v>43992</v>
      </c>
      <c r="D586">
        <f>价格利润原始数据!B583</f>
        <v>8125</v>
      </c>
      <c r="E586">
        <f t="shared" si="9"/>
        <v>7369</v>
      </c>
    </row>
    <row r="587" spans="1:5" x14ac:dyDescent="0.2">
      <c r="A587" s="10">
        <v>43970</v>
      </c>
      <c r="B587" s="9">
        <v>6982</v>
      </c>
      <c r="C587" s="1">
        <f>价格利润原始数据!A584</f>
        <v>43991</v>
      </c>
      <c r="D587">
        <f>价格利润原始数据!B584</f>
        <v>8100</v>
      </c>
      <c r="E587">
        <f t="shared" si="9"/>
        <v>7457</v>
      </c>
    </row>
    <row r="588" spans="1:5" x14ac:dyDescent="0.2">
      <c r="A588" s="10">
        <v>43969</v>
      </c>
      <c r="B588" s="9">
        <v>6915</v>
      </c>
      <c r="C588" s="1">
        <f>价格利润原始数据!A585</f>
        <v>43990</v>
      </c>
      <c r="D588">
        <f>价格利润原始数据!B585</f>
        <v>8075</v>
      </c>
      <c r="E588">
        <f t="shared" si="9"/>
        <v>7360</v>
      </c>
    </row>
    <row r="589" spans="1:5" x14ac:dyDescent="0.2">
      <c r="A589" s="10">
        <v>43966</v>
      </c>
      <c r="B589" s="9">
        <v>6923</v>
      </c>
      <c r="C589" s="1">
        <f>价格利润原始数据!A586</f>
        <v>43987</v>
      </c>
      <c r="D589">
        <f>价格利润原始数据!B586</f>
        <v>8100</v>
      </c>
      <c r="E589">
        <f t="shared" si="9"/>
        <v>7381</v>
      </c>
    </row>
    <row r="590" spans="1:5" x14ac:dyDescent="0.2">
      <c r="A590" s="10">
        <v>43965</v>
      </c>
      <c r="B590" s="9">
        <v>6879</v>
      </c>
      <c r="C590" s="1">
        <f>价格利润原始数据!A587</f>
        <v>43986</v>
      </c>
      <c r="D590">
        <f>价格利润原始数据!B587</f>
        <v>8200</v>
      </c>
      <c r="E590">
        <f t="shared" si="9"/>
        <v>7342</v>
      </c>
    </row>
    <row r="591" spans="1:5" x14ac:dyDescent="0.2">
      <c r="A591" s="10">
        <v>43964</v>
      </c>
      <c r="B591" s="9">
        <v>6887</v>
      </c>
      <c r="C591" s="1">
        <f>价格利润原始数据!A588</f>
        <v>43985</v>
      </c>
      <c r="D591">
        <f>价格利润原始数据!B588</f>
        <v>8200</v>
      </c>
      <c r="E591">
        <f t="shared" si="9"/>
        <v>7504</v>
      </c>
    </row>
    <row r="592" spans="1:5" x14ac:dyDescent="0.2">
      <c r="A592" s="10">
        <v>43963</v>
      </c>
      <c r="B592" s="9">
        <v>6845</v>
      </c>
      <c r="C592" s="1">
        <f>价格利润原始数据!A589</f>
        <v>43984</v>
      </c>
      <c r="D592">
        <f>价格利润原始数据!B589</f>
        <v>8200</v>
      </c>
      <c r="E592">
        <f t="shared" si="9"/>
        <v>7513</v>
      </c>
    </row>
    <row r="593" spans="1:5" x14ac:dyDescent="0.2">
      <c r="A593" s="10">
        <v>43962</v>
      </c>
      <c r="B593" s="9">
        <v>6788</v>
      </c>
      <c r="C593" s="1">
        <f>价格利润原始数据!A590</f>
        <v>43983</v>
      </c>
      <c r="D593">
        <f>价格利润原始数据!B590</f>
        <v>8125</v>
      </c>
      <c r="E593">
        <f t="shared" si="9"/>
        <v>7456</v>
      </c>
    </row>
    <row r="594" spans="1:5" x14ac:dyDescent="0.2">
      <c r="A594" s="10">
        <v>43959</v>
      </c>
      <c r="B594" s="9">
        <v>7022</v>
      </c>
      <c r="C594" s="1">
        <f>价格利润原始数据!A591</f>
        <v>43980</v>
      </c>
      <c r="D594">
        <f>价格利润原始数据!B591</f>
        <v>8025</v>
      </c>
      <c r="E594">
        <f t="shared" si="9"/>
        <v>7201</v>
      </c>
    </row>
    <row r="595" spans="1:5" x14ac:dyDescent="0.2">
      <c r="A595" s="10">
        <v>43958</v>
      </c>
      <c r="B595" s="9">
        <v>7022</v>
      </c>
      <c r="C595" s="1">
        <f>价格利润原始数据!A592</f>
        <v>43979</v>
      </c>
      <c r="D595">
        <f>价格利润原始数据!B592</f>
        <v>7925</v>
      </c>
      <c r="E595">
        <f t="shared" si="9"/>
        <v>7170</v>
      </c>
    </row>
    <row r="596" spans="1:5" x14ac:dyDescent="0.2">
      <c r="A596" s="10">
        <v>43957</v>
      </c>
      <c r="B596" s="9">
        <v>7152</v>
      </c>
      <c r="C596" s="1">
        <f>价格利润原始数据!A593</f>
        <v>43978</v>
      </c>
      <c r="D596">
        <f>价格利润原始数据!B593</f>
        <v>7925</v>
      </c>
      <c r="E596">
        <f t="shared" si="9"/>
        <v>7150</v>
      </c>
    </row>
    <row r="597" spans="1:5" x14ac:dyDescent="0.2">
      <c r="A597" s="10">
        <v>43951</v>
      </c>
      <c r="B597" s="9">
        <v>7000</v>
      </c>
      <c r="C597" s="1">
        <f>价格利润原始数据!A594</f>
        <v>43977</v>
      </c>
      <c r="D597">
        <f>价格利润原始数据!B594</f>
        <v>7925</v>
      </c>
      <c r="E597">
        <f t="shared" si="9"/>
        <v>7110</v>
      </c>
    </row>
    <row r="598" spans="1:5" x14ac:dyDescent="0.2">
      <c r="A598" s="10">
        <v>43950</v>
      </c>
      <c r="B598" s="9">
        <v>6848</v>
      </c>
      <c r="C598" s="1">
        <f>价格利润原始数据!A595</f>
        <v>43976</v>
      </c>
      <c r="D598">
        <f>价格利润原始数据!B595</f>
        <v>7925</v>
      </c>
      <c r="E598">
        <f t="shared" si="9"/>
        <v>7142</v>
      </c>
    </row>
    <row r="599" spans="1:5" x14ac:dyDescent="0.2">
      <c r="A599" s="10">
        <v>43949</v>
      </c>
      <c r="B599" s="9">
        <v>6918</v>
      </c>
      <c r="C599" s="1">
        <f>价格利润原始数据!A596</f>
        <v>43973</v>
      </c>
      <c r="D599">
        <f>价格利润原始数据!B596</f>
        <v>7900</v>
      </c>
      <c r="E599">
        <f t="shared" si="9"/>
        <v>7041</v>
      </c>
    </row>
    <row r="600" spans="1:5" x14ac:dyDescent="0.2">
      <c r="A600" s="10">
        <v>43948</v>
      </c>
      <c r="B600" s="9">
        <v>6921</v>
      </c>
      <c r="C600" s="1">
        <f>价格利润原始数据!A597</f>
        <v>43972</v>
      </c>
      <c r="D600">
        <f>价格利润原始数据!B597</f>
        <v>7925</v>
      </c>
      <c r="E600">
        <f t="shared" si="9"/>
        <v>7159</v>
      </c>
    </row>
    <row r="601" spans="1:5" x14ac:dyDescent="0.2">
      <c r="A601" s="10">
        <v>43945</v>
      </c>
      <c r="B601" s="9">
        <v>6900</v>
      </c>
      <c r="C601" s="1">
        <f>价格利润原始数据!A598</f>
        <v>43971</v>
      </c>
      <c r="D601">
        <f>价格利润原始数据!B598</f>
        <v>7900</v>
      </c>
      <c r="E601">
        <f t="shared" si="9"/>
        <v>7141</v>
      </c>
    </row>
    <row r="602" spans="1:5" x14ac:dyDescent="0.2">
      <c r="A602" s="10">
        <v>43944</v>
      </c>
      <c r="B602" s="9">
        <v>6903</v>
      </c>
      <c r="C602" s="1">
        <f>价格利润原始数据!A599</f>
        <v>43970</v>
      </c>
      <c r="D602">
        <f>价格利润原始数据!B599</f>
        <v>7900</v>
      </c>
      <c r="E602">
        <f t="shared" si="9"/>
        <v>6982</v>
      </c>
    </row>
    <row r="603" spans="1:5" x14ac:dyDescent="0.2">
      <c r="A603" s="10">
        <v>43943</v>
      </c>
      <c r="B603" s="9">
        <v>6491</v>
      </c>
      <c r="C603" s="1">
        <f>价格利润原始数据!A600</f>
        <v>43969</v>
      </c>
      <c r="D603">
        <f>价格利润原始数据!B600</f>
        <v>7800</v>
      </c>
      <c r="E603">
        <f t="shared" si="9"/>
        <v>6915</v>
      </c>
    </row>
    <row r="604" spans="1:5" x14ac:dyDescent="0.2">
      <c r="A604" s="10">
        <v>43942</v>
      </c>
      <c r="B604" s="9">
        <v>6606</v>
      </c>
      <c r="C604" s="1">
        <f>价格利润原始数据!A601</f>
        <v>43966</v>
      </c>
      <c r="D604">
        <f>价格利润原始数据!B601</f>
        <v>7700</v>
      </c>
      <c r="E604">
        <f t="shared" si="9"/>
        <v>6923</v>
      </c>
    </row>
    <row r="605" spans="1:5" x14ac:dyDescent="0.2">
      <c r="A605" s="10">
        <v>43941</v>
      </c>
      <c r="B605" s="9">
        <v>6840</v>
      </c>
      <c r="C605" s="1">
        <f>价格利润原始数据!A602</f>
        <v>43965</v>
      </c>
      <c r="D605">
        <f>价格利润原始数据!B602</f>
        <v>7700</v>
      </c>
      <c r="E605">
        <f t="shared" si="9"/>
        <v>6879</v>
      </c>
    </row>
    <row r="606" spans="1:5" x14ac:dyDescent="0.2">
      <c r="A606" s="10">
        <v>43938</v>
      </c>
      <c r="B606" s="9">
        <v>6875</v>
      </c>
      <c r="C606" s="1">
        <f>价格利润原始数据!A603</f>
        <v>43964</v>
      </c>
      <c r="D606">
        <f>价格利润原始数据!B603</f>
        <v>7675</v>
      </c>
      <c r="E606">
        <f t="shared" si="9"/>
        <v>6887</v>
      </c>
    </row>
    <row r="607" spans="1:5" x14ac:dyDescent="0.2">
      <c r="A607" s="10">
        <v>43937</v>
      </c>
      <c r="B607" s="9">
        <v>6757</v>
      </c>
      <c r="C607" s="1">
        <f>价格利润原始数据!A604</f>
        <v>43963</v>
      </c>
      <c r="D607">
        <f>价格利润原始数据!B604</f>
        <v>7700</v>
      </c>
      <c r="E607">
        <f t="shared" si="9"/>
        <v>6845</v>
      </c>
    </row>
    <row r="608" spans="1:5" x14ac:dyDescent="0.2">
      <c r="A608" s="10">
        <v>43936</v>
      </c>
      <c r="B608" s="9">
        <v>6677</v>
      </c>
      <c r="C608" s="1">
        <f>价格利润原始数据!A605</f>
        <v>43962</v>
      </c>
      <c r="D608">
        <f>价格利润原始数据!B605</f>
        <v>7750</v>
      </c>
      <c r="E608">
        <f t="shared" si="9"/>
        <v>6788</v>
      </c>
    </row>
    <row r="609" spans="1:5" x14ac:dyDescent="0.2">
      <c r="A609" s="10">
        <v>43935</v>
      </c>
      <c r="B609" s="9">
        <v>6744</v>
      </c>
      <c r="C609" s="1">
        <f>价格利润原始数据!A606</f>
        <v>43960</v>
      </c>
      <c r="D609">
        <f>价格利润原始数据!B606</f>
        <v>7900</v>
      </c>
      <c r="E609" t="e">
        <f t="shared" si="9"/>
        <v>#N/A</v>
      </c>
    </row>
    <row r="610" spans="1:5" x14ac:dyDescent="0.2">
      <c r="A610" s="10">
        <v>43934</v>
      </c>
      <c r="B610" s="9">
        <v>7218</v>
      </c>
      <c r="C610" s="1">
        <f>价格利润原始数据!A607</f>
        <v>43959</v>
      </c>
      <c r="D610">
        <f>价格利润原始数据!B607</f>
        <v>7900</v>
      </c>
      <c r="E610">
        <f t="shared" si="9"/>
        <v>7022</v>
      </c>
    </row>
    <row r="611" spans="1:5" x14ac:dyDescent="0.2">
      <c r="A611" s="10">
        <v>43931</v>
      </c>
      <c r="B611" s="9">
        <v>6984</v>
      </c>
      <c r="C611" s="1">
        <f>价格利润原始数据!A608</f>
        <v>43958</v>
      </c>
      <c r="D611">
        <f>价格利润原始数据!B608</f>
        <v>7925</v>
      </c>
      <c r="E611">
        <f t="shared" si="9"/>
        <v>7022</v>
      </c>
    </row>
    <row r="612" spans="1:5" x14ac:dyDescent="0.2">
      <c r="A612" s="10">
        <v>43930</v>
      </c>
      <c r="B612" s="9">
        <v>6743</v>
      </c>
      <c r="C612" s="1">
        <f>价格利润原始数据!A609</f>
        <v>43957</v>
      </c>
      <c r="D612">
        <f>价格利润原始数据!B609</f>
        <v>7850</v>
      </c>
      <c r="E612">
        <f t="shared" si="9"/>
        <v>7152</v>
      </c>
    </row>
    <row r="613" spans="1:5" x14ac:dyDescent="0.2">
      <c r="A613" s="10">
        <v>43929</v>
      </c>
      <c r="B613" s="9">
        <v>6546</v>
      </c>
      <c r="C613" s="1">
        <f>价格利润原始数据!A610</f>
        <v>43951</v>
      </c>
      <c r="D613">
        <f>价格利润原始数据!B610</f>
        <v>7700</v>
      </c>
      <c r="E613">
        <f t="shared" si="9"/>
        <v>7000</v>
      </c>
    </row>
    <row r="614" spans="1:5" x14ac:dyDescent="0.2">
      <c r="A614" s="10">
        <v>43928</v>
      </c>
      <c r="B614" s="9">
        <v>6639</v>
      </c>
      <c r="C614" s="1">
        <f>价格利润原始数据!A611</f>
        <v>43950</v>
      </c>
      <c r="D614">
        <f>价格利润原始数据!B611</f>
        <v>7725</v>
      </c>
      <c r="E614">
        <f t="shared" si="9"/>
        <v>6848</v>
      </c>
    </row>
    <row r="615" spans="1:5" x14ac:dyDescent="0.2">
      <c r="A615" s="10">
        <v>43924</v>
      </c>
      <c r="B615" s="9">
        <v>6326</v>
      </c>
      <c r="C615" s="1">
        <f>价格利润原始数据!A612</f>
        <v>43949</v>
      </c>
      <c r="D615">
        <f>价格利润原始数据!B612</f>
        <v>7725</v>
      </c>
      <c r="E615">
        <f t="shared" si="9"/>
        <v>6918</v>
      </c>
    </row>
    <row r="616" spans="1:5" x14ac:dyDescent="0.2">
      <c r="A616" s="10">
        <v>43923</v>
      </c>
      <c r="B616" s="9">
        <v>6151</v>
      </c>
      <c r="C616" s="1">
        <f>价格利润原始数据!A613</f>
        <v>43948</v>
      </c>
      <c r="D616">
        <f>价格利润原始数据!B613</f>
        <v>7750</v>
      </c>
      <c r="E616">
        <f t="shared" si="9"/>
        <v>6921</v>
      </c>
    </row>
    <row r="617" spans="1:5" x14ac:dyDescent="0.2">
      <c r="A617" s="10">
        <v>43922</v>
      </c>
      <c r="B617" s="9">
        <v>5820</v>
      </c>
      <c r="C617" s="1">
        <f>价格利润原始数据!A614</f>
        <v>43947</v>
      </c>
      <c r="D617">
        <f>价格利润原始数据!B614</f>
        <v>7400</v>
      </c>
      <c r="E617" t="e">
        <f t="shared" si="9"/>
        <v>#N/A</v>
      </c>
    </row>
    <row r="618" spans="1:5" x14ac:dyDescent="0.2">
      <c r="A618" s="10">
        <v>43921</v>
      </c>
      <c r="B618" s="9">
        <v>5819</v>
      </c>
      <c r="C618" s="1">
        <f>价格利润原始数据!A615</f>
        <v>43945</v>
      </c>
      <c r="D618">
        <f>价格利润原始数据!B615</f>
        <v>7400</v>
      </c>
      <c r="E618">
        <f t="shared" si="9"/>
        <v>6900</v>
      </c>
    </row>
    <row r="619" spans="1:5" x14ac:dyDescent="0.2">
      <c r="A619" s="10">
        <v>43920</v>
      </c>
      <c r="B619" s="9">
        <v>5638</v>
      </c>
      <c r="C619" s="1">
        <f>价格利润原始数据!A616</f>
        <v>43944</v>
      </c>
      <c r="D619">
        <f>价格利润原始数据!B616</f>
        <v>7375</v>
      </c>
      <c r="E619">
        <f t="shared" si="9"/>
        <v>6903</v>
      </c>
    </row>
    <row r="620" spans="1:5" x14ac:dyDescent="0.2">
      <c r="A620" s="10">
        <v>43917</v>
      </c>
      <c r="B620" s="9">
        <v>5911</v>
      </c>
      <c r="C620" s="1">
        <f>价格利润原始数据!A617</f>
        <v>43943</v>
      </c>
      <c r="D620">
        <f>价格利润原始数据!B617</f>
        <v>7375</v>
      </c>
      <c r="E620">
        <f t="shared" si="9"/>
        <v>6491</v>
      </c>
    </row>
    <row r="621" spans="1:5" x14ac:dyDescent="0.2">
      <c r="A621" s="10">
        <v>43916</v>
      </c>
      <c r="B621" s="9">
        <v>6152</v>
      </c>
      <c r="C621" s="1">
        <f>价格利润原始数据!A618</f>
        <v>43942</v>
      </c>
      <c r="D621">
        <f>价格利润原始数据!B618</f>
        <v>7750</v>
      </c>
      <c r="E621">
        <f t="shared" si="9"/>
        <v>6606</v>
      </c>
    </row>
    <row r="622" spans="1:5" x14ac:dyDescent="0.2">
      <c r="A622" s="10">
        <v>43915</v>
      </c>
      <c r="B622" s="9">
        <v>6376</v>
      </c>
      <c r="C622" s="1">
        <f>价格利润原始数据!A619</f>
        <v>43941</v>
      </c>
      <c r="D622">
        <f>价格利润原始数据!B619</f>
        <v>7850</v>
      </c>
      <c r="E622">
        <f t="shared" si="9"/>
        <v>6840</v>
      </c>
    </row>
    <row r="623" spans="1:5" x14ac:dyDescent="0.2">
      <c r="A623" s="10">
        <v>43914</v>
      </c>
      <c r="B623" s="9">
        <v>6364</v>
      </c>
      <c r="C623" s="1">
        <f>价格利润原始数据!A620</f>
        <v>43938</v>
      </c>
      <c r="D623">
        <f>价格利润原始数据!B620</f>
        <v>7975</v>
      </c>
      <c r="E623">
        <f t="shared" si="9"/>
        <v>6875</v>
      </c>
    </row>
    <row r="624" spans="1:5" x14ac:dyDescent="0.2">
      <c r="A624" s="10">
        <v>43913</v>
      </c>
      <c r="B624" s="9">
        <v>6373</v>
      </c>
      <c r="C624" s="1">
        <f>价格利润原始数据!A621</f>
        <v>43937</v>
      </c>
      <c r="D624">
        <f>价格利润原始数据!B621</f>
        <v>8025</v>
      </c>
      <c r="E624">
        <f t="shared" si="9"/>
        <v>6757</v>
      </c>
    </row>
    <row r="625" spans="1:5" x14ac:dyDescent="0.2">
      <c r="A625" s="10">
        <v>43910</v>
      </c>
      <c r="B625" s="9">
        <v>6543</v>
      </c>
      <c r="C625" s="1">
        <f>价格利润原始数据!A622</f>
        <v>43936</v>
      </c>
      <c r="D625">
        <f>价格利润原始数据!B622</f>
        <v>8350</v>
      </c>
      <c r="E625">
        <f t="shared" si="9"/>
        <v>6677</v>
      </c>
    </row>
    <row r="626" spans="1:5" x14ac:dyDescent="0.2">
      <c r="A626" s="10">
        <v>43909</v>
      </c>
      <c r="B626" s="9">
        <v>6447</v>
      </c>
      <c r="C626" s="1">
        <f>价格利润原始数据!A623</f>
        <v>43935</v>
      </c>
      <c r="D626">
        <f>价格利润原始数据!B623</f>
        <v>9100</v>
      </c>
      <c r="E626">
        <f t="shared" si="9"/>
        <v>6744</v>
      </c>
    </row>
    <row r="627" spans="1:5" x14ac:dyDescent="0.2">
      <c r="A627" s="10">
        <v>43908</v>
      </c>
      <c r="B627" s="9">
        <v>6508</v>
      </c>
      <c r="C627" s="1">
        <f>价格利润原始数据!A624</f>
        <v>43934</v>
      </c>
      <c r="D627">
        <f>价格利润原始数据!B624</f>
        <v>8900</v>
      </c>
      <c r="E627">
        <f t="shared" si="9"/>
        <v>7218</v>
      </c>
    </row>
    <row r="628" spans="1:5" x14ac:dyDescent="0.2">
      <c r="A628" s="10">
        <v>43907</v>
      </c>
      <c r="B628" s="9">
        <v>6691</v>
      </c>
      <c r="C628" s="1">
        <f>价格利润原始数据!A625</f>
        <v>43931</v>
      </c>
      <c r="D628">
        <f>价格利润原始数据!B625</f>
        <v>7850</v>
      </c>
      <c r="E628">
        <f t="shared" si="9"/>
        <v>6984</v>
      </c>
    </row>
    <row r="629" spans="1:5" x14ac:dyDescent="0.2">
      <c r="A629" s="10">
        <v>43906</v>
      </c>
      <c r="B629" s="9">
        <v>6686</v>
      </c>
      <c r="C629" s="1">
        <f>价格利润原始数据!A626</f>
        <v>43930</v>
      </c>
      <c r="D629">
        <f>价格利润原始数据!B626</f>
        <v>7750</v>
      </c>
      <c r="E629">
        <f t="shared" si="9"/>
        <v>6743</v>
      </c>
    </row>
    <row r="630" spans="1:5" x14ac:dyDescent="0.2">
      <c r="A630" s="10">
        <v>43903</v>
      </c>
      <c r="B630" s="9">
        <v>6834</v>
      </c>
      <c r="C630" s="1">
        <f>价格利润原始数据!A627</f>
        <v>43929</v>
      </c>
      <c r="D630">
        <f>价格利润原始数据!B627</f>
        <v>7700</v>
      </c>
      <c r="E630">
        <f t="shared" si="9"/>
        <v>6546</v>
      </c>
    </row>
    <row r="631" spans="1:5" x14ac:dyDescent="0.2">
      <c r="A631" s="10">
        <v>43902</v>
      </c>
      <c r="B631" s="9">
        <v>6844</v>
      </c>
      <c r="C631" s="1">
        <f>价格利润原始数据!A628</f>
        <v>43928</v>
      </c>
      <c r="D631">
        <f>价格利润原始数据!B628</f>
        <v>7425</v>
      </c>
      <c r="E631">
        <f t="shared" si="9"/>
        <v>6639</v>
      </c>
    </row>
    <row r="632" spans="1:5" x14ac:dyDescent="0.2">
      <c r="A632" s="10">
        <v>43901</v>
      </c>
      <c r="B632" s="9">
        <v>6948</v>
      </c>
      <c r="C632" s="1">
        <f>价格利润原始数据!A629</f>
        <v>43924</v>
      </c>
      <c r="D632">
        <f>价格利润原始数据!B629</f>
        <v>7100</v>
      </c>
      <c r="E632">
        <f t="shared" si="9"/>
        <v>6326</v>
      </c>
    </row>
    <row r="633" spans="1:5" x14ac:dyDescent="0.2">
      <c r="A633" s="10">
        <v>43900</v>
      </c>
      <c r="B633" s="9">
        <v>6987</v>
      </c>
      <c r="C633" s="1">
        <f>价格利润原始数据!A630</f>
        <v>43923</v>
      </c>
      <c r="D633">
        <f>价格利润原始数据!B630</f>
        <v>6825</v>
      </c>
      <c r="E633">
        <f t="shared" si="9"/>
        <v>6151</v>
      </c>
    </row>
    <row r="634" spans="1:5" x14ac:dyDescent="0.2">
      <c r="A634" s="10">
        <v>43899</v>
      </c>
      <c r="B634" s="9">
        <v>6841</v>
      </c>
      <c r="C634" s="1">
        <f>价格利润原始数据!A631</f>
        <v>43922</v>
      </c>
      <c r="D634">
        <f>价格利润原始数据!B631</f>
        <v>6775</v>
      </c>
      <c r="E634">
        <f t="shared" si="9"/>
        <v>5820</v>
      </c>
    </row>
    <row r="635" spans="1:5" x14ac:dyDescent="0.2">
      <c r="A635" s="10">
        <v>43896</v>
      </c>
      <c r="B635" s="9">
        <v>7145</v>
      </c>
      <c r="C635" s="1">
        <f>价格利润原始数据!A632</f>
        <v>43921</v>
      </c>
      <c r="D635">
        <f>价格利润原始数据!B632</f>
        <v>6775</v>
      </c>
      <c r="E635">
        <f t="shared" si="9"/>
        <v>5819</v>
      </c>
    </row>
    <row r="636" spans="1:5" x14ac:dyDescent="0.2">
      <c r="A636" s="10">
        <v>43895</v>
      </c>
      <c r="B636" s="9">
        <v>7155</v>
      </c>
      <c r="C636" s="1">
        <f>价格利润原始数据!A633</f>
        <v>43920</v>
      </c>
      <c r="D636">
        <f>价格利润原始数据!B633</f>
        <v>6750</v>
      </c>
      <c r="E636">
        <f t="shared" si="9"/>
        <v>5638</v>
      </c>
    </row>
    <row r="637" spans="1:5" x14ac:dyDescent="0.2">
      <c r="A637" s="10">
        <v>43894</v>
      </c>
      <c r="B637" s="9">
        <v>7114</v>
      </c>
      <c r="C637" s="1">
        <f>价格利润原始数据!A634</f>
        <v>43917</v>
      </c>
      <c r="D637">
        <f>价格利润原始数据!B634</f>
        <v>6850</v>
      </c>
      <c r="E637">
        <f t="shared" si="9"/>
        <v>5911</v>
      </c>
    </row>
    <row r="638" spans="1:5" x14ac:dyDescent="0.2">
      <c r="A638" s="10">
        <v>43893</v>
      </c>
      <c r="B638" s="9">
        <v>7064</v>
      </c>
      <c r="C638" s="1">
        <f>价格利润原始数据!A635</f>
        <v>43916</v>
      </c>
      <c r="D638">
        <f>价格利润原始数据!B635</f>
        <v>7125</v>
      </c>
      <c r="E638">
        <f t="shared" si="9"/>
        <v>6152</v>
      </c>
    </row>
    <row r="639" spans="1:5" x14ac:dyDescent="0.2">
      <c r="A639" s="10">
        <v>43892</v>
      </c>
      <c r="B639" s="9">
        <v>6982</v>
      </c>
      <c r="C639" s="1">
        <f>价格利润原始数据!A636</f>
        <v>43915</v>
      </c>
      <c r="D639">
        <f>价格利润原始数据!B636</f>
        <v>7250</v>
      </c>
      <c r="E639">
        <f t="shared" si="9"/>
        <v>6376</v>
      </c>
    </row>
    <row r="640" spans="1:5" x14ac:dyDescent="0.2">
      <c r="A640" s="10">
        <v>43889</v>
      </c>
      <c r="B640" s="9">
        <v>6834</v>
      </c>
      <c r="C640" s="1">
        <f>价格利润原始数据!A637</f>
        <v>43914</v>
      </c>
      <c r="D640">
        <f>价格利润原始数据!B637</f>
        <v>7250</v>
      </c>
      <c r="E640">
        <f t="shared" si="9"/>
        <v>6364</v>
      </c>
    </row>
    <row r="641" spans="1:5" x14ac:dyDescent="0.2">
      <c r="A641" s="10">
        <v>43888</v>
      </c>
      <c r="B641" s="9">
        <v>7013</v>
      </c>
      <c r="C641" s="1">
        <f>价格利润原始数据!A638</f>
        <v>43913</v>
      </c>
      <c r="D641">
        <f>价格利润原始数据!B638</f>
        <v>7275</v>
      </c>
      <c r="E641">
        <f t="shared" si="9"/>
        <v>6373</v>
      </c>
    </row>
    <row r="642" spans="1:5" x14ac:dyDescent="0.2">
      <c r="A642" s="10">
        <v>43887</v>
      </c>
      <c r="B642" s="9">
        <v>7045</v>
      </c>
      <c r="C642" s="1">
        <f>价格利润原始数据!A639</f>
        <v>43910</v>
      </c>
      <c r="D642">
        <f>价格利润原始数据!B639</f>
        <v>7325</v>
      </c>
      <c r="E642">
        <f t="shared" si="9"/>
        <v>6543</v>
      </c>
    </row>
    <row r="643" spans="1:5" x14ac:dyDescent="0.2">
      <c r="A643" s="10">
        <v>43886</v>
      </c>
      <c r="B643" s="9">
        <v>7081</v>
      </c>
      <c r="C643" s="1">
        <f>价格利润原始数据!A640</f>
        <v>43909</v>
      </c>
      <c r="D643">
        <f>价格利润原始数据!B640</f>
        <v>7350</v>
      </c>
      <c r="E643">
        <f t="shared" si="9"/>
        <v>6447</v>
      </c>
    </row>
    <row r="644" spans="1:5" x14ac:dyDescent="0.2">
      <c r="A644" s="10">
        <v>43885</v>
      </c>
      <c r="B644" s="9">
        <v>7078</v>
      </c>
      <c r="C644" s="1">
        <f>价格利润原始数据!A641</f>
        <v>43908</v>
      </c>
      <c r="D644">
        <f>价格利润原始数据!B641</f>
        <v>7500</v>
      </c>
      <c r="E644">
        <f t="shared" si="9"/>
        <v>6508</v>
      </c>
    </row>
    <row r="645" spans="1:5" x14ac:dyDescent="0.2">
      <c r="A645" s="10">
        <v>43882</v>
      </c>
      <c r="B645" s="9">
        <v>7105</v>
      </c>
      <c r="C645" s="1">
        <f>价格利润原始数据!A642</f>
        <v>43907</v>
      </c>
      <c r="D645">
        <f>价格利润原始数据!B642</f>
        <v>7525</v>
      </c>
      <c r="E645">
        <f t="shared" si="9"/>
        <v>6691</v>
      </c>
    </row>
    <row r="646" spans="1:5" x14ac:dyDescent="0.2">
      <c r="A646" s="10">
        <v>43881</v>
      </c>
      <c r="B646" s="9">
        <v>7138</v>
      </c>
      <c r="C646" s="1">
        <f>价格利润原始数据!A643</f>
        <v>43906</v>
      </c>
      <c r="D646">
        <f>价格利润原始数据!B643</f>
        <v>7550</v>
      </c>
      <c r="E646">
        <f t="shared" si="9"/>
        <v>6686</v>
      </c>
    </row>
    <row r="647" spans="1:5" x14ac:dyDescent="0.2">
      <c r="A647" s="10">
        <v>43880</v>
      </c>
      <c r="B647" s="9">
        <v>7052</v>
      </c>
      <c r="C647" s="1">
        <f>价格利润原始数据!A644</f>
        <v>43903</v>
      </c>
      <c r="D647">
        <f>价格利润原始数据!B644</f>
        <v>7650</v>
      </c>
      <c r="E647">
        <f t="shared" si="9"/>
        <v>6834</v>
      </c>
    </row>
    <row r="648" spans="1:5" x14ac:dyDescent="0.2">
      <c r="A648" s="10">
        <v>43879</v>
      </c>
      <c r="B648" s="9">
        <v>6952</v>
      </c>
      <c r="C648" s="1">
        <f>价格利润原始数据!A645</f>
        <v>43902</v>
      </c>
      <c r="D648">
        <f>价格利润原始数据!B645</f>
        <v>7775</v>
      </c>
      <c r="E648">
        <f t="shared" si="9"/>
        <v>6844</v>
      </c>
    </row>
    <row r="649" spans="1:5" x14ac:dyDescent="0.2">
      <c r="A649" s="10">
        <v>43878</v>
      </c>
      <c r="B649" s="9">
        <v>6905</v>
      </c>
      <c r="C649" s="1">
        <f>价格利润原始数据!A646</f>
        <v>43901</v>
      </c>
      <c r="D649">
        <f>价格利润原始数据!B646</f>
        <v>7775</v>
      </c>
      <c r="E649">
        <f t="shared" ref="E649:E712" si="10">VLOOKUP(C649,A:B,2,0)</f>
        <v>6948</v>
      </c>
    </row>
    <row r="650" spans="1:5" x14ac:dyDescent="0.2">
      <c r="A650" s="10">
        <v>43875</v>
      </c>
      <c r="B650" s="9">
        <v>6854</v>
      </c>
      <c r="C650" s="1">
        <f>价格利润原始数据!A647</f>
        <v>43900</v>
      </c>
      <c r="D650">
        <f>价格利润原始数据!B647</f>
        <v>7750</v>
      </c>
      <c r="E650">
        <f t="shared" si="10"/>
        <v>6987</v>
      </c>
    </row>
    <row r="651" spans="1:5" x14ac:dyDescent="0.2">
      <c r="A651" s="10">
        <v>43874</v>
      </c>
      <c r="B651" s="9">
        <v>6815</v>
      </c>
      <c r="C651" s="1">
        <f>价格利润原始数据!A648</f>
        <v>43899</v>
      </c>
      <c r="D651">
        <f>价格利润原始数据!B648</f>
        <v>7750</v>
      </c>
      <c r="E651">
        <f t="shared" si="10"/>
        <v>6841</v>
      </c>
    </row>
    <row r="652" spans="1:5" x14ac:dyDescent="0.2">
      <c r="A652" s="10">
        <v>43873</v>
      </c>
      <c r="B652" s="9">
        <v>6858</v>
      </c>
      <c r="C652" s="1">
        <f>价格利润原始数据!A649</f>
        <v>43896</v>
      </c>
      <c r="D652">
        <f>价格利润原始数据!B649</f>
        <v>7775</v>
      </c>
      <c r="E652">
        <f t="shared" si="10"/>
        <v>7145</v>
      </c>
    </row>
    <row r="653" spans="1:5" x14ac:dyDescent="0.2">
      <c r="A653" s="10">
        <v>43872</v>
      </c>
      <c r="B653" s="9">
        <v>6857</v>
      </c>
      <c r="C653" s="1">
        <f>价格利润原始数据!A650</f>
        <v>43895</v>
      </c>
      <c r="D653">
        <f>价格利润原始数据!B650</f>
        <v>7775</v>
      </c>
      <c r="E653">
        <f t="shared" si="10"/>
        <v>7155</v>
      </c>
    </row>
    <row r="654" spans="1:5" x14ac:dyDescent="0.2">
      <c r="A654" s="10">
        <v>43871</v>
      </c>
      <c r="B654" s="9">
        <v>6833</v>
      </c>
      <c r="C654" s="1">
        <f>价格利润原始数据!A651</f>
        <v>43894</v>
      </c>
      <c r="D654">
        <f>价格利润原始数据!B651</f>
        <v>7700</v>
      </c>
      <c r="E654">
        <f t="shared" si="10"/>
        <v>7114</v>
      </c>
    </row>
    <row r="655" spans="1:5" x14ac:dyDescent="0.2">
      <c r="A655" s="10">
        <v>43868</v>
      </c>
      <c r="B655" s="9">
        <v>6868</v>
      </c>
      <c r="C655" s="1">
        <f>价格利润原始数据!A652</f>
        <v>43893</v>
      </c>
      <c r="D655">
        <f>价格利润原始数据!B652</f>
        <v>7700</v>
      </c>
      <c r="E655">
        <f t="shared" si="10"/>
        <v>7064</v>
      </c>
    </row>
    <row r="656" spans="1:5" x14ac:dyDescent="0.2">
      <c r="A656" s="10">
        <v>43867</v>
      </c>
      <c r="B656" s="9">
        <v>6924</v>
      </c>
      <c r="C656" s="1">
        <f>价格利润原始数据!A653</f>
        <v>43892</v>
      </c>
      <c r="D656">
        <f>价格利润原始数据!B653</f>
        <v>7625</v>
      </c>
      <c r="E656">
        <f t="shared" si="10"/>
        <v>6982</v>
      </c>
    </row>
    <row r="657" spans="1:5" x14ac:dyDescent="0.2">
      <c r="A657" s="10">
        <v>43866</v>
      </c>
      <c r="B657" s="9">
        <v>6896</v>
      </c>
      <c r="C657" s="1">
        <f>价格利润原始数据!A654</f>
        <v>43889</v>
      </c>
      <c r="D657">
        <f>价格利润原始数据!B654</f>
        <v>7650</v>
      </c>
      <c r="E657">
        <f t="shared" si="10"/>
        <v>6834</v>
      </c>
    </row>
    <row r="658" spans="1:5" x14ac:dyDescent="0.2">
      <c r="A658" s="10">
        <v>43865</v>
      </c>
      <c r="B658" s="9">
        <v>6921</v>
      </c>
      <c r="C658" s="1">
        <f>价格利润原始数据!A655</f>
        <v>43888</v>
      </c>
      <c r="D658">
        <f>价格利润原始数据!B655</f>
        <v>7700</v>
      </c>
      <c r="E658">
        <f t="shared" si="10"/>
        <v>7013</v>
      </c>
    </row>
    <row r="659" spans="1:5" x14ac:dyDescent="0.2">
      <c r="A659" s="10">
        <v>43864</v>
      </c>
      <c r="B659" s="9">
        <v>6903</v>
      </c>
      <c r="C659" s="1">
        <f>价格利润原始数据!A656</f>
        <v>43887</v>
      </c>
      <c r="D659">
        <f>价格利润原始数据!B656</f>
        <v>7700</v>
      </c>
      <c r="E659">
        <f t="shared" si="10"/>
        <v>7045</v>
      </c>
    </row>
    <row r="660" spans="1:5" x14ac:dyDescent="0.2">
      <c r="A660" s="10">
        <v>43853</v>
      </c>
      <c r="B660" s="9">
        <v>7324</v>
      </c>
      <c r="C660" s="1">
        <f>价格利润原始数据!A657</f>
        <v>43886</v>
      </c>
      <c r="D660">
        <f>价格利润原始数据!B657</f>
        <v>7650</v>
      </c>
      <c r="E660">
        <f t="shared" si="10"/>
        <v>7081</v>
      </c>
    </row>
    <row r="661" spans="1:5" x14ac:dyDescent="0.2">
      <c r="A661" s="10">
        <v>43852</v>
      </c>
      <c r="B661" s="9">
        <v>7333</v>
      </c>
      <c r="C661" s="1">
        <f>价格利润原始数据!A658</f>
        <v>43885</v>
      </c>
      <c r="D661">
        <f>价格利润原始数据!B658</f>
        <v>7650</v>
      </c>
      <c r="E661">
        <f t="shared" si="10"/>
        <v>7078</v>
      </c>
    </row>
    <row r="662" spans="1:5" x14ac:dyDescent="0.2">
      <c r="A662" s="10">
        <v>43851</v>
      </c>
      <c r="B662" s="9">
        <v>7447</v>
      </c>
      <c r="C662" s="1">
        <f>价格利润原始数据!A659</f>
        <v>43882</v>
      </c>
      <c r="D662">
        <f>价格利润原始数据!B659</f>
        <v>7800</v>
      </c>
      <c r="E662">
        <f t="shared" si="10"/>
        <v>7105</v>
      </c>
    </row>
    <row r="663" spans="1:5" x14ac:dyDescent="0.2">
      <c r="A663" s="10">
        <v>43850</v>
      </c>
      <c r="B663" s="9">
        <v>7520</v>
      </c>
      <c r="C663" s="1">
        <f>价格利润原始数据!A660</f>
        <v>43881</v>
      </c>
      <c r="D663">
        <f>价格利润原始数据!B660</f>
        <v>7500</v>
      </c>
      <c r="E663">
        <f t="shared" si="10"/>
        <v>7138</v>
      </c>
    </row>
    <row r="664" spans="1:5" x14ac:dyDescent="0.2">
      <c r="A664" s="10">
        <v>43847</v>
      </c>
      <c r="B664" s="9">
        <v>7516</v>
      </c>
      <c r="C664" s="1">
        <f>价格利润原始数据!A661</f>
        <v>43880</v>
      </c>
      <c r="D664">
        <f>价格利润原始数据!B661</f>
        <v>7350</v>
      </c>
      <c r="E664">
        <f t="shared" si="10"/>
        <v>7052</v>
      </c>
    </row>
    <row r="665" spans="1:5" x14ac:dyDescent="0.2">
      <c r="A665" s="10">
        <v>43846</v>
      </c>
      <c r="B665" s="9">
        <v>7540</v>
      </c>
      <c r="C665" s="1">
        <f>价格利润原始数据!A662</f>
        <v>43879</v>
      </c>
      <c r="D665">
        <f>价格利润原始数据!B662</f>
        <v>7325</v>
      </c>
      <c r="E665">
        <f t="shared" si="10"/>
        <v>6952</v>
      </c>
    </row>
    <row r="666" spans="1:5" x14ac:dyDescent="0.2">
      <c r="A666" s="10">
        <v>43845</v>
      </c>
      <c r="B666" s="9">
        <v>7566</v>
      </c>
      <c r="C666" s="1">
        <f>价格利润原始数据!A663</f>
        <v>43878</v>
      </c>
      <c r="D666">
        <f>价格利润原始数据!B663</f>
        <v>7300</v>
      </c>
      <c r="E666">
        <f t="shared" si="10"/>
        <v>6905</v>
      </c>
    </row>
    <row r="667" spans="1:5" x14ac:dyDescent="0.2">
      <c r="A667" s="10">
        <v>43844</v>
      </c>
      <c r="B667" s="9">
        <v>7662</v>
      </c>
      <c r="C667" s="1">
        <f>价格利润原始数据!A664</f>
        <v>43875</v>
      </c>
      <c r="D667">
        <f>价格利润原始数据!B664</f>
        <v>7400</v>
      </c>
      <c r="E667">
        <f t="shared" si="10"/>
        <v>6854</v>
      </c>
    </row>
    <row r="668" spans="1:5" x14ac:dyDescent="0.2">
      <c r="A668" s="10">
        <v>43843</v>
      </c>
      <c r="B668" s="9">
        <v>7748</v>
      </c>
      <c r="C668" s="1">
        <f>价格利润原始数据!A665</f>
        <v>43874</v>
      </c>
      <c r="D668">
        <f>价格利润原始数据!B665</f>
        <v>7400</v>
      </c>
      <c r="E668">
        <f t="shared" si="10"/>
        <v>6815</v>
      </c>
    </row>
    <row r="669" spans="1:5" x14ac:dyDescent="0.2">
      <c r="A669" s="10">
        <v>43840</v>
      </c>
      <c r="B669" s="9">
        <v>7699</v>
      </c>
      <c r="C669" s="1">
        <f>价格利润原始数据!A666</f>
        <v>43873</v>
      </c>
      <c r="D669">
        <f>价格利润原始数据!B666</f>
        <v>7575</v>
      </c>
      <c r="E669">
        <f t="shared" si="10"/>
        <v>6858</v>
      </c>
    </row>
    <row r="670" spans="1:5" x14ac:dyDescent="0.2">
      <c r="A670" s="10">
        <v>43839</v>
      </c>
      <c r="B670" s="9">
        <v>7617</v>
      </c>
      <c r="C670" s="1">
        <f>价格利润原始数据!A667</f>
        <v>43872</v>
      </c>
      <c r="D670">
        <f>价格利润原始数据!B667</f>
        <v>7675</v>
      </c>
      <c r="E670">
        <f t="shared" si="10"/>
        <v>6857</v>
      </c>
    </row>
    <row r="671" spans="1:5" x14ac:dyDescent="0.2">
      <c r="A671" s="10">
        <v>43838</v>
      </c>
      <c r="B671" s="9">
        <v>7628</v>
      </c>
      <c r="C671" s="1">
        <f>价格利润原始数据!A668</f>
        <v>43871</v>
      </c>
      <c r="D671">
        <f>价格利润原始数据!B668</f>
        <v>7675</v>
      </c>
      <c r="E671">
        <f t="shared" si="10"/>
        <v>6833</v>
      </c>
    </row>
    <row r="672" spans="1:5" x14ac:dyDescent="0.2">
      <c r="A672" s="10">
        <v>43837</v>
      </c>
      <c r="B672" s="9">
        <v>7542</v>
      </c>
      <c r="C672" s="1">
        <f>价格利润原始数据!A669</f>
        <v>43868</v>
      </c>
      <c r="D672">
        <f>价格利润原始数据!B669</f>
        <v>7725</v>
      </c>
      <c r="E672">
        <f t="shared" si="10"/>
        <v>6868</v>
      </c>
    </row>
    <row r="673" spans="1:5" x14ac:dyDescent="0.2">
      <c r="A673" s="10">
        <v>43836</v>
      </c>
      <c r="B673" s="9">
        <v>7617</v>
      </c>
      <c r="C673" s="1">
        <f>价格利润原始数据!A670</f>
        <v>43867</v>
      </c>
      <c r="D673">
        <f>价格利润原始数据!B670</f>
        <v>7775</v>
      </c>
      <c r="E673">
        <f t="shared" si="10"/>
        <v>6924</v>
      </c>
    </row>
    <row r="674" spans="1:5" x14ac:dyDescent="0.2">
      <c r="A674" s="10">
        <v>43833</v>
      </c>
      <c r="B674" s="9">
        <v>7519</v>
      </c>
      <c r="C674" s="1">
        <f>价格利润原始数据!A671</f>
        <v>43866</v>
      </c>
      <c r="D674">
        <f>价格利润原始数据!B671</f>
        <v>7825</v>
      </c>
      <c r="E674">
        <f t="shared" si="10"/>
        <v>6896</v>
      </c>
    </row>
    <row r="675" spans="1:5" x14ac:dyDescent="0.2">
      <c r="A675" s="10">
        <v>43832</v>
      </c>
      <c r="B675" s="9">
        <v>7565</v>
      </c>
      <c r="C675" s="1">
        <f>价格利润原始数据!A672</f>
        <v>43865</v>
      </c>
      <c r="D675">
        <f>价格利润原始数据!B672</f>
        <v>7875</v>
      </c>
      <c r="E675">
        <f t="shared" si="10"/>
        <v>6921</v>
      </c>
    </row>
    <row r="676" spans="1:5" x14ac:dyDescent="0.2">
      <c r="A676" s="10">
        <v>43830</v>
      </c>
      <c r="B676" s="9">
        <v>7582</v>
      </c>
      <c r="C676" s="1">
        <f>价格利润原始数据!A673</f>
        <v>43864</v>
      </c>
      <c r="D676">
        <f>价格利润原始数据!B673</f>
        <v>8000</v>
      </c>
      <c r="E676">
        <f t="shared" si="10"/>
        <v>6903</v>
      </c>
    </row>
    <row r="677" spans="1:5" x14ac:dyDescent="0.2">
      <c r="A677" s="10">
        <v>43829</v>
      </c>
      <c r="B677" s="9">
        <v>7635</v>
      </c>
      <c r="C677" s="1">
        <f>价格利润原始数据!A674</f>
        <v>43853</v>
      </c>
      <c r="D677">
        <f>价格利润原始数据!B674</f>
        <v>8000</v>
      </c>
      <c r="E677">
        <f t="shared" si="10"/>
        <v>7324</v>
      </c>
    </row>
    <row r="678" spans="1:5" x14ac:dyDescent="0.2">
      <c r="A678" s="10">
        <v>43826</v>
      </c>
      <c r="B678" s="9">
        <v>7615</v>
      </c>
      <c r="C678" s="1">
        <f>价格利润原始数据!A675</f>
        <v>43852</v>
      </c>
      <c r="D678">
        <f>价格利润原始数据!B675</f>
        <v>8000</v>
      </c>
      <c r="E678">
        <f t="shared" si="10"/>
        <v>7333</v>
      </c>
    </row>
    <row r="679" spans="1:5" x14ac:dyDescent="0.2">
      <c r="A679" s="10">
        <v>43825</v>
      </c>
      <c r="B679" s="9">
        <v>7588</v>
      </c>
      <c r="C679" s="1">
        <f>价格利润原始数据!A676</f>
        <v>43851</v>
      </c>
      <c r="D679">
        <f>价格利润原始数据!B676</f>
        <v>8250</v>
      </c>
      <c r="E679">
        <f t="shared" si="10"/>
        <v>7447</v>
      </c>
    </row>
    <row r="680" spans="1:5" x14ac:dyDescent="0.2">
      <c r="A680" s="10">
        <v>43824</v>
      </c>
      <c r="B680" s="9">
        <v>7518</v>
      </c>
      <c r="C680" s="1">
        <f>价格利润原始数据!A677</f>
        <v>43850</v>
      </c>
      <c r="D680">
        <f>价格利润原始数据!B677</f>
        <v>8250</v>
      </c>
      <c r="E680">
        <f t="shared" si="10"/>
        <v>7520</v>
      </c>
    </row>
    <row r="681" spans="1:5" x14ac:dyDescent="0.2">
      <c r="A681" s="10">
        <v>43823</v>
      </c>
      <c r="B681" s="9">
        <v>7496</v>
      </c>
      <c r="C681" s="1">
        <f>价格利润原始数据!A678</f>
        <v>43849</v>
      </c>
      <c r="D681">
        <f>价格利润原始数据!B678</f>
        <v>8250</v>
      </c>
      <c r="E681" t="e">
        <f t="shared" si="10"/>
        <v>#N/A</v>
      </c>
    </row>
    <row r="682" spans="1:5" x14ac:dyDescent="0.2">
      <c r="A682" s="10">
        <v>43822</v>
      </c>
      <c r="B682" s="9">
        <v>7532</v>
      </c>
      <c r="C682" s="1">
        <f>价格利润原始数据!A679</f>
        <v>43847</v>
      </c>
      <c r="D682">
        <f>价格利润原始数据!B679</f>
        <v>8250</v>
      </c>
      <c r="E682">
        <f t="shared" si="10"/>
        <v>7516</v>
      </c>
    </row>
    <row r="683" spans="1:5" x14ac:dyDescent="0.2">
      <c r="A683" s="10">
        <v>43819</v>
      </c>
      <c r="B683" s="9">
        <v>7521</v>
      </c>
      <c r="C683" s="1">
        <f>价格利润原始数据!A680</f>
        <v>43846</v>
      </c>
      <c r="D683">
        <f>价格利润原始数据!B680</f>
        <v>8275</v>
      </c>
      <c r="E683">
        <f t="shared" si="10"/>
        <v>7540</v>
      </c>
    </row>
    <row r="684" spans="1:5" x14ac:dyDescent="0.2">
      <c r="A684" s="10">
        <v>43818</v>
      </c>
      <c r="B684" s="9">
        <v>7514</v>
      </c>
      <c r="C684" s="1">
        <f>价格利润原始数据!A681</f>
        <v>43845</v>
      </c>
      <c r="D684">
        <f>价格利润原始数据!B681</f>
        <v>8325</v>
      </c>
      <c r="E684">
        <f t="shared" si="10"/>
        <v>7566</v>
      </c>
    </row>
    <row r="685" spans="1:5" x14ac:dyDescent="0.2">
      <c r="A685" s="10">
        <v>43817</v>
      </c>
      <c r="B685" s="9">
        <v>7464</v>
      </c>
      <c r="C685" s="1">
        <f>价格利润原始数据!A682</f>
        <v>43844</v>
      </c>
      <c r="D685">
        <f>价格利润原始数据!B682</f>
        <v>8350</v>
      </c>
      <c r="E685">
        <f t="shared" si="10"/>
        <v>7662</v>
      </c>
    </row>
    <row r="686" spans="1:5" x14ac:dyDescent="0.2">
      <c r="A686" s="10">
        <v>43816</v>
      </c>
      <c r="B686" s="9">
        <v>7525</v>
      </c>
      <c r="C686" s="1">
        <f>价格利润原始数据!A683</f>
        <v>43843</v>
      </c>
      <c r="D686">
        <f>价格利润原始数据!B683</f>
        <v>8350</v>
      </c>
      <c r="E686">
        <f t="shared" si="10"/>
        <v>7748</v>
      </c>
    </row>
    <row r="687" spans="1:5" x14ac:dyDescent="0.2">
      <c r="A687" s="10">
        <v>43815</v>
      </c>
      <c r="B687" s="9">
        <v>7601</v>
      </c>
      <c r="C687" s="1">
        <f>价格利润原始数据!A684</f>
        <v>43840</v>
      </c>
      <c r="D687">
        <f>价格利润原始数据!B684</f>
        <v>8350</v>
      </c>
      <c r="E687">
        <f t="shared" si="10"/>
        <v>7699</v>
      </c>
    </row>
    <row r="688" spans="1:5" x14ac:dyDescent="0.2">
      <c r="A688" s="10">
        <v>43812</v>
      </c>
      <c r="B688" s="9">
        <v>7557</v>
      </c>
      <c r="C688" s="1">
        <f>价格利润原始数据!A685</f>
        <v>43839</v>
      </c>
      <c r="D688">
        <f>价格利润原始数据!B685</f>
        <v>8350</v>
      </c>
      <c r="E688">
        <f t="shared" si="10"/>
        <v>7617</v>
      </c>
    </row>
    <row r="689" spans="1:5" x14ac:dyDescent="0.2">
      <c r="A689" s="10">
        <v>43811</v>
      </c>
      <c r="B689" s="9">
        <v>7556</v>
      </c>
      <c r="C689" s="1">
        <f>价格利润原始数据!A686</f>
        <v>43838</v>
      </c>
      <c r="D689">
        <f>价格利润原始数据!B686</f>
        <v>8475</v>
      </c>
      <c r="E689">
        <f t="shared" si="10"/>
        <v>7628</v>
      </c>
    </row>
    <row r="690" spans="1:5" x14ac:dyDescent="0.2">
      <c r="A690" s="10">
        <v>43810</v>
      </c>
      <c r="B690" s="9">
        <v>7549</v>
      </c>
      <c r="C690" s="1">
        <f>价格利润原始数据!A687</f>
        <v>43837</v>
      </c>
      <c r="D690">
        <f>价格利润原始数据!B687</f>
        <v>8475</v>
      </c>
      <c r="E690">
        <f t="shared" si="10"/>
        <v>7542</v>
      </c>
    </row>
    <row r="691" spans="1:5" x14ac:dyDescent="0.2">
      <c r="A691" s="10">
        <v>43809</v>
      </c>
      <c r="B691" s="9">
        <v>7647</v>
      </c>
      <c r="C691" s="1">
        <f>价格利润原始数据!A688</f>
        <v>43836</v>
      </c>
      <c r="D691">
        <f>价格利润原始数据!B688</f>
        <v>8475</v>
      </c>
      <c r="E691">
        <f t="shared" si="10"/>
        <v>7617</v>
      </c>
    </row>
    <row r="692" spans="1:5" x14ac:dyDescent="0.2">
      <c r="A692" s="10">
        <v>43808</v>
      </c>
      <c r="B692" s="9">
        <v>7635</v>
      </c>
      <c r="C692" s="1">
        <f>价格利润原始数据!A689</f>
        <v>43833</v>
      </c>
      <c r="D692">
        <f>价格利润原始数据!B689</f>
        <v>8475</v>
      </c>
      <c r="E692">
        <f t="shared" si="10"/>
        <v>7519</v>
      </c>
    </row>
    <row r="693" spans="1:5" x14ac:dyDescent="0.2">
      <c r="A693" s="10">
        <v>43805</v>
      </c>
      <c r="B693" s="9">
        <v>7684</v>
      </c>
      <c r="C693" s="1">
        <f>价格利润原始数据!A690</f>
        <v>43832</v>
      </c>
      <c r="D693">
        <f>价格利润原始数据!B690</f>
        <v>8525</v>
      </c>
      <c r="E693">
        <f t="shared" si="10"/>
        <v>7565</v>
      </c>
    </row>
    <row r="694" spans="1:5" x14ac:dyDescent="0.2">
      <c r="A694" s="10">
        <v>43804</v>
      </c>
      <c r="B694" s="9">
        <v>8052</v>
      </c>
      <c r="C694" s="1">
        <f>价格利润原始数据!A691</f>
        <v>43830</v>
      </c>
      <c r="D694">
        <f>价格利润原始数据!B691</f>
        <v>8600</v>
      </c>
      <c r="E694">
        <f t="shared" si="10"/>
        <v>7582</v>
      </c>
    </row>
    <row r="695" spans="1:5" x14ac:dyDescent="0.2">
      <c r="A695" s="10">
        <v>43803</v>
      </c>
      <c r="B695" s="9">
        <v>8084</v>
      </c>
      <c r="C695" s="1">
        <f>价格利润原始数据!A692</f>
        <v>43829</v>
      </c>
      <c r="D695">
        <f>价格利润原始数据!B692</f>
        <v>8675</v>
      </c>
      <c r="E695">
        <f t="shared" si="10"/>
        <v>7635</v>
      </c>
    </row>
    <row r="696" spans="1:5" x14ac:dyDescent="0.2">
      <c r="A696" s="10">
        <v>43802</v>
      </c>
      <c r="B696" s="9">
        <v>8148</v>
      </c>
      <c r="C696" s="1">
        <f>价格利润原始数据!A693</f>
        <v>43826</v>
      </c>
      <c r="D696">
        <f>价格利润原始数据!B693</f>
        <v>8675</v>
      </c>
      <c r="E696">
        <f t="shared" si="10"/>
        <v>7615</v>
      </c>
    </row>
    <row r="697" spans="1:5" x14ac:dyDescent="0.2">
      <c r="A697" s="10">
        <v>43801</v>
      </c>
      <c r="B697" s="9">
        <v>8121</v>
      </c>
      <c r="C697" s="1">
        <f>价格利润原始数据!A694</f>
        <v>43825</v>
      </c>
      <c r="D697">
        <f>价格利润原始数据!B694</f>
        <v>8675</v>
      </c>
      <c r="E697">
        <f t="shared" si="10"/>
        <v>7588</v>
      </c>
    </row>
    <row r="698" spans="1:5" x14ac:dyDescent="0.2">
      <c r="A698" s="10">
        <v>43798</v>
      </c>
      <c r="B698" s="9">
        <v>8072</v>
      </c>
      <c r="C698" s="1">
        <f>价格利润原始数据!A695</f>
        <v>43824</v>
      </c>
      <c r="D698">
        <f>价格利润原始数据!B695</f>
        <v>8675</v>
      </c>
      <c r="E698">
        <f t="shared" si="10"/>
        <v>7518</v>
      </c>
    </row>
    <row r="699" spans="1:5" x14ac:dyDescent="0.2">
      <c r="A699" s="10">
        <v>43797</v>
      </c>
      <c r="B699" s="9">
        <v>8019</v>
      </c>
      <c r="C699" s="1">
        <f>价格利润原始数据!A696</f>
        <v>43823</v>
      </c>
      <c r="D699">
        <f>价格利润原始数据!B696</f>
        <v>8700</v>
      </c>
      <c r="E699">
        <f t="shared" si="10"/>
        <v>7496</v>
      </c>
    </row>
    <row r="700" spans="1:5" x14ac:dyDescent="0.2">
      <c r="A700" s="10">
        <v>43796</v>
      </c>
      <c r="B700" s="9">
        <v>8016</v>
      </c>
      <c r="C700" s="1">
        <f>价格利润原始数据!A697</f>
        <v>43822</v>
      </c>
      <c r="D700">
        <f>价格利润原始数据!B697</f>
        <v>8700</v>
      </c>
      <c r="E700">
        <f t="shared" si="10"/>
        <v>7532</v>
      </c>
    </row>
    <row r="701" spans="1:5" x14ac:dyDescent="0.2">
      <c r="A701" s="10">
        <v>43795</v>
      </c>
      <c r="B701" s="9">
        <v>7993</v>
      </c>
      <c r="C701" s="1">
        <f>价格利润原始数据!A698</f>
        <v>43819</v>
      </c>
      <c r="D701">
        <f>价格利润原始数据!B698</f>
        <v>8775</v>
      </c>
      <c r="E701">
        <f t="shared" si="10"/>
        <v>7521</v>
      </c>
    </row>
    <row r="702" spans="1:5" x14ac:dyDescent="0.2">
      <c r="A702" s="10">
        <v>43794</v>
      </c>
      <c r="B702" s="9">
        <v>8034</v>
      </c>
      <c r="C702" s="1">
        <f>价格利润原始数据!A699</f>
        <v>43818</v>
      </c>
      <c r="D702">
        <f>价格利润原始数据!B699</f>
        <v>8775</v>
      </c>
      <c r="E702">
        <f t="shared" si="10"/>
        <v>7514</v>
      </c>
    </row>
    <row r="703" spans="1:5" x14ac:dyDescent="0.2">
      <c r="A703" s="10">
        <v>43791</v>
      </c>
      <c r="B703" s="9">
        <v>7956</v>
      </c>
      <c r="C703" s="1">
        <f>价格利润原始数据!A700</f>
        <v>43817</v>
      </c>
      <c r="D703">
        <f>价格利润原始数据!B700</f>
        <v>8850</v>
      </c>
      <c r="E703">
        <f t="shared" si="10"/>
        <v>7464</v>
      </c>
    </row>
    <row r="704" spans="1:5" x14ac:dyDescent="0.2">
      <c r="A704" s="10">
        <v>43790</v>
      </c>
      <c r="B704" s="9">
        <v>7941</v>
      </c>
      <c r="C704" s="1">
        <f>价格利润原始数据!A701</f>
        <v>43816</v>
      </c>
      <c r="D704">
        <f>价格利润原始数据!B701</f>
        <v>8900</v>
      </c>
      <c r="E704">
        <f t="shared" si="10"/>
        <v>7525</v>
      </c>
    </row>
    <row r="705" spans="1:5" x14ac:dyDescent="0.2">
      <c r="A705" s="10">
        <v>43789</v>
      </c>
      <c r="B705" s="9">
        <v>7888</v>
      </c>
      <c r="C705" s="1">
        <f>价格利润原始数据!A702</f>
        <v>43815</v>
      </c>
      <c r="D705">
        <f>价格利润原始数据!B702</f>
        <v>9000</v>
      </c>
      <c r="E705">
        <f t="shared" si="10"/>
        <v>7601</v>
      </c>
    </row>
    <row r="706" spans="1:5" x14ac:dyDescent="0.2">
      <c r="A706" s="10">
        <v>43788</v>
      </c>
      <c r="B706" s="9">
        <v>7856</v>
      </c>
      <c r="C706" s="1">
        <f>价格利润原始数据!A703</f>
        <v>43812</v>
      </c>
      <c r="D706">
        <f>价格利润原始数据!B703</f>
        <v>9000</v>
      </c>
      <c r="E706">
        <f t="shared" si="10"/>
        <v>7557</v>
      </c>
    </row>
    <row r="707" spans="1:5" x14ac:dyDescent="0.2">
      <c r="A707" s="10">
        <v>43787</v>
      </c>
      <c r="B707" s="9">
        <v>7879</v>
      </c>
      <c r="C707" s="1">
        <f>价格利润原始数据!A704</f>
        <v>43811</v>
      </c>
      <c r="D707">
        <f>价格利润原始数据!B704</f>
        <v>9000</v>
      </c>
      <c r="E707">
        <f t="shared" si="10"/>
        <v>7556</v>
      </c>
    </row>
    <row r="708" spans="1:5" x14ac:dyDescent="0.2">
      <c r="A708" s="10">
        <v>43784</v>
      </c>
      <c r="B708" s="9">
        <v>7860</v>
      </c>
      <c r="C708" s="1">
        <f>价格利润原始数据!A705</f>
        <v>43810</v>
      </c>
      <c r="D708">
        <f>价格利润原始数据!B705</f>
        <v>9050</v>
      </c>
      <c r="E708">
        <f t="shared" si="10"/>
        <v>7549</v>
      </c>
    </row>
    <row r="709" spans="1:5" x14ac:dyDescent="0.2">
      <c r="A709" s="10">
        <v>43783</v>
      </c>
      <c r="B709" s="9">
        <v>7954</v>
      </c>
      <c r="C709" s="1">
        <f>价格利润原始数据!A706</f>
        <v>43809</v>
      </c>
      <c r="D709">
        <f>价格利润原始数据!B706</f>
        <v>9050</v>
      </c>
      <c r="E709">
        <f t="shared" si="10"/>
        <v>7647</v>
      </c>
    </row>
    <row r="710" spans="1:5" x14ac:dyDescent="0.2">
      <c r="A710" s="10">
        <v>43782</v>
      </c>
      <c r="B710" s="9">
        <v>7960</v>
      </c>
      <c r="C710" s="1">
        <f>价格利润原始数据!A707</f>
        <v>43808</v>
      </c>
      <c r="D710">
        <f>价格利润原始数据!B707</f>
        <v>9025</v>
      </c>
      <c r="E710">
        <f t="shared" si="10"/>
        <v>7635</v>
      </c>
    </row>
    <row r="711" spans="1:5" x14ac:dyDescent="0.2">
      <c r="A711" s="10">
        <v>43781</v>
      </c>
      <c r="B711" s="9">
        <v>8019</v>
      </c>
      <c r="C711" s="1">
        <f>价格利润原始数据!A708</f>
        <v>43805</v>
      </c>
      <c r="D711">
        <f>价格利润原始数据!B708</f>
        <v>9100</v>
      </c>
      <c r="E711">
        <f t="shared" si="10"/>
        <v>7684</v>
      </c>
    </row>
    <row r="712" spans="1:5" x14ac:dyDescent="0.2">
      <c r="A712" s="10">
        <v>43780</v>
      </c>
      <c r="B712" s="9">
        <v>7913</v>
      </c>
      <c r="C712" s="1">
        <f>价格利润原始数据!A709</f>
        <v>43804</v>
      </c>
      <c r="D712">
        <f>价格利润原始数据!B709</f>
        <v>9150</v>
      </c>
      <c r="E712">
        <f t="shared" si="10"/>
        <v>8052</v>
      </c>
    </row>
    <row r="713" spans="1:5" x14ac:dyDescent="0.2">
      <c r="A713" s="10">
        <v>43777</v>
      </c>
      <c r="B713" s="9">
        <v>7982</v>
      </c>
      <c r="C713" s="1">
        <f>价格利润原始数据!A710</f>
        <v>43803</v>
      </c>
      <c r="D713">
        <f>价格利润原始数据!B710</f>
        <v>9200</v>
      </c>
      <c r="E713">
        <f t="shared" ref="E713:E776" si="11">VLOOKUP(C713,A:B,2,0)</f>
        <v>8084</v>
      </c>
    </row>
    <row r="714" spans="1:5" x14ac:dyDescent="0.2">
      <c r="A714" s="10">
        <v>43776</v>
      </c>
      <c r="B714" s="9">
        <v>7988</v>
      </c>
      <c r="C714" s="1">
        <f>价格利润原始数据!A711</f>
        <v>43802</v>
      </c>
      <c r="D714">
        <f>价格利润原始数据!B711</f>
        <v>9150</v>
      </c>
      <c r="E714">
        <f t="shared" si="11"/>
        <v>8148</v>
      </c>
    </row>
    <row r="715" spans="1:5" x14ac:dyDescent="0.2">
      <c r="A715" s="10">
        <v>43775</v>
      </c>
      <c r="B715" s="9">
        <v>8008</v>
      </c>
      <c r="C715" s="1">
        <f>价格利润原始数据!A712</f>
        <v>43801</v>
      </c>
      <c r="D715">
        <f>价格利润原始数据!B712</f>
        <v>9075</v>
      </c>
      <c r="E715">
        <f t="shared" si="11"/>
        <v>8121</v>
      </c>
    </row>
    <row r="716" spans="1:5" x14ac:dyDescent="0.2">
      <c r="A716" s="10">
        <v>43774</v>
      </c>
      <c r="B716" s="9">
        <v>8022</v>
      </c>
      <c r="C716" s="1">
        <f>价格利润原始数据!A713</f>
        <v>43798</v>
      </c>
      <c r="D716">
        <f>价格利润原始数据!B713</f>
        <v>9075</v>
      </c>
      <c r="E716">
        <f t="shared" si="11"/>
        <v>8072</v>
      </c>
    </row>
    <row r="717" spans="1:5" x14ac:dyDescent="0.2">
      <c r="A717" s="10">
        <v>43773</v>
      </c>
      <c r="B717" s="9">
        <v>8005</v>
      </c>
      <c r="C717" s="1">
        <f>价格利润原始数据!A714</f>
        <v>43797</v>
      </c>
      <c r="D717">
        <f>价格利润原始数据!B714</f>
        <v>9050</v>
      </c>
      <c r="E717">
        <f t="shared" si="11"/>
        <v>8019</v>
      </c>
    </row>
    <row r="718" spans="1:5" x14ac:dyDescent="0.2">
      <c r="A718" s="10">
        <v>43770</v>
      </c>
      <c r="B718" s="9">
        <v>7965</v>
      </c>
      <c r="C718" s="1">
        <f>价格利润原始数据!A715</f>
        <v>43796</v>
      </c>
      <c r="D718">
        <f>价格利润原始数据!B715</f>
        <v>9000</v>
      </c>
      <c r="E718">
        <f t="shared" si="11"/>
        <v>8016</v>
      </c>
    </row>
    <row r="719" spans="1:5" x14ac:dyDescent="0.2">
      <c r="A719" s="10">
        <v>43769</v>
      </c>
      <c r="B719" s="9">
        <v>7944</v>
      </c>
      <c r="C719" s="1">
        <f>价格利润原始数据!A716</f>
        <v>43795</v>
      </c>
      <c r="D719">
        <f>价格利润原始数据!B716</f>
        <v>8950</v>
      </c>
      <c r="E719">
        <f t="shared" si="11"/>
        <v>7993</v>
      </c>
    </row>
    <row r="720" spans="1:5" x14ac:dyDescent="0.2">
      <c r="A720" s="10">
        <v>43768</v>
      </c>
      <c r="B720" s="9">
        <v>7975</v>
      </c>
      <c r="C720" s="1">
        <f>价格利润原始数据!A717</f>
        <v>43794</v>
      </c>
      <c r="D720">
        <f>价格利润原始数据!B717</f>
        <v>8950</v>
      </c>
      <c r="E720">
        <f t="shared" si="11"/>
        <v>8034</v>
      </c>
    </row>
    <row r="721" spans="1:5" x14ac:dyDescent="0.2">
      <c r="A721" s="10">
        <v>43767</v>
      </c>
      <c r="B721" s="9">
        <v>7973</v>
      </c>
      <c r="C721" s="1">
        <f>价格利润原始数据!A718</f>
        <v>43791</v>
      </c>
      <c r="D721">
        <f>价格利润原始数据!B718</f>
        <v>8950</v>
      </c>
      <c r="E721">
        <f t="shared" si="11"/>
        <v>7956</v>
      </c>
    </row>
    <row r="722" spans="1:5" x14ac:dyDescent="0.2">
      <c r="A722" s="10">
        <v>43766</v>
      </c>
      <c r="B722" s="9">
        <v>8028</v>
      </c>
      <c r="C722" s="1">
        <f>价格利润原始数据!A719</f>
        <v>43790</v>
      </c>
      <c r="D722">
        <f>价格利润原始数据!B719</f>
        <v>8950</v>
      </c>
      <c r="E722">
        <f t="shared" si="11"/>
        <v>7941</v>
      </c>
    </row>
    <row r="723" spans="1:5" x14ac:dyDescent="0.2">
      <c r="A723" s="10">
        <v>43763</v>
      </c>
      <c r="B723" s="9">
        <v>8085</v>
      </c>
      <c r="C723" s="1">
        <f>价格利润原始数据!A720</f>
        <v>43789</v>
      </c>
      <c r="D723">
        <f>价格利润原始数据!B720</f>
        <v>8950</v>
      </c>
      <c r="E723">
        <f t="shared" si="11"/>
        <v>7888</v>
      </c>
    </row>
    <row r="724" spans="1:5" x14ac:dyDescent="0.2">
      <c r="A724" s="10">
        <v>43762</v>
      </c>
      <c r="B724" s="9">
        <v>8114</v>
      </c>
      <c r="C724" s="1">
        <f>价格利润原始数据!A721</f>
        <v>43788</v>
      </c>
      <c r="D724">
        <f>价格利润原始数据!B721</f>
        <v>8950</v>
      </c>
      <c r="E724">
        <f t="shared" si="11"/>
        <v>7856</v>
      </c>
    </row>
    <row r="725" spans="1:5" x14ac:dyDescent="0.2">
      <c r="A725" s="10">
        <v>43761</v>
      </c>
      <c r="B725" s="9">
        <v>8063</v>
      </c>
      <c r="C725" s="1">
        <f>价格利润原始数据!A722</f>
        <v>43787</v>
      </c>
      <c r="D725">
        <f>价格利润原始数据!B722</f>
        <v>8950</v>
      </c>
      <c r="E725">
        <f t="shared" si="11"/>
        <v>7879</v>
      </c>
    </row>
    <row r="726" spans="1:5" x14ac:dyDescent="0.2">
      <c r="A726" s="10">
        <v>43760</v>
      </c>
      <c r="B726" s="9">
        <v>8044</v>
      </c>
      <c r="C726" s="1">
        <f>价格利润原始数据!A723</f>
        <v>43784</v>
      </c>
      <c r="D726">
        <f>价格利润原始数据!B723</f>
        <v>8950</v>
      </c>
      <c r="E726">
        <f t="shared" si="11"/>
        <v>7860</v>
      </c>
    </row>
    <row r="727" spans="1:5" x14ac:dyDescent="0.2">
      <c r="A727" s="10">
        <v>43759</v>
      </c>
      <c r="B727" s="9">
        <v>8030</v>
      </c>
      <c r="C727" s="1">
        <f>价格利润原始数据!A724</f>
        <v>43783</v>
      </c>
      <c r="D727">
        <f>价格利润原始数据!B724</f>
        <v>8975</v>
      </c>
      <c r="E727">
        <f t="shared" si="11"/>
        <v>7954</v>
      </c>
    </row>
    <row r="728" spans="1:5" x14ac:dyDescent="0.2">
      <c r="A728" s="10">
        <v>43756</v>
      </c>
      <c r="B728" s="9">
        <v>8113</v>
      </c>
      <c r="C728" s="1">
        <f>价格利润原始数据!A725</f>
        <v>43782</v>
      </c>
      <c r="D728">
        <f>价格利润原始数据!B725</f>
        <v>9000</v>
      </c>
      <c r="E728">
        <f t="shared" si="11"/>
        <v>7960</v>
      </c>
    </row>
    <row r="729" spans="1:5" x14ac:dyDescent="0.2">
      <c r="A729" s="10">
        <v>43755</v>
      </c>
      <c r="B729" s="9">
        <v>8075</v>
      </c>
      <c r="C729" s="1">
        <f>价格利润原始数据!A726</f>
        <v>43781</v>
      </c>
      <c r="D729">
        <f>价格利润原始数据!B726</f>
        <v>9000</v>
      </c>
      <c r="E729">
        <f t="shared" si="11"/>
        <v>8019</v>
      </c>
    </row>
    <row r="730" spans="1:5" x14ac:dyDescent="0.2">
      <c r="A730" s="10">
        <v>43754</v>
      </c>
      <c r="B730" s="9">
        <v>8100</v>
      </c>
      <c r="C730" s="1">
        <f>价格利润原始数据!A727</f>
        <v>43780</v>
      </c>
      <c r="D730">
        <f>价格利润原始数据!B727</f>
        <v>9000</v>
      </c>
      <c r="E730">
        <f t="shared" si="11"/>
        <v>7913</v>
      </c>
    </row>
    <row r="731" spans="1:5" x14ac:dyDescent="0.2">
      <c r="A731" s="10">
        <v>43753</v>
      </c>
      <c r="B731" s="9">
        <v>8194</v>
      </c>
      <c r="C731" s="1">
        <f>价格利润原始数据!A728</f>
        <v>43777</v>
      </c>
      <c r="D731">
        <f>价格利润原始数据!B728</f>
        <v>9000</v>
      </c>
      <c r="E731">
        <f t="shared" si="11"/>
        <v>7982</v>
      </c>
    </row>
    <row r="732" spans="1:5" x14ac:dyDescent="0.2">
      <c r="A732" s="10">
        <v>43752</v>
      </c>
      <c r="B732" s="9">
        <v>8262</v>
      </c>
      <c r="C732" s="1">
        <f>价格利润原始数据!A729</f>
        <v>43776</v>
      </c>
      <c r="D732">
        <f>价格利润原始数据!B729</f>
        <v>9000</v>
      </c>
      <c r="E732">
        <f t="shared" si="11"/>
        <v>7988</v>
      </c>
    </row>
    <row r="733" spans="1:5" x14ac:dyDescent="0.2">
      <c r="A733" s="10">
        <v>43749</v>
      </c>
      <c r="B733" s="9">
        <v>8162</v>
      </c>
      <c r="C733" s="1">
        <f>价格利润原始数据!A730</f>
        <v>43775</v>
      </c>
      <c r="D733">
        <f>价格利润原始数据!B730</f>
        <v>9000</v>
      </c>
      <c r="E733">
        <f t="shared" si="11"/>
        <v>8008</v>
      </c>
    </row>
    <row r="734" spans="1:5" x14ac:dyDescent="0.2">
      <c r="A734" s="10">
        <v>43748</v>
      </c>
      <c r="B734" s="9">
        <v>8121</v>
      </c>
      <c r="C734" s="1">
        <f>价格利润原始数据!A731</f>
        <v>43774</v>
      </c>
      <c r="D734">
        <f>价格利润原始数据!B731</f>
        <v>9000</v>
      </c>
      <c r="E734">
        <f t="shared" si="11"/>
        <v>8022</v>
      </c>
    </row>
    <row r="735" spans="1:5" x14ac:dyDescent="0.2">
      <c r="A735" s="10">
        <v>43747</v>
      </c>
      <c r="B735" s="9">
        <v>8130</v>
      </c>
      <c r="C735" s="1">
        <f>价格利润原始数据!A732</f>
        <v>43773</v>
      </c>
      <c r="D735">
        <f>价格利润原始数据!B732</f>
        <v>9000</v>
      </c>
      <c r="E735">
        <f t="shared" si="11"/>
        <v>8005</v>
      </c>
    </row>
    <row r="736" spans="1:5" x14ac:dyDescent="0.2">
      <c r="A736" s="10">
        <v>43746</v>
      </c>
      <c r="B736" s="9">
        <v>8120</v>
      </c>
      <c r="C736" s="1">
        <f>价格利润原始数据!A733</f>
        <v>43770</v>
      </c>
      <c r="D736">
        <f>价格利润原始数据!B733</f>
        <v>9050</v>
      </c>
      <c r="E736">
        <f t="shared" si="11"/>
        <v>7965</v>
      </c>
    </row>
    <row r="737" spans="1:5" x14ac:dyDescent="0.2">
      <c r="A737" s="10">
        <v>43738</v>
      </c>
      <c r="B737" s="9">
        <v>8183</v>
      </c>
      <c r="C737" s="1">
        <f>价格利润原始数据!A734</f>
        <v>43769</v>
      </c>
      <c r="D737">
        <f>价格利润原始数据!B734</f>
        <v>9050</v>
      </c>
      <c r="E737">
        <f t="shared" si="11"/>
        <v>7944</v>
      </c>
    </row>
    <row r="738" spans="1:5" x14ac:dyDescent="0.2">
      <c r="A738" s="10">
        <v>43735</v>
      </c>
      <c r="B738" s="9">
        <v>8147</v>
      </c>
      <c r="C738" s="1">
        <f>价格利润原始数据!A735</f>
        <v>43768</v>
      </c>
      <c r="D738">
        <f>价格利润原始数据!B735</f>
        <v>9050</v>
      </c>
      <c r="E738">
        <f t="shared" si="11"/>
        <v>7975</v>
      </c>
    </row>
    <row r="739" spans="1:5" x14ac:dyDescent="0.2">
      <c r="A739" s="10">
        <v>43734</v>
      </c>
      <c r="B739" s="9">
        <v>8240</v>
      </c>
      <c r="C739" s="1">
        <f>价格利润原始数据!A736</f>
        <v>43767</v>
      </c>
      <c r="D739">
        <f>价格利润原始数据!B736</f>
        <v>9050</v>
      </c>
      <c r="E739">
        <f t="shared" si="11"/>
        <v>7973</v>
      </c>
    </row>
    <row r="740" spans="1:5" x14ac:dyDescent="0.2">
      <c r="A740" s="10">
        <v>43733</v>
      </c>
      <c r="B740" s="9">
        <v>8269</v>
      </c>
      <c r="C740" s="1">
        <f>价格利润原始数据!A737</f>
        <v>43766</v>
      </c>
      <c r="D740">
        <f>价格利润原始数据!B737</f>
        <v>9050</v>
      </c>
      <c r="E740">
        <f t="shared" si="11"/>
        <v>8028</v>
      </c>
    </row>
    <row r="741" spans="1:5" x14ac:dyDescent="0.2">
      <c r="A741" s="10">
        <v>43732</v>
      </c>
      <c r="B741" s="9">
        <v>8274</v>
      </c>
      <c r="C741" s="1">
        <f>价格利润原始数据!A738</f>
        <v>43763</v>
      </c>
      <c r="D741">
        <f>价格利润原始数据!B738</f>
        <v>9075</v>
      </c>
      <c r="E741">
        <f t="shared" si="11"/>
        <v>8085</v>
      </c>
    </row>
    <row r="742" spans="1:5" x14ac:dyDescent="0.2">
      <c r="A742" s="10">
        <v>43731</v>
      </c>
      <c r="B742" s="9">
        <v>8261</v>
      </c>
      <c r="C742" s="1">
        <f>价格利润原始数据!A739</f>
        <v>43762</v>
      </c>
      <c r="D742">
        <f>价格利润原始数据!B739</f>
        <v>9075</v>
      </c>
      <c r="E742">
        <f t="shared" si="11"/>
        <v>8114</v>
      </c>
    </row>
    <row r="743" spans="1:5" x14ac:dyDescent="0.2">
      <c r="A743" s="10">
        <v>43728</v>
      </c>
      <c r="B743" s="9">
        <v>8221</v>
      </c>
      <c r="C743" s="1">
        <f>价格利润原始数据!A740</f>
        <v>43761</v>
      </c>
      <c r="D743">
        <f>价格利润原始数据!B740</f>
        <v>9050</v>
      </c>
      <c r="E743">
        <f t="shared" si="11"/>
        <v>8063</v>
      </c>
    </row>
    <row r="744" spans="1:5" x14ac:dyDescent="0.2">
      <c r="A744" s="10">
        <v>43727</v>
      </c>
      <c r="B744" s="9">
        <v>8194</v>
      </c>
      <c r="C744" s="1">
        <f>价格利润原始数据!A741</f>
        <v>43760</v>
      </c>
      <c r="D744">
        <f>价格利润原始数据!B741</f>
        <v>9050</v>
      </c>
      <c r="E744">
        <f t="shared" si="11"/>
        <v>8044</v>
      </c>
    </row>
    <row r="745" spans="1:5" x14ac:dyDescent="0.2">
      <c r="A745" s="10">
        <v>43726</v>
      </c>
      <c r="B745" s="9">
        <v>8299</v>
      </c>
      <c r="C745" s="1">
        <f>价格利润原始数据!A742</f>
        <v>43759</v>
      </c>
      <c r="D745">
        <f>价格利润原始数据!B742</f>
        <v>9150</v>
      </c>
      <c r="E745">
        <f t="shared" si="11"/>
        <v>8030</v>
      </c>
    </row>
    <row r="746" spans="1:5" x14ac:dyDescent="0.2">
      <c r="A746" s="10">
        <v>43725</v>
      </c>
      <c r="B746" s="9">
        <v>8430</v>
      </c>
      <c r="C746" s="1">
        <f>价格利润原始数据!A743</f>
        <v>43756</v>
      </c>
      <c r="D746">
        <f>价格利润原始数据!B743</f>
        <v>9025</v>
      </c>
      <c r="E746">
        <f t="shared" si="11"/>
        <v>8113</v>
      </c>
    </row>
    <row r="747" spans="1:5" x14ac:dyDescent="0.2">
      <c r="A747" s="10">
        <v>43724</v>
      </c>
      <c r="B747" s="9">
        <v>8353</v>
      </c>
      <c r="C747" s="1">
        <f>价格利润原始数据!A744</f>
        <v>43755</v>
      </c>
      <c r="D747">
        <f>价格利润原始数据!B744</f>
        <v>9150</v>
      </c>
      <c r="E747">
        <f t="shared" si="11"/>
        <v>8075</v>
      </c>
    </row>
    <row r="748" spans="1:5" x14ac:dyDescent="0.2">
      <c r="A748" s="10">
        <v>43720</v>
      </c>
      <c r="B748" s="9">
        <v>8081</v>
      </c>
      <c r="C748" s="1">
        <f>价格利润原始数据!A745</f>
        <v>43754</v>
      </c>
      <c r="D748">
        <f>价格利润原始数据!B745</f>
        <v>9150</v>
      </c>
      <c r="E748">
        <f t="shared" si="11"/>
        <v>8100</v>
      </c>
    </row>
    <row r="749" spans="1:5" x14ac:dyDescent="0.2">
      <c r="A749" s="10">
        <v>43719</v>
      </c>
      <c r="B749" s="9">
        <v>8124</v>
      </c>
      <c r="C749" s="1">
        <f>价格利润原始数据!A746</f>
        <v>43753</v>
      </c>
      <c r="D749">
        <f>价格利润原始数据!B746</f>
        <v>9150</v>
      </c>
      <c r="E749">
        <f t="shared" si="11"/>
        <v>8194</v>
      </c>
    </row>
    <row r="750" spans="1:5" x14ac:dyDescent="0.2">
      <c r="A750" s="10">
        <v>43718</v>
      </c>
      <c r="B750" s="9">
        <v>8108</v>
      </c>
      <c r="C750" s="1">
        <f>价格利润原始数据!A747</f>
        <v>43752</v>
      </c>
      <c r="D750">
        <f>价格利润原始数据!B747</f>
        <v>9150</v>
      </c>
      <c r="E750">
        <f t="shared" si="11"/>
        <v>8262</v>
      </c>
    </row>
    <row r="751" spans="1:5" x14ac:dyDescent="0.2">
      <c r="A751" s="10">
        <v>43717</v>
      </c>
      <c r="B751" s="9">
        <v>8181</v>
      </c>
      <c r="C751" s="1">
        <f>价格利润原始数据!A748</f>
        <v>43750</v>
      </c>
      <c r="D751">
        <f>价格利润原始数据!B748</f>
        <v>9150</v>
      </c>
      <c r="E751" t="e">
        <f t="shared" si="11"/>
        <v>#N/A</v>
      </c>
    </row>
    <row r="752" spans="1:5" x14ac:dyDescent="0.2">
      <c r="A752" s="10">
        <v>43714</v>
      </c>
      <c r="B752" s="9">
        <v>8066</v>
      </c>
      <c r="C752" s="1">
        <f>价格利润原始数据!A749</f>
        <v>43749</v>
      </c>
      <c r="D752">
        <f>价格利润原始数据!B749</f>
        <v>9150</v>
      </c>
      <c r="E752">
        <f t="shared" si="11"/>
        <v>8162</v>
      </c>
    </row>
    <row r="753" spans="1:5" x14ac:dyDescent="0.2">
      <c r="A753" s="10">
        <v>43713</v>
      </c>
      <c r="B753" s="9">
        <v>8077</v>
      </c>
      <c r="C753" s="1">
        <f>价格利润原始数据!A750</f>
        <v>43748</v>
      </c>
      <c r="D753">
        <f>价格利润原始数据!B750</f>
        <v>9150</v>
      </c>
      <c r="E753">
        <f t="shared" si="11"/>
        <v>8121</v>
      </c>
    </row>
    <row r="754" spans="1:5" x14ac:dyDescent="0.2">
      <c r="A754" s="10">
        <v>43712</v>
      </c>
      <c r="B754" s="9">
        <v>8074</v>
      </c>
      <c r="C754" s="1">
        <f>价格利润原始数据!A751</f>
        <v>43747</v>
      </c>
      <c r="D754">
        <f>价格利润原始数据!B751</f>
        <v>9100</v>
      </c>
      <c r="E754">
        <f t="shared" si="11"/>
        <v>8130</v>
      </c>
    </row>
    <row r="755" spans="1:5" x14ac:dyDescent="0.2">
      <c r="A755" s="10">
        <v>43711</v>
      </c>
      <c r="B755" s="9">
        <v>7978</v>
      </c>
      <c r="C755" s="1">
        <f>价格利润原始数据!A752</f>
        <v>43746</v>
      </c>
      <c r="D755">
        <f>价格利润原始数据!B752</f>
        <v>9125</v>
      </c>
      <c r="E755">
        <f t="shared" si="11"/>
        <v>8120</v>
      </c>
    </row>
    <row r="756" spans="1:5" x14ac:dyDescent="0.2">
      <c r="A756" s="10">
        <v>43710</v>
      </c>
      <c r="B756" s="9">
        <v>7997</v>
      </c>
      <c r="C756" s="1">
        <f>价格利润原始数据!A753</f>
        <v>43738</v>
      </c>
      <c r="D756">
        <f>价格利润原始数据!B753</f>
        <v>9150</v>
      </c>
      <c r="E756">
        <f t="shared" si="11"/>
        <v>8183</v>
      </c>
    </row>
    <row r="757" spans="1:5" x14ac:dyDescent="0.2">
      <c r="A757" s="10">
        <v>43707</v>
      </c>
      <c r="B757" s="9">
        <v>7939</v>
      </c>
      <c r="C757" s="1">
        <f>价格利润原始数据!A754</f>
        <v>43737</v>
      </c>
      <c r="D757">
        <f>价格利润原始数据!B754</f>
        <v>9150</v>
      </c>
      <c r="E757" t="e">
        <f t="shared" si="11"/>
        <v>#N/A</v>
      </c>
    </row>
    <row r="758" spans="1:5" x14ac:dyDescent="0.2">
      <c r="A758" s="10">
        <v>43706</v>
      </c>
      <c r="B758" s="9">
        <v>7787</v>
      </c>
      <c r="C758" s="1">
        <f>价格利润原始数据!A755</f>
        <v>43735</v>
      </c>
      <c r="D758">
        <f>价格利润原始数据!B755</f>
        <v>9150</v>
      </c>
      <c r="E758">
        <f t="shared" si="11"/>
        <v>8147</v>
      </c>
    </row>
    <row r="759" spans="1:5" x14ac:dyDescent="0.2">
      <c r="A759" s="10">
        <v>43705</v>
      </c>
      <c r="B759" s="9">
        <v>7833</v>
      </c>
      <c r="C759" s="1">
        <f>价格利润原始数据!A756</f>
        <v>43734</v>
      </c>
      <c r="D759">
        <f>价格利润原始数据!B756</f>
        <v>9150</v>
      </c>
      <c r="E759">
        <f t="shared" si="11"/>
        <v>8240</v>
      </c>
    </row>
    <row r="760" spans="1:5" x14ac:dyDescent="0.2">
      <c r="A760" s="10">
        <v>43704</v>
      </c>
      <c r="B760" s="9">
        <v>7868</v>
      </c>
      <c r="C760" s="1">
        <f>价格利润原始数据!A757</f>
        <v>43733</v>
      </c>
      <c r="D760">
        <f>价格利润原始数据!B757</f>
        <v>9150</v>
      </c>
      <c r="E760">
        <f t="shared" si="11"/>
        <v>8269</v>
      </c>
    </row>
    <row r="761" spans="1:5" x14ac:dyDescent="0.2">
      <c r="A761" s="10">
        <v>43703</v>
      </c>
      <c r="B761" s="9">
        <v>7909</v>
      </c>
      <c r="C761" s="1">
        <f>价格利润原始数据!A758</f>
        <v>43732</v>
      </c>
      <c r="D761">
        <f>价格利润原始数据!B758</f>
        <v>9250</v>
      </c>
      <c r="E761">
        <f t="shared" si="11"/>
        <v>8274</v>
      </c>
    </row>
    <row r="762" spans="1:5" x14ac:dyDescent="0.2">
      <c r="A762" s="10">
        <v>43700</v>
      </c>
      <c r="B762" s="9">
        <v>7905</v>
      </c>
      <c r="C762" s="1">
        <f>价格利润原始数据!A759</f>
        <v>43731</v>
      </c>
      <c r="D762">
        <f>价格利润原始数据!B759</f>
        <v>9250</v>
      </c>
      <c r="E762">
        <f t="shared" si="11"/>
        <v>8261</v>
      </c>
    </row>
    <row r="763" spans="1:5" x14ac:dyDescent="0.2">
      <c r="A763" s="10">
        <v>43699</v>
      </c>
      <c r="B763" s="9">
        <v>8022</v>
      </c>
      <c r="C763" s="1">
        <f>价格利润原始数据!A760</f>
        <v>43728</v>
      </c>
      <c r="D763">
        <f>价格利润原始数据!B760</f>
        <v>9250</v>
      </c>
      <c r="E763">
        <f t="shared" si="11"/>
        <v>8221</v>
      </c>
    </row>
    <row r="764" spans="1:5" x14ac:dyDescent="0.2">
      <c r="A764" s="10">
        <v>43698</v>
      </c>
      <c r="B764" s="9">
        <v>8116</v>
      </c>
      <c r="C764" s="1">
        <f>价格利润原始数据!A761</f>
        <v>43727</v>
      </c>
      <c r="D764">
        <f>价格利润原始数据!B761</f>
        <v>9250</v>
      </c>
      <c r="E764">
        <f t="shared" si="11"/>
        <v>8194</v>
      </c>
    </row>
    <row r="765" spans="1:5" x14ac:dyDescent="0.2">
      <c r="A765" s="10">
        <v>43697</v>
      </c>
      <c r="B765" s="9">
        <v>8189</v>
      </c>
      <c r="C765" s="1">
        <f>价格利润原始数据!A762</f>
        <v>43726</v>
      </c>
      <c r="D765">
        <f>价格利润原始数据!B762</f>
        <v>9250</v>
      </c>
      <c r="E765">
        <f t="shared" si="11"/>
        <v>8299</v>
      </c>
    </row>
    <row r="766" spans="1:5" x14ac:dyDescent="0.2">
      <c r="A766" s="10">
        <v>43696</v>
      </c>
      <c r="B766" s="9">
        <v>8128</v>
      </c>
      <c r="C766" s="1">
        <f>价格利润原始数据!A763</f>
        <v>43725</v>
      </c>
      <c r="D766">
        <f>价格利润原始数据!B763</f>
        <v>9200</v>
      </c>
      <c r="E766">
        <f t="shared" si="11"/>
        <v>8430</v>
      </c>
    </row>
    <row r="767" spans="1:5" x14ac:dyDescent="0.2">
      <c r="A767" s="10">
        <v>43693</v>
      </c>
      <c r="B767" s="9">
        <v>8134</v>
      </c>
      <c r="C767" s="1">
        <f>价格利润原始数据!A764</f>
        <v>43724</v>
      </c>
      <c r="D767">
        <f>价格利润原始数据!B764</f>
        <v>9100</v>
      </c>
      <c r="E767">
        <f t="shared" si="11"/>
        <v>8353</v>
      </c>
    </row>
    <row r="768" spans="1:5" x14ac:dyDescent="0.2">
      <c r="A768" s="10">
        <v>43692</v>
      </c>
      <c r="B768" s="9">
        <v>8129</v>
      </c>
      <c r="C768" s="1">
        <f>价格利润原始数据!A765</f>
        <v>43720</v>
      </c>
      <c r="D768">
        <f>价格利润原始数据!B765</f>
        <v>8900</v>
      </c>
      <c r="E768">
        <f t="shared" si="11"/>
        <v>8081</v>
      </c>
    </row>
    <row r="769" spans="1:5" x14ac:dyDescent="0.2">
      <c r="A769" s="10">
        <v>43691</v>
      </c>
      <c r="B769" s="9">
        <v>8184</v>
      </c>
      <c r="C769" s="1">
        <f>价格利润原始数据!A766</f>
        <v>43719</v>
      </c>
      <c r="D769">
        <f>价格利润原始数据!B766</f>
        <v>8900</v>
      </c>
      <c r="E769">
        <f t="shared" si="11"/>
        <v>8124</v>
      </c>
    </row>
    <row r="770" spans="1:5" x14ac:dyDescent="0.2">
      <c r="A770" s="10">
        <v>43690</v>
      </c>
      <c r="B770" s="9">
        <v>8150</v>
      </c>
      <c r="C770" s="1">
        <f>价格利润原始数据!A767</f>
        <v>43718</v>
      </c>
      <c r="D770">
        <f>价格利润原始数据!B767</f>
        <v>8825</v>
      </c>
      <c r="E770">
        <f t="shared" si="11"/>
        <v>8108</v>
      </c>
    </row>
    <row r="771" spans="1:5" x14ac:dyDescent="0.2">
      <c r="A771" s="10">
        <v>43689</v>
      </c>
      <c r="B771" s="9">
        <v>8168</v>
      </c>
      <c r="C771" s="1">
        <f>价格利润原始数据!A768</f>
        <v>43717</v>
      </c>
      <c r="D771">
        <f>价格利润原始数据!B768</f>
        <v>8825</v>
      </c>
      <c r="E771">
        <f t="shared" si="11"/>
        <v>8181</v>
      </c>
    </row>
    <row r="772" spans="1:5" x14ac:dyDescent="0.2">
      <c r="A772" s="10">
        <v>43686</v>
      </c>
      <c r="B772" s="9">
        <v>8163</v>
      </c>
      <c r="C772" s="1">
        <f>价格利润原始数据!A769</f>
        <v>43714</v>
      </c>
      <c r="D772">
        <f>价格利润原始数据!B769</f>
        <v>8800</v>
      </c>
      <c r="E772">
        <f t="shared" si="11"/>
        <v>8066</v>
      </c>
    </row>
    <row r="773" spans="1:5" x14ac:dyDescent="0.2">
      <c r="A773" s="10">
        <v>43685</v>
      </c>
      <c r="B773" s="9">
        <v>8055</v>
      </c>
      <c r="C773" s="1">
        <f>价格利润原始数据!A770</f>
        <v>43713</v>
      </c>
      <c r="D773">
        <f>价格利润原始数据!B770</f>
        <v>8725</v>
      </c>
      <c r="E773">
        <f t="shared" si="11"/>
        <v>8077</v>
      </c>
    </row>
    <row r="774" spans="1:5" x14ac:dyDescent="0.2">
      <c r="A774" s="10">
        <v>43684</v>
      </c>
      <c r="B774" s="9">
        <v>8058</v>
      </c>
      <c r="C774" s="1">
        <f>价格利润原始数据!A771</f>
        <v>43712</v>
      </c>
      <c r="D774">
        <f>价格利润原始数据!B771</f>
        <v>8700</v>
      </c>
      <c r="E774">
        <f t="shared" si="11"/>
        <v>8074</v>
      </c>
    </row>
    <row r="775" spans="1:5" x14ac:dyDescent="0.2">
      <c r="A775" s="10">
        <v>43683</v>
      </c>
      <c r="B775" s="9">
        <v>8077</v>
      </c>
      <c r="C775" s="1">
        <f>价格利润原始数据!A772</f>
        <v>43711</v>
      </c>
      <c r="D775">
        <f>价格利润原始数据!B772</f>
        <v>8600</v>
      </c>
      <c r="E775">
        <f t="shared" si="11"/>
        <v>7978</v>
      </c>
    </row>
    <row r="776" spans="1:5" x14ac:dyDescent="0.2">
      <c r="A776" s="10">
        <v>43682</v>
      </c>
      <c r="B776" s="9">
        <v>8016</v>
      </c>
      <c r="C776" s="1">
        <f>价格利润原始数据!A773</f>
        <v>43710</v>
      </c>
      <c r="D776">
        <f>价格利润原始数据!B773</f>
        <v>8575</v>
      </c>
      <c r="E776">
        <f t="shared" si="11"/>
        <v>7997</v>
      </c>
    </row>
    <row r="777" spans="1:5" x14ac:dyDescent="0.2">
      <c r="A777" s="10">
        <v>43679</v>
      </c>
      <c r="B777" s="9">
        <v>8204</v>
      </c>
      <c r="C777" s="1">
        <f>价格利润原始数据!A774</f>
        <v>43707</v>
      </c>
      <c r="D777">
        <f>价格利润原始数据!B774</f>
        <v>8550</v>
      </c>
      <c r="E777">
        <f t="shared" ref="E777:E840" si="12">VLOOKUP(C777,A:B,2,0)</f>
        <v>7939</v>
      </c>
    </row>
    <row r="778" spans="1:5" x14ac:dyDescent="0.2">
      <c r="A778" s="10">
        <v>43678</v>
      </c>
      <c r="B778" s="9">
        <v>8295</v>
      </c>
      <c r="C778" s="1">
        <f>价格利润原始数据!A775</f>
        <v>43706</v>
      </c>
      <c r="D778">
        <f>价格利润原始数据!B775</f>
        <v>8550</v>
      </c>
      <c r="E778">
        <f t="shared" si="12"/>
        <v>7787</v>
      </c>
    </row>
    <row r="779" spans="1:5" x14ac:dyDescent="0.2">
      <c r="A779" s="10">
        <v>43677</v>
      </c>
      <c r="B779" s="9">
        <v>8594</v>
      </c>
      <c r="C779" s="1">
        <f>价格利润原始数据!A776</f>
        <v>43705</v>
      </c>
      <c r="D779">
        <f>价格利润原始数据!B776</f>
        <v>8600</v>
      </c>
      <c r="E779">
        <f t="shared" si="12"/>
        <v>7833</v>
      </c>
    </row>
    <row r="780" spans="1:5" x14ac:dyDescent="0.2">
      <c r="A780" s="10">
        <v>43676</v>
      </c>
      <c r="B780" s="9">
        <v>8700</v>
      </c>
      <c r="C780" s="1">
        <f>价格利润原始数据!A777</f>
        <v>43704</v>
      </c>
      <c r="D780">
        <f>价格利润原始数据!B777</f>
        <v>8600</v>
      </c>
      <c r="E780">
        <f t="shared" si="12"/>
        <v>7868</v>
      </c>
    </row>
    <row r="781" spans="1:5" x14ac:dyDescent="0.2">
      <c r="A781" s="10">
        <v>43675</v>
      </c>
      <c r="B781" s="9">
        <v>8685</v>
      </c>
      <c r="C781" s="1">
        <f>价格利润原始数据!A778</f>
        <v>43703</v>
      </c>
      <c r="D781">
        <f>价格利润原始数据!B778</f>
        <v>8600</v>
      </c>
      <c r="E781">
        <f t="shared" si="12"/>
        <v>7909</v>
      </c>
    </row>
    <row r="782" spans="1:5" x14ac:dyDescent="0.2">
      <c r="A782" s="10">
        <v>43672</v>
      </c>
      <c r="B782" s="9">
        <v>8652</v>
      </c>
      <c r="C782" s="1">
        <f>价格利润原始数据!A779</f>
        <v>43700</v>
      </c>
      <c r="D782">
        <f>价格利润原始数据!B779</f>
        <v>8600</v>
      </c>
      <c r="E782">
        <f t="shared" si="12"/>
        <v>7905</v>
      </c>
    </row>
    <row r="783" spans="1:5" x14ac:dyDescent="0.2">
      <c r="A783" s="10">
        <v>43671</v>
      </c>
      <c r="B783" s="9">
        <v>8588</v>
      </c>
      <c r="C783" s="1">
        <f>价格利润原始数据!A780</f>
        <v>43699</v>
      </c>
      <c r="D783">
        <f>价格利润原始数据!B780</f>
        <v>8650</v>
      </c>
      <c r="E783">
        <f t="shared" si="12"/>
        <v>8022</v>
      </c>
    </row>
    <row r="784" spans="1:5" x14ac:dyDescent="0.2">
      <c r="A784" s="10">
        <v>43670</v>
      </c>
      <c r="B784" s="9">
        <v>8622</v>
      </c>
      <c r="C784" s="1">
        <f>价格利润原始数据!A781</f>
        <v>43698</v>
      </c>
      <c r="D784">
        <f>价格利润原始数据!B781</f>
        <v>8650</v>
      </c>
      <c r="E784">
        <f t="shared" si="12"/>
        <v>8116</v>
      </c>
    </row>
    <row r="785" spans="1:5" x14ac:dyDescent="0.2">
      <c r="A785" s="10">
        <v>43669</v>
      </c>
      <c r="B785" s="9">
        <v>8689</v>
      </c>
      <c r="C785" s="1">
        <f>价格利润原始数据!A782</f>
        <v>43697</v>
      </c>
      <c r="D785">
        <f>价格利润原始数据!B782</f>
        <v>8650</v>
      </c>
      <c r="E785">
        <f t="shared" si="12"/>
        <v>8189</v>
      </c>
    </row>
    <row r="786" spans="1:5" x14ac:dyDescent="0.2">
      <c r="A786" s="10">
        <v>43668</v>
      </c>
      <c r="B786" s="9">
        <v>8614</v>
      </c>
      <c r="C786" s="1">
        <f>价格利润原始数据!A783</f>
        <v>43696</v>
      </c>
      <c r="D786">
        <f>价格利润原始数据!B783</f>
        <v>8650</v>
      </c>
      <c r="E786">
        <f t="shared" si="12"/>
        <v>8128</v>
      </c>
    </row>
    <row r="787" spans="1:5" x14ac:dyDescent="0.2">
      <c r="A787" s="10">
        <v>43665</v>
      </c>
      <c r="B787" s="9">
        <v>8618</v>
      </c>
      <c r="C787" s="1">
        <f>价格利润原始数据!A784</f>
        <v>43693</v>
      </c>
      <c r="D787">
        <f>价格利润原始数据!B784</f>
        <v>8650</v>
      </c>
      <c r="E787">
        <f t="shared" si="12"/>
        <v>8134</v>
      </c>
    </row>
    <row r="788" spans="1:5" x14ac:dyDescent="0.2">
      <c r="A788" s="10">
        <v>43664</v>
      </c>
      <c r="B788" s="9">
        <v>8614</v>
      </c>
      <c r="C788" s="1">
        <f>价格利润原始数据!A785</f>
        <v>43692</v>
      </c>
      <c r="D788">
        <f>价格利润原始数据!B785</f>
        <v>8650</v>
      </c>
      <c r="E788">
        <f t="shared" si="12"/>
        <v>8129</v>
      </c>
    </row>
    <row r="789" spans="1:5" x14ac:dyDescent="0.2">
      <c r="A789" s="10">
        <v>43663</v>
      </c>
      <c r="B789" s="9">
        <v>8706</v>
      </c>
      <c r="C789" s="1">
        <f>价格利润原始数据!A786</f>
        <v>43691</v>
      </c>
      <c r="D789">
        <f>价格利润原始数据!B786</f>
        <v>8650</v>
      </c>
      <c r="E789">
        <f t="shared" si="12"/>
        <v>8184</v>
      </c>
    </row>
    <row r="790" spans="1:5" x14ac:dyDescent="0.2">
      <c r="A790" s="10">
        <v>43662</v>
      </c>
      <c r="B790" s="9">
        <v>8789</v>
      </c>
      <c r="C790" s="1">
        <f>价格利润原始数据!A787</f>
        <v>43690</v>
      </c>
      <c r="D790">
        <f>价格利润原始数据!B787</f>
        <v>8650</v>
      </c>
      <c r="E790">
        <f t="shared" si="12"/>
        <v>8150</v>
      </c>
    </row>
    <row r="791" spans="1:5" x14ac:dyDescent="0.2">
      <c r="A791" s="10">
        <v>43661</v>
      </c>
      <c r="B791" s="9">
        <v>8846</v>
      </c>
      <c r="C791" s="1">
        <f>价格利润原始数据!A788</f>
        <v>43689</v>
      </c>
      <c r="D791">
        <f>价格利润原始数据!B788</f>
        <v>8625</v>
      </c>
      <c r="E791">
        <f t="shared" si="12"/>
        <v>8168</v>
      </c>
    </row>
    <row r="792" spans="1:5" x14ac:dyDescent="0.2">
      <c r="A792" s="10">
        <v>43658</v>
      </c>
      <c r="B792" s="9">
        <v>8654</v>
      </c>
      <c r="C792" s="1">
        <f>价格利润原始数据!A789</f>
        <v>43686</v>
      </c>
      <c r="D792">
        <f>价格利润原始数据!B789</f>
        <v>8600</v>
      </c>
      <c r="E792">
        <f t="shared" si="12"/>
        <v>8163</v>
      </c>
    </row>
    <row r="793" spans="1:5" x14ac:dyDescent="0.2">
      <c r="A793" s="10">
        <v>43657</v>
      </c>
      <c r="B793" s="9">
        <v>8781</v>
      </c>
      <c r="C793" s="1">
        <f>价格利润原始数据!A790</f>
        <v>43685</v>
      </c>
      <c r="D793">
        <f>价格利润原始数据!B790</f>
        <v>8650</v>
      </c>
      <c r="E793">
        <f t="shared" si="12"/>
        <v>8055</v>
      </c>
    </row>
    <row r="794" spans="1:5" x14ac:dyDescent="0.2">
      <c r="A794" s="10">
        <v>43656</v>
      </c>
      <c r="B794" s="9">
        <v>8878</v>
      </c>
      <c r="C794" s="1">
        <f>价格利润原始数据!A791</f>
        <v>43684</v>
      </c>
      <c r="D794">
        <f>价格利润原始数据!B791</f>
        <v>8650</v>
      </c>
      <c r="E794">
        <f t="shared" si="12"/>
        <v>8058</v>
      </c>
    </row>
    <row r="795" spans="1:5" x14ac:dyDescent="0.2">
      <c r="A795" s="10">
        <v>43655</v>
      </c>
      <c r="B795" s="9">
        <v>8804</v>
      </c>
      <c r="C795" s="1">
        <f>价格利润原始数据!A792</f>
        <v>43683</v>
      </c>
      <c r="D795">
        <f>价格利润原始数据!B792</f>
        <v>8675</v>
      </c>
      <c r="E795">
        <f t="shared" si="12"/>
        <v>8077</v>
      </c>
    </row>
    <row r="796" spans="1:5" x14ac:dyDescent="0.2">
      <c r="A796" s="10">
        <v>43654</v>
      </c>
      <c r="B796" s="9">
        <v>8872</v>
      </c>
      <c r="C796" s="1">
        <f>价格利润原始数据!A793</f>
        <v>43682</v>
      </c>
      <c r="D796">
        <f>价格利润原始数据!B793</f>
        <v>8675</v>
      </c>
      <c r="E796">
        <f t="shared" si="12"/>
        <v>8016</v>
      </c>
    </row>
    <row r="797" spans="1:5" x14ac:dyDescent="0.2">
      <c r="A797" s="10">
        <v>43651</v>
      </c>
      <c r="B797" s="9">
        <v>8775</v>
      </c>
      <c r="C797" s="1">
        <f>价格利润原始数据!A794</f>
        <v>43679</v>
      </c>
      <c r="D797">
        <f>价格利润原始数据!B794</f>
        <v>8750</v>
      </c>
      <c r="E797">
        <f t="shared" si="12"/>
        <v>8204</v>
      </c>
    </row>
    <row r="798" spans="1:5" x14ac:dyDescent="0.2">
      <c r="A798" s="10">
        <v>43650</v>
      </c>
      <c r="B798" s="9">
        <v>8715</v>
      </c>
      <c r="C798" s="1">
        <f>价格利润原始数据!A795</f>
        <v>43678</v>
      </c>
      <c r="D798">
        <f>价格利润原始数据!B795</f>
        <v>8750</v>
      </c>
      <c r="E798">
        <f t="shared" si="12"/>
        <v>8295</v>
      </c>
    </row>
    <row r="799" spans="1:5" x14ac:dyDescent="0.2">
      <c r="A799" s="10">
        <v>43649</v>
      </c>
      <c r="B799" s="9">
        <v>8853</v>
      </c>
      <c r="C799" s="1">
        <f>价格利润原始数据!A796</f>
        <v>43677</v>
      </c>
      <c r="D799">
        <f>价格利润原始数据!B796</f>
        <v>8800</v>
      </c>
      <c r="E799">
        <f t="shared" si="12"/>
        <v>8594</v>
      </c>
    </row>
    <row r="800" spans="1:5" x14ac:dyDescent="0.2">
      <c r="A800" s="10">
        <v>43648</v>
      </c>
      <c r="B800" s="9">
        <v>8817</v>
      </c>
      <c r="C800" s="1">
        <f>价格利润原始数据!A797</f>
        <v>43676</v>
      </c>
      <c r="D800">
        <f>价格利润原始数据!B797</f>
        <v>8800</v>
      </c>
      <c r="E800">
        <f t="shared" si="12"/>
        <v>8700</v>
      </c>
    </row>
    <row r="801" spans="1:5" x14ac:dyDescent="0.2">
      <c r="A801" s="10">
        <v>43647</v>
      </c>
      <c r="B801" s="9">
        <v>8543</v>
      </c>
      <c r="C801" s="1">
        <f>价格利润原始数据!A798</f>
        <v>43675</v>
      </c>
      <c r="D801">
        <f>价格利润原始数据!B798</f>
        <v>8750</v>
      </c>
      <c r="E801">
        <f t="shared" si="12"/>
        <v>8685</v>
      </c>
    </row>
    <row r="802" spans="1:5" x14ac:dyDescent="0.2">
      <c r="A802" s="10">
        <v>43644</v>
      </c>
      <c r="B802" s="9">
        <v>8387</v>
      </c>
      <c r="C802" s="1">
        <f>价格利润原始数据!A799</f>
        <v>43672</v>
      </c>
      <c r="D802">
        <f>价格利润原始数据!B799</f>
        <v>8750</v>
      </c>
      <c r="E802">
        <f t="shared" si="12"/>
        <v>8652</v>
      </c>
    </row>
    <row r="803" spans="1:5" x14ac:dyDescent="0.2">
      <c r="A803" s="10">
        <v>43643</v>
      </c>
      <c r="B803" s="9">
        <v>8373</v>
      </c>
      <c r="C803" s="1">
        <f>价格利润原始数据!A800</f>
        <v>43671</v>
      </c>
      <c r="D803">
        <f>价格利润原始数据!B800</f>
        <v>8725</v>
      </c>
      <c r="E803">
        <f t="shared" si="12"/>
        <v>8588</v>
      </c>
    </row>
    <row r="804" spans="1:5" x14ac:dyDescent="0.2">
      <c r="A804" s="10">
        <v>43642</v>
      </c>
      <c r="B804" s="9">
        <v>8466</v>
      </c>
      <c r="C804" s="1">
        <f>价格利润原始数据!A801</f>
        <v>43670</v>
      </c>
      <c r="D804">
        <f>价格利润原始数据!B801</f>
        <v>8725</v>
      </c>
      <c r="E804">
        <f t="shared" si="12"/>
        <v>8622</v>
      </c>
    </row>
    <row r="805" spans="1:5" x14ac:dyDescent="0.2">
      <c r="A805" s="10">
        <v>43641</v>
      </c>
      <c r="B805" s="9">
        <v>8351</v>
      </c>
      <c r="C805" s="1">
        <f>价格利润原始数据!A802</f>
        <v>43669</v>
      </c>
      <c r="D805">
        <f>价格利润原始数据!B802</f>
        <v>8725</v>
      </c>
      <c r="E805">
        <f t="shared" si="12"/>
        <v>8689</v>
      </c>
    </row>
    <row r="806" spans="1:5" x14ac:dyDescent="0.2">
      <c r="A806" s="10">
        <v>43640</v>
      </c>
      <c r="B806" s="9">
        <v>8382</v>
      </c>
      <c r="C806" s="1">
        <f>价格利润原始数据!A803</f>
        <v>43668</v>
      </c>
      <c r="D806">
        <f>价格利润原始数据!B803</f>
        <v>8750</v>
      </c>
      <c r="E806">
        <f t="shared" si="12"/>
        <v>8614</v>
      </c>
    </row>
    <row r="807" spans="1:5" x14ac:dyDescent="0.2">
      <c r="A807" s="10">
        <v>43637</v>
      </c>
      <c r="B807" s="9">
        <v>8315</v>
      </c>
      <c r="C807" s="1">
        <f>价格利润原始数据!A804</f>
        <v>43665</v>
      </c>
      <c r="D807">
        <f>价格利润原始数据!B804</f>
        <v>8800</v>
      </c>
      <c r="E807">
        <f t="shared" si="12"/>
        <v>8618</v>
      </c>
    </row>
    <row r="808" spans="1:5" x14ac:dyDescent="0.2">
      <c r="A808" s="10">
        <v>43636</v>
      </c>
      <c r="B808" s="9">
        <v>8334</v>
      </c>
      <c r="C808" s="1">
        <f>价格利润原始数据!A805</f>
        <v>43664</v>
      </c>
      <c r="D808">
        <f>价格利润原始数据!B805</f>
        <v>8850</v>
      </c>
      <c r="E808">
        <f t="shared" si="12"/>
        <v>8614</v>
      </c>
    </row>
    <row r="809" spans="1:5" x14ac:dyDescent="0.2">
      <c r="A809" s="10">
        <v>43635</v>
      </c>
      <c r="B809" s="9">
        <v>8182</v>
      </c>
      <c r="C809" s="1">
        <f>价格利润原始数据!A806</f>
        <v>43663</v>
      </c>
      <c r="D809">
        <f>价格利润原始数据!B806</f>
        <v>8875</v>
      </c>
      <c r="E809">
        <f t="shared" si="12"/>
        <v>8706</v>
      </c>
    </row>
    <row r="810" spans="1:5" x14ac:dyDescent="0.2">
      <c r="A810" s="10">
        <v>43634</v>
      </c>
      <c r="B810" s="9">
        <v>8058</v>
      </c>
      <c r="C810" s="1">
        <f>价格利润原始数据!A807</f>
        <v>43662</v>
      </c>
      <c r="D810">
        <f>价格利润原始数据!B807</f>
        <v>8975</v>
      </c>
      <c r="E810">
        <f t="shared" si="12"/>
        <v>8789</v>
      </c>
    </row>
    <row r="811" spans="1:5" x14ac:dyDescent="0.2">
      <c r="A811" s="10">
        <v>43633</v>
      </c>
      <c r="B811" s="9">
        <v>8015</v>
      </c>
      <c r="C811" s="1">
        <f>价格利润原始数据!A808</f>
        <v>43661</v>
      </c>
      <c r="D811">
        <f>价格利润原始数据!B808</f>
        <v>8950</v>
      </c>
      <c r="E811">
        <f t="shared" si="12"/>
        <v>8846</v>
      </c>
    </row>
    <row r="812" spans="1:5" x14ac:dyDescent="0.2">
      <c r="A812" s="10">
        <v>43630</v>
      </c>
      <c r="B812" s="9">
        <v>8000</v>
      </c>
      <c r="C812" s="1">
        <f>价格利润原始数据!A809</f>
        <v>43658</v>
      </c>
      <c r="D812">
        <f>价格利润原始数据!B809</f>
        <v>8975</v>
      </c>
      <c r="E812">
        <f t="shared" si="12"/>
        <v>8654</v>
      </c>
    </row>
    <row r="813" spans="1:5" x14ac:dyDescent="0.2">
      <c r="A813" s="10">
        <v>43629</v>
      </c>
      <c r="B813" s="9">
        <v>8045</v>
      </c>
      <c r="C813" s="1">
        <f>价格利润原始数据!A810</f>
        <v>43657</v>
      </c>
      <c r="D813">
        <f>价格利润原始数据!B810</f>
        <v>9100</v>
      </c>
      <c r="E813">
        <f t="shared" si="12"/>
        <v>8781</v>
      </c>
    </row>
    <row r="814" spans="1:5" x14ac:dyDescent="0.2">
      <c r="A814" s="10">
        <v>43628</v>
      </c>
      <c r="B814" s="9">
        <v>7951</v>
      </c>
      <c r="C814" s="1">
        <f>价格利润原始数据!A811</f>
        <v>43656</v>
      </c>
      <c r="D814">
        <f>价格利润原始数据!B811</f>
        <v>9100</v>
      </c>
      <c r="E814">
        <f t="shared" si="12"/>
        <v>8878</v>
      </c>
    </row>
    <row r="815" spans="1:5" x14ac:dyDescent="0.2">
      <c r="A815" s="10">
        <v>43627</v>
      </c>
      <c r="B815" s="9">
        <v>8062</v>
      </c>
      <c r="C815" s="1">
        <f>价格利润原始数据!A812</f>
        <v>43655</v>
      </c>
      <c r="D815">
        <f>价格利润原始数据!B812</f>
        <v>9100</v>
      </c>
      <c r="E815">
        <f t="shared" si="12"/>
        <v>8804</v>
      </c>
    </row>
    <row r="816" spans="1:5" x14ac:dyDescent="0.2">
      <c r="A816" s="10">
        <v>43626</v>
      </c>
      <c r="B816" s="9">
        <v>8038</v>
      </c>
      <c r="C816" s="1">
        <f>价格利润原始数据!A813</f>
        <v>43654</v>
      </c>
      <c r="D816">
        <f>价格利润原始数据!B813</f>
        <v>9100</v>
      </c>
      <c r="E816">
        <f t="shared" si="12"/>
        <v>8872</v>
      </c>
    </row>
    <row r="817" spans="1:5" x14ac:dyDescent="0.2">
      <c r="A817" s="10">
        <v>43622</v>
      </c>
      <c r="B817" s="9">
        <v>8018</v>
      </c>
      <c r="C817" s="1">
        <f>价格利润原始数据!A814</f>
        <v>43651</v>
      </c>
      <c r="D817">
        <f>价格利润原始数据!B814</f>
        <v>9025</v>
      </c>
      <c r="E817">
        <f t="shared" si="12"/>
        <v>8775</v>
      </c>
    </row>
    <row r="818" spans="1:5" x14ac:dyDescent="0.2">
      <c r="A818" s="10">
        <v>43621</v>
      </c>
      <c r="B818" s="9">
        <v>7925</v>
      </c>
      <c r="C818" s="1">
        <f>价格利润原始数据!A815</f>
        <v>43650</v>
      </c>
      <c r="D818">
        <f>价格利润原始数据!B815</f>
        <v>9100</v>
      </c>
      <c r="E818">
        <f t="shared" si="12"/>
        <v>8715</v>
      </c>
    </row>
    <row r="819" spans="1:5" x14ac:dyDescent="0.2">
      <c r="A819" s="10">
        <v>43620</v>
      </c>
      <c r="B819" s="9">
        <v>8022</v>
      </c>
      <c r="C819" s="1">
        <f>价格利润原始数据!A816</f>
        <v>43649</v>
      </c>
      <c r="D819">
        <f>价格利润原始数据!B816</f>
        <v>9100</v>
      </c>
      <c r="E819">
        <f t="shared" si="12"/>
        <v>8853</v>
      </c>
    </row>
    <row r="820" spans="1:5" x14ac:dyDescent="0.2">
      <c r="A820" s="10">
        <v>43619</v>
      </c>
      <c r="B820" s="9">
        <v>8057</v>
      </c>
      <c r="C820" s="1">
        <f>价格利润原始数据!A817</f>
        <v>43648</v>
      </c>
      <c r="D820">
        <f>价格利润原始数据!B817</f>
        <v>8975</v>
      </c>
      <c r="E820">
        <f t="shared" si="12"/>
        <v>8817</v>
      </c>
    </row>
    <row r="821" spans="1:5" x14ac:dyDescent="0.2">
      <c r="A821" s="10">
        <v>43616</v>
      </c>
      <c r="B821" s="9">
        <v>8215</v>
      </c>
      <c r="C821" s="1">
        <f>价格利润原始数据!A818</f>
        <v>43647</v>
      </c>
      <c r="D821">
        <f>价格利润原始数据!B818</f>
        <v>8925</v>
      </c>
      <c r="E821">
        <f t="shared" si="12"/>
        <v>8543</v>
      </c>
    </row>
    <row r="822" spans="1:5" x14ac:dyDescent="0.2">
      <c r="A822" s="10">
        <v>43615</v>
      </c>
      <c r="B822" s="9">
        <v>8248</v>
      </c>
      <c r="C822" s="1">
        <f>价格利润原始数据!A819</f>
        <v>43644</v>
      </c>
      <c r="D822">
        <f>价格利润原始数据!B819</f>
        <v>8850</v>
      </c>
      <c r="E822">
        <f t="shared" si="12"/>
        <v>8387</v>
      </c>
    </row>
    <row r="823" spans="1:5" x14ac:dyDescent="0.2">
      <c r="A823" s="10">
        <v>43614</v>
      </c>
      <c r="B823" s="9">
        <v>8354</v>
      </c>
      <c r="C823" s="1">
        <f>价格利润原始数据!A820</f>
        <v>43643</v>
      </c>
      <c r="D823">
        <f>价格利润原始数据!B820</f>
        <v>8925</v>
      </c>
      <c r="E823">
        <f t="shared" si="12"/>
        <v>8373</v>
      </c>
    </row>
    <row r="824" spans="1:5" x14ac:dyDescent="0.2">
      <c r="A824" s="10">
        <v>43613</v>
      </c>
      <c r="B824" s="9">
        <v>8281</v>
      </c>
      <c r="C824" s="1">
        <f>价格利润原始数据!A821</f>
        <v>43642</v>
      </c>
      <c r="D824">
        <f>价格利润原始数据!B821</f>
        <v>8925</v>
      </c>
      <c r="E824">
        <f t="shared" si="12"/>
        <v>8466</v>
      </c>
    </row>
    <row r="825" spans="1:5" x14ac:dyDescent="0.2">
      <c r="A825" s="10">
        <v>43612</v>
      </c>
      <c r="B825" s="9">
        <v>8193</v>
      </c>
      <c r="C825" s="1">
        <f>价格利润原始数据!A822</f>
        <v>43641</v>
      </c>
      <c r="D825">
        <f>价格利润原始数据!B822</f>
        <v>8925</v>
      </c>
      <c r="E825">
        <f t="shared" si="12"/>
        <v>8351</v>
      </c>
    </row>
    <row r="826" spans="1:5" x14ac:dyDescent="0.2">
      <c r="A826" s="10">
        <v>43609</v>
      </c>
      <c r="B826" s="9">
        <v>8227</v>
      </c>
      <c r="C826" s="1">
        <f>价格利润原始数据!A823</f>
        <v>43640</v>
      </c>
      <c r="D826">
        <f>价格利润原始数据!B823</f>
        <v>8925</v>
      </c>
      <c r="E826">
        <f t="shared" si="12"/>
        <v>8382</v>
      </c>
    </row>
    <row r="827" spans="1:5" x14ac:dyDescent="0.2">
      <c r="A827" s="10">
        <v>43608</v>
      </c>
      <c r="B827" s="9">
        <v>8264</v>
      </c>
      <c r="C827" s="1">
        <f>价格利润原始数据!A824</f>
        <v>43637</v>
      </c>
      <c r="D827">
        <f>价格利润原始数据!B824</f>
        <v>8850</v>
      </c>
      <c r="E827">
        <f t="shared" si="12"/>
        <v>8315</v>
      </c>
    </row>
    <row r="828" spans="1:5" x14ac:dyDescent="0.2">
      <c r="A828" s="10">
        <v>43607</v>
      </c>
      <c r="B828" s="9">
        <v>8402</v>
      </c>
      <c r="C828" s="1">
        <f>价格利润原始数据!A825</f>
        <v>43636</v>
      </c>
      <c r="D828">
        <f>价格利润原始数据!B825</f>
        <v>8800</v>
      </c>
      <c r="E828">
        <f t="shared" si="12"/>
        <v>8334</v>
      </c>
    </row>
    <row r="829" spans="1:5" x14ac:dyDescent="0.2">
      <c r="A829" s="10">
        <v>43606</v>
      </c>
      <c r="B829" s="9">
        <v>8478</v>
      </c>
      <c r="C829" s="1">
        <f>价格利润原始数据!A826</f>
        <v>43635</v>
      </c>
      <c r="D829">
        <f>价格利润原始数据!B826</f>
        <v>8800</v>
      </c>
      <c r="E829">
        <f t="shared" si="12"/>
        <v>8182</v>
      </c>
    </row>
    <row r="830" spans="1:5" x14ac:dyDescent="0.2">
      <c r="A830" s="10">
        <v>43605</v>
      </c>
      <c r="B830" s="9">
        <v>8382</v>
      </c>
      <c r="C830" s="1">
        <f>价格利润原始数据!A827</f>
        <v>43634</v>
      </c>
      <c r="D830">
        <f>价格利润原始数据!B827</f>
        <v>8700</v>
      </c>
      <c r="E830">
        <f t="shared" si="12"/>
        <v>8058</v>
      </c>
    </row>
    <row r="831" spans="1:5" x14ac:dyDescent="0.2">
      <c r="A831" s="10">
        <v>43602</v>
      </c>
      <c r="B831" s="9">
        <v>8304</v>
      </c>
      <c r="C831" s="1">
        <f>价格利润原始数据!A828</f>
        <v>43633</v>
      </c>
      <c r="D831">
        <f>价格利润原始数据!B828</f>
        <v>8700</v>
      </c>
      <c r="E831">
        <f t="shared" si="12"/>
        <v>8015</v>
      </c>
    </row>
    <row r="832" spans="1:5" x14ac:dyDescent="0.2">
      <c r="A832" s="10">
        <v>43601</v>
      </c>
      <c r="B832" s="9">
        <v>8304</v>
      </c>
      <c r="C832" s="1">
        <f>价格利润原始数据!A829</f>
        <v>43630</v>
      </c>
      <c r="D832">
        <f>价格利润原始数据!B829</f>
        <v>8750</v>
      </c>
      <c r="E832">
        <f t="shared" si="12"/>
        <v>8000</v>
      </c>
    </row>
    <row r="833" spans="1:5" x14ac:dyDescent="0.2">
      <c r="A833" s="10">
        <v>43600</v>
      </c>
      <c r="B833" s="9">
        <v>8222</v>
      </c>
      <c r="C833" s="1">
        <f>价格利润原始数据!A830</f>
        <v>43629</v>
      </c>
      <c r="D833">
        <f>价格利润原始数据!B830</f>
        <v>8750</v>
      </c>
      <c r="E833">
        <f t="shared" si="12"/>
        <v>8045</v>
      </c>
    </row>
    <row r="834" spans="1:5" x14ac:dyDescent="0.2">
      <c r="A834" s="10">
        <v>43599</v>
      </c>
      <c r="B834" s="9">
        <v>8137</v>
      </c>
      <c r="C834" s="1">
        <f>价格利润原始数据!A831</f>
        <v>43628</v>
      </c>
      <c r="D834">
        <f>价格利润原始数据!B831</f>
        <v>8800</v>
      </c>
      <c r="E834">
        <f t="shared" si="12"/>
        <v>7951</v>
      </c>
    </row>
    <row r="835" spans="1:5" x14ac:dyDescent="0.2">
      <c r="A835" s="10">
        <v>43598</v>
      </c>
      <c r="B835" s="9">
        <v>8342</v>
      </c>
      <c r="C835" s="1">
        <f>价格利润原始数据!A832</f>
        <v>43627</v>
      </c>
      <c r="D835">
        <f>价格利润原始数据!B832</f>
        <v>8800</v>
      </c>
      <c r="E835">
        <f t="shared" si="12"/>
        <v>8062</v>
      </c>
    </row>
    <row r="836" spans="1:5" x14ac:dyDescent="0.2">
      <c r="A836" s="10">
        <v>43595</v>
      </c>
      <c r="B836" s="9">
        <v>8448</v>
      </c>
      <c r="C836" s="1">
        <f>价格利润原始数据!A833</f>
        <v>43626</v>
      </c>
      <c r="D836">
        <f>价格利润原始数据!B833</f>
        <v>8775</v>
      </c>
      <c r="E836">
        <f t="shared" si="12"/>
        <v>8038</v>
      </c>
    </row>
    <row r="837" spans="1:5" x14ac:dyDescent="0.2">
      <c r="A837" s="10">
        <v>43594</v>
      </c>
      <c r="B837" s="9">
        <v>8404</v>
      </c>
      <c r="C837" s="1">
        <f>价格利润原始数据!A834</f>
        <v>43622</v>
      </c>
      <c r="D837">
        <f>价格利润原始数据!B834</f>
        <v>8750</v>
      </c>
      <c r="E837">
        <f t="shared" si="12"/>
        <v>8018</v>
      </c>
    </row>
    <row r="838" spans="1:5" x14ac:dyDescent="0.2">
      <c r="A838" s="10">
        <v>43593</v>
      </c>
      <c r="B838" s="9">
        <v>8501</v>
      </c>
      <c r="C838" s="1">
        <f>价格利润原始数据!A835</f>
        <v>43621</v>
      </c>
      <c r="D838">
        <f>价格利润原始数据!B835</f>
        <v>8950</v>
      </c>
      <c r="E838">
        <f t="shared" si="12"/>
        <v>7925</v>
      </c>
    </row>
    <row r="839" spans="1:5" x14ac:dyDescent="0.2">
      <c r="A839" s="10">
        <v>43592</v>
      </c>
      <c r="B839" s="9">
        <v>8651</v>
      </c>
      <c r="C839" s="1">
        <f>价格利润原始数据!A836</f>
        <v>43620</v>
      </c>
      <c r="D839">
        <f>价格利润原始数据!B836</f>
        <v>9050</v>
      </c>
      <c r="E839">
        <f t="shared" si="12"/>
        <v>8022</v>
      </c>
    </row>
    <row r="840" spans="1:5" x14ac:dyDescent="0.2">
      <c r="A840" s="10">
        <v>43591</v>
      </c>
      <c r="B840" s="9">
        <v>8602</v>
      </c>
      <c r="C840" s="1">
        <f>价格利润原始数据!A837</f>
        <v>43619</v>
      </c>
      <c r="D840">
        <f>价格利润原始数据!B837</f>
        <v>9150</v>
      </c>
      <c r="E840">
        <f t="shared" si="12"/>
        <v>8057</v>
      </c>
    </row>
    <row r="841" spans="1:5" x14ac:dyDescent="0.2">
      <c r="A841" s="10">
        <v>43585</v>
      </c>
      <c r="B841" s="9">
        <v>8682</v>
      </c>
      <c r="C841" s="1">
        <f>价格利润原始数据!A838</f>
        <v>43616</v>
      </c>
      <c r="D841">
        <f>价格利润原始数据!B838</f>
        <v>9150</v>
      </c>
      <c r="E841">
        <f t="shared" ref="E841:E904" si="13">VLOOKUP(C841,A:B,2,0)</f>
        <v>8215</v>
      </c>
    </row>
    <row r="842" spans="1:5" x14ac:dyDescent="0.2">
      <c r="A842" s="10">
        <v>43584</v>
      </c>
      <c r="B842" s="9">
        <v>8605</v>
      </c>
      <c r="C842" s="1">
        <f>价格利润原始数据!A839</f>
        <v>43615</v>
      </c>
      <c r="D842">
        <f>价格利润原始数据!B839</f>
        <v>9150</v>
      </c>
      <c r="E842">
        <f t="shared" si="13"/>
        <v>8248</v>
      </c>
    </row>
    <row r="843" spans="1:5" x14ac:dyDescent="0.2">
      <c r="A843" s="10">
        <v>43581</v>
      </c>
      <c r="B843" s="9">
        <v>8578</v>
      </c>
      <c r="C843" s="1">
        <f>价格利润原始数据!A840</f>
        <v>43614</v>
      </c>
      <c r="D843">
        <f>价格利润原始数据!B840</f>
        <v>9100</v>
      </c>
      <c r="E843">
        <f t="shared" si="13"/>
        <v>8354</v>
      </c>
    </row>
    <row r="844" spans="1:5" x14ac:dyDescent="0.2">
      <c r="A844" s="10">
        <v>43580</v>
      </c>
      <c r="B844" s="9">
        <v>8623</v>
      </c>
      <c r="C844" s="1">
        <f>价格利润原始数据!A841</f>
        <v>43613</v>
      </c>
      <c r="D844">
        <f>价格利润原始数据!B841</f>
        <v>9100</v>
      </c>
      <c r="E844">
        <f t="shared" si="13"/>
        <v>8281</v>
      </c>
    </row>
    <row r="845" spans="1:5" x14ac:dyDescent="0.2">
      <c r="A845" s="10">
        <v>43579</v>
      </c>
      <c r="B845" s="9">
        <v>8672</v>
      </c>
      <c r="C845" s="1">
        <f>价格利润原始数据!A842</f>
        <v>43612</v>
      </c>
      <c r="D845">
        <f>价格利润原始数据!B842</f>
        <v>9100</v>
      </c>
      <c r="E845">
        <f t="shared" si="13"/>
        <v>8193</v>
      </c>
    </row>
    <row r="846" spans="1:5" x14ac:dyDescent="0.2">
      <c r="A846" s="10">
        <v>43578</v>
      </c>
      <c r="B846" s="9">
        <v>8690</v>
      </c>
      <c r="C846" s="1">
        <f>价格利润原始数据!A843</f>
        <v>43609</v>
      </c>
      <c r="D846">
        <f>价格利润原始数据!B843</f>
        <v>9150</v>
      </c>
      <c r="E846">
        <f t="shared" si="13"/>
        <v>8227</v>
      </c>
    </row>
    <row r="847" spans="1:5" x14ac:dyDescent="0.2">
      <c r="A847" s="10">
        <v>43577</v>
      </c>
      <c r="B847" s="9">
        <v>8643</v>
      </c>
      <c r="C847" s="1">
        <f>价格利润原始数据!A844</f>
        <v>43608</v>
      </c>
      <c r="D847">
        <f>价格利润原始数据!B844</f>
        <v>9200</v>
      </c>
      <c r="E847">
        <f t="shared" si="13"/>
        <v>8264</v>
      </c>
    </row>
    <row r="848" spans="1:5" x14ac:dyDescent="0.2">
      <c r="A848" s="10">
        <v>43574</v>
      </c>
      <c r="B848" s="9">
        <v>8649</v>
      </c>
      <c r="C848" s="1">
        <f>价格利润原始数据!A845</f>
        <v>43607</v>
      </c>
      <c r="D848">
        <f>价格利润原始数据!B845</f>
        <v>9225</v>
      </c>
      <c r="E848">
        <f t="shared" si="13"/>
        <v>8402</v>
      </c>
    </row>
    <row r="849" spans="1:5" x14ac:dyDescent="0.2">
      <c r="A849" s="10">
        <v>43573</v>
      </c>
      <c r="B849" s="9">
        <v>8624</v>
      </c>
      <c r="C849" s="1">
        <f>价格利润原始数据!A846</f>
        <v>43606</v>
      </c>
      <c r="D849">
        <f>价格利润原始数据!B846</f>
        <v>9150</v>
      </c>
      <c r="E849">
        <f t="shared" si="13"/>
        <v>8478</v>
      </c>
    </row>
    <row r="850" spans="1:5" x14ac:dyDescent="0.2">
      <c r="A850" s="10">
        <v>43572</v>
      </c>
      <c r="B850" s="9">
        <v>8715</v>
      </c>
      <c r="C850" s="1">
        <f>价格利润原始数据!A847</f>
        <v>43605</v>
      </c>
      <c r="D850">
        <f>价格利润原始数据!B847</f>
        <v>9025</v>
      </c>
      <c r="E850">
        <f t="shared" si="13"/>
        <v>8382</v>
      </c>
    </row>
    <row r="851" spans="1:5" x14ac:dyDescent="0.2">
      <c r="A851" s="10">
        <v>43571</v>
      </c>
      <c r="B851" s="9">
        <v>8713</v>
      </c>
      <c r="C851" s="1">
        <f>价格利润原始数据!A848</f>
        <v>43602</v>
      </c>
      <c r="D851">
        <f>价格利润原始数据!B848</f>
        <v>9025</v>
      </c>
      <c r="E851">
        <f t="shared" si="13"/>
        <v>8304</v>
      </c>
    </row>
    <row r="852" spans="1:5" x14ac:dyDescent="0.2">
      <c r="A852" s="10">
        <v>43570</v>
      </c>
      <c r="B852" s="9">
        <v>8730</v>
      </c>
      <c r="C852" s="1">
        <f>价格利润原始数据!A849</f>
        <v>43601</v>
      </c>
      <c r="D852">
        <f>价格利润原始数据!B849</f>
        <v>9025</v>
      </c>
      <c r="E852">
        <f t="shared" si="13"/>
        <v>8304</v>
      </c>
    </row>
    <row r="853" spans="1:5" x14ac:dyDescent="0.2">
      <c r="A853" s="10">
        <v>43567</v>
      </c>
      <c r="B853" s="9">
        <v>8814</v>
      </c>
      <c r="C853" s="1">
        <f>价格利润原始数据!A850</f>
        <v>43600</v>
      </c>
      <c r="D853">
        <f>价格利润原始数据!B850</f>
        <v>9025</v>
      </c>
      <c r="E853">
        <f t="shared" si="13"/>
        <v>8222</v>
      </c>
    </row>
    <row r="854" spans="1:5" x14ac:dyDescent="0.2">
      <c r="A854" s="10">
        <v>43566</v>
      </c>
      <c r="B854" s="9">
        <v>8807</v>
      </c>
      <c r="C854" s="1">
        <f>价格利润原始数据!A851</f>
        <v>43599</v>
      </c>
      <c r="D854">
        <f>价格利润原始数据!B851</f>
        <v>9075</v>
      </c>
      <c r="E854">
        <f t="shared" si="13"/>
        <v>8137</v>
      </c>
    </row>
    <row r="855" spans="1:5" x14ac:dyDescent="0.2">
      <c r="A855" s="10">
        <v>43565</v>
      </c>
      <c r="B855" s="9">
        <v>8781</v>
      </c>
      <c r="C855" s="1">
        <f>价格利润原始数据!A852</f>
        <v>43598</v>
      </c>
      <c r="D855">
        <f>价格利润原始数据!B852</f>
        <v>9150</v>
      </c>
      <c r="E855">
        <f t="shared" si="13"/>
        <v>8342</v>
      </c>
    </row>
    <row r="856" spans="1:5" x14ac:dyDescent="0.2">
      <c r="A856" s="10">
        <v>43564</v>
      </c>
      <c r="B856" s="9">
        <v>8760</v>
      </c>
      <c r="C856" s="1">
        <f>价格利润原始数据!A853</f>
        <v>43595</v>
      </c>
      <c r="D856">
        <f>价格利润原始数据!B853</f>
        <v>9200</v>
      </c>
      <c r="E856">
        <f t="shared" si="13"/>
        <v>8448</v>
      </c>
    </row>
    <row r="857" spans="1:5" x14ac:dyDescent="0.2">
      <c r="A857" s="10">
        <v>43563</v>
      </c>
      <c r="B857" s="9">
        <v>8810</v>
      </c>
      <c r="C857" s="1">
        <f>价格利润原始数据!A854</f>
        <v>43594</v>
      </c>
      <c r="D857">
        <f>价格利润原始数据!B854</f>
        <v>9300</v>
      </c>
      <c r="E857">
        <f t="shared" si="13"/>
        <v>8404</v>
      </c>
    </row>
    <row r="858" spans="1:5" x14ac:dyDescent="0.2">
      <c r="A858" s="10">
        <v>43559</v>
      </c>
      <c r="B858" s="9">
        <v>8814</v>
      </c>
      <c r="C858" s="1">
        <f>价格利润原始数据!A855</f>
        <v>43593</v>
      </c>
      <c r="D858">
        <f>价格利润原始数据!B855</f>
        <v>9325</v>
      </c>
      <c r="E858">
        <f t="shared" si="13"/>
        <v>8501</v>
      </c>
    </row>
    <row r="859" spans="1:5" x14ac:dyDescent="0.2">
      <c r="A859" s="10">
        <v>43558</v>
      </c>
      <c r="B859" s="9">
        <v>8827</v>
      </c>
      <c r="C859" s="1">
        <f>价格利润原始数据!A856</f>
        <v>43592</v>
      </c>
      <c r="D859">
        <f>价格利润原始数据!B856</f>
        <v>9375</v>
      </c>
      <c r="E859">
        <f t="shared" si="13"/>
        <v>8651</v>
      </c>
    </row>
    <row r="860" spans="1:5" x14ac:dyDescent="0.2">
      <c r="A860" s="10">
        <v>43557</v>
      </c>
      <c r="B860" s="9">
        <v>8741</v>
      </c>
      <c r="C860" s="1">
        <f>价格利润原始数据!A857</f>
        <v>43591</v>
      </c>
      <c r="D860">
        <f>价格利润原始数据!B857</f>
        <v>9400</v>
      </c>
      <c r="E860">
        <f t="shared" si="13"/>
        <v>8602</v>
      </c>
    </row>
    <row r="861" spans="1:5" x14ac:dyDescent="0.2">
      <c r="A861" s="10">
        <v>43556</v>
      </c>
      <c r="B861" s="9">
        <v>8743</v>
      </c>
      <c r="C861" s="1">
        <f>价格利润原始数据!A858</f>
        <v>43590</v>
      </c>
      <c r="D861">
        <f>价格利润原始数据!B858</f>
        <v>9400</v>
      </c>
      <c r="E861" t="e">
        <f t="shared" si="13"/>
        <v>#N/A</v>
      </c>
    </row>
    <row r="862" spans="1:5" x14ac:dyDescent="0.2">
      <c r="A862" s="10">
        <v>43553</v>
      </c>
      <c r="B862" s="9">
        <v>8604</v>
      </c>
      <c r="C862" s="1">
        <f>价格利润原始数据!A859</f>
        <v>43585</v>
      </c>
      <c r="D862">
        <f>价格利润原始数据!B859</f>
        <v>9400</v>
      </c>
      <c r="E862">
        <f t="shared" si="13"/>
        <v>8682</v>
      </c>
    </row>
    <row r="863" spans="1:5" x14ac:dyDescent="0.2">
      <c r="A863" s="10">
        <v>43552</v>
      </c>
      <c r="B863" s="9">
        <v>8523</v>
      </c>
      <c r="C863" s="1">
        <f>价格利润原始数据!A860</f>
        <v>43584</v>
      </c>
      <c r="D863">
        <f>价格利润原始数据!B860</f>
        <v>9400</v>
      </c>
      <c r="E863">
        <f t="shared" si="13"/>
        <v>8605</v>
      </c>
    </row>
    <row r="864" spans="1:5" x14ac:dyDescent="0.2">
      <c r="A864" s="10">
        <v>43551</v>
      </c>
      <c r="B864" s="9">
        <v>8603</v>
      </c>
      <c r="C864" s="1">
        <f>价格利润原始数据!A861</f>
        <v>43583</v>
      </c>
      <c r="D864">
        <f>价格利润原始数据!B861</f>
        <v>9475</v>
      </c>
      <c r="E864" t="e">
        <f t="shared" si="13"/>
        <v>#N/A</v>
      </c>
    </row>
    <row r="865" spans="1:5" x14ac:dyDescent="0.2">
      <c r="A865" s="10">
        <v>43550</v>
      </c>
      <c r="B865" s="9">
        <v>8602</v>
      </c>
      <c r="C865" s="1">
        <f>价格利润原始数据!A862</f>
        <v>43581</v>
      </c>
      <c r="D865">
        <f>价格利润原始数据!B862</f>
        <v>9475</v>
      </c>
      <c r="E865">
        <f t="shared" si="13"/>
        <v>8578</v>
      </c>
    </row>
    <row r="866" spans="1:5" x14ac:dyDescent="0.2">
      <c r="A866" s="10">
        <v>43549</v>
      </c>
      <c r="B866" s="9">
        <v>8635</v>
      </c>
      <c r="C866" s="1">
        <f>价格利润原始数据!A863</f>
        <v>43580</v>
      </c>
      <c r="D866">
        <f>价格利润原始数据!B863</f>
        <v>9500</v>
      </c>
      <c r="E866">
        <f t="shared" si="13"/>
        <v>8623</v>
      </c>
    </row>
    <row r="867" spans="1:5" x14ac:dyDescent="0.2">
      <c r="A867" s="10">
        <v>43546</v>
      </c>
      <c r="B867" s="9">
        <v>8607</v>
      </c>
      <c r="C867" s="1">
        <f>价格利润原始数据!A864</f>
        <v>43579</v>
      </c>
      <c r="D867">
        <f>价格利润原始数据!B864</f>
        <v>9600</v>
      </c>
      <c r="E867">
        <f t="shared" si="13"/>
        <v>8672</v>
      </c>
    </row>
    <row r="868" spans="1:5" x14ac:dyDescent="0.2">
      <c r="A868" s="10">
        <v>43545</v>
      </c>
      <c r="B868" s="9">
        <v>8581</v>
      </c>
      <c r="C868" s="1">
        <f>价格利润原始数据!A865</f>
        <v>43578</v>
      </c>
      <c r="D868">
        <f>价格利润原始数据!B865</f>
        <v>9600</v>
      </c>
      <c r="E868">
        <f t="shared" si="13"/>
        <v>8690</v>
      </c>
    </row>
    <row r="869" spans="1:5" x14ac:dyDescent="0.2">
      <c r="A869" s="10">
        <v>43544</v>
      </c>
      <c r="B869" s="9">
        <v>8512</v>
      </c>
      <c r="C869" s="1">
        <f>价格利润原始数据!A866</f>
        <v>43577</v>
      </c>
      <c r="D869">
        <f>价格利润原始数据!B866</f>
        <v>9650</v>
      </c>
      <c r="E869">
        <f t="shared" si="13"/>
        <v>8643</v>
      </c>
    </row>
    <row r="870" spans="1:5" x14ac:dyDescent="0.2">
      <c r="A870" s="10">
        <v>43543</v>
      </c>
      <c r="B870" s="9">
        <v>8507</v>
      </c>
      <c r="C870" s="1">
        <f>价格利润原始数据!A867</f>
        <v>43574</v>
      </c>
      <c r="D870">
        <f>价格利润原始数据!B867</f>
        <v>9650</v>
      </c>
      <c r="E870">
        <f t="shared" si="13"/>
        <v>8649</v>
      </c>
    </row>
    <row r="871" spans="1:5" x14ac:dyDescent="0.2">
      <c r="A871" s="10">
        <v>43542</v>
      </c>
      <c r="B871" s="9">
        <v>8452</v>
      </c>
      <c r="C871" s="1">
        <f>价格利润原始数据!A868</f>
        <v>43573</v>
      </c>
      <c r="D871">
        <f>价格利润原始数据!B868</f>
        <v>9675</v>
      </c>
      <c r="E871">
        <f t="shared" si="13"/>
        <v>8624</v>
      </c>
    </row>
    <row r="872" spans="1:5" x14ac:dyDescent="0.2">
      <c r="A872" s="10">
        <v>43539</v>
      </c>
      <c r="B872" s="9">
        <v>8633</v>
      </c>
      <c r="C872" s="1">
        <f>价格利润原始数据!A869</f>
        <v>43572</v>
      </c>
      <c r="D872">
        <f>价格利润原始数据!B869</f>
        <v>9675</v>
      </c>
      <c r="E872">
        <f t="shared" si="13"/>
        <v>8715</v>
      </c>
    </row>
    <row r="873" spans="1:5" x14ac:dyDescent="0.2">
      <c r="A873" s="10">
        <v>43538</v>
      </c>
      <c r="B873" s="9">
        <v>8739</v>
      </c>
      <c r="C873" s="1">
        <f>价格利润原始数据!A870</f>
        <v>43571</v>
      </c>
      <c r="D873">
        <f>价格利润原始数据!B870</f>
        <v>9675</v>
      </c>
      <c r="E873">
        <f t="shared" si="13"/>
        <v>8713</v>
      </c>
    </row>
    <row r="874" spans="1:5" x14ac:dyDescent="0.2">
      <c r="A874" s="10">
        <v>43537</v>
      </c>
      <c r="B874" s="9">
        <v>8837</v>
      </c>
      <c r="C874" s="1">
        <f>价格利润原始数据!A871</f>
        <v>43570</v>
      </c>
      <c r="D874">
        <f>价格利润原始数据!B871</f>
        <v>9675</v>
      </c>
      <c r="E874">
        <f t="shared" si="13"/>
        <v>8730</v>
      </c>
    </row>
    <row r="875" spans="1:5" x14ac:dyDescent="0.2">
      <c r="A875" s="10">
        <v>43536</v>
      </c>
      <c r="B875" s="9">
        <v>8834</v>
      </c>
      <c r="C875" s="1">
        <f>价格利润原始数据!A872</f>
        <v>43567</v>
      </c>
      <c r="D875">
        <f>价格利润原始数据!B872</f>
        <v>9675</v>
      </c>
      <c r="E875">
        <f t="shared" si="13"/>
        <v>8814</v>
      </c>
    </row>
    <row r="876" spans="1:5" x14ac:dyDescent="0.2">
      <c r="A876" s="10">
        <v>43535</v>
      </c>
      <c r="B876" s="9">
        <v>8795</v>
      </c>
      <c r="C876" s="1">
        <f>价格利润原始数据!A873</f>
        <v>43566</v>
      </c>
      <c r="D876">
        <f>价格利润原始数据!B873</f>
        <v>9675</v>
      </c>
      <c r="E876">
        <f t="shared" si="13"/>
        <v>8807</v>
      </c>
    </row>
    <row r="877" spans="1:5" x14ac:dyDescent="0.2">
      <c r="A877" s="10">
        <v>43532</v>
      </c>
      <c r="B877" s="9">
        <v>8728</v>
      </c>
      <c r="C877" s="1">
        <f>价格利润原始数据!A874</f>
        <v>43565</v>
      </c>
      <c r="D877">
        <f>价格利润原始数据!B874</f>
        <v>9675</v>
      </c>
      <c r="E877">
        <f t="shared" si="13"/>
        <v>8781</v>
      </c>
    </row>
    <row r="878" spans="1:5" x14ac:dyDescent="0.2">
      <c r="A878" s="10">
        <v>43531</v>
      </c>
      <c r="B878" s="9">
        <v>8808</v>
      </c>
      <c r="C878" s="1">
        <f>价格利润原始数据!A875</f>
        <v>43564</v>
      </c>
      <c r="D878">
        <f>价格利润原始数据!B875</f>
        <v>9650</v>
      </c>
      <c r="E878">
        <f t="shared" si="13"/>
        <v>8760</v>
      </c>
    </row>
    <row r="879" spans="1:5" x14ac:dyDescent="0.2">
      <c r="A879" s="10">
        <v>43530</v>
      </c>
      <c r="B879" s="9">
        <v>8927</v>
      </c>
      <c r="C879" s="1">
        <f>价格利润原始数据!A876</f>
        <v>43563</v>
      </c>
      <c r="D879">
        <f>价格利润原始数据!B876</f>
        <v>9650</v>
      </c>
      <c r="E879">
        <f t="shared" si="13"/>
        <v>8810</v>
      </c>
    </row>
    <row r="880" spans="1:5" x14ac:dyDescent="0.2">
      <c r="A880" s="10">
        <v>43529</v>
      </c>
      <c r="B880" s="9">
        <v>8895</v>
      </c>
      <c r="C880" s="1">
        <f>价格利润原始数据!A877</f>
        <v>43559</v>
      </c>
      <c r="D880">
        <f>价格利润原始数据!B877</f>
        <v>9575</v>
      </c>
      <c r="E880">
        <f t="shared" si="13"/>
        <v>8814</v>
      </c>
    </row>
    <row r="881" spans="1:5" x14ac:dyDescent="0.2">
      <c r="A881" s="10">
        <v>43528</v>
      </c>
      <c r="B881" s="9">
        <v>8936</v>
      </c>
      <c r="C881" s="1">
        <f>价格利润原始数据!A878</f>
        <v>43558</v>
      </c>
      <c r="D881">
        <f>价格利润原始数据!B878</f>
        <v>9575</v>
      </c>
      <c r="E881">
        <f t="shared" si="13"/>
        <v>8827</v>
      </c>
    </row>
    <row r="882" spans="1:5" x14ac:dyDescent="0.2">
      <c r="A882" s="10">
        <v>43525</v>
      </c>
      <c r="B882" s="9">
        <v>8849</v>
      </c>
      <c r="C882" s="1">
        <f>价格利润原始数据!A879</f>
        <v>43557</v>
      </c>
      <c r="D882">
        <f>价格利润原始数据!B879</f>
        <v>9550</v>
      </c>
      <c r="E882">
        <f t="shared" si="13"/>
        <v>8741</v>
      </c>
    </row>
    <row r="883" spans="1:5" x14ac:dyDescent="0.2">
      <c r="A883" s="10">
        <v>43524</v>
      </c>
      <c r="B883" s="9">
        <v>8657</v>
      </c>
      <c r="C883" s="1">
        <f>价格利润原始数据!A880</f>
        <v>43556</v>
      </c>
      <c r="D883">
        <f>价格利润原始数据!B880</f>
        <v>9525</v>
      </c>
      <c r="E883">
        <f t="shared" si="13"/>
        <v>8743</v>
      </c>
    </row>
    <row r="884" spans="1:5" x14ac:dyDescent="0.2">
      <c r="A884" s="10">
        <v>43523</v>
      </c>
      <c r="B884" s="9">
        <v>8680</v>
      </c>
      <c r="C884" s="1">
        <f>价格利润原始数据!A881</f>
        <v>43553</v>
      </c>
      <c r="D884">
        <f>价格利润原始数据!B881</f>
        <v>9450</v>
      </c>
      <c r="E884">
        <f t="shared" si="13"/>
        <v>8604</v>
      </c>
    </row>
    <row r="885" spans="1:5" x14ac:dyDescent="0.2">
      <c r="A885" s="10">
        <v>43522</v>
      </c>
      <c r="B885" s="9">
        <v>8787</v>
      </c>
      <c r="C885" s="1">
        <f>价格利润原始数据!A882</f>
        <v>43552</v>
      </c>
      <c r="D885">
        <f>价格利润原始数据!B882</f>
        <v>9450</v>
      </c>
      <c r="E885">
        <f t="shared" si="13"/>
        <v>8523</v>
      </c>
    </row>
    <row r="886" spans="1:5" x14ac:dyDescent="0.2">
      <c r="A886" s="10">
        <v>43521</v>
      </c>
      <c r="B886" s="9">
        <v>8691</v>
      </c>
      <c r="C886" s="1">
        <f>价格利润原始数据!A883</f>
        <v>43551</v>
      </c>
      <c r="D886">
        <f>价格利润原始数据!B883</f>
        <v>9450</v>
      </c>
      <c r="E886">
        <f t="shared" si="13"/>
        <v>8603</v>
      </c>
    </row>
    <row r="887" spans="1:5" x14ac:dyDescent="0.2">
      <c r="A887" s="10">
        <v>43518</v>
      </c>
      <c r="B887" s="9">
        <v>8784</v>
      </c>
      <c r="C887" s="1">
        <f>价格利润原始数据!A884</f>
        <v>43550</v>
      </c>
      <c r="D887">
        <f>价格利润原始数据!B884</f>
        <v>9450</v>
      </c>
      <c r="E887">
        <f t="shared" si="13"/>
        <v>8602</v>
      </c>
    </row>
    <row r="888" spans="1:5" x14ac:dyDescent="0.2">
      <c r="A888" s="10">
        <v>43517</v>
      </c>
      <c r="B888" s="9">
        <v>8809</v>
      </c>
      <c r="C888" s="1">
        <f>价格利润原始数据!A885</f>
        <v>43549</v>
      </c>
      <c r="D888">
        <f>价格利润原始数据!B885</f>
        <v>9400</v>
      </c>
      <c r="E888">
        <f t="shared" si="13"/>
        <v>8635</v>
      </c>
    </row>
    <row r="889" spans="1:5" x14ac:dyDescent="0.2">
      <c r="A889" s="10">
        <v>43516</v>
      </c>
      <c r="B889" s="9">
        <v>8832</v>
      </c>
      <c r="C889" s="1">
        <f>价格利润原始数据!A886</f>
        <v>43546</v>
      </c>
      <c r="D889">
        <f>价格利润原始数据!B886</f>
        <v>9400</v>
      </c>
      <c r="E889">
        <f t="shared" si="13"/>
        <v>8607</v>
      </c>
    </row>
    <row r="890" spans="1:5" x14ac:dyDescent="0.2">
      <c r="A890" s="10">
        <v>43515</v>
      </c>
      <c r="B890" s="9">
        <v>8822</v>
      </c>
      <c r="C890" s="1">
        <f>价格利润原始数据!A887</f>
        <v>43545</v>
      </c>
      <c r="D890">
        <f>价格利润原始数据!B887</f>
        <v>9400</v>
      </c>
      <c r="E890">
        <f t="shared" si="13"/>
        <v>8581</v>
      </c>
    </row>
    <row r="891" spans="1:5" x14ac:dyDescent="0.2">
      <c r="A891" s="10">
        <v>43514</v>
      </c>
      <c r="B891" s="9">
        <v>8643</v>
      </c>
      <c r="C891" s="1">
        <f>价格利润原始数据!A888</f>
        <v>43544</v>
      </c>
      <c r="D891">
        <f>价格利润原始数据!B888</f>
        <v>9375</v>
      </c>
      <c r="E891">
        <f t="shared" si="13"/>
        <v>8512</v>
      </c>
    </row>
    <row r="892" spans="1:5" x14ac:dyDescent="0.2">
      <c r="A892" s="10">
        <v>43511</v>
      </c>
      <c r="B892" s="9">
        <v>8608</v>
      </c>
      <c r="C892" s="1">
        <f>价格利润原始数据!A889</f>
        <v>43543</v>
      </c>
      <c r="D892">
        <f>价格利润原始数据!B889</f>
        <v>9375</v>
      </c>
      <c r="E892">
        <f t="shared" si="13"/>
        <v>8507</v>
      </c>
    </row>
    <row r="893" spans="1:5" x14ac:dyDescent="0.2">
      <c r="A893" s="10">
        <v>43510</v>
      </c>
      <c r="B893" s="9">
        <v>8673</v>
      </c>
      <c r="C893" s="1">
        <f>价格利润原始数据!A890</f>
        <v>43542</v>
      </c>
      <c r="D893">
        <f>价格利润原始数据!B890</f>
        <v>9400</v>
      </c>
      <c r="E893">
        <f t="shared" si="13"/>
        <v>8452</v>
      </c>
    </row>
    <row r="894" spans="1:5" x14ac:dyDescent="0.2">
      <c r="A894" s="10">
        <v>43509</v>
      </c>
      <c r="B894" s="9">
        <v>8618</v>
      </c>
      <c r="C894" s="1">
        <f>价格利润原始数据!A891</f>
        <v>43539</v>
      </c>
      <c r="D894">
        <f>价格利润原始数据!B891</f>
        <v>9450</v>
      </c>
      <c r="E894">
        <f t="shared" si="13"/>
        <v>8633</v>
      </c>
    </row>
    <row r="895" spans="1:5" x14ac:dyDescent="0.2">
      <c r="A895" s="10">
        <v>43508</v>
      </c>
      <c r="B895" s="9">
        <v>8740</v>
      </c>
      <c r="C895" s="1">
        <f>价格利润原始数据!A892</f>
        <v>43538</v>
      </c>
      <c r="D895">
        <f>价格利润原始数据!B892</f>
        <v>9450</v>
      </c>
      <c r="E895">
        <f t="shared" si="13"/>
        <v>8739</v>
      </c>
    </row>
    <row r="896" spans="1:5" x14ac:dyDescent="0.2">
      <c r="A896" s="10">
        <v>43507</v>
      </c>
      <c r="B896" s="9">
        <v>8757</v>
      </c>
      <c r="C896" s="1">
        <f>价格利润原始数据!A893</f>
        <v>43537</v>
      </c>
      <c r="D896">
        <f>价格利润原始数据!B893</f>
        <v>9450</v>
      </c>
      <c r="E896">
        <f t="shared" si="13"/>
        <v>8837</v>
      </c>
    </row>
    <row r="897" spans="1:5" x14ac:dyDescent="0.2">
      <c r="A897" s="10">
        <v>43497</v>
      </c>
      <c r="B897" s="9">
        <v>8895</v>
      </c>
      <c r="C897" s="1">
        <f>价格利润原始数据!A894</f>
        <v>43536</v>
      </c>
      <c r="D897">
        <f>价格利润原始数据!B894</f>
        <v>9450</v>
      </c>
      <c r="E897">
        <f t="shared" si="13"/>
        <v>8834</v>
      </c>
    </row>
    <row r="898" spans="1:5" x14ac:dyDescent="0.2">
      <c r="A898" s="10">
        <v>43496</v>
      </c>
      <c r="B898" s="9">
        <v>8863</v>
      </c>
      <c r="C898" s="1">
        <f>价格利润原始数据!A895</f>
        <v>43535</v>
      </c>
      <c r="D898">
        <f>价格利润原始数据!B895</f>
        <v>9450</v>
      </c>
      <c r="E898">
        <f t="shared" si="13"/>
        <v>8795</v>
      </c>
    </row>
    <row r="899" spans="1:5" x14ac:dyDescent="0.2">
      <c r="A899" s="10">
        <v>43495</v>
      </c>
      <c r="B899" s="9">
        <v>8825</v>
      </c>
      <c r="C899" s="1">
        <f>价格利润原始数据!A896</f>
        <v>43532</v>
      </c>
      <c r="D899">
        <f>价格利润原始数据!B896</f>
        <v>9475</v>
      </c>
      <c r="E899">
        <f t="shared" si="13"/>
        <v>8728</v>
      </c>
    </row>
    <row r="900" spans="1:5" x14ac:dyDescent="0.2">
      <c r="A900" s="10">
        <v>43494</v>
      </c>
      <c r="B900" s="9">
        <v>8630</v>
      </c>
      <c r="C900" s="1">
        <f>价格利润原始数据!A897</f>
        <v>43531</v>
      </c>
      <c r="D900">
        <f>价格利润原始数据!B897</f>
        <v>9450</v>
      </c>
      <c r="E900">
        <f t="shared" si="13"/>
        <v>8808</v>
      </c>
    </row>
    <row r="901" spans="1:5" x14ac:dyDescent="0.2">
      <c r="A901" s="10">
        <v>43493</v>
      </c>
      <c r="B901" s="9">
        <v>8739</v>
      </c>
      <c r="C901" s="1">
        <f>价格利润原始数据!A898</f>
        <v>43530</v>
      </c>
      <c r="D901">
        <f>价格利润原始数据!B898</f>
        <v>9475</v>
      </c>
      <c r="E901">
        <f t="shared" si="13"/>
        <v>8927</v>
      </c>
    </row>
    <row r="902" spans="1:5" x14ac:dyDescent="0.2">
      <c r="A902" s="10">
        <v>43490</v>
      </c>
      <c r="B902" s="9">
        <v>8730</v>
      </c>
      <c r="C902" s="1">
        <f>价格利润原始数据!A899</f>
        <v>43529</v>
      </c>
      <c r="D902">
        <f>价格利润原始数据!B899</f>
        <v>9475</v>
      </c>
      <c r="E902">
        <f t="shared" si="13"/>
        <v>8895</v>
      </c>
    </row>
    <row r="903" spans="1:5" x14ac:dyDescent="0.2">
      <c r="A903" s="10">
        <v>43489</v>
      </c>
      <c r="B903" s="9">
        <v>8765</v>
      </c>
      <c r="C903" s="1">
        <f>价格利润原始数据!A900</f>
        <v>43528</v>
      </c>
      <c r="D903">
        <f>价格利润原始数据!B900</f>
        <v>9400</v>
      </c>
      <c r="E903">
        <f t="shared" si="13"/>
        <v>8936</v>
      </c>
    </row>
    <row r="904" spans="1:5" x14ac:dyDescent="0.2">
      <c r="A904" s="10">
        <v>43488</v>
      </c>
      <c r="B904" s="9">
        <v>8820</v>
      </c>
      <c r="C904" s="1">
        <f>价格利润原始数据!A901</f>
        <v>43525</v>
      </c>
      <c r="D904">
        <f>价格利润原始数据!B901</f>
        <v>9325</v>
      </c>
      <c r="E904">
        <f t="shared" si="13"/>
        <v>8849</v>
      </c>
    </row>
    <row r="905" spans="1:5" x14ac:dyDescent="0.2">
      <c r="A905" s="10">
        <v>43487</v>
      </c>
      <c r="B905" s="9">
        <v>8772</v>
      </c>
      <c r="C905" s="1">
        <f>价格利润原始数据!A902</f>
        <v>43524</v>
      </c>
      <c r="D905">
        <f>价格利润原始数据!B902</f>
        <v>9350</v>
      </c>
      <c r="E905">
        <f t="shared" ref="E905:E968" si="14">VLOOKUP(C905,A:B,2,0)</f>
        <v>8657</v>
      </c>
    </row>
    <row r="906" spans="1:5" x14ac:dyDescent="0.2">
      <c r="A906" s="10">
        <v>43486</v>
      </c>
      <c r="B906" s="9">
        <v>8889</v>
      </c>
      <c r="C906" s="1">
        <f>价格利润原始数据!A903</f>
        <v>43523</v>
      </c>
      <c r="D906">
        <f>价格利润原始数据!B903</f>
        <v>9350</v>
      </c>
      <c r="E906">
        <f t="shared" si="14"/>
        <v>8680</v>
      </c>
    </row>
    <row r="907" spans="1:5" x14ac:dyDescent="0.2">
      <c r="A907" s="10">
        <v>43483</v>
      </c>
      <c r="B907" s="9">
        <v>8866</v>
      </c>
      <c r="C907" s="1">
        <f>价格利润原始数据!A904</f>
        <v>43522</v>
      </c>
      <c r="D907">
        <f>价格利润原始数据!B904</f>
        <v>9350</v>
      </c>
      <c r="E907">
        <f t="shared" si="14"/>
        <v>8787</v>
      </c>
    </row>
    <row r="908" spans="1:5" x14ac:dyDescent="0.2">
      <c r="A908" s="10">
        <v>43482</v>
      </c>
      <c r="B908" s="9">
        <v>8765</v>
      </c>
      <c r="C908" s="1">
        <f>价格利润原始数据!A905</f>
        <v>43521</v>
      </c>
      <c r="D908">
        <f>价格利润原始数据!B905</f>
        <v>9400</v>
      </c>
      <c r="E908">
        <f t="shared" si="14"/>
        <v>8691</v>
      </c>
    </row>
    <row r="909" spans="1:5" x14ac:dyDescent="0.2">
      <c r="A909" s="10">
        <v>43481</v>
      </c>
      <c r="B909" s="9">
        <v>8776</v>
      </c>
      <c r="C909" s="1">
        <f>价格利润原始数据!A906</f>
        <v>43518</v>
      </c>
      <c r="D909">
        <f>价格利润原始数据!B906</f>
        <v>9400</v>
      </c>
      <c r="E909">
        <f t="shared" si="14"/>
        <v>8784</v>
      </c>
    </row>
    <row r="910" spans="1:5" x14ac:dyDescent="0.2">
      <c r="A910" s="10">
        <v>43480</v>
      </c>
      <c r="B910" s="9">
        <v>8635</v>
      </c>
      <c r="C910" s="1">
        <f>价格利润原始数据!A907</f>
        <v>43517</v>
      </c>
      <c r="D910">
        <f>价格利润原始数据!B907</f>
        <v>9400</v>
      </c>
      <c r="E910">
        <f t="shared" si="14"/>
        <v>8809</v>
      </c>
    </row>
    <row r="911" spans="1:5" x14ac:dyDescent="0.2">
      <c r="A911" s="10">
        <v>43479</v>
      </c>
      <c r="B911" s="9">
        <v>8585</v>
      </c>
      <c r="C911" s="1">
        <f>价格利润原始数据!A908</f>
        <v>43516</v>
      </c>
      <c r="D911">
        <f>价格利润原始数据!B908</f>
        <v>9400</v>
      </c>
      <c r="E911">
        <f t="shared" si="14"/>
        <v>8832</v>
      </c>
    </row>
    <row r="912" spans="1:5" x14ac:dyDescent="0.2">
      <c r="A912" s="10">
        <v>43476</v>
      </c>
      <c r="B912" s="9">
        <v>8725</v>
      </c>
      <c r="C912" s="1">
        <f>价格利润原始数据!A909</f>
        <v>43515</v>
      </c>
      <c r="D912">
        <f>价格利润原始数据!B909</f>
        <v>9350</v>
      </c>
      <c r="E912">
        <f t="shared" si="14"/>
        <v>8822</v>
      </c>
    </row>
    <row r="913" spans="1:5" x14ac:dyDescent="0.2">
      <c r="A913" s="10">
        <v>43475</v>
      </c>
      <c r="B913" s="9">
        <v>8621</v>
      </c>
      <c r="C913" s="1">
        <f>价格利润原始数据!A910</f>
        <v>43514</v>
      </c>
      <c r="D913">
        <f>价格利润原始数据!B910</f>
        <v>9350</v>
      </c>
      <c r="E913">
        <f t="shared" si="14"/>
        <v>8643</v>
      </c>
    </row>
    <row r="914" spans="1:5" x14ac:dyDescent="0.2">
      <c r="A914" s="10">
        <v>43474</v>
      </c>
      <c r="B914" s="9">
        <v>8671</v>
      </c>
      <c r="C914" s="1">
        <f>价格利润原始数据!A911</f>
        <v>43511</v>
      </c>
      <c r="D914">
        <f>价格利润原始数据!B911</f>
        <v>9400</v>
      </c>
      <c r="E914">
        <f t="shared" si="14"/>
        <v>8608</v>
      </c>
    </row>
    <row r="915" spans="1:5" x14ac:dyDescent="0.2">
      <c r="A915" s="10">
        <v>43473</v>
      </c>
      <c r="B915" s="9">
        <v>8618</v>
      </c>
      <c r="C915" s="1">
        <f>价格利润原始数据!A912</f>
        <v>43510</v>
      </c>
      <c r="D915">
        <f>价格利润原始数据!B912</f>
        <v>9450</v>
      </c>
      <c r="E915">
        <f t="shared" si="14"/>
        <v>8673</v>
      </c>
    </row>
    <row r="916" spans="1:5" x14ac:dyDescent="0.2">
      <c r="A916" s="10">
        <v>43472</v>
      </c>
      <c r="B916" s="9">
        <v>8746</v>
      </c>
      <c r="C916" s="1">
        <f>价格利润原始数据!A913</f>
        <v>43509</v>
      </c>
      <c r="D916">
        <f>价格利润原始数据!B913</f>
        <v>9450</v>
      </c>
      <c r="E916">
        <f t="shared" si="14"/>
        <v>8618</v>
      </c>
    </row>
    <row r="917" spans="1:5" x14ac:dyDescent="0.2">
      <c r="A917" s="10">
        <v>43469</v>
      </c>
      <c r="B917" s="9">
        <v>8707</v>
      </c>
      <c r="C917" s="1">
        <f>价格利润原始数据!A914</f>
        <v>43508</v>
      </c>
      <c r="D917">
        <f>价格利润原始数据!B914</f>
        <v>9450</v>
      </c>
      <c r="E917">
        <f t="shared" si="14"/>
        <v>8740</v>
      </c>
    </row>
    <row r="918" spans="1:5" x14ac:dyDescent="0.2">
      <c r="A918" s="10">
        <v>43468</v>
      </c>
      <c r="B918" s="9">
        <v>8511</v>
      </c>
      <c r="C918" s="1">
        <f>价格利润原始数据!A915</f>
        <v>43507</v>
      </c>
      <c r="D918">
        <f>价格利润原始数据!B915</f>
        <v>9500</v>
      </c>
      <c r="E918">
        <f t="shared" si="14"/>
        <v>8757</v>
      </c>
    </row>
    <row r="919" spans="1:5" x14ac:dyDescent="0.2">
      <c r="A919" s="10">
        <v>43467</v>
      </c>
      <c r="B919" s="9">
        <v>8471</v>
      </c>
      <c r="C919" s="1">
        <f>价格利润原始数据!A916</f>
        <v>43499</v>
      </c>
      <c r="D919">
        <f>价格利润原始数据!B916</f>
        <v>9400</v>
      </c>
      <c r="E919" t="e">
        <f t="shared" si="14"/>
        <v>#N/A</v>
      </c>
    </row>
    <row r="920" spans="1:5" x14ac:dyDescent="0.2">
      <c r="A920" s="10">
        <v>43462</v>
      </c>
      <c r="B920" s="9">
        <v>8604</v>
      </c>
      <c r="C920" s="1">
        <f>价格利润原始数据!A917</f>
        <v>43498</v>
      </c>
      <c r="D920">
        <f>价格利润原始数据!B917</f>
        <v>9400</v>
      </c>
      <c r="E920" t="e">
        <f t="shared" si="14"/>
        <v>#N/A</v>
      </c>
    </row>
    <row r="921" spans="1:5" x14ac:dyDescent="0.2">
      <c r="A921" s="10">
        <v>43461</v>
      </c>
      <c r="B921" s="9">
        <v>8540</v>
      </c>
      <c r="C921" s="1">
        <f>价格利润原始数据!A918</f>
        <v>43497</v>
      </c>
      <c r="D921">
        <f>价格利润原始数据!B918</f>
        <v>9400</v>
      </c>
      <c r="E921">
        <f t="shared" si="14"/>
        <v>8895</v>
      </c>
    </row>
    <row r="922" spans="1:5" x14ac:dyDescent="0.2">
      <c r="A922" s="10">
        <v>43460</v>
      </c>
      <c r="B922" s="9">
        <v>8439</v>
      </c>
      <c r="C922" s="1">
        <f>价格利润原始数据!A919</f>
        <v>43496</v>
      </c>
      <c r="D922">
        <f>价格利润原始数据!B919</f>
        <v>9400</v>
      </c>
      <c r="E922">
        <f t="shared" si="14"/>
        <v>8863</v>
      </c>
    </row>
    <row r="923" spans="1:5" x14ac:dyDescent="0.2">
      <c r="A923" s="10">
        <v>43459</v>
      </c>
      <c r="B923" s="9">
        <v>8313</v>
      </c>
      <c r="C923" s="1">
        <f>价格利润原始数据!A920</f>
        <v>43495</v>
      </c>
      <c r="D923">
        <f>价格利润原始数据!B920</f>
        <v>9425</v>
      </c>
      <c r="E923">
        <f t="shared" si="14"/>
        <v>8825</v>
      </c>
    </row>
    <row r="924" spans="1:5" x14ac:dyDescent="0.2">
      <c r="A924" s="10">
        <v>43458</v>
      </c>
      <c r="B924" s="9">
        <v>8389</v>
      </c>
      <c r="C924" s="1">
        <f>价格利润原始数据!A921</f>
        <v>43494</v>
      </c>
      <c r="D924">
        <f>价格利润原始数据!B921</f>
        <v>9425</v>
      </c>
      <c r="E924">
        <f t="shared" si="14"/>
        <v>8630</v>
      </c>
    </row>
    <row r="925" spans="1:5" x14ac:dyDescent="0.2">
      <c r="A925" s="10">
        <v>43455</v>
      </c>
      <c r="B925" s="9">
        <v>8444</v>
      </c>
      <c r="C925" s="1">
        <f>价格利润原始数据!A922</f>
        <v>43493</v>
      </c>
      <c r="D925">
        <f>价格利润原始数据!B922</f>
        <v>9625</v>
      </c>
      <c r="E925">
        <f t="shared" si="14"/>
        <v>8739</v>
      </c>
    </row>
    <row r="926" spans="1:5" x14ac:dyDescent="0.2">
      <c r="A926" s="10">
        <v>43454</v>
      </c>
      <c r="B926" s="9">
        <v>8517</v>
      </c>
      <c r="C926" s="1">
        <f>价格利润原始数据!A923</f>
        <v>43490</v>
      </c>
      <c r="D926">
        <f>价格利润原始数据!B923</f>
        <v>9650</v>
      </c>
      <c r="E926">
        <f t="shared" si="14"/>
        <v>8730</v>
      </c>
    </row>
    <row r="927" spans="1:5" x14ac:dyDescent="0.2">
      <c r="A927" s="10">
        <v>43453</v>
      </c>
      <c r="B927" s="9">
        <v>8635</v>
      </c>
      <c r="C927" s="1">
        <f>价格利润原始数据!A924</f>
        <v>43489</v>
      </c>
      <c r="D927">
        <f>价格利润原始数据!B924</f>
        <v>9700</v>
      </c>
      <c r="E927">
        <f t="shared" si="14"/>
        <v>8765</v>
      </c>
    </row>
    <row r="928" spans="1:5" x14ac:dyDescent="0.2">
      <c r="A928" s="10">
        <v>43452</v>
      </c>
      <c r="B928" s="9">
        <v>8586</v>
      </c>
      <c r="C928" s="1">
        <f>价格利润原始数据!A925</f>
        <v>43488</v>
      </c>
      <c r="D928">
        <f>价格利润原始数据!B925</f>
        <v>9700</v>
      </c>
      <c r="E928">
        <f t="shared" si="14"/>
        <v>8820</v>
      </c>
    </row>
    <row r="929" spans="1:5" x14ac:dyDescent="0.2">
      <c r="A929" s="10">
        <v>43451</v>
      </c>
      <c r="B929" s="9">
        <v>8580</v>
      </c>
      <c r="C929" s="1">
        <f>价格利润原始数据!A926</f>
        <v>43487</v>
      </c>
      <c r="D929">
        <f>价格利润原始数据!B926</f>
        <v>9725</v>
      </c>
      <c r="E929">
        <f t="shared" si="14"/>
        <v>8772</v>
      </c>
    </row>
    <row r="930" spans="1:5" x14ac:dyDescent="0.2">
      <c r="A930" s="10">
        <v>43448</v>
      </c>
      <c r="B930" s="9">
        <v>8505</v>
      </c>
      <c r="C930" s="1">
        <f>价格利润原始数据!A927</f>
        <v>43486</v>
      </c>
      <c r="D930">
        <f>价格利润原始数据!B927</f>
        <v>9725</v>
      </c>
      <c r="E930">
        <f t="shared" si="14"/>
        <v>8889</v>
      </c>
    </row>
    <row r="931" spans="1:5" x14ac:dyDescent="0.2">
      <c r="A931" s="10">
        <v>43447</v>
      </c>
      <c r="B931" s="9">
        <v>8427</v>
      </c>
      <c r="C931" s="1">
        <f>价格利润原始数据!A928</f>
        <v>43483</v>
      </c>
      <c r="D931">
        <f>价格利润原始数据!B928</f>
        <v>9725</v>
      </c>
      <c r="E931">
        <f t="shared" si="14"/>
        <v>8866</v>
      </c>
    </row>
    <row r="932" spans="1:5" x14ac:dyDescent="0.2">
      <c r="A932" s="10">
        <v>43446</v>
      </c>
      <c r="B932" s="9">
        <v>8293</v>
      </c>
      <c r="C932" s="1">
        <f>价格利润原始数据!A929</f>
        <v>43482</v>
      </c>
      <c r="D932">
        <f>价格利润原始数据!B929</f>
        <v>9725</v>
      </c>
      <c r="E932">
        <f t="shared" si="14"/>
        <v>8765</v>
      </c>
    </row>
    <row r="933" spans="1:5" x14ac:dyDescent="0.2">
      <c r="A933" s="10">
        <v>43445</v>
      </c>
      <c r="B933" s="9">
        <v>8287</v>
      </c>
      <c r="C933" s="1">
        <f>价格利润原始数据!A930</f>
        <v>43481</v>
      </c>
      <c r="D933">
        <f>价格利润原始数据!B930</f>
        <v>9725</v>
      </c>
      <c r="E933">
        <f t="shared" si="14"/>
        <v>8776</v>
      </c>
    </row>
    <row r="934" spans="1:5" x14ac:dyDescent="0.2">
      <c r="A934" s="10">
        <v>43444</v>
      </c>
      <c r="B934" s="9">
        <v>8496</v>
      </c>
      <c r="C934" s="1">
        <f>价格利润原始数据!A931</f>
        <v>43480</v>
      </c>
      <c r="D934">
        <f>价格利润原始数据!B931</f>
        <v>9750</v>
      </c>
      <c r="E934">
        <f t="shared" si="14"/>
        <v>8635</v>
      </c>
    </row>
    <row r="935" spans="1:5" x14ac:dyDescent="0.2">
      <c r="A935" s="10">
        <v>43441</v>
      </c>
      <c r="B935" s="9">
        <v>8608</v>
      </c>
      <c r="C935" s="1">
        <f>价格利润原始数据!A932</f>
        <v>43479</v>
      </c>
      <c r="D935">
        <f>价格利润原始数据!B932</f>
        <v>9750</v>
      </c>
      <c r="E935">
        <f t="shared" si="14"/>
        <v>8585</v>
      </c>
    </row>
    <row r="936" spans="1:5" x14ac:dyDescent="0.2">
      <c r="A936" s="10">
        <v>43440</v>
      </c>
      <c r="B936" s="9">
        <v>8525</v>
      </c>
      <c r="C936" s="1">
        <f>价格利润原始数据!A933</f>
        <v>43476</v>
      </c>
      <c r="D936">
        <f>价格利润原始数据!B933</f>
        <v>9750</v>
      </c>
      <c r="E936">
        <f t="shared" si="14"/>
        <v>8725</v>
      </c>
    </row>
    <row r="937" spans="1:5" x14ac:dyDescent="0.2">
      <c r="A937" s="10">
        <v>43439</v>
      </c>
      <c r="B937" s="9">
        <v>9282</v>
      </c>
      <c r="C937" s="1">
        <f>价格利润原始数据!A934</f>
        <v>43475</v>
      </c>
      <c r="D937">
        <f>价格利润原始数据!B934</f>
        <v>9750</v>
      </c>
      <c r="E937">
        <f t="shared" si="14"/>
        <v>8621</v>
      </c>
    </row>
    <row r="938" spans="1:5" x14ac:dyDescent="0.2">
      <c r="A938" s="10">
        <v>43438</v>
      </c>
      <c r="B938" s="9">
        <v>9209</v>
      </c>
      <c r="C938" s="1">
        <f>价格利润原始数据!A935</f>
        <v>43474</v>
      </c>
      <c r="D938">
        <f>价格利润原始数据!B935</f>
        <v>9750</v>
      </c>
      <c r="E938">
        <f t="shared" si="14"/>
        <v>8671</v>
      </c>
    </row>
    <row r="939" spans="1:5" x14ac:dyDescent="0.2">
      <c r="A939" s="10">
        <v>43437</v>
      </c>
      <c r="B939" s="9">
        <v>8982</v>
      </c>
      <c r="C939" s="1">
        <f>价格利润原始数据!A936</f>
        <v>43473</v>
      </c>
      <c r="D939">
        <f>价格利润原始数据!B936</f>
        <v>9750</v>
      </c>
      <c r="E939">
        <f t="shared" si="14"/>
        <v>8618</v>
      </c>
    </row>
    <row r="940" spans="1:5" x14ac:dyDescent="0.2">
      <c r="A940" s="10">
        <v>43434</v>
      </c>
      <c r="B940" s="9">
        <v>8784</v>
      </c>
      <c r="C940" s="1">
        <f>价格利润原始数据!A937</f>
        <v>43472</v>
      </c>
      <c r="D940">
        <f>价格利润原始数据!B937</f>
        <v>9725</v>
      </c>
      <c r="E940">
        <f t="shared" si="14"/>
        <v>8746</v>
      </c>
    </row>
    <row r="941" spans="1:5" x14ac:dyDescent="0.2">
      <c r="A941" s="10">
        <v>43433</v>
      </c>
      <c r="B941" s="9">
        <v>8668</v>
      </c>
      <c r="C941" s="1">
        <f>价格利润原始数据!A938</f>
        <v>43469</v>
      </c>
      <c r="D941">
        <f>价格利润原始数据!B938</f>
        <v>9700</v>
      </c>
      <c r="E941">
        <f t="shared" si="14"/>
        <v>8707</v>
      </c>
    </row>
    <row r="942" spans="1:5" x14ac:dyDescent="0.2">
      <c r="A942" s="10">
        <v>43432</v>
      </c>
      <c r="B942" s="9">
        <v>8782</v>
      </c>
      <c r="C942" s="1">
        <f>价格利润原始数据!A939</f>
        <v>43468</v>
      </c>
      <c r="D942">
        <f>价格利润原始数据!B939</f>
        <v>9700</v>
      </c>
      <c r="E942">
        <f t="shared" si="14"/>
        <v>8511</v>
      </c>
    </row>
    <row r="943" spans="1:5" x14ac:dyDescent="0.2">
      <c r="A943" s="10">
        <v>43431</v>
      </c>
      <c r="B943" s="9">
        <v>8457</v>
      </c>
      <c r="C943" s="1">
        <f>价格利润原始数据!A940</f>
        <v>43467</v>
      </c>
      <c r="D943">
        <f>价格利润原始数据!B940</f>
        <v>9700</v>
      </c>
      <c r="E943">
        <f t="shared" si="14"/>
        <v>8471</v>
      </c>
    </row>
    <row r="944" spans="1:5" x14ac:dyDescent="0.2">
      <c r="A944" s="10">
        <v>43430</v>
      </c>
      <c r="B944" s="9">
        <v>8455</v>
      </c>
      <c r="C944" s="1">
        <f>价格利润原始数据!A941</f>
        <v>43463</v>
      </c>
      <c r="D944">
        <f>价格利润原始数据!B941</f>
        <v>9675</v>
      </c>
      <c r="E944" t="e">
        <f t="shared" si="14"/>
        <v>#N/A</v>
      </c>
    </row>
    <row r="945" spans="1:5" x14ac:dyDescent="0.2">
      <c r="A945" s="10">
        <v>43427</v>
      </c>
      <c r="B945" s="9">
        <v>8486</v>
      </c>
      <c r="C945" s="1">
        <f>价格利润原始数据!A942</f>
        <v>43462</v>
      </c>
      <c r="D945">
        <f>价格利润原始数据!B942</f>
        <v>9675</v>
      </c>
      <c r="E945">
        <f t="shared" si="14"/>
        <v>8604</v>
      </c>
    </row>
    <row r="946" spans="1:5" x14ac:dyDescent="0.2">
      <c r="A946" s="10">
        <v>43426</v>
      </c>
      <c r="B946" s="9">
        <v>8882</v>
      </c>
      <c r="C946" s="1">
        <f>价格利润原始数据!A943</f>
        <v>43461</v>
      </c>
      <c r="D946">
        <f>价格利润原始数据!B943</f>
        <v>9525</v>
      </c>
      <c r="E946">
        <f t="shared" si="14"/>
        <v>8540</v>
      </c>
    </row>
    <row r="947" spans="1:5" x14ac:dyDescent="0.2">
      <c r="A947" s="10">
        <v>43425</v>
      </c>
      <c r="B947" s="9">
        <v>8864</v>
      </c>
      <c r="C947" s="1">
        <f>价格利润原始数据!A944</f>
        <v>43460</v>
      </c>
      <c r="D947">
        <f>价格利润原始数据!B944</f>
        <v>9425</v>
      </c>
      <c r="E947">
        <f t="shared" si="14"/>
        <v>8439</v>
      </c>
    </row>
    <row r="948" spans="1:5" x14ac:dyDescent="0.2">
      <c r="A948" s="10">
        <v>43424</v>
      </c>
      <c r="B948" s="9">
        <v>9165</v>
      </c>
      <c r="C948" s="1">
        <f>价格利润原始数据!A945</f>
        <v>43459</v>
      </c>
      <c r="D948">
        <f>价格利润原始数据!B945</f>
        <v>9425</v>
      </c>
      <c r="E948">
        <f t="shared" si="14"/>
        <v>8313</v>
      </c>
    </row>
    <row r="949" spans="1:5" x14ac:dyDescent="0.2">
      <c r="A949" s="10">
        <v>43423</v>
      </c>
      <c r="B949" s="9">
        <v>9345</v>
      </c>
      <c r="C949" s="1">
        <f>价格利润原始数据!A946</f>
        <v>43458</v>
      </c>
      <c r="D949">
        <f>价格利润原始数据!B946</f>
        <v>9600</v>
      </c>
      <c r="E949">
        <f t="shared" si="14"/>
        <v>8389</v>
      </c>
    </row>
    <row r="950" spans="1:5" x14ac:dyDescent="0.2">
      <c r="A950" s="10">
        <v>43420</v>
      </c>
      <c r="B950" s="9">
        <v>9441</v>
      </c>
      <c r="C950" s="1">
        <f>价格利润原始数据!A947</f>
        <v>43455</v>
      </c>
      <c r="D950">
        <f>价格利润原始数据!B947</f>
        <v>9750</v>
      </c>
      <c r="E950">
        <f t="shared" si="14"/>
        <v>8444</v>
      </c>
    </row>
    <row r="951" spans="1:5" x14ac:dyDescent="0.2">
      <c r="A951" s="10">
        <v>43419</v>
      </c>
      <c r="B951" s="9">
        <v>9438</v>
      </c>
      <c r="C951" s="1">
        <f>价格利润原始数据!A948</f>
        <v>43454</v>
      </c>
      <c r="D951">
        <f>价格利润原始数据!B948</f>
        <v>9800</v>
      </c>
      <c r="E951">
        <f t="shared" si="14"/>
        <v>8517</v>
      </c>
    </row>
    <row r="952" spans="1:5" x14ac:dyDescent="0.2">
      <c r="A952" s="10">
        <v>43418</v>
      </c>
      <c r="B952" s="9">
        <v>9419</v>
      </c>
      <c r="C952" s="1">
        <f>价格利润原始数据!A949</f>
        <v>43453</v>
      </c>
      <c r="D952">
        <f>价格利润原始数据!B949</f>
        <v>9800</v>
      </c>
      <c r="E952">
        <f t="shared" si="14"/>
        <v>8635</v>
      </c>
    </row>
    <row r="953" spans="1:5" x14ac:dyDescent="0.2">
      <c r="A953" s="10">
        <v>43417</v>
      </c>
      <c r="B953" s="9">
        <v>9482</v>
      </c>
      <c r="C953" s="1">
        <f>价格利润原始数据!A950</f>
        <v>43452</v>
      </c>
      <c r="D953">
        <f>价格利润原始数据!B950</f>
        <v>9800</v>
      </c>
      <c r="E953">
        <f t="shared" si="14"/>
        <v>8586</v>
      </c>
    </row>
    <row r="954" spans="1:5" x14ac:dyDescent="0.2">
      <c r="A954" s="10">
        <v>43416</v>
      </c>
      <c r="B954" s="9">
        <v>9473</v>
      </c>
      <c r="C954" s="1">
        <f>价格利润原始数据!A951</f>
        <v>43451</v>
      </c>
      <c r="D954">
        <f>价格利润原始数据!B951</f>
        <v>9800</v>
      </c>
      <c r="E954">
        <f t="shared" si="14"/>
        <v>8580</v>
      </c>
    </row>
    <row r="955" spans="1:5" x14ac:dyDescent="0.2">
      <c r="A955" s="10">
        <v>43413</v>
      </c>
      <c r="B955" s="9">
        <v>9602</v>
      </c>
      <c r="C955" s="1">
        <f>价格利润原始数据!A952</f>
        <v>43448</v>
      </c>
      <c r="D955">
        <f>价格利润原始数据!B952</f>
        <v>9700</v>
      </c>
      <c r="E955">
        <f t="shared" si="14"/>
        <v>8505</v>
      </c>
    </row>
    <row r="956" spans="1:5" x14ac:dyDescent="0.2">
      <c r="A956" s="10">
        <v>43412</v>
      </c>
      <c r="B956" s="9">
        <v>9841</v>
      </c>
      <c r="C956" s="1">
        <f>价格利润原始数据!A953</f>
        <v>43447</v>
      </c>
      <c r="D956">
        <f>价格利润原始数据!B953</f>
        <v>9600</v>
      </c>
      <c r="E956">
        <f t="shared" si="14"/>
        <v>8427</v>
      </c>
    </row>
    <row r="957" spans="1:5" x14ac:dyDescent="0.2">
      <c r="A957" s="10">
        <v>43411</v>
      </c>
      <c r="B957" s="9">
        <v>9813</v>
      </c>
      <c r="C957" s="1">
        <f>价格利润原始数据!A954</f>
        <v>43446</v>
      </c>
      <c r="D957">
        <f>价格利润原始数据!B954</f>
        <v>9700</v>
      </c>
      <c r="E957">
        <f t="shared" si="14"/>
        <v>8293</v>
      </c>
    </row>
    <row r="958" spans="1:5" x14ac:dyDescent="0.2">
      <c r="A958" s="10">
        <v>43410</v>
      </c>
      <c r="B958" s="9">
        <v>9854</v>
      </c>
      <c r="C958" s="1">
        <f>价格利润原始数据!A955</f>
        <v>43445</v>
      </c>
      <c r="D958">
        <f>价格利润原始数据!B955</f>
        <v>9900</v>
      </c>
      <c r="E958">
        <f t="shared" si="14"/>
        <v>8287</v>
      </c>
    </row>
    <row r="959" spans="1:5" x14ac:dyDescent="0.2">
      <c r="A959" s="10">
        <v>43409</v>
      </c>
      <c r="B959" s="9">
        <v>9857</v>
      </c>
      <c r="C959" s="1">
        <f>价格利润原始数据!A956</f>
        <v>43444</v>
      </c>
      <c r="D959">
        <f>价格利润原始数据!B956</f>
        <v>10150</v>
      </c>
      <c r="E959">
        <f t="shared" si="14"/>
        <v>8496</v>
      </c>
    </row>
    <row r="960" spans="1:5" x14ac:dyDescent="0.2">
      <c r="A960" s="10">
        <v>43406</v>
      </c>
      <c r="B960" s="9">
        <v>9878</v>
      </c>
      <c r="C960" s="1">
        <f>价格利润原始数据!A957</f>
        <v>43441</v>
      </c>
      <c r="D960">
        <f>价格利润原始数据!B957</f>
        <v>10250</v>
      </c>
      <c r="E960">
        <f t="shared" si="14"/>
        <v>8608</v>
      </c>
    </row>
    <row r="961" spans="1:5" x14ac:dyDescent="0.2">
      <c r="A961" s="10">
        <v>43405</v>
      </c>
      <c r="B961" s="9">
        <v>9742</v>
      </c>
      <c r="C961" s="1">
        <f>价格利润原始数据!A958</f>
        <v>43440</v>
      </c>
      <c r="D961">
        <f>价格利润原始数据!B958</f>
        <v>10275</v>
      </c>
      <c r="E961">
        <f t="shared" si="14"/>
        <v>8525</v>
      </c>
    </row>
    <row r="962" spans="1:5" x14ac:dyDescent="0.2">
      <c r="A962" s="10">
        <v>43404</v>
      </c>
      <c r="B962" s="9">
        <v>9888</v>
      </c>
      <c r="C962" s="1">
        <f>价格利润原始数据!A959</f>
        <v>43439</v>
      </c>
      <c r="D962">
        <f>价格利润原始数据!B959</f>
        <v>10050</v>
      </c>
      <c r="E962">
        <f t="shared" si="14"/>
        <v>9282</v>
      </c>
    </row>
    <row r="963" spans="1:5" x14ac:dyDescent="0.2">
      <c r="A963" s="10">
        <v>43403</v>
      </c>
      <c r="B963" s="9">
        <v>9760</v>
      </c>
      <c r="C963" s="1">
        <f>价格利润原始数据!A960</f>
        <v>43438</v>
      </c>
      <c r="D963">
        <f>价格利润原始数据!B960</f>
        <v>9700</v>
      </c>
      <c r="E963">
        <f t="shared" si="14"/>
        <v>9209</v>
      </c>
    </row>
    <row r="964" spans="1:5" x14ac:dyDescent="0.2">
      <c r="A964" s="10">
        <v>43402</v>
      </c>
      <c r="B964" s="9">
        <v>9759</v>
      </c>
      <c r="C964" s="1">
        <f>价格利润原始数据!A961</f>
        <v>43437</v>
      </c>
      <c r="D964">
        <f>价格利润原始数据!B961</f>
        <v>9550</v>
      </c>
      <c r="E964">
        <f t="shared" si="14"/>
        <v>8982</v>
      </c>
    </row>
    <row r="965" spans="1:5" x14ac:dyDescent="0.2">
      <c r="A965" s="10">
        <v>43399</v>
      </c>
      <c r="B965" s="9">
        <v>9915</v>
      </c>
      <c r="C965" s="1">
        <f>价格利润原始数据!A962</f>
        <v>43434</v>
      </c>
      <c r="D965">
        <f>价格利润原始数据!B962</f>
        <v>9350</v>
      </c>
      <c r="E965">
        <f t="shared" si="14"/>
        <v>8784</v>
      </c>
    </row>
    <row r="966" spans="1:5" x14ac:dyDescent="0.2">
      <c r="A966" s="10">
        <v>43398</v>
      </c>
      <c r="B966" s="9">
        <v>9812</v>
      </c>
      <c r="C966" s="1">
        <f>价格利润原始数据!A963</f>
        <v>43433</v>
      </c>
      <c r="D966">
        <f>价格利润原始数据!B963</f>
        <v>9300</v>
      </c>
      <c r="E966">
        <f t="shared" si="14"/>
        <v>8668</v>
      </c>
    </row>
    <row r="967" spans="1:5" x14ac:dyDescent="0.2">
      <c r="A967" s="10">
        <v>43397</v>
      </c>
      <c r="B967" s="9">
        <v>10001</v>
      </c>
      <c r="C967" s="1">
        <f>价格利润原始数据!A964</f>
        <v>43432</v>
      </c>
      <c r="D967">
        <f>价格利润原始数据!B964</f>
        <v>9100</v>
      </c>
      <c r="E967">
        <f t="shared" si="14"/>
        <v>8782</v>
      </c>
    </row>
    <row r="968" spans="1:5" x14ac:dyDescent="0.2">
      <c r="A968" s="10">
        <v>43396</v>
      </c>
      <c r="B968" s="9">
        <v>10030</v>
      </c>
      <c r="C968" s="1">
        <f>价格利润原始数据!A965</f>
        <v>43431</v>
      </c>
      <c r="D968">
        <f>价格利润原始数据!B965</f>
        <v>9100</v>
      </c>
      <c r="E968">
        <f t="shared" si="14"/>
        <v>8457</v>
      </c>
    </row>
    <row r="969" spans="1:5" x14ac:dyDescent="0.2">
      <c r="A969" s="10">
        <v>43395</v>
      </c>
      <c r="B969" s="9">
        <v>10029</v>
      </c>
      <c r="C969" s="1">
        <f>价格利润原始数据!A966</f>
        <v>43430</v>
      </c>
      <c r="D969">
        <f>价格利润原始数据!B966</f>
        <v>9175</v>
      </c>
      <c r="E969">
        <f t="shared" ref="E969:E1032" si="15">VLOOKUP(C969,A:B,2,0)</f>
        <v>8455</v>
      </c>
    </row>
    <row r="970" spans="1:5" x14ac:dyDescent="0.2">
      <c r="A970" s="10">
        <v>43392</v>
      </c>
      <c r="B970" s="9">
        <v>10111</v>
      </c>
      <c r="C970" s="1">
        <f>价格利润原始数据!A967</f>
        <v>43427</v>
      </c>
      <c r="D970">
        <f>价格利润原始数据!B967</f>
        <v>9700</v>
      </c>
      <c r="E970">
        <f t="shared" si="15"/>
        <v>8486</v>
      </c>
    </row>
    <row r="971" spans="1:5" x14ac:dyDescent="0.2">
      <c r="A971" s="10">
        <v>43391</v>
      </c>
      <c r="B971" s="9">
        <v>10218</v>
      </c>
      <c r="C971" s="1">
        <f>价格利润原始数据!A968</f>
        <v>43426</v>
      </c>
      <c r="D971">
        <f>价格利润原始数据!B968</f>
        <v>9700</v>
      </c>
      <c r="E971">
        <f t="shared" si="15"/>
        <v>8882</v>
      </c>
    </row>
    <row r="972" spans="1:5" x14ac:dyDescent="0.2">
      <c r="A972" s="10">
        <v>43390</v>
      </c>
      <c r="B972" s="9">
        <v>10166</v>
      </c>
      <c r="C972" s="1">
        <f>价格利润原始数据!A969</f>
        <v>43425</v>
      </c>
      <c r="D972">
        <f>价格利润原始数据!B969</f>
        <v>9750</v>
      </c>
      <c r="E972">
        <f t="shared" si="15"/>
        <v>8864</v>
      </c>
    </row>
    <row r="973" spans="1:5" x14ac:dyDescent="0.2">
      <c r="A973" s="10">
        <v>43389</v>
      </c>
      <c r="B973" s="9">
        <v>10149</v>
      </c>
      <c r="C973" s="1">
        <f>价格利润原始数据!A970</f>
        <v>43424</v>
      </c>
      <c r="D973">
        <f>价格利润原始数据!B970</f>
        <v>9875</v>
      </c>
      <c r="E973">
        <f t="shared" si="15"/>
        <v>9165</v>
      </c>
    </row>
    <row r="974" spans="1:5" x14ac:dyDescent="0.2">
      <c r="A974" s="10">
        <v>43388</v>
      </c>
      <c r="B974" s="9">
        <v>10272</v>
      </c>
      <c r="C974" s="1">
        <f>价格利润原始数据!A971</f>
        <v>43423</v>
      </c>
      <c r="D974">
        <f>价格利润原始数据!B971</f>
        <v>10075</v>
      </c>
      <c r="E974">
        <f t="shared" si="15"/>
        <v>9345</v>
      </c>
    </row>
    <row r="975" spans="1:5" x14ac:dyDescent="0.2">
      <c r="A975" s="10">
        <v>43385</v>
      </c>
      <c r="B975" s="9">
        <v>10427</v>
      </c>
      <c r="C975" s="1">
        <f>价格利润原始数据!A972</f>
        <v>43420</v>
      </c>
      <c r="D975">
        <f>价格利润原始数据!B972</f>
        <v>10075</v>
      </c>
      <c r="E975">
        <f t="shared" si="15"/>
        <v>9441</v>
      </c>
    </row>
    <row r="976" spans="1:5" x14ac:dyDescent="0.2">
      <c r="A976" s="10">
        <v>43384</v>
      </c>
      <c r="B976" s="9">
        <v>10441</v>
      </c>
      <c r="C976" s="1">
        <f>价格利润原始数据!A973</f>
        <v>43419</v>
      </c>
      <c r="D976">
        <f>价格利润原始数据!B973</f>
        <v>10150</v>
      </c>
      <c r="E976">
        <f t="shared" si="15"/>
        <v>9438</v>
      </c>
    </row>
    <row r="977" spans="1:5" x14ac:dyDescent="0.2">
      <c r="A977" s="10">
        <v>43383</v>
      </c>
      <c r="B977" s="9">
        <v>10594</v>
      </c>
      <c r="C977" s="1">
        <f>价格利润原始数据!A974</f>
        <v>43418</v>
      </c>
      <c r="D977">
        <f>价格利润原始数据!B974</f>
        <v>10175</v>
      </c>
      <c r="E977">
        <f t="shared" si="15"/>
        <v>9419</v>
      </c>
    </row>
    <row r="978" spans="1:5" x14ac:dyDescent="0.2">
      <c r="A978" s="10">
        <v>43382</v>
      </c>
      <c r="B978" s="9">
        <v>10585</v>
      </c>
      <c r="C978" s="1">
        <f>价格利润原始数据!A975</f>
        <v>43417</v>
      </c>
      <c r="D978">
        <f>价格利润原始数据!B975</f>
        <v>10300</v>
      </c>
      <c r="E978">
        <f t="shared" si="15"/>
        <v>9482</v>
      </c>
    </row>
    <row r="979" spans="1:5" x14ac:dyDescent="0.2">
      <c r="A979" s="10">
        <v>43381</v>
      </c>
      <c r="B979" s="9">
        <v>10386</v>
      </c>
      <c r="C979" s="1">
        <f>价格利润原始数据!A976</f>
        <v>43416</v>
      </c>
      <c r="D979">
        <f>价格利润原始数据!B976</f>
        <v>10350</v>
      </c>
      <c r="E979">
        <f t="shared" si="15"/>
        <v>9473</v>
      </c>
    </row>
    <row r="980" spans="1:5" x14ac:dyDescent="0.2">
      <c r="A980" s="10">
        <v>43371</v>
      </c>
      <c r="B980" s="9">
        <v>9984</v>
      </c>
      <c r="C980" s="1">
        <f>价格利润原始数据!A977</f>
        <v>43413</v>
      </c>
      <c r="D980">
        <f>价格利润原始数据!B977</f>
        <v>10425</v>
      </c>
      <c r="E980">
        <f t="shared" si="15"/>
        <v>9602</v>
      </c>
    </row>
    <row r="981" spans="1:5" x14ac:dyDescent="0.2">
      <c r="A981" s="10">
        <v>43370</v>
      </c>
      <c r="B981" s="9">
        <v>9970</v>
      </c>
      <c r="C981" s="1">
        <f>价格利润原始数据!A978</f>
        <v>43412</v>
      </c>
      <c r="D981">
        <f>价格利润原始数据!B978</f>
        <v>10525</v>
      </c>
      <c r="E981">
        <f t="shared" si="15"/>
        <v>9841</v>
      </c>
    </row>
    <row r="982" spans="1:5" x14ac:dyDescent="0.2">
      <c r="A982" s="10">
        <v>43369</v>
      </c>
      <c r="B982" s="9">
        <v>9916</v>
      </c>
      <c r="C982" s="1">
        <f>价格利润原始数据!A979</f>
        <v>43411</v>
      </c>
      <c r="D982">
        <f>价格利润原始数据!B979</f>
        <v>10600</v>
      </c>
      <c r="E982">
        <f t="shared" si="15"/>
        <v>9813</v>
      </c>
    </row>
    <row r="983" spans="1:5" x14ac:dyDescent="0.2">
      <c r="A983" s="10">
        <v>43368</v>
      </c>
      <c r="B983" s="9">
        <v>10034</v>
      </c>
      <c r="C983" s="1">
        <f>价格利润原始数据!A980</f>
        <v>43410</v>
      </c>
      <c r="D983">
        <f>价格利润原始数据!B980</f>
        <v>10600</v>
      </c>
      <c r="E983">
        <f t="shared" si="15"/>
        <v>9854</v>
      </c>
    </row>
    <row r="984" spans="1:5" x14ac:dyDescent="0.2">
      <c r="A984" s="10">
        <v>43364</v>
      </c>
      <c r="B984" s="9">
        <v>10056</v>
      </c>
      <c r="C984" s="1">
        <f>价格利润原始数据!A981</f>
        <v>43409</v>
      </c>
      <c r="D984">
        <f>价格利润原始数据!B981</f>
        <v>10575</v>
      </c>
      <c r="E984">
        <f t="shared" si="15"/>
        <v>9857</v>
      </c>
    </row>
    <row r="985" spans="1:5" x14ac:dyDescent="0.2">
      <c r="A985" s="10">
        <v>43363</v>
      </c>
      <c r="B985" s="9">
        <v>10088</v>
      </c>
      <c r="C985" s="1">
        <f>价格利润原始数据!A982</f>
        <v>43406</v>
      </c>
      <c r="D985">
        <f>价格利润原始数据!B982</f>
        <v>10650</v>
      </c>
      <c r="E985">
        <f t="shared" si="15"/>
        <v>9878</v>
      </c>
    </row>
    <row r="986" spans="1:5" x14ac:dyDescent="0.2">
      <c r="A986" s="10">
        <v>43362</v>
      </c>
      <c r="B986" s="9">
        <v>10074</v>
      </c>
      <c r="C986" s="1">
        <f>价格利润原始数据!A983</f>
        <v>43405</v>
      </c>
      <c r="D986">
        <f>价格利润原始数据!B983</f>
        <v>10650</v>
      </c>
      <c r="E986">
        <f t="shared" si="15"/>
        <v>9742</v>
      </c>
    </row>
    <row r="987" spans="1:5" x14ac:dyDescent="0.2">
      <c r="A987" s="10">
        <v>43361</v>
      </c>
      <c r="B987" s="9">
        <v>10050</v>
      </c>
      <c r="C987" s="1">
        <f>价格利润原始数据!A984</f>
        <v>43404</v>
      </c>
      <c r="D987">
        <f>价格利润原始数据!B984</f>
        <v>10650</v>
      </c>
      <c r="E987">
        <f t="shared" si="15"/>
        <v>9888</v>
      </c>
    </row>
    <row r="988" spans="1:5" x14ac:dyDescent="0.2">
      <c r="A988" s="10">
        <v>43360</v>
      </c>
      <c r="B988" s="9">
        <v>9947</v>
      </c>
      <c r="C988" s="1">
        <f>价格利润原始数据!A985</f>
        <v>43403</v>
      </c>
      <c r="D988">
        <f>价格利润原始数据!B985</f>
        <v>10600</v>
      </c>
      <c r="E988">
        <f t="shared" si="15"/>
        <v>9760</v>
      </c>
    </row>
    <row r="989" spans="1:5" x14ac:dyDescent="0.2">
      <c r="A989" s="10">
        <v>43357</v>
      </c>
      <c r="B989" s="9">
        <v>9817</v>
      </c>
      <c r="C989" s="1">
        <f>价格利润原始数据!A986</f>
        <v>43402</v>
      </c>
      <c r="D989">
        <f>价格利润原始数据!B986</f>
        <v>10700</v>
      </c>
      <c r="E989">
        <f t="shared" si="15"/>
        <v>9759</v>
      </c>
    </row>
    <row r="990" spans="1:5" x14ac:dyDescent="0.2">
      <c r="A990" s="10">
        <v>43356</v>
      </c>
      <c r="B990" s="9">
        <v>9772</v>
      </c>
      <c r="C990" s="1">
        <f>价格利润原始数据!A987</f>
        <v>43399</v>
      </c>
      <c r="D990">
        <f>价格利润原始数据!B987</f>
        <v>10900</v>
      </c>
      <c r="E990">
        <f t="shared" si="15"/>
        <v>9915</v>
      </c>
    </row>
    <row r="991" spans="1:5" x14ac:dyDescent="0.2">
      <c r="A991" s="10">
        <v>43355</v>
      </c>
      <c r="B991" s="9">
        <v>9767</v>
      </c>
      <c r="C991" s="1">
        <f>价格利润原始数据!A988</f>
        <v>43398</v>
      </c>
      <c r="D991">
        <f>价格利润原始数据!B988</f>
        <v>10900</v>
      </c>
      <c r="E991">
        <f t="shared" si="15"/>
        <v>9812</v>
      </c>
    </row>
    <row r="992" spans="1:5" x14ac:dyDescent="0.2">
      <c r="A992" s="10">
        <v>43354</v>
      </c>
      <c r="B992" s="9">
        <v>9791</v>
      </c>
      <c r="C992" s="1">
        <f>价格利润原始数据!A989</f>
        <v>43397</v>
      </c>
      <c r="D992">
        <f>价格利润原始数据!B989</f>
        <v>11100</v>
      </c>
      <c r="E992">
        <f t="shared" si="15"/>
        <v>10001</v>
      </c>
    </row>
    <row r="993" spans="1:5" x14ac:dyDescent="0.2">
      <c r="A993" s="10">
        <v>43353</v>
      </c>
      <c r="B993" s="9">
        <v>9956</v>
      </c>
      <c r="C993" s="1">
        <f>价格利润原始数据!A990</f>
        <v>43396</v>
      </c>
      <c r="D993">
        <f>价格利润原始数据!B990</f>
        <v>11100</v>
      </c>
      <c r="E993">
        <f t="shared" si="15"/>
        <v>10030</v>
      </c>
    </row>
    <row r="994" spans="1:5" x14ac:dyDescent="0.2">
      <c r="A994" s="10">
        <v>43350</v>
      </c>
      <c r="B994" s="9">
        <v>9838</v>
      </c>
      <c r="C994" s="1">
        <f>价格利润原始数据!A991</f>
        <v>43395</v>
      </c>
      <c r="D994">
        <f>价格利润原始数据!B991</f>
        <v>11150</v>
      </c>
      <c r="E994">
        <f t="shared" si="15"/>
        <v>10029</v>
      </c>
    </row>
    <row r="995" spans="1:5" x14ac:dyDescent="0.2">
      <c r="A995" s="10">
        <v>43349</v>
      </c>
      <c r="B995" s="9">
        <v>9755</v>
      </c>
      <c r="C995" s="1">
        <f>价格利润原始数据!A992</f>
        <v>43392</v>
      </c>
      <c r="D995">
        <f>价格利润原始数据!B992</f>
        <v>11300</v>
      </c>
      <c r="E995">
        <f t="shared" si="15"/>
        <v>10111</v>
      </c>
    </row>
    <row r="996" spans="1:5" x14ac:dyDescent="0.2">
      <c r="A996" s="10">
        <v>43348</v>
      </c>
      <c r="B996" s="9">
        <v>9793</v>
      </c>
      <c r="C996" s="1">
        <f>价格利润原始数据!A993</f>
        <v>43391</v>
      </c>
      <c r="D996">
        <f>价格利润原始数据!B993</f>
        <v>11300</v>
      </c>
      <c r="E996">
        <f t="shared" si="15"/>
        <v>10218</v>
      </c>
    </row>
    <row r="997" spans="1:5" x14ac:dyDescent="0.2">
      <c r="A997" s="10">
        <v>43347</v>
      </c>
      <c r="B997" s="9">
        <v>9756</v>
      </c>
      <c r="C997" s="1">
        <f>价格利润原始数据!A994</f>
        <v>43390</v>
      </c>
      <c r="D997">
        <f>价格利润原始数据!B994</f>
        <v>11350</v>
      </c>
      <c r="E997">
        <f t="shared" si="15"/>
        <v>10166</v>
      </c>
    </row>
    <row r="998" spans="1:5" x14ac:dyDescent="0.2">
      <c r="A998" s="10">
        <v>43346</v>
      </c>
      <c r="B998" s="9">
        <v>9710</v>
      </c>
      <c r="C998" s="1">
        <f>价格利润原始数据!A995</f>
        <v>43389</v>
      </c>
      <c r="D998">
        <f>价格利润原始数据!B995</f>
        <v>11600</v>
      </c>
      <c r="E998">
        <f t="shared" si="15"/>
        <v>10149</v>
      </c>
    </row>
    <row r="999" spans="1:5" x14ac:dyDescent="0.2">
      <c r="A999" s="10">
        <v>43343</v>
      </c>
      <c r="B999" s="9">
        <v>9737</v>
      </c>
      <c r="C999" s="1">
        <f>价格利润原始数据!A996</f>
        <v>43388</v>
      </c>
      <c r="D999">
        <f>价格利润原始数据!B996</f>
        <v>11600</v>
      </c>
      <c r="E999">
        <f t="shared" si="15"/>
        <v>10272</v>
      </c>
    </row>
    <row r="1000" spans="1:5" x14ac:dyDescent="0.2">
      <c r="A1000" s="10">
        <v>43342</v>
      </c>
      <c r="B1000" s="9">
        <v>9779</v>
      </c>
      <c r="C1000" s="1">
        <f>价格利润原始数据!A997</f>
        <v>43385</v>
      </c>
      <c r="D1000">
        <f>价格利润原始数据!B997</f>
        <v>11600</v>
      </c>
      <c r="E1000">
        <f t="shared" si="15"/>
        <v>10427</v>
      </c>
    </row>
    <row r="1001" spans="1:5" x14ac:dyDescent="0.2">
      <c r="A1001" s="10">
        <v>43341</v>
      </c>
      <c r="B1001" s="9">
        <v>9776</v>
      </c>
      <c r="C1001" s="1">
        <f>价格利润原始数据!A998</f>
        <v>43384</v>
      </c>
      <c r="D1001">
        <f>价格利润原始数据!B998</f>
        <v>11600</v>
      </c>
      <c r="E1001">
        <f t="shared" si="15"/>
        <v>10441</v>
      </c>
    </row>
    <row r="1002" spans="1:5" x14ac:dyDescent="0.2">
      <c r="A1002" s="10">
        <v>43340</v>
      </c>
      <c r="B1002" s="9">
        <v>9750</v>
      </c>
      <c r="C1002" s="1">
        <f>价格利润原始数据!A999</f>
        <v>43383</v>
      </c>
      <c r="D1002">
        <f>价格利润原始数据!B999</f>
        <v>11500</v>
      </c>
      <c r="E1002">
        <f t="shared" si="15"/>
        <v>10594</v>
      </c>
    </row>
    <row r="1003" spans="1:5" x14ac:dyDescent="0.2">
      <c r="A1003" s="10">
        <v>43339</v>
      </c>
      <c r="B1003" s="9">
        <v>9772</v>
      </c>
      <c r="C1003" s="1">
        <f>价格利润原始数据!A1000</f>
        <v>43382</v>
      </c>
      <c r="D1003">
        <f>价格利润原始数据!B1000</f>
        <v>11500</v>
      </c>
      <c r="E1003">
        <f t="shared" si="15"/>
        <v>10585</v>
      </c>
    </row>
    <row r="1004" spans="1:5" x14ac:dyDescent="0.2">
      <c r="A1004" s="10">
        <v>43336</v>
      </c>
      <c r="B1004" s="9">
        <v>9720</v>
      </c>
      <c r="C1004" s="1">
        <f>价格利润原始数据!A1001</f>
        <v>43381</v>
      </c>
      <c r="D1004">
        <f>价格利润原始数据!B1001</f>
        <v>11350</v>
      </c>
      <c r="E1004">
        <f t="shared" si="15"/>
        <v>10386</v>
      </c>
    </row>
    <row r="1005" spans="1:5" x14ac:dyDescent="0.2">
      <c r="A1005" s="10">
        <v>43335</v>
      </c>
      <c r="B1005" s="9">
        <v>9768</v>
      </c>
      <c r="C1005" s="1">
        <f>价格利润原始数据!A1002</f>
        <v>43373</v>
      </c>
      <c r="D1005">
        <f>价格利润原始数据!B1002</f>
        <v>11350</v>
      </c>
      <c r="E1005" t="e">
        <f t="shared" si="15"/>
        <v>#N/A</v>
      </c>
    </row>
    <row r="1006" spans="1:5" x14ac:dyDescent="0.2">
      <c r="A1006" s="10">
        <v>43334</v>
      </c>
      <c r="B1006" s="9">
        <v>9910</v>
      </c>
      <c r="C1006" s="1">
        <f>价格利润原始数据!A1003</f>
        <v>43372</v>
      </c>
      <c r="D1006">
        <f>价格利润原始数据!B1003</f>
        <v>11350</v>
      </c>
      <c r="E1006" t="e">
        <f t="shared" si="15"/>
        <v>#N/A</v>
      </c>
    </row>
    <row r="1007" spans="1:5" x14ac:dyDescent="0.2">
      <c r="A1007" s="10">
        <v>43333</v>
      </c>
      <c r="B1007" s="9">
        <v>9923</v>
      </c>
      <c r="C1007" s="1">
        <f>价格利润原始数据!A1004</f>
        <v>43371</v>
      </c>
      <c r="D1007">
        <f>价格利润原始数据!B1004</f>
        <v>11350</v>
      </c>
      <c r="E1007">
        <f t="shared" si="15"/>
        <v>9984</v>
      </c>
    </row>
    <row r="1008" spans="1:5" x14ac:dyDescent="0.2">
      <c r="A1008" s="10">
        <v>43332</v>
      </c>
      <c r="B1008" s="9">
        <v>10008</v>
      </c>
      <c r="C1008" s="1">
        <f>价格利润原始数据!A1005</f>
        <v>43370</v>
      </c>
      <c r="D1008">
        <f>价格利润原始数据!B1005</f>
        <v>11350</v>
      </c>
      <c r="E1008">
        <f t="shared" si="15"/>
        <v>9970</v>
      </c>
    </row>
    <row r="1009" spans="1:5" x14ac:dyDescent="0.2">
      <c r="A1009" s="10">
        <v>43329</v>
      </c>
      <c r="B1009" s="9">
        <v>9952</v>
      </c>
      <c r="C1009" s="1">
        <f>价格利润原始数据!A1006</f>
        <v>43369</v>
      </c>
      <c r="D1009">
        <f>价格利润原始数据!B1006</f>
        <v>11375</v>
      </c>
      <c r="E1009">
        <f t="shared" si="15"/>
        <v>9916</v>
      </c>
    </row>
    <row r="1010" spans="1:5" x14ac:dyDescent="0.2">
      <c r="A1010" s="10">
        <v>43328</v>
      </c>
      <c r="B1010" s="9">
        <v>10111</v>
      </c>
      <c r="C1010" s="1">
        <f>价格利润原始数据!A1007</f>
        <v>43368</v>
      </c>
      <c r="D1010">
        <f>价格利润原始数据!B1007</f>
        <v>11375</v>
      </c>
      <c r="E1010">
        <f t="shared" si="15"/>
        <v>10034</v>
      </c>
    </row>
    <row r="1011" spans="1:5" x14ac:dyDescent="0.2">
      <c r="A1011" s="10">
        <v>43327</v>
      </c>
      <c r="B1011" s="9">
        <v>10176</v>
      </c>
      <c r="C1011" s="1">
        <f>价格利润原始数据!A1008</f>
        <v>43364</v>
      </c>
      <c r="D1011">
        <f>价格利润原始数据!B1008</f>
        <v>11375</v>
      </c>
      <c r="E1011">
        <f t="shared" si="15"/>
        <v>10056</v>
      </c>
    </row>
    <row r="1012" spans="1:5" x14ac:dyDescent="0.2">
      <c r="A1012" s="10">
        <v>43326</v>
      </c>
      <c r="B1012" s="9">
        <v>10187</v>
      </c>
      <c r="C1012" s="1">
        <f>价格利润原始数据!A1009</f>
        <v>43363</v>
      </c>
      <c r="D1012">
        <f>价格利润原始数据!B1009</f>
        <v>11375</v>
      </c>
      <c r="E1012">
        <f t="shared" si="15"/>
        <v>10088</v>
      </c>
    </row>
    <row r="1013" spans="1:5" x14ac:dyDescent="0.2">
      <c r="A1013" s="10">
        <v>43325</v>
      </c>
      <c r="B1013" s="9">
        <v>10098</v>
      </c>
      <c r="C1013" s="1">
        <f>价格利润原始数据!A1010</f>
        <v>43362</v>
      </c>
      <c r="D1013">
        <f>价格利润原始数据!B1010</f>
        <v>11300</v>
      </c>
      <c r="E1013">
        <f t="shared" si="15"/>
        <v>10074</v>
      </c>
    </row>
    <row r="1014" spans="1:5" x14ac:dyDescent="0.2">
      <c r="A1014" s="10">
        <v>43322</v>
      </c>
      <c r="B1014" s="9">
        <v>10085</v>
      </c>
      <c r="C1014" s="1">
        <f>价格利润原始数据!A1011</f>
        <v>43361</v>
      </c>
      <c r="D1014">
        <f>价格利润原始数据!B1011</f>
        <v>11225</v>
      </c>
      <c r="E1014">
        <f t="shared" si="15"/>
        <v>10050</v>
      </c>
    </row>
    <row r="1015" spans="1:5" x14ac:dyDescent="0.2">
      <c r="A1015" s="10">
        <v>43321</v>
      </c>
      <c r="B1015" s="9">
        <v>10119</v>
      </c>
      <c r="C1015" s="1">
        <f>价格利润原始数据!A1012</f>
        <v>43360</v>
      </c>
      <c r="D1015">
        <f>价格利润原始数据!B1012</f>
        <v>11200</v>
      </c>
      <c r="E1015">
        <f t="shared" si="15"/>
        <v>9947</v>
      </c>
    </row>
    <row r="1016" spans="1:5" x14ac:dyDescent="0.2">
      <c r="A1016" s="10">
        <v>43320</v>
      </c>
      <c r="B1016" s="9">
        <v>10121</v>
      </c>
      <c r="C1016" s="1">
        <f>价格利润原始数据!A1013</f>
        <v>43357</v>
      </c>
      <c r="D1016">
        <f>价格利润原始数据!B1013</f>
        <v>11200</v>
      </c>
      <c r="E1016">
        <f t="shared" si="15"/>
        <v>9817</v>
      </c>
    </row>
    <row r="1017" spans="1:5" x14ac:dyDescent="0.2">
      <c r="A1017" s="10">
        <v>43319</v>
      </c>
      <c r="B1017" s="9">
        <v>10138</v>
      </c>
      <c r="C1017" s="1">
        <f>价格利润原始数据!A1014</f>
        <v>43356</v>
      </c>
      <c r="D1017">
        <f>价格利润原始数据!B1014</f>
        <v>11200</v>
      </c>
      <c r="E1017">
        <f t="shared" si="15"/>
        <v>9772</v>
      </c>
    </row>
    <row r="1018" spans="1:5" x14ac:dyDescent="0.2">
      <c r="A1018" s="10">
        <v>43318</v>
      </c>
      <c r="B1018" s="9">
        <v>10053</v>
      </c>
      <c r="C1018" s="1">
        <f>价格利润原始数据!A1015</f>
        <v>43355</v>
      </c>
      <c r="D1018">
        <f>价格利润原始数据!B1015</f>
        <v>11200</v>
      </c>
      <c r="E1018">
        <f t="shared" si="15"/>
        <v>9767</v>
      </c>
    </row>
    <row r="1019" spans="1:5" x14ac:dyDescent="0.2">
      <c r="A1019" s="10">
        <v>43315</v>
      </c>
      <c r="B1019" s="9">
        <v>9900</v>
      </c>
      <c r="C1019" s="1">
        <f>价格利润原始数据!A1016</f>
        <v>43354</v>
      </c>
      <c r="D1019">
        <f>价格利润原始数据!B1016</f>
        <v>11200</v>
      </c>
      <c r="E1019">
        <f t="shared" si="15"/>
        <v>9791</v>
      </c>
    </row>
    <row r="1020" spans="1:5" x14ac:dyDescent="0.2">
      <c r="A1020" s="10">
        <v>43314</v>
      </c>
      <c r="B1020" s="9">
        <v>9744</v>
      </c>
      <c r="C1020" s="1">
        <f>价格利润原始数据!A1017</f>
        <v>43353</v>
      </c>
      <c r="D1020">
        <f>价格利润原始数据!B1017</f>
        <v>11200</v>
      </c>
      <c r="E1020">
        <f t="shared" si="15"/>
        <v>9956</v>
      </c>
    </row>
    <row r="1021" spans="1:5" x14ac:dyDescent="0.2">
      <c r="A1021" s="10">
        <v>43313</v>
      </c>
      <c r="B1021" s="9">
        <v>9610</v>
      </c>
      <c r="C1021" s="1">
        <f>价格利润原始数据!A1018</f>
        <v>43350</v>
      </c>
      <c r="D1021">
        <f>价格利润原始数据!B1018</f>
        <v>11150</v>
      </c>
      <c r="E1021">
        <f t="shared" si="15"/>
        <v>9838</v>
      </c>
    </row>
    <row r="1022" spans="1:5" x14ac:dyDescent="0.2">
      <c r="A1022" s="10">
        <v>43312</v>
      </c>
      <c r="B1022" s="9">
        <v>9606</v>
      </c>
      <c r="C1022" s="1">
        <f>价格利润原始数据!A1019</f>
        <v>43349</v>
      </c>
      <c r="D1022">
        <f>价格利润原始数据!B1019</f>
        <v>11035</v>
      </c>
      <c r="E1022">
        <f t="shared" si="15"/>
        <v>9755</v>
      </c>
    </row>
    <row r="1023" spans="1:5" x14ac:dyDescent="0.2">
      <c r="A1023" s="10">
        <v>43311</v>
      </c>
      <c r="B1023" s="9">
        <v>9601</v>
      </c>
      <c r="C1023" s="1">
        <f>价格利润原始数据!A1020</f>
        <v>43348</v>
      </c>
      <c r="D1023">
        <f>价格利润原始数据!B1020</f>
        <v>11035</v>
      </c>
      <c r="E1023">
        <f t="shared" si="15"/>
        <v>9793</v>
      </c>
    </row>
    <row r="1024" spans="1:5" x14ac:dyDescent="0.2">
      <c r="A1024" s="10">
        <v>43308</v>
      </c>
      <c r="B1024" s="9">
        <v>9492</v>
      </c>
      <c r="C1024" s="1">
        <f>价格利润原始数据!A1021</f>
        <v>43347</v>
      </c>
      <c r="D1024">
        <f>价格利润原始数据!B1021</f>
        <v>11125</v>
      </c>
      <c r="E1024">
        <f t="shared" si="15"/>
        <v>9756</v>
      </c>
    </row>
    <row r="1025" spans="1:5" x14ac:dyDescent="0.2">
      <c r="A1025" s="10">
        <v>43307</v>
      </c>
      <c r="B1025" s="9">
        <v>9472</v>
      </c>
      <c r="C1025" s="1">
        <f>价格利润原始数据!A1022</f>
        <v>43346</v>
      </c>
      <c r="D1025">
        <f>价格利润原始数据!B1022</f>
        <v>11100</v>
      </c>
      <c r="E1025">
        <f t="shared" si="15"/>
        <v>9710</v>
      </c>
    </row>
    <row r="1026" spans="1:5" x14ac:dyDescent="0.2">
      <c r="A1026" s="10">
        <v>43306</v>
      </c>
      <c r="B1026" s="9">
        <v>9485</v>
      </c>
      <c r="C1026" s="1">
        <f>价格利润原始数据!A1023</f>
        <v>43343</v>
      </c>
      <c r="D1026">
        <f>价格利润原始数据!B1023</f>
        <v>11125</v>
      </c>
      <c r="E1026">
        <f t="shared" si="15"/>
        <v>9737</v>
      </c>
    </row>
    <row r="1027" spans="1:5" x14ac:dyDescent="0.2">
      <c r="A1027" s="10">
        <v>43305</v>
      </c>
      <c r="B1027" s="9">
        <v>9506</v>
      </c>
      <c r="C1027" s="1">
        <f>价格利润原始数据!A1024</f>
        <v>43342</v>
      </c>
      <c r="D1027">
        <f>价格利润原始数据!B1024</f>
        <v>11025</v>
      </c>
      <c r="E1027">
        <f t="shared" si="15"/>
        <v>9779</v>
      </c>
    </row>
    <row r="1028" spans="1:5" x14ac:dyDescent="0.2">
      <c r="A1028" s="10">
        <v>43304</v>
      </c>
      <c r="B1028" s="9">
        <v>9427</v>
      </c>
      <c r="C1028" s="1">
        <f>价格利润原始数据!A1025</f>
        <v>43341</v>
      </c>
      <c r="D1028">
        <f>价格利润原始数据!B1025</f>
        <v>10975</v>
      </c>
      <c r="E1028">
        <f t="shared" si="15"/>
        <v>9776</v>
      </c>
    </row>
    <row r="1029" spans="1:5" x14ac:dyDescent="0.2">
      <c r="A1029" s="10">
        <v>43301</v>
      </c>
      <c r="B1029" s="9">
        <v>9380</v>
      </c>
      <c r="C1029" s="1">
        <f>价格利润原始数据!A1026</f>
        <v>43340</v>
      </c>
      <c r="D1029">
        <f>价格利润原始数据!B1026</f>
        <v>11025</v>
      </c>
      <c r="E1029">
        <f t="shared" si="15"/>
        <v>9750</v>
      </c>
    </row>
    <row r="1030" spans="1:5" x14ac:dyDescent="0.2">
      <c r="A1030" s="10">
        <v>43300</v>
      </c>
      <c r="B1030" s="9">
        <v>9304</v>
      </c>
      <c r="C1030" s="1">
        <f>价格利润原始数据!A1027</f>
        <v>43339</v>
      </c>
      <c r="D1030">
        <f>价格利润原始数据!B1027</f>
        <v>11025</v>
      </c>
      <c r="E1030">
        <f t="shared" si="15"/>
        <v>9772</v>
      </c>
    </row>
    <row r="1031" spans="1:5" x14ac:dyDescent="0.2">
      <c r="A1031" s="10">
        <v>43299</v>
      </c>
      <c r="B1031" s="9">
        <v>9333</v>
      </c>
      <c r="C1031" s="1">
        <f>价格利润原始数据!A1028</f>
        <v>43336</v>
      </c>
      <c r="D1031">
        <f>价格利润原始数据!B1028</f>
        <v>11050</v>
      </c>
      <c r="E1031">
        <f t="shared" si="15"/>
        <v>9720</v>
      </c>
    </row>
    <row r="1032" spans="1:5" x14ac:dyDescent="0.2">
      <c r="A1032" s="10">
        <v>43298</v>
      </c>
      <c r="B1032" s="9">
        <v>9345</v>
      </c>
      <c r="C1032" s="1">
        <f>价格利润原始数据!A1029</f>
        <v>43335</v>
      </c>
      <c r="D1032">
        <f>价格利润原始数据!B1029</f>
        <v>11075</v>
      </c>
      <c r="E1032">
        <f t="shared" si="15"/>
        <v>9768</v>
      </c>
    </row>
    <row r="1033" spans="1:5" x14ac:dyDescent="0.2">
      <c r="A1033" s="10">
        <v>43297</v>
      </c>
      <c r="B1033" s="9">
        <v>9331</v>
      </c>
      <c r="C1033" s="1">
        <f>价格利润原始数据!A1030</f>
        <v>43334</v>
      </c>
      <c r="D1033">
        <f>价格利润原始数据!B1030</f>
        <v>11075</v>
      </c>
      <c r="E1033">
        <f t="shared" ref="E1033:E1096" si="16">VLOOKUP(C1033,A:B,2,0)</f>
        <v>9910</v>
      </c>
    </row>
    <row r="1034" spans="1:5" x14ac:dyDescent="0.2">
      <c r="A1034" s="10">
        <v>43294</v>
      </c>
      <c r="B1034" s="9">
        <v>9345</v>
      </c>
      <c r="C1034" s="1">
        <f>价格利润原始数据!A1031</f>
        <v>43333</v>
      </c>
      <c r="D1034">
        <f>价格利润原始数据!B1031</f>
        <v>11125</v>
      </c>
      <c r="E1034">
        <f t="shared" si="16"/>
        <v>9923</v>
      </c>
    </row>
    <row r="1035" spans="1:5" x14ac:dyDescent="0.2">
      <c r="A1035" s="10">
        <v>43293</v>
      </c>
      <c r="B1035" s="9">
        <v>9315</v>
      </c>
      <c r="C1035" s="1">
        <f>价格利润原始数据!A1032</f>
        <v>43332</v>
      </c>
      <c r="D1035">
        <f>价格利润原始数据!B1032</f>
        <v>11100</v>
      </c>
      <c r="E1035">
        <f t="shared" si="16"/>
        <v>10008</v>
      </c>
    </row>
    <row r="1036" spans="1:5" x14ac:dyDescent="0.2">
      <c r="A1036" s="10">
        <v>43292</v>
      </c>
      <c r="B1036" s="9">
        <v>9227</v>
      </c>
      <c r="C1036" s="1">
        <f>价格利润原始数据!A1033</f>
        <v>43329</v>
      </c>
      <c r="D1036">
        <f>价格利润原始数据!B1033</f>
        <v>11250</v>
      </c>
      <c r="E1036">
        <f t="shared" si="16"/>
        <v>9952</v>
      </c>
    </row>
    <row r="1037" spans="1:5" x14ac:dyDescent="0.2">
      <c r="A1037" s="10">
        <v>43291</v>
      </c>
      <c r="B1037" s="9">
        <v>9229</v>
      </c>
      <c r="C1037" s="1">
        <f>价格利润原始数据!A1034</f>
        <v>43328</v>
      </c>
      <c r="D1037">
        <f>价格利润原始数据!B1034</f>
        <v>11250</v>
      </c>
      <c r="E1037">
        <f t="shared" si="16"/>
        <v>10111</v>
      </c>
    </row>
    <row r="1038" spans="1:5" x14ac:dyDescent="0.2">
      <c r="A1038" s="10">
        <v>43290</v>
      </c>
      <c r="B1038" s="9">
        <v>9135</v>
      </c>
      <c r="C1038" s="1">
        <f>价格利润原始数据!A1035</f>
        <v>43327</v>
      </c>
      <c r="D1038">
        <f>价格利润原始数据!B1035</f>
        <v>11325</v>
      </c>
      <c r="E1038">
        <f t="shared" si="16"/>
        <v>10176</v>
      </c>
    </row>
    <row r="1039" spans="1:5" x14ac:dyDescent="0.2">
      <c r="A1039" s="10">
        <v>43287</v>
      </c>
      <c r="B1039" s="9">
        <v>9095</v>
      </c>
      <c r="C1039" s="1">
        <f>价格利润原始数据!A1036</f>
        <v>43326</v>
      </c>
      <c r="D1039">
        <f>价格利润原始数据!B1036</f>
        <v>11325</v>
      </c>
      <c r="E1039">
        <f t="shared" si="16"/>
        <v>10187</v>
      </c>
    </row>
    <row r="1040" spans="1:5" x14ac:dyDescent="0.2">
      <c r="A1040" s="10">
        <v>43286</v>
      </c>
      <c r="B1040" s="9">
        <v>9103</v>
      </c>
      <c r="C1040" s="1">
        <f>价格利润原始数据!A1037</f>
        <v>43325</v>
      </c>
      <c r="D1040">
        <f>价格利润原始数据!B1037</f>
        <v>11250</v>
      </c>
      <c r="E1040">
        <f t="shared" si="16"/>
        <v>10098</v>
      </c>
    </row>
    <row r="1041" spans="1:5" x14ac:dyDescent="0.2">
      <c r="A1041" s="10">
        <v>43285</v>
      </c>
      <c r="B1041" s="9">
        <v>9259</v>
      </c>
      <c r="C1041" s="1">
        <f>价格利润原始数据!A1038</f>
        <v>43322</v>
      </c>
      <c r="D1041">
        <f>价格利润原始数据!B1038</f>
        <v>11250</v>
      </c>
      <c r="E1041">
        <f t="shared" si="16"/>
        <v>10085</v>
      </c>
    </row>
    <row r="1042" spans="1:5" x14ac:dyDescent="0.2">
      <c r="A1042" s="10">
        <v>43284</v>
      </c>
      <c r="B1042" s="9">
        <v>9231</v>
      </c>
      <c r="C1042" s="1">
        <f>价格利润原始数据!A1039</f>
        <v>43321</v>
      </c>
      <c r="D1042">
        <f>价格利润原始数据!B1039</f>
        <v>11250</v>
      </c>
      <c r="E1042">
        <f t="shared" si="16"/>
        <v>10119</v>
      </c>
    </row>
    <row r="1043" spans="1:5" x14ac:dyDescent="0.2">
      <c r="A1043" s="10">
        <v>43283</v>
      </c>
      <c r="B1043" s="9">
        <v>9242</v>
      </c>
      <c r="C1043" s="1">
        <f>价格利润原始数据!A1040</f>
        <v>43320</v>
      </c>
      <c r="D1043">
        <f>价格利润原始数据!B1040</f>
        <v>11250</v>
      </c>
      <c r="E1043">
        <f t="shared" si="16"/>
        <v>10121</v>
      </c>
    </row>
    <row r="1044" spans="1:5" x14ac:dyDescent="0.2">
      <c r="A1044" s="10">
        <v>43280</v>
      </c>
      <c r="B1044" s="9">
        <v>9288</v>
      </c>
      <c r="C1044" s="1">
        <f>价格利润原始数据!A1041</f>
        <v>43319</v>
      </c>
      <c r="D1044">
        <f>价格利润原始数据!B1041</f>
        <v>11250</v>
      </c>
      <c r="E1044">
        <f t="shared" si="16"/>
        <v>10138</v>
      </c>
    </row>
    <row r="1045" spans="1:5" x14ac:dyDescent="0.2">
      <c r="A1045" s="10">
        <v>43279</v>
      </c>
      <c r="B1045" s="9">
        <v>9098</v>
      </c>
      <c r="C1045" s="1">
        <f>价格利润原始数据!A1042</f>
        <v>43318</v>
      </c>
      <c r="D1045">
        <f>价格利润原始数据!B1042</f>
        <v>11150</v>
      </c>
      <c r="E1045">
        <f t="shared" si="16"/>
        <v>10053</v>
      </c>
    </row>
    <row r="1046" spans="1:5" x14ac:dyDescent="0.2">
      <c r="A1046" s="10">
        <v>43278</v>
      </c>
      <c r="B1046" s="9">
        <v>9077</v>
      </c>
      <c r="C1046" s="1">
        <f>价格利润原始数据!A1043</f>
        <v>43315</v>
      </c>
      <c r="D1046">
        <f>价格利润原始数据!B1043</f>
        <v>10825</v>
      </c>
      <c r="E1046">
        <f t="shared" si="16"/>
        <v>9900</v>
      </c>
    </row>
    <row r="1047" spans="1:5" x14ac:dyDescent="0.2">
      <c r="A1047" s="10">
        <v>43277</v>
      </c>
      <c r="B1047" s="9">
        <v>9058</v>
      </c>
      <c r="C1047" s="1">
        <f>价格利润原始数据!A1044</f>
        <v>43314</v>
      </c>
      <c r="D1047">
        <f>价格利润原始数据!B1044</f>
        <v>10725</v>
      </c>
      <c r="E1047">
        <f t="shared" si="16"/>
        <v>9744</v>
      </c>
    </row>
    <row r="1048" spans="1:5" x14ac:dyDescent="0.2">
      <c r="A1048" s="10">
        <v>43276</v>
      </c>
      <c r="B1048" s="9">
        <v>9012</v>
      </c>
      <c r="C1048" s="1">
        <f>价格利润原始数据!A1045</f>
        <v>43313</v>
      </c>
      <c r="D1048">
        <f>价格利润原始数据!B1045</f>
        <v>10725</v>
      </c>
      <c r="E1048">
        <f t="shared" si="16"/>
        <v>9610</v>
      </c>
    </row>
    <row r="1049" spans="1:5" x14ac:dyDescent="0.2">
      <c r="A1049" s="10">
        <v>43273</v>
      </c>
      <c r="B1049" s="9">
        <v>8980</v>
      </c>
      <c r="C1049" s="1">
        <f>价格利润原始数据!A1046</f>
        <v>43312</v>
      </c>
      <c r="D1049">
        <f>价格利润原始数据!B1046</f>
        <v>10650</v>
      </c>
      <c r="E1049">
        <f t="shared" si="16"/>
        <v>9606</v>
      </c>
    </row>
    <row r="1050" spans="1:5" x14ac:dyDescent="0.2">
      <c r="A1050" s="10">
        <v>43272</v>
      </c>
      <c r="B1050" s="9">
        <v>9061</v>
      </c>
      <c r="C1050" s="1">
        <f>价格利润原始数据!A1047</f>
        <v>43311</v>
      </c>
      <c r="D1050">
        <f>价格利润原始数据!B1047</f>
        <v>10650</v>
      </c>
      <c r="E1050">
        <f t="shared" si="16"/>
        <v>9601</v>
      </c>
    </row>
    <row r="1051" spans="1:5" x14ac:dyDescent="0.2">
      <c r="A1051" s="10">
        <v>43271</v>
      </c>
      <c r="B1051" s="9">
        <v>9130</v>
      </c>
      <c r="C1051" s="1">
        <f>价格利润原始数据!A1048</f>
        <v>43308</v>
      </c>
      <c r="D1051">
        <f>价格利润原始数据!B1048</f>
        <v>10575</v>
      </c>
      <c r="E1051">
        <f t="shared" si="16"/>
        <v>9492</v>
      </c>
    </row>
    <row r="1052" spans="1:5" x14ac:dyDescent="0.2">
      <c r="A1052" s="10">
        <v>43270</v>
      </c>
      <c r="B1052" s="9">
        <v>9122</v>
      </c>
      <c r="C1052" s="1">
        <f>价格利润原始数据!A1049</f>
        <v>43307</v>
      </c>
      <c r="D1052">
        <f>价格利润原始数据!B1049</f>
        <v>10575</v>
      </c>
      <c r="E1052">
        <f t="shared" si="16"/>
        <v>9472</v>
      </c>
    </row>
    <row r="1053" spans="1:5" x14ac:dyDescent="0.2">
      <c r="A1053" s="10">
        <v>43266</v>
      </c>
      <c r="B1053" s="9">
        <v>9288</v>
      </c>
      <c r="C1053" s="1">
        <f>价格利润原始数据!A1050</f>
        <v>43306</v>
      </c>
      <c r="D1053">
        <f>价格利润原始数据!B1050</f>
        <v>10575</v>
      </c>
      <c r="E1053">
        <f t="shared" si="16"/>
        <v>9485</v>
      </c>
    </row>
    <row r="1054" spans="1:5" x14ac:dyDescent="0.2">
      <c r="A1054" s="10">
        <v>43265</v>
      </c>
      <c r="B1054" s="9">
        <v>9286</v>
      </c>
      <c r="C1054" s="1">
        <f>价格利润原始数据!A1051</f>
        <v>43305</v>
      </c>
      <c r="D1054">
        <f>价格利润原始数据!B1051</f>
        <v>10500</v>
      </c>
      <c r="E1054">
        <f t="shared" si="16"/>
        <v>9506</v>
      </c>
    </row>
    <row r="1055" spans="1:5" x14ac:dyDescent="0.2">
      <c r="A1055" s="10">
        <v>43264</v>
      </c>
      <c r="B1055" s="9">
        <v>9335</v>
      </c>
      <c r="C1055" s="1">
        <f>价格利润原始数据!A1052</f>
        <v>43304</v>
      </c>
      <c r="D1055">
        <f>价格利润原始数据!B1052</f>
        <v>10450</v>
      </c>
      <c r="E1055">
        <f t="shared" si="16"/>
        <v>9427</v>
      </c>
    </row>
    <row r="1056" spans="1:5" x14ac:dyDescent="0.2">
      <c r="A1056" s="10">
        <v>43263</v>
      </c>
      <c r="B1056" s="9">
        <v>9377</v>
      </c>
      <c r="C1056" s="1">
        <f>价格利润原始数据!A1053</f>
        <v>43301</v>
      </c>
      <c r="D1056">
        <f>价格利润原始数据!B1053</f>
        <v>10400</v>
      </c>
      <c r="E1056">
        <f t="shared" si="16"/>
        <v>9380</v>
      </c>
    </row>
    <row r="1057" spans="1:5" x14ac:dyDescent="0.2">
      <c r="A1057" s="10">
        <v>43262</v>
      </c>
      <c r="B1057" s="9">
        <v>9423</v>
      </c>
      <c r="C1057" s="1">
        <f>价格利润原始数据!A1054</f>
        <v>43300</v>
      </c>
      <c r="D1057">
        <f>价格利润原始数据!B1054</f>
        <v>10400</v>
      </c>
      <c r="E1057">
        <f t="shared" si="16"/>
        <v>9304</v>
      </c>
    </row>
    <row r="1058" spans="1:5" x14ac:dyDescent="0.2">
      <c r="A1058" s="10">
        <v>43259</v>
      </c>
      <c r="B1058" s="9">
        <v>9306</v>
      </c>
      <c r="C1058" s="1">
        <f>价格利润原始数据!A1055</f>
        <v>43299</v>
      </c>
      <c r="D1058">
        <f>价格利润原始数据!B1055</f>
        <v>10400</v>
      </c>
      <c r="E1058">
        <f t="shared" si="16"/>
        <v>9333</v>
      </c>
    </row>
    <row r="1059" spans="1:5" x14ac:dyDescent="0.2">
      <c r="A1059" s="10">
        <v>43258</v>
      </c>
      <c r="B1059" s="9">
        <v>9290</v>
      </c>
      <c r="C1059" s="1">
        <f>价格利润原始数据!A1056</f>
        <v>43298</v>
      </c>
      <c r="D1059">
        <f>价格利润原始数据!B1056</f>
        <v>10375</v>
      </c>
      <c r="E1059">
        <f t="shared" si="16"/>
        <v>9345</v>
      </c>
    </row>
    <row r="1060" spans="1:5" x14ac:dyDescent="0.2">
      <c r="A1060" s="10">
        <v>43257</v>
      </c>
      <c r="B1060" s="9">
        <v>9192</v>
      </c>
      <c r="C1060" s="1">
        <f>价格利润原始数据!A1057</f>
        <v>43297</v>
      </c>
      <c r="D1060">
        <f>价格利润原始数据!B1057</f>
        <v>10350</v>
      </c>
      <c r="E1060">
        <f t="shared" si="16"/>
        <v>9331</v>
      </c>
    </row>
    <row r="1061" spans="1:5" x14ac:dyDescent="0.2">
      <c r="A1061" s="10">
        <v>43256</v>
      </c>
      <c r="B1061" s="9">
        <v>9292</v>
      </c>
      <c r="C1061" s="1">
        <f>价格利润原始数据!A1058</f>
        <v>43294</v>
      </c>
      <c r="D1061">
        <f>价格利润原始数据!B1058</f>
        <v>10350</v>
      </c>
      <c r="E1061">
        <f t="shared" si="16"/>
        <v>9345</v>
      </c>
    </row>
    <row r="1062" spans="1:5" x14ac:dyDescent="0.2">
      <c r="A1062" s="10">
        <v>43255</v>
      </c>
      <c r="B1062" s="9">
        <v>9284</v>
      </c>
      <c r="C1062" s="1">
        <f>价格利润原始数据!A1059</f>
        <v>43293</v>
      </c>
      <c r="D1062">
        <f>价格利润原始数据!B1059</f>
        <v>10350</v>
      </c>
      <c r="E1062">
        <f t="shared" si="16"/>
        <v>9315</v>
      </c>
    </row>
    <row r="1063" spans="1:5" x14ac:dyDescent="0.2">
      <c r="A1063" s="10">
        <v>43252</v>
      </c>
      <c r="B1063" s="9">
        <v>9290</v>
      </c>
      <c r="C1063" s="1">
        <f>价格利润原始数据!A1060</f>
        <v>43292</v>
      </c>
      <c r="D1063">
        <f>价格利润原始数据!B1060</f>
        <v>10350</v>
      </c>
      <c r="E1063">
        <f t="shared" si="16"/>
        <v>9227</v>
      </c>
    </row>
    <row r="1064" spans="1:5" x14ac:dyDescent="0.2">
      <c r="A1064" s="10">
        <v>43251</v>
      </c>
      <c r="B1064" s="9">
        <v>9180</v>
      </c>
      <c r="C1064" s="1">
        <f>价格利润原始数据!A1061</f>
        <v>43291</v>
      </c>
      <c r="D1064">
        <f>价格利润原始数据!B1061</f>
        <v>10350</v>
      </c>
      <c r="E1064">
        <f t="shared" si="16"/>
        <v>9229</v>
      </c>
    </row>
    <row r="1065" spans="1:5" x14ac:dyDescent="0.2">
      <c r="A1065" s="10">
        <v>43250</v>
      </c>
      <c r="B1065" s="9">
        <v>9179</v>
      </c>
      <c r="C1065" s="1">
        <f>价格利润原始数据!A1062</f>
        <v>43290</v>
      </c>
      <c r="D1065">
        <f>价格利润原始数据!B1062</f>
        <v>10350</v>
      </c>
      <c r="E1065">
        <f t="shared" si="16"/>
        <v>9135</v>
      </c>
    </row>
    <row r="1066" spans="1:5" x14ac:dyDescent="0.2">
      <c r="A1066" s="10">
        <v>43249</v>
      </c>
      <c r="B1066" s="9">
        <v>9184</v>
      </c>
      <c r="C1066" s="1">
        <f>价格利润原始数据!A1063</f>
        <v>43287</v>
      </c>
      <c r="D1066">
        <f>价格利润原始数据!B1063</f>
        <v>10350</v>
      </c>
      <c r="E1066">
        <f t="shared" si="16"/>
        <v>9095</v>
      </c>
    </row>
    <row r="1067" spans="1:5" x14ac:dyDescent="0.2">
      <c r="A1067" s="10">
        <v>43248</v>
      </c>
      <c r="B1067" s="9">
        <v>9066</v>
      </c>
      <c r="C1067" s="1">
        <f>价格利润原始数据!A1064</f>
        <v>43286</v>
      </c>
      <c r="D1067">
        <f>价格利润原始数据!B1064</f>
        <v>10350</v>
      </c>
      <c r="E1067">
        <f t="shared" si="16"/>
        <v>9103</v>
      </c>
    </row>
    <row r="1068" spans="1:5" x14ac:dyDescent="0.2">
      <c r="A1068" s="10">
        <v>43245</v>
      </c>
      <c r="B1068" s="9">
        <v>9121</v>
      </c>
      <c r="C1068" s="1">
        <f>价格利润原始数据!A1065</f>
        <v>43285</v>
      </c>
      <c r="D1068">
        <f>价格利润原始数据!B1065</f>
        <v>10300</v>
      </c>
      <c r="E1068">
        <f t="shared" si="16"/>
        <v>9259</v>
      </c>
    </row>
    <row r="1069" spans="1:5" x14ac:dyDescent="0.2">
      <c r="A1069" s="10">
        <v>43244</v>
      </c>
      <c r="B1069" s="9">
        <v>9196</v>
      </c>
      <c r="C1069" s="1">
        <f>价格利润原始数据!A1066</f>
        <v>43284</v>
      </c>
      <c r="D1069">
        <f>价格利润原始数据!B1066</f>
        <v>10300</v>
      </c>
      <c r="E1069">
        <f t="shared" si="16"/>
        <v>9231</v>
      </c>
    </row>
    <row r="1070" spans="1:5" x14ac:dyDescent="0.2">
      <c r="A1070" s="10">
        <v>43243</v>
      </c>
      <c r="B1070" s="9">
        <v>9227</v>
      </c>
      <c r="C1070" s="1">
        <f>价格利润原始数据!A1067</f>
        <v>43283</v>
      </c>
      <c r="D1070">
        <f>价格利润原始数据!B1067</f>
        <v>10300</v>
      </c>
      <c r="E1070">
        <f t="shared" si="16"/>
        <v>9242</v>
      </c>
    </row>
    <row r="1071" spans="1:5" x14ac:dyDescent="0.2">
      <c r="A1071" s="10">
        <v>43242</v>
      </c>
      <c r="B1071" s="9">
        <v>9308</v>
      </c>
      <c r="C1071" s="1">
        <f>价格利润原始数据!A1068</f>
        <v>43280</v>
      </c>
      <c r="D1071">
        <f>价格利润原始数据!B1068</f>
        <v>10250</v>
      </c>
      <c r="E1071">
        <f t="shared" si="16"/>
        <v>9288</v>
      </c>
    </row>
    <row r="1072" spans="1:5" x14ac:dyDescent="0.2">
      <c r="A1072" s="10">
        <v>43241</v>
      </c>
      <c r="B1072" s="9">
        <v>9308</v>
      </c>
      <c r="C1072" s="1">
        <f>价格利润原始数据!A1069</f>
        <v>43279</v>
      </c>
      <c r="D1072">
        <f>价格利润原始数据!B1069</f>
        <v>10250</v>
      </c>
      <c r="E1072">
        <f t="shared" si="16"/>
        <v>9098</v>
      </c>
    </row>
    <row r="1073" spans="1:5" x14ac:dyDescent="0.2">
      <c r="A1073" s="10">
        <v>43238</v>
      </c>
      <c r="B1073" s="9">
        <v>9233</v>
      </c>
      <c r="C1073" s="1">
        <f>价格利润原始数据!A1070</f>
        <v>43278</v>
      </c>
      <c r="D1073">
        <f>价格利润原始数据!B1070</f>
        <v>10200</v>
      </c>
      <c r="E1073">
        <f t="shared" si="16"/>
        <v>9077</v>
      </c>
    </row>
    <row r="1074" spans="1:5" x14ac:dyDescent="0.2">
      <c r="A1074" s="10">
        <v>43237</v>
      </c>
      <c r="B1074" s="9">
        <v>9235</v>
      </c>
      <c r="C1074" s="1">
        <f>价格利润原始数据!A1071</f>
        <v>43277</v>
      </c>
      <c r="D1074">
        <f>价格利润原始数据!B1071</f>
        <v>10200</v>
      </c>
      <c r="E1074">
        <f t="shared" si="16"/>
        <v>9058</v>
      </c>
    </row>
    <row r="1075" spans="1:5" x14ac:dyDescent="0.2">
      <c r="A1075" s="10">
        <v>43236</v>
      </c>
      <c r="B1075" s="9">
        <v>9274</v>
      </c>
      <c r="C1075" s="1">
        <f>价格利润原始数据!A1072</f>
        <v>43276</v>
      </c>
      <c r="D1075">
        <f>价格利润原始数据!B1072</f>
        <v>10200</v>
      </c>
      <c r="E1075">
        <f t="shared" si="16"/>
        <v>9012</v>
      </c>
    </row>
    <row r="1076" spans="1:5" x14ac:dyDescent="0.2">
      <c r="A1076" s="10">
        <v>43235</v>
      </c>
      <c r="B1076" s="9">
        <v>9220</v>
      </c>
      <c r="C1076" s="1">
        <f>价格利润原始数据!A1073</f>
        <v>43273</v>
      </c>
      <c r="D1076">
        <f>价格利润原始数据!B1073</f>
        <v>10350</v>
      </c>
      <c r="E1076">
        <f t="shared" si="16"/>
        <v>8980</v>
      </c>
    </row>
    <row r="1077" spans="1:5" x14ac:dyDescent="0.2">
      <c r="A1077" s="10">
        <v>43234</v>
      </c>
      <c r="B1077" s="9">
        <v>9188</v>
      </c>
      <c r="C1077" s="1">
        <f>价格利润原始数据!A1074</f>
        <v>43272</v>
      </c>
      <c r="D1077">
        <f>价格利润原始数据!B1074</f>
        <v>10350</v>
      </c>
      <c r="E1077">
        <f t="shared" si="16"/>
        <v>9061</v>
      </c>
    </row>
    <row r="1078" spans="1:5" x14ac:dyDescent="0.2">
      <c r="A1078" s="10">
        <v>43231</v>
      </c>
      <c r="B1078" s="9">
        <v>9263</v>
      </c>
      <c r="C1078" s="1">
        <f>价格利润原始数据!A1075</f>
        <v>43271</v>
      </c>
      <c r="D1078">
        <f>价格利润原始数据!B1075</f>
        <v>10400</v>
      </c>
      <c r="E1078">
        <f t="shared" si="16"/>
        <v>9130</v>
      </c>
    </row>
    <row r="1079" spans="1:5" x14ac:dyDescent="0.2">
      <c r="A1079" s="10">
        <v>43230</v>
      </c>
      <c r="B1079" s="9">
        <v>9276</v>
      </c>
      <c r="C1079" s="1">
        <f>价格利润原始数据!A1076</f>
        <v>43270</v>
      </c>
      <c r="D1079">
        <f>价格利润原始数据!B1076</f>
        <v>10400</v>
      </c>
      <c r="E1079">
        <f t="shared" si="16"/>
        <v>9122</v>
      </c>
    </row>
    <row r="1080" spans="1:5" x14ac:dyDescent="0.2">
      <c r="A1080" s="10">
        <v>43229</v>
      </c>
      <c r="B1080" s="9">
        <v>9222</v>
      </c>
      <c r="C1080" s="1">
        <f>价格利润原始数据!A1077</f>
        <v>43266</v>
      </c>
      <c r="D1080">
        <f>价格利润原始数据!B1077</f>
        <v>10450</v>
      </c>
      <c r="E1080">
        <f t="shared" si="16"/>
        <v>9288</v>
      </c>
    </row>
    <row r="1081" spans="1:5" x14ac:dyDescent="0.2">
      <c r="A1081" s="10">
        <v>43228</v>
      </c>
      <c r="B1081" s="9">
        <v>9253</v>
      </c>
      <c r="C1081" s="1">
        <f>价格利润原始数据!A1078</f>
        <v>43265</v>
      </c>
      <c r="D1081">
        <f>价格利润原始数据!B1078</f>
        <v>10450</v>
      </c>
      <c r="E1081">
        <f t="shared" si="16"/>
        <v>9286</v>
      </c>
    </row>
    <row r="1082" spans="1:5" x14ac:dyDescent="0.2">
      <c r="A1082" s="10">
        <v>43227</v>
      </c>
      <c r="B1082" s="9">
        <v>9277</v>
      </c>
      <c r="C1082" s="1">
        <f>价格利润原始数据!A1079</f>
        <v>43264</v>
      </c>
      <c r="D1082">
        <f>价格利润原始数据!B1079</f>
        <v>10400</v>
      </c>
      <c r="E1082">
        <f t="shared" si="16"/>
        <v>9335</v>
      </c>
    </row>
    <row r="1083" spans="1:5" x14ac:dyDescent="0.2">
      <c r="A1083" s="10">
        <v>43224</v>
      </c>
      <c r="B1083" s="9">
        <v>9283</v>
      </c>
      <c r="C1083" s="1">
        <f>价格利润原始数据!A1080</f>
        <v>43263</v>
      </c>
      <c r="D1083">
        <f>价格利润原始数据!B1080</f>
        <v>10400</v>
      </c>
      <c r="E1083">
        <f t="shared" si="16"/>
        <v>9377</v>
      </c>
    </row>
    <row r="1084" spans="1:5" x14ac:dyDescent="0.2">
      <c r="A1084" s="10">
        <v>43223</v>
      </c>
      <c r="B1084" s="9">
        <v>9199</v>
      </c>
      <c r="C1084" s="1">
        <f>价格利润原始数据!A1081</f>
        <v>43262</v>
      </c>
      <c r="D1084">
        <f>价格利润原始数据!B1081</f>
        <v>10375</v>
      </c>
      <c r="E1084">
        <f t="shared" si="16"/>
        <v>9423</v>
      </c>
    </row>
    <row r="1085" spans="1:5" x14ac:dyDescent="0.2">
      <c r="A1085" s="10">
        <v>43222</v>
      </c>
      <c r="B1085" s="9">
        <v>9185</v>
      </c>
      <c r="C1085" s="1">
        <f>价格利润原始数据!A1082</f>
        <v>43259</v>
      </c>
      <c r="D1085">
        <f>价格利润原始数据!B1082</f>
        <v>10375</v>
      </c>
      <c r="E1085">
        <f t="shared" si="16"/>
        <v>9306</v>
      </c>
    </row>
    <row r="1086" spans="1:5" x14ac:dyDescent="0.2">
      <c r="A1086" s="10">
        <v>43217</v>
      </c>
      <c r="B1086" s="9">
        <v>8972</v>
      </c>
      <c r="C1086" s="1">
        <f>价格利润原始数据!A1083</f>
        <v>43258</v>
      </c>
      <c r="D1086">
        <f>价格利润原始数据!B1083</f>
        <v>10375</v>
      </c>
      <c r="E1086">
        <f t="shared" si="16"/>
        <v>9290</v>
      </c>
    </row>
    <row r="1087" spans="1:5" x14ac:dyDescent="0.2">
      <c r="A1087" s="10">
        <v>43216</v>
      </c>
      <c r="B1087" s="9">
        <v>8930</v>
      </c>
      <c r="C1087" s="1">
        <f>价格利润原始数据!A1084</f>
        <v>43257</v>
      </c>
      <c r="D1087">
        <f>价格利润原始数据!B1084</f>
        <v>10325</v>
      </c>
      <c r="E1087">
        <f t="shared" si="16"/>
        <v>9192</v>
      </c>
    </row>
    <row r="1088" spans="1:5" x14ac:dyDescent="0.2">
      <c r="A1088" s="10">
        <v>43215</v>
      </c>
      <c r="B1088" s="9">
        <v>8944</v>
      </c>
      <c r="C1088" s="1">
        <f>价格利润原始数据!A1085</f>
        <v>43256</v>
      </c>
      <c r="D1088">
        <f>价格利润原始数据!B1085</f>
        <v>10275</v>
      </c>
      <c r="E1088">
        <f t="shared" si="16"/>
        <v>9292</v>
      </c>
    </row>
    <row r="1089" spans="1:5" x14ac:dyDescent="0.2">
      <c r="A1089" s="10">
        <v>43214</v>
      </c>
      <c r="B1089" s="9">
        <v>8855</v>
      </c>
      <c r="C1089" s="1">
        <f>价格利润原始数据!A1086</f>
        <v>43255</v>
      </c>
      <c r="D1089">
        <f>价格利润原始数据!B1086</f>
        <v>10225</v>
      </c>
      <c r="E1089">
        <f t="shared" si="16"/>
        <v>9284</v>
      </c>
    </row>
    <row r="1090" spans="1:5" x14ac:dyDescent="0.2">
      <c r="A1090" s="10">
        <v>43213</v>
      </c>
      <c r="B1090" s="9">
        <v>8840</v>
      </c>
      <c r="C1090" s="1">
        <f>价格利润原始数据!A1087</f>
        <v>43252</v>
      </c>
      <c r="D1090">
        <f>价格利润原始数据!B1087</f>
        <v>10125</v>
      </c>
      <c r="E1090">
        <f t="shared" si="16"/>
        <v>9290</v>
      </c>
    </row>
    <row r="1091" spans="1:5" x14ac:dyDescent="0.2">
      <c r="A1091" s="10">
        <v>43210</v>
      </c>
      <c r="B1091" s="9">
        <v>8805</v>
      </c>
      <c r="C1091" s="1">
        <f>价格利润原始数据!A1088</f>
        <v>43251</v>
      </c>
      <c r="D1091">
        <f>价格利润原始数据!B1088</f>
        <v>10125</v>
      </c>
      <c r="E1091">
        <f t="shared" si="16"/>
        <v>9180</v>
      </c>
    </row>
    <row r="1092" spans="1:5" x14ac:dyDescent="0.2">
      <c r="A1092" s="10">
        <v>43209</v>
      </c>
      <c r="B1092" s="9">
        <v>9026</v>
      </c>
      <c r="C1092" s="1">
        <f>价格利润原始数据!A1089</f>
        <v>43250</v>
      </c>
      <c r="D1092">
        <f>价格利润原始数据!B1089</f>
        <v>10125</v>
      </c>
      <c r="E1092">
        <f t="shared" si="16"/>
        <v>9179</v>
      </c>
    </row>
    <row r="1093" spans="1:5" x14ac:dyDescent="0.2">
      <c r="A1093" s="10">
        <v>43208</v>
      </c>
      <c r="B1093" s="9">
        <v>8955</v>
      </c>
      <c r="C1093" s="1">
        <f>价格利润原始数据!A1090</f>
        <v>43249</v>
      </c>
      <c r="D1093">
        <f>价格利润原始数据!B1090</f>
        <v>10125</v>
      </c>
      <c r="E1093">
        <f t="shared" si="16"/>
        <v>9184</v>
      </c>
    </row>
    <row r="1094" spans="1:5" x14ac:dyDescent="0.2">
      <c r="A1094" s="10">
        <v>43207</v>
      </c>
      <c r="B1094" s="9">
        <v>8939</v>
      </c>
      <c r="C1094" s="1">
        <f>价格利润原始数据!A1091</f>
        <v>43248</v>
      </c>
      <c r="D1094">
        <f>价格利润原始数据!B1091</f>
        <v>10150</v>
      </c>
      <c r="E1094">
        <f t="shared" si="16"/>
        <v>9066</v>
      </c>
    </row>
    <row r="1095" spans="1:5" x14ac:dyDescent="0.2">
      <c r="A1095" s="10">
        <v>43206</v>
      </c>
      <c r="B1095" s="9">
        <v>8942</v>
      </c>
      <c r="C1095" s="1">
        <f>价格利润原始数据!A1092</f>
        <v>43245</v>
      </c>
      <c r="D1095">
        <f>价格利润原始数据!B1092</f>
        <v>10200</v>
      </c>
      <c r="E1095">
        <f t="shared" si="16"/>
        <v>9121</v>
      </c>
    </row>
    <row r="1096" spans="1:5" x14ac:dyDescent="0.2">
      <c r="A1096" s="10">
        <v>43203</v>
      </c>
      <c r="B1096" s="9">
        <v>9008</v>
      </c>
      <c r="C1096" s="1">
        <f>价格利润原始数据!A1093</f>
        <v>43244</v>
      </c>
      <c r="D1096">
        <f>价格利润原始数据!B1093</f>
        <v>10225</v>
      </c>
      <c r="E1096">
        <f t="shared" si="16"/>
        <v>9196</v>
      </c>
    </row>
    <row r="1097" spans="1:5" x14ac:dyDescent="0.2">
      <c r="A1097" s="10">
        <v>43202</v>
      </c>
      <c r="B1097" s="9">
        <v>9038</v>
      </c>
      <c r="C1097" s="1">
        <f>价格利润原始数据!A1094</f>
        <v>43243</v>
      </c>
      <c r="D1097">
        <f>价格利润原始数据!B1094</f>
        <v>10225</v>
      </c>
      <c r="E1097">
        <f t="shared" ref="E1097:E1160" si="17">VLOOKUP(C1097,A:B,2,0)</f>
        <v>9227</v>
      </c>
    </row>
    <row r="1098" spans="1:5" x14ac:dyDescent="0.2">
      <c r="A1098" s="10">
        <v>43201</v>
      </c>
      <c r="B1098" s="9">
        <v>9045</v>
      </c>
      <c r="C1098" s="1">
        <f>价格利润原始数据!A1095</f>
        <v>43242</v>
      </c>
      <c r="D1098">
        <f>价格利润原始数据!B1095</f>
        <v>10225</v>
      </c>
      <c r="E1098">
        <f t="shared" si="17"/>
        <v>9308</v>
      </c>
    </row>
    <row r="1099" spans="1:5" x14ac:dyDescent="0.2">
      <c r="A1099" s="10">
        <v>43200</v>
      </c>
      <c r="B1099" s="9">
        <v>9098</v>
      </c>
      <c r="C1099" s="1">
        <f>价格利润原始数据!A1096</f>
        <v>43241</v>
      </c>
      <c r="D1099">
        <f>价格利润原始数据!B1096</f>
        <v>10225</v>
      </c>
      <c r="E1099">
        <f t="shared" si="17"/>
        <v>9308</v>
      </c>
    </row>
    <row r="1100" spans="1:5" x14ac:dyDescent="0.2">
      <c r="A1100" s="10">
        <v>43199</v>
      </c>
      <c r="B1100" s="9">
        <v>9062</v>
      </c>
      <c r="C1100" s="1">
        <f>价格利润原始数据!A1097</f>
        <v>43238</v>
      </c>
      <c r="D1100">
        <f>价格利润原始数据!B1097</f>
        <v>10225</v>
      </c>
      <c r="E1100">
        <f t="shared" si="17"/>
        <v>9233</v>
      </c>
    </row>
    <row r="1101" spans="1:5" x14ac:dyDescent="0.2">
      <c r="A1101" s="10">
        <v>43194</v>
      </c>
      <c r="B1101" s="9">
        <v>8816</v>
      </c>
      <c r="C1101" s="1">
        <f>价格利润原始数据!A1098</f>
        <v>43237</v>
      </c>
      <c r="D1101">
        <f>价格利润原始数据!B1098</f>
        <v>10225</v>
      </c>
      <c r="E1101">
        <f t="shared" si="17"/>
        <v>9235</v>
      </c>
    </row>
    <row r="1102" spans="1:5" x14ac:dyDescent="0.2">
      <c r="A1102" s="10">
        <v>43193</v>
      </c>
      <c r="B1102" s="9">
        <v>8819</v>
      </c>
      <c r="C1102" s="1">
        <f>价格利润原始数据!A1099</f>
        <v>43236</v>
      </c>
      <c r="D1102">
        <f>价格利润原始数据!B1099</f>
        <v>10225</v>
      </c>
      <c r="E1102">
        <f t="shared" si="17"/>
        <v>9274</v>
      </c>
    </row>
    <row r="1103" spans="1:5" x14ac:dyDescent="0.2">
      <c r="A1103" s="10">
        <v>43192</v>
      </c>
      <c r="B1103" s="9">
        <v>8843</v>
      </c>
      <c r="C1103" s="1">
        <f>价格利润原始数据!A1100</f>
        <v>43235</v>
      </c>
      <c r="D1103">
        <f>价格利润原始数据!B1100</f>
        <v>10225</v>
      </c>
      <c r="E1103">
        <f t="shared" si="17"/>
        <v>9220</v>
      </c>
    </row>
    <row r="1104" spans="1:5" x14ac:dyDescent="0.2">
      <c r="A1104" s="10">
        <v>43189</v>
      </c>
      <c r="B1104" s="9">
        <v>8714</v>
      </c>
      <c r="C1104" s="1">
        <f>价格利润原始数据!A1101</f>
        <v>43234</v>
      </c>
      <c r="D1104">
        <f>价格利润原始数据!B1101</f>
        <v>10200</v>
      </c>
      <c r="E1104">
        <f t="shared" si="17"/>
        <v>9188</v>
      </c>
    </row>
    <row r="1105" spans="1:5" x14ac:dyDescent="0.2">
      <c r="A1105" s="10">
        <v>43188</v>
      </c>
      <c r="B1105" s="9">
        <v>8688</v>
      </c>
      <c r="C1105" s="1">
        <f>价格利润原始数据!A1102</f>
        <v>43231</v>
      </c>
      <c r="D1105">
        <f>价格利润原始数据!B1102</f>
        <v>10200</v>
      </c>
      <c r="E1105">
        <f t="shared" si="17"/>
        <v>9263</v>
      </c>
    </row>
    <row r="1106" spans="1:5" x14ac:dyDescent="0.2">
      <c r="A1106" s="10">
        <v>43187</v>
      </c>
      <c r="B1106" s="9">
        <v>8543</v>
      </c>
      <c r="C1106" s="1">
        <f>价格利润原始数据!A1103</f>
        <v>43230</v>
      </c>
      <c r="D1106">
        <f>价格利润原始数据!B1103</f>
        <v>10200</v>
      </c>
      <c r="E1106">
        <f t="shared" si="17"/>
        <v>9276</v>
      </c>
    </row>
    <row r="1107" spans="1:5" x14ac:dyDescent="0.2">
      <c r="A1107" s="10">
        <v>43186</v>
      </c>
      <c r="B1107" s="9">
        <v>8609</v>
      </c>
      <c r="C1107" s="1">
        <f>价格利润原始数据!A1104</f>
        <v>43229</v>
      </c>
      <c r="D1107">
        <f>价格利润原始数据!B1104</f>
        <v>10200</v>
      </c>
      <c r="E1107">
        <f t="shared" si="17"/>
        <v>9222</v>
      </c>
    </row>
    <row r="1108" spans="1:5" x14ac:dyDescent="0.2">
      <c r="A1108" s="10">
        <v>43185</v>
      </c>
      <c r="B1108" s="9">
        <v>8512</v>
      </c>
      <c r="C1108" s="1">
        <f>价格利润原始数据!A1105</f>
        <v>43228</v>
      </c>
      <c r="D1108">
        <f>价格利润原始数据!B1105</f>
        <v>10200</v>
      </c>
      <c r="E1108">
        <f t="shared" si="17"/>
        <v>9253</v>
      </c>
    </row>
    <row r="1109" spans="1:5" x14ac:dyDescent="0.2">
      <c r="A1109" s="10">
        <v>43182</v>
      </c>
      <c r="B1109" s="9">
        <v>8525</v>
      </c>
      <c r="C1109" s="1">
        <f>价格利润原始数据!A1106</f>
        <v>43227</v>
      </c>
      <c r="D1109">
        <f>价格利润原始数据!B1106</f>
        <v>10125</v>
      </c>
      <c r="E1109">
        <f t="shared" si="17"/>
        <v>9277</v>
      </c>
    </row>
    <row r="1110" spans="1:5" x14ac:dyDescent="0.2">
      <c r="A1110" s="10">
        <v>43181</v>
      </c>
      <c r="B1110" s="9">
        <v>8752</v>
      </c>
      <c r="C1110" s="1">
        <f>价格利润原始数据!A1107</f>
        <v>43224</v>
      </c>
      <c r="D1110">
        <f>价格利润原始数据!B1107</f>
        <v>10050</v>
      </c>
      <c r="E1110">
        <f t="shared" si="17"/>
        <v>9283</v>
      </c>
    </row>
    <row r="1111" spans="1:5" x14ac:dyDescent="0.2">
      <c r="A1111" s="10">
        <v>43180</v>
      </c>
      <c r="B1111" s="9">
        <v>8697</v>
      </c>
      <c r="C1111" s="1">
        <f>价格利润原始数据!A1108</f>
        <v>43223</v>
      </c>
      <c r="D1111">
        <f>价格利润原始数据!B1108</f>
        <v>10025</v>
      </c>
      <c r="E1111">
        <f t="shared" si="17"/>
        <v>9199</v>
      </c>
    </row>
    <row r="1112" spans="1:5" x14ac:dyDescent="0.2">
      <c r="A1112" s="10">
        <v>43179</v>
      </c>
      <c r="B1112" s="9">
        <v>8706</v>
      </c>
      <c r="C1112" s="1">
        <f>价格利润原始数据!A1109</f>
        <v>43222</v>
      </c>
      <c r="D1112">
        <f>价格利润原始数据!B1109</f>
        <v>9925</v>
      </c>
      <c r="E1112">
        <f t="shared" si="17"/>
        <v>9185</v>
      </c>
    </row>
    <row r="1113" spans="1:5" x14ac:dyDescent="0.2">
      <c r="A1113" s="10">
        <v>43178</v>
      </c>
      <c r="B1113" s="9">
        <v>8757</v>
      </c>
      <c r="C1113" s="1">
        <f>价格利润原始数据!A1110</f>
        <v>43218</v>
      </c>
      <c r="D1113">
        <f>价格利润原始数据!B1110</f>
        <v>9775</v>
      </c>
      <c r="E1113" t="e">
        <f t="shared" si="17"/>
        <v>#N/A</v>
      </c>
    </row>
    <row r="1114" spans="1:5" x14ac:dyDescent="0.2">
      <c r="A1114" s="10">
        <v>43175</v>
      </c>
      <c r="B1114" s="9">
        <v>8758</v>
      </c>
      <c r="C1114" s="1">
        <f>价格利润原始数据!A1111</f>
        <v>43217</v>
      </c>
      <c r="D1114">
        <f>价格利润原始数据!B1111</f>
        <v>9775</v>
      </c>
      <c r="E1114">
        <f t="shared" si="17"/>
        <v>8972</v>
      </c>
    </row>
    <row r="1115" spans="1:5" x14ac:dyDescent="0.2">
      <c r="A1115" s="10">
        <v>43174</v>
      </c>
      <c r="B1115" s="9">
        <v>8890</v>
      </c>
      <c r="C1115" s="1">
        <f>价格利润原始数据!A1112</f>
        <v>43216</v>
      </c>
      <c r="D1115">
        <f>价格利润原始数据!B1112</f>
        <v>9775</v>
      </c>
      <c r="E1115">
        <f t="shared" si="17"/>
        <v>8930</v>
      </c>
    </row>
    <row r="1116" spans="1:5" x14ac:dyDescent="0.2">
      <c r="A1116" s="10">
        <v>43173</v>
      </c>
      <c r="B1116" s="9">
        <v>8931</v>
      </c>
      <c r="C1116" s="1">
        <f>价格利润原始数据!A1113</f>
        <v>43215</v>
      </c>
      <c r="D1116">
        <f>价格利润原始数据!B1113</f>
        <v>9725</v>
      </c>
      <c r="E1116">
        <f t="shared" si="17"/>
        <v>8944</v>
      </c>
    </row>
    <row r="1117" spans="1:5" x14ac:dyDescent="0.2">
      <c r="A1117" s="10">
        <v>43172</v>
      </c>
      <c r="B1117" s="9">
        <v>8882</v>
      </c>
      <c r="C1117" s="1">
        <f>价格利润原始数据!A1114</f>
        <v>43214</v>
      </c>
      <c r="D1117">
        <f>价格利润原始数据!B1114</f>
        <v>9725</v>
      </c>
      <c r="E1117">
        <f t="shared" si="17"/>
        <v>8855</v>
      </c>
    </row>
    <row r="1118" spans="1:5" x14ac:dyDescent="0.2">
      <c r="A1118" s="10">
        <v>43171</v>
      </c>
      <c r="B1118" s="9">
        <v>8889</v>
      </c>
      <c r="C1118" s="1">
        <f>价格利润原始数据!A1115</f>
        <v>43213</v>
      </c>
      <c r="D1118">
        <f>价格利润原始数据!B1115</f>
        <v>9750</v>
      </c>
      <c r="E1118">
        <f t="shared" si="17"/>
        <v>8840</v>
      </c>
    </row>
    <row r="1119" spans="1:5" x14ac:dyDescent="0.2">
      <c r="A1119" s="10">
        <v>43168</v>
      </c>
      <c r="B1119" s="9">
        <v>8982</v>
      </c>
      <c r="C1119" s="1">
        <f>价格利润原始数据!A1116</f>
        <v>43210</v>
      </c>
      <c r="D1119">
        <f>价格利润原始数据!B1116</f>
        <v>9750</v>
      </c>
      <c r="E1119">
        <f t="shared" si="17"/>
        <v>8805</v>
      </c>
    </row>
    <row r="1120" spans="1:5" x14ac:dyDescent="0.2">
      <c r="A1120" s="10">
        <v>43167</v>
      </c>
      <c r="B1120" s="9">
        <v>8970</v>
      </c>
      <c r="C1120" s="1">
        <f>价格利润原始数据!A1117</f>
        <v>43209</v>
      </c>
      <c r="D1120">
        <f>价格利润原始数据!B1117</f>
        <v>9725</v>
      </c>
      <c r="E1120">
        <f t="shared" si="17"/>
        <v>9026</v>
      </c>
    </row>
    <row r="1121" spans="1:5" x14ac:dyDescent="0.2">
      <c r="A1121" s="10">
        <v>43166</v>
      </c>
      <c r="B1121" s="9">
        <v>9150</v>
      </c>
      <c r="C1121" s="1">
        <f>价格利润原始数据!A1118</f>
        <v>43208</v>
      </c>
      <c r="D1121">
        <f>价格利润原始数据!B1118</f>
        <v>9725</v>
      </c>
      <c r="E1121">
        <f t="shared" si="17"/>
        <v>8955</v>
      </c>
    </row>
    <row r="1122" spans="1:5" x14ac:dyDescent="0.2">
      <c r="A1122" s="10">
        <v>43165</v>
      </c>
      <c r="B1122" s="9">
        <v>9227</v>
      </c>
      <c r="C1122" s="1">
        <f>价格利润原始数据!A1119</f>
        <v>43207</v>
      </c>
      <c r="D1122">
        <f>价格利润原始数据!B1119</f>
        <v>9700</v>
      </c>
      <c r="E1122">
        <f t="shared" si="17"/>
        <v>8939</v>
      </c>
    </row>
    <row r="1123" spans="1:5" x14ac:dyDescent="0.2">
      <c r="A1123" s="10">
        <v>43164</v>
      </c>
      <c r="B1123" s="9">
        <v>9172</v>
      </c>
      <c r="C1123" s="1">
        <f>价格利润原始数据!A1120</f>
        <v>43206</v>
      </c>
      <c r="D1123">
        <f>价格利润原始数据!B1120</f>
        <v>9700</v>
      </c>
      <c r="E1123">
        <f t="shared" si="17"/>
        <v>8942</v>
      </c>
    </row>
    <row r="1124" spans="1:5" x14ac:dyDescent="0.2">
      <c r="A1124" s="10">
        <v>43161</v>
      </c>
      <c r="B1124" s="9">
        <v>9262</v>
      </c>
      <c r="C1124" s="1">
        <f>价格利润原始数据!A1121</f>
        <v>43203</v>
      </c>
      <c r="D1124">
        <f>价格利润原始数据!B1121</f>
        <v>9700</v>
      </c>
      <c r="E1124">
        <f t="shared" si="17"/>
        <v>9008</v>
      </c>
    </row>
    <row r="1125" spans="1:5" x14ac:dyDescent="0.2">
      <c r="A1125" s="10">
        <v>43160</v>
      </c>
      <c r="B1125" s="9">
        <v>9272</v>
      </c>
      <c r="C1125" s="1">
        <f>价格利润原始数据!A1122</f>
        <v>43202</v>
      </c>
      <c r="D1125">
        <f>价格利润原始数据!B1122</f>
        <v>9700</v>
      </c>
      <c r="E1125">
        <f t="shared" si="17"/>
        <v>9038</v>
      </c>
    </row>
    <row r="1126" spans="1:5" x14ac:dyDescent="0.2">
      <c r="A1126" s="10">
        <v>43159</v>
      </c>
      <c r="B1126" s="9">
        <v>9149</v>
      </c>
      <c r="C1126" s="1">
        <f>价格利润原始数据!A1123</f>
        <v>43201</v>
      </c>
      <c r="D1126">
        <f>价格利润原始数据!B1123</f>
        <v>9700</v>
      </c>
      <c r="E1126">
        <f t="shared" si="17"/>
        <v>9045</v>
      </c>
    </row>
    <row r="1127" spans="1:5" x14ac:dyDescent="0.2">
      <c r="A1127" s="10">
        <v>43158</v>
      </c>
      <c r="B1127" s="9">
        <v>9174</v>
      </c>
      <c r="C1127" s="1">
        <f>价格利润原始数据!A1124</f>
        <v>43200</v>
      </c>
      <c r="D1127">
        <f>价格利润原始数据!B1124</f>
        <v>9575</v>
      </c>
      <c r="E1127">
        <f t="shared" si="17"/>
        <v>9098</v>
      </c>
    </row>
    <row r="1128" spans="1:5" x14ac:dyDescent="0.2">
      <c r="A1128" s="10">
        <v>43157</v>
      </c>
      <c r="B1128" s="9">
        <v>9210</v>
      </c>
      <c r="C1128" s="1">
        <f>价格利润原始数据!A1125</f>
        <v>43199</v>
      </c>
      <c r="D1128">
        <f>价格利润原始数据!B1125</f>
        <v>9575</v>
      </c>
      <c r="E1128">
        <f t="shared" si="17"/>
        <v>9062</v>
      </c>
    </row>
    <row r="1129" spans="1:5" x14ac:dyDescent="0.2">
      <c r="A1129" s="10">
        <v>43154</v>
      </c>
      <c r="B1129" s="9">
        <v>9304</v>
      </c>
      <c r="C1129" s="1">
        <f>价格利润原始数据!A1126</f>
        <v>43198</v>
      </c>
      <c r="D1129">
        <f>价格利润原始数据!B1126</f>
        <v>9500</v>
      </c>
      <c r="E1129" t="e">
        <f t="shared" si="17"/>
        <v>#N/A</v>
      </c>
    </row>
    <row r="1130" spans="1:5" x14ac:dyDescent="0.2">
      <c r="A1130" s="10">
        <v>43153</v>
      </c>
      <c r="B1130" s="9">
        <v>9282</v>
      </c>
      <c r="C1130" s="1">
        <f>价格利润原始数据!A1127</f>
        <v>43194</v>
      </c>
      <c r="D1130">
        <f>价格利润原始数据!B1127</f>
        <v>9350</v>
      </c>
      <c r="E1130">
        <f t="shared" si="17"/>
        <v>8816</v>
      </c>
    </row>
    <row r="1131" spans="1:5" x14ac:dyDescent="0.2">
      <c r="A1131" s="10">
        <v>43145</v>
      </c>
      <c r="B1131" s="9">
        <v>9326</v>
      </c>
      <c r="C1131" s="1">
        <f>价格利润原始数据!A1128</f>
        <v>43193</v>
      </c>
      <c r="D1131">
        <f>价格利润原始数据!B1128</f>
        <v>9350</v>
      </c>
      <c r="E1131">
        <f t="shared" si="17"/>
        <v>8819</v>
      </c>
    </row>
    <row r="1132" spans="1:5" x14ac:dyDescent="0.2">
      <c r="A1132" s="10">
        <v>43144</v>
      </c>
      <c r="B1132" s="9">
        <v>9204</v>
      </c>
      <c r="C1132" s="1">
        <f>价格利润原始数据!A1129</f>
        <v>43192</v>
      </c>
      <c r="D1132">
        <f>价格利润原始数据!B1129</f>
        <v>9275</v>
      </c>
      <c r="E1132">
        <f t="shared" si="17"/>
        <v>8843</v>
      </c>
    </row>
    <row r="1133" spans="1:5" x14ac:dyDescent="0.2">
      <c r="A1133" s="10">
        <v>43143</v>
      </c>
      <c r="B1133" s="9">
        <v>9203</v>
      </c>
      <c r="C1133" s="1">
        <f>价格利润原始数据!A1130</f>
        <v>43189</v>
      </c>
      <c r="D1133">
        <f>价格利润原始数据!B1130</f>
        <v>9225</v>
      </c>
      <c r="E1133">
        <f t="shared" si="17"/>
        <v>8714</v>
      </c>
    </row>
    <row r="1134" spans="1:5" x14ac:dyDescent="0.2">
      <c r="A1134" s="10">
        <v>43140</v>
      </c>
      <c r="B1134" s="9">
        <v>9238</v>
      </c>
      <c r="C1134" s="1">
        <f>价格利润原始数据!A1131</f>
        <v>43188</v>
      </c>
      <c r="D1134">
        <f>价格利润原始数据!B1131</f>
        <v>9175</v>
      </c>
      <c r="E1134">
        <f t="shared" si="17"/>
        <v>8688</v>
      </c>
    </row>
    <row r="1135" spans="1:5" x14ac:dyDescent="0.2">
      <c r="A1135" s="10">
        <v>43139</v>
      </c>
      <c r="B1135" s="9">
        <v>9239</v>
      </c>
      <c r="C1135" s="1">
        <f>价格利润原始数据!A1132</f>
        <v>43187</v>
      </c>
      <c r="D1135">
        <f>价格利润原始数据!B1132</f>
        <v>9050</v>
      </c>
      <c r="E1135">
        <f t="shared" si="17"/>
        <v>8543</v>
      </c>
    </row>
    <row r="1136" spans="1:5" x14ac:dyDescent="0.2">
      <c r="A1136" s="10">
        <v>43138</v>
      </c>
      <c r="B1136" s="9">
        <v>9306</v>
      </c>
      <c r="C1136" s="1">
        <f>价格利润原始数据!A1133</f>
        <v>43186</v>
      </c>
      <c r="D1136">
        <f>价格利润原始数据!B1133</f>
        <v>9050</v>
      </c>
      <c r="E1136">
        <f t="shared" si="17"/>
        <v>8609</v>
      </c>
    </row>
    <row r="1137" spans="1:5" x14ac:dyDescent="0.2">
      <c r="A1137" s="10">
        <v>43137</v>
      </c>
      <c r="B1137" s="9">
        <v>9416</v>
      </c>
      <c r="C1137" s="1">
        <f>价格利润原始数据!A1134</f>
        <v>43185</v>
      </c>
      <c r="D1137">
        <f>价格利润原始数据!B1134</f>
        <v>9050</v>
      </c>
      <c r="E1137">
        <f t="shared" si="17"/>
        <v>8512</v>
      </c>
    </row>
    <row r="1138" spans="1:5" x14ac:dyDescent="0.2">
      <c r="A1138" s="10">
        <v>43136</v>
      </c>
      <c r="B1138" s="9">
        <v>9500</v>
      </c>
      <c r="C1138" s="1">
        <f>价格利润原始数据!A1135</f>
        <v>43182</v>
      </c>
      <c r="D1138">
        <f>价格利润原始数据!B1135</f>
        <v>9100</v>
      </c>
      <c r="E1138">
        <f t="shared" si="17"/>
        <v>8525</v>
      </c>
    </row>
    <row r="1139" spans="1:5" x14ac:dyDescent="0.2">
      <c r="A1139" s="10">
        <v>43133</v>
      </c>
      <c r="B1139" s="9">
        <v>9375</v>
      </c>
      <c r="C1139" s="1">
        <f>价格利润原始数据!A1136</f>
        <v>43181</v>
      </c>
      <c r="D1139">
        <f>价格利润原始数据!B1136</f>
        <v>9175</v>
      </c>
      <c r="E1139">
        <f t="shared" si="17"/>
        <v>8752</v>
      </c>
    </row>
    <row r="1140" spans="1:5" x14ac:dyDescent="0.2">
      <c r="A1140" s="10">
        <v>43132</v>
      </c>
      <c r="B1140" s="9">
        <v>9408</v>
      </c>
      <c r="C1140" s="1">
        <f>价格利润原始数据!A1137</f>
        <v>43180</v>
      </c>
      <c r="D1140">
        <f>价格利润原始数据!B1137</f>
        <v>9025</v>
      </c>
      <c r="E1140">
        <f t="shared" si="17"/>
        <v>8697</v>
      </c>
    </row>
    <row r="1141" spans="1:5" x14ac:dyDescent="0.2">
      <c r="A1141" s="10">
        <v>43131</v>
      </c>
      <c r="B1141" s="9">
        <v>9512</v>
      </c>
      <c r="C1141" s="1">
        <f>价格利润原始数据!A1138</f>
        <v>43179</v>
      </c>
      <c r="D1141">
        <f>价格利润原始数据!B1138</f>
        <v>9025</v>
      </c>
      <c r="E1141">
        <f t="shared" si="17"/>
        <v>8706</v>
      </c>
    </row>
    <row r="1142" spans="1:5" x14ac:dyDescent="0.2">
      <c r="A1142" s="10">
        <v>43130</v>
      </c>
      <c r="B1142" s="9">
        <v>9489</v>
      </c>
      <c r="C1142" s="1">
        <f>价格利润原始数据!A1139</f>
        <v>43178</v>
      </c>
      <c r="D1142">
        <f>价格利润原始数据!B1139</f>
        <v>9075</v>
      </c>
      <c r="E1142">
        <f t="shared" si="17"/>
        <v>8757</v>
      </c>
    </row>
    <row r="1143" spans="1:5" x14ac:dyDescent="0.2">
      <c r="A1143" s="10">
        <v>43129</v>
      </c>
      <c r="B1143" s="9">
        <v>9564</v>
      </c>
      <c r="C1143" s="1">
        <f>价格利润原始数据!A1140</f>
        <v>43175</v>
      </c>
      <c r="D1143">
        <f>价格利润原始数据!B1140</f>
        <v>9075</v>
      </c>
      <c r="E1143">
        <f t="shared" si="17"/>
        <v>8758</v>
      </c>
    </row>
    <row r="1144" spans="1:5" x14ac:dyDescent="0.2">
      <c r="A1144" s="10">
        <v>43126</v>
      </c>
      <c r="B1144" s="9">
        <v>9596</v>
      </c>
      <c r="C1144" s="1">
        <f>价格利润原始数据!A1141</f>
        <v>43174</v>
      </c>
      <c r="D1144">
        <f>价格利润原始数据!B1141</f>
        <v>9075</v>
      </c>
      <c r="E1144">
        <f t="shared" si="17"/>
        <v>8890</v>
      </c>
    </row>
    <row r="1145" spans="1:5" x14ac:dyDescent="0.2">
      <c r="A1145" s="10">
        <v>43125</v>
      </c>
      <c r="B1145" s="9">
        <v>9543</v>
      </c>
      <c r="C1145" s="1">
        <f>价格利润原始数据!A1142</f>
        <v>43173</v>
      </c>
      <c r="D1145">
        <f>价格利润原始数据!B1142</f>
        <v>9075</v>
      </c>
      <c r="E1145">
        <f t="shared" si="17"/>
        <v>8931</v>
      </c>
    </row>
    <row r="1146" spans="1:5" x14ac:dyDescent="0.2">
      <c r="A1146" s="10">
        <v>43124</v>
      </c>
      <c r="B1146" s="9">
        <v>9497</v>
      </c>
      <c r="C1146" s="1">
        <f>价格利润原始数据!A1143</f>
        <v>43172</v>
      </c>
      <c r="D1146">
        <f>价格利润原始数据!B1143</f>
        <v>9100</v>
      </c>
      <c r="E1146">
        <f t="shared" si="17"/>
        <v>8882</v>
      </c>
    </row>
    <row r="1147" spans="1:5" x14ac:dyDescent="0.2">
      <c r="A1147" s="10">
        <v>43123</v>
      </c>
      <c r="B1147" s="9">
        <v>9537</v>
      </c>
      <c r="C1147" s="1">
        <f>价格利润原始数据!A1144</f>
        <v>43171</v>
      </c>
      <c r="D1147">
        <f>价格利润原始数据!B1144</f>
        <v>9175</v>
      </c>
      <c r="E1147">
        <f t="shared" si="17"/>
        <v>8889</v>
      </c>
    </row>
    <row r="1148" spans="1:5" x14ac:dyDescent="0.2">
      <c r="A1148" s="10">
        <v>43122</v>
      </c>
      <c r="B1148" s="9">
        <v>9456</v>
      </c>
      <c r="C1148" s="1">
        <f>价格利润原始数据!A1145</f>
        <v>43168</v>
      </c>
      <c r="D1148">
        <f>价格利润原始数据!B1145</f>
        <v>9200</v>
      </c>
      <c r="E1148">
        <f t="shared" si="17"/>
        <v>8982</v>
      </c>
    </row>
    <row r="1149" spans="1:5" x14ac:dyDescent="0.2">
      <c r="A1149" s="10">
        <v>43119</v>
      </c>
      <c r="B1149" s="9">
        <v>9468</v>
      </c>
      <c r="C1149" s="1">
        <f>价格利润原始数据!A1146</f>
        <v>43167</v>
      </c>
      <c r="D1149">
        <f>价格利润原始数据!B1146</f>
        <v>9225</v>
      </c>
      <c r="E1149">
        <f t="shared" si="17"/>
        <v>8970</v>
      </c>
    </row>
    <row r="1150" spans="1:5" x14ac:dyDescent="0.2">
      <c r="A1150" s="10">
        <v>43118</v>
      </c>
      <c r="B1150" s="9">
        <v>9400</v>
      </c>
      <c r="C1150" s="1">
        <f>价格利润原始数据!A1147</f>
        <v>43166</v>
      </c>
      <c r="D1150">
        <f>价格利润原始数据!B1147</f>
        <v>9325</v>
      </c>
      <c r="E1150">
        <f t="shared" si="17"/>
        <v>9150</v>
      </c>
    </row>
    <row r="1151" spans="1:5" x14ac:dyDescent="0.2">
      <c r="A1151" s="10">
        <v>43117</v>
      </c>
      <c r="B1151" s="9">
        <v>9380</v>
      </c>
      <c r="C1151" s="1">
        <f>价格利润原始数据!A1148</f>
        <v>43165</v>
      </c>
      <c r="D1151">
        <f>价格利润原始数据!B1148</f>
        <v>9325</v>
      </c>
      <c r="E1151">
        <f t="shared" si="17"/>
        <v>9227</v>
      </c>
    </row>
    <row r="1152" spans="1:5" x14ac:dyDescent="0.2">
      <c r="A1152" s="10">
        <v>43116</v>
      </c>
      <c r="B1152" s="9">
        <v>9416</v>
      </c>
      <c r="C1152" s="1">
        <f>价格利润原始数据!A1149</f>
        <v>43164</v>
      </c>
      <c r="D1152">
        <f>价格利润原始数据!B1149</f>
        <v>9350</v>
      </c>
      <c r="E1152">
        <f t="shared" si="17"/>
        <v>9172</v>
      </c>
    </row>
    <row r="1153" spans="1:5" x14ac:dyDescent="0.2">
      <c r="A1153" s="10">
        <v>43115</v>
      </c>
      <c r="B1153" s="9">
        <v>9664</v>
      </c>
      <c r="C1153" s="1">
        <f>价格利润原始数据!A1150</f>
        <v>43161</v>
      </c>
      <c r="D1153">
        <f>价格利润原始数据!B1150</f>
        <v>9350</v>
      </c>
      <c r="E1153">
        <f t="shared" si="17"/>
        <v>9262</v>
      </c>
    </row>
    <row r="1154" spans="1:5" x14ac:dyDescent="0.2">
      <c r="A1154" s="10">
        <v>43112</v>
      </c>
      <c r="B1154" s="9">
        <v>9679</v>
      </c>
      <c r="C1154" s="1">
        <f>价格利润原始数据!A1151</f>
        <v>43160</v>
      </c>
      <c r="D1154">
        <f>价格利润原始数据!B1151</f>
        <v>9350</v>
      </c>
      <c r="E1154">
        <f t="shared" si="17"/>
        <v>9272</v>
      </c>
    </row>
    <row r="1155" spans="1:5" x14ac:dyDescent="0.2">
      <c r="A1155" s="10">
        <v>43111</v>
      </c>
      <c r="B1155" s="9">
        <v>9632</v>
      </c>
      <c r="C1155" s="1">
        <f>价格利润原始数据!A1152</f>
        <v>43159</v>
      </c>
      <c r="D1155">
        <f>价格利润原始数据!B1152</f>
        <v>9350</v>
      </c>
      <c r="E1155">
        <f t="shared" si="17"/>
        <v>9149</v>
      </c>
    </row>
    <row r="1156" spans="1:5" x14ac:dyDescent="0.2">
      <c r="A1156" s="10">
        <v>43110</v>
      </c>
      <c r="B1156" s="9">
        <v>9588</v>
      </c>
      <c r="C1156" s="1">
        <f>价格利润原始数据!A1153</f>
        <v>43158</v>
      </c>
      <c r="D1156">
        <f>价格利润原始数据!B1153</f>
        <v>9350</v>
      </c>
      <c r="E1156">
        <f t="shared" si="17"/>
        <v>9174</v>
      </c>
    </row>
    <row r="1157" spans="1:5" x14ac:dyDescent="0.2">
      <c r="A1157" s="10">
        <v>43109</v>
      </c>
      <c r="B1157" s="9">
        <v>9499</v>
      </c>
      <c r="C1157" s="1">
        <f>价格利润原始数据!A1154</f>
        <v>43157</v>
      </c>
      <c r="D1157">
        <f>价格利润原始数据!B1154</f>
        <v>9400</v>
      </c>
      <c r="E1157">
        <f t="shared" si="17"/>
        <v>9210</v>
      </c>
    </row>
    <row r="1158" spans="1:5" x14ac:dyDescent="0.2">
      <c r="A1158" s="10">
        <v>43108</v>
      </c>
      <c r="B1158" s="9">
        <v>9529</v>
      </c>
      <c r="C1158" s="1">
        <f>价格利润原始数据!A1155</f>
        <v>43155</v>
      </c>
      <c r="D1158">
        <f>价格利润原始数据!B1155</f>
        <v>9450</v>
      </c>
      <c r="E1158" t="e">
        <f t="shared" si="17"/>
        <v>#N/A</v>
      </c>
    </row>
    <row r="1159" spans="1:5" x14ac:dyDescent="0.2">
      <c r="A1159" s="10">
        <v>43105</v>
      </c>
      <c r="B1159" s="9">
        <v>9508</v>
      </c>
      <c r="C1159" s="1">
        <f>价格利润原始数据!A1156</f>
        <v>43154</v>
      </c>
      <c r="D1159">
        <f>价格利润原始数据!B1156</f>
        <v>9450</v>
      </c>
      <c r="E1159">
        <f t="shared" si="17"/>
        <v>9304</v>
      </c>
    </row>
    <row r="1160" spans="1:5" x14ac:dyDescent="0.2">
      <c r="A1160" s="10">
        <v>43104</v>
      </c>
      <c r="B1160" s="9">
        <v>9524</v>
      </c>
      <c r="C1160" s="1">
        <f>价格利润原始数据!A1157</f>
        <v>43153</v>
      </c>
      <c r="D1160">
        <f>价格利润原始数据!B1157</f>
        <v>9450</v>
      </c>
      <c r="E1160">
        <f t="shared" si="17"/>
        <v>9282</v>
      </c>
    </row>
    <row r="1161" spans="1:5" x14ac:dyDescent="0.2">
      <c r="A1161" s="10">
        <v>43103</v>
      </c>
      <c r="B1161" s="9">
        <v>9490</v>
      </c>
      <c r="C1161" s="1">
        <f>价格利润原始数据!A1158</f>
        <v>43145</v>
      </c>
      <c r="D1161">
        <f>价格利润原始数据!B1158</f>
        <v>9550</v>
      </c>
      <c r="E1161">
        <f t="shared" ref="E1161:E1224" si="18">VLOOKUP(C1161,A:B,2,0)</f>
        <v>9326</v>
      </c>
    </row>
    <row r="1162" spans="1:5" x14ac:dyDescent="0.2">
      <c r="A1162" s="10">
        <v>43102</v>
      </c>
      <c r="B1162" s="9">
        <v>9493</v>
      </c>
      <c r="C1162" s="1">
        <f>价格利润原始数据!A1159</f>
        <v>43144</v>
      </c>
      <c r="D1162">
        <f>价格利润原始数据!B1159</f>
        <v>9550</v>
      </c>
      <c r="E1162">
        <f t="shared" si="18"/>
        <v>9204</v>
      </c>
    </row>
    <row r="1163" spans="1:5" x14ac:dyDescent="0.2">
      <c r="A1163" s="10">
        <v>43098</v>
      </c>
      <c r="B1163" s="9">
        <v>9285</v>
      </c>
      <c r="C1163" s="1">
        <f>价格利润原始数据!A1160</f>
        <v>43143</v>
      </c>
      <c r="D1163">
        <f>价格利润原始数据!B1160</f>
        <v>9550</v>
      </c>
      <c r="E1163">
        <f t="shared" si="18"/>
        <v>9203</v>
      </c>
    </row>
    <row r="1164" spans="1:5" x14ac:dyDescent="0.2">
      <c r="A1164" s="10">
        <v>43097</v>
      </c>
      <c r="B1164" s="9">
        <v>9265</v>
      </c>
      <c r="C1164" s="1">
        <f>价格利润原始数据!A1161</f>
        <v>43142</v>
      </c>
      <c r="D1164">
        <f>价格利润原始数据!B1161</f>
        <v>9550</v>
      </c>
      <c r="E1164" t="e">
        <f t="shared" si="18"/>
        <v>#N/A</v>
      </c>
    </row>
    <row r="1165" spans="1:5" x14ac:dyDescent="0.2">
      <c r="A1165" s="10">
        <v>43096</v>
      </c>
      <c r="B1165" s="9">
        <v>9250</v>
      </c>
      <c r="C1165" s="1">
        <f>价格利润原始数据!A1162</f>
        <v>43140</v>
      </c>
      <c r="D1165">
        <f>价格利润原始数据!B1162</f>
        <v>9550</v>
      </c>
      <c r="E1165">
        <f t="shared" si="18"/>
        <v>9238</v>
      </c>
    </row>
    <row r="1166" spans="1:5" x14ac:dyDescent="0.2">
      <c r="A1166" s="10">
        <v>43095</v>
      </c>
      <c r="B1166" s="9">
        <v>9333</v>
      </c>
      <c r="C1166" s="1">
        <f>价格利润原始数据!A1163</f>
        <v>43139</v>
      </c>
      <c r="D1166">
        <f>价格利润原始数据!B1163</f>
        <v>9575</v>
      </c>
      <c r="E1166">
        <f t="shared" si="18"/>
        <v>9239</v>
      </c>
    </row>
    <row r="1167" spans="1:5" x14ac:dyDescent="0.2">
      <c r="A1167" s="10">
        <v>43094</v>
      </c>
      <c r="B1167" s="9">
        <v>9144</v>
      </c>
      <c r="C1167" s="1">
        <f>价格利润原始数据!A1164</f>
        <v>43138</v>
      </c>
      <c r="D1167">
        <f>价格利润原始数据!B1164</f>
        <v>9600</v>
      </c>
      <c r="E1167">
        <f t="shared" si="18"/>
        <v>9306</v>
      </c>
    </row>
    <row r="1168" spans="1:5" x14ac:dyDescent="0.2">
      <c r="A1168" s="10">
        <v>43091</v>
      </c>
      <c r="B1168" s="9">
        <v>9217</v>
      </c>
      <c r="C1168" s="1">
        <f>价格利润原始数据!A1165</f>
        <v>43137</v>
      </c>
      <c r="D1168">
        <f>价格利润原始数据!B1165</f>
        <v>9700</v>
      </c>
      <c r="E1168">
        <f t="shared" si="18"/>
        <v>9416</v>
      </c>
    </row>
    <row r="1169" spans="1:5" x14ac:dyDescent="0.2">
      <c r="A1169" s="10">
        <v>43090</v>
      </c>
      <c r="B1169" s="9">
        <v>9236</v>
      </c>
      <c r="C1169" s="1">
        <f>价格利润原始数据!A1166</f>
        <v>43136</v>
      </c>
      <c r="D1169">
        <f>价格利润原始数据!B1166</f>
        <v>9725</v>
      </c>
      <c r="E1169">
        <f t="shared" si="18"/>
        <v>9500</v>
      </c>
    </row>
    <row r="1170" spans="1:5" x14ac:dyDescent="0.2">
      <c r="A1170" s="10">
        <v>43089</v>
      </c>
      <c r="B1170" s="9">
        <v>9250</v>
      </c>
      <c r="C1170" s="1">
        <f>价格利润原始数据!A1167</f>
        <v>43133</v>
      </c>
      <c r="D1170">
        <f>价格利润原始数据!B1167</f>
        <v>9700</v>
      </c>
      <c r="E1170">
        <f t="shared" si="18"/>
        <v>9375</v>
      </c>
    </row>
    <row r="1171" spans="1:5" x14ac:dyDescent="0.2">
      <c r="A1171" s="10">
        <v>43088</v>
      </c>
      <c r="B1171" s="9">
        <v>9240</v>
      </c>
      <c r="C1171" s="1">
        <f>价格利润原始数据!A1168</f>
        <v>43132</v>
      </c>
      <c r="D1171">
        <f>价格利润原始数据!B1168</f>
        <v>9675</v>
      </c>
      <c r="E1171">
        <f t="shared" si="18"/>
        <v>9408</v>
      </c>
    </row>
    <row r="1172" spans="1:5" x14ac:dyDescent="0.2">
      <c r="A1172" s="10">
        <v>43087</v>
      </c>
      <c r="B1172" s="9">
        <v>9073</v>
      </c>
      <c r="C1172" s="1">
        <f>价格利润原始数据!A1169</f>
        <v>43131</v>
      </c>
      <c r="D1172">
        <f>价格利润原始数据!B1169</f>
        <v>9675</v>
      </c>
      <c r="E1172">
        <f t="shared" si="18"/>
        <v>9512</v>
      </c>
    </row>
    <row r="1173" spans="1:5" x14ac:dyDescent="0.2">
      <c r="A1173" s="10">
        <v>43084</v>
      </c>
      <c r="B1173" s="9">
        <v>8935</v>
      </c>
      <c r="C1173" s="1">
        <f>价格利润原始数据!A1170</f>
        <v>43130</v>
      </c>
      <c r="D1173">
        <f>价格利润原始数据!B1170</f>
        <v>9725</v>
      </c>
      <c r="E1173">
        <f t="shared" si="18"/>
        <v>9489</v>
      </c>
    </row>
    <row r="1174" spans="1:5" x14ac:dyDescent="0.2">
      <c r="A1174" s="10">
        <v>43083</v>
      </c>
      <c r="B1174" s="9">
        <v>9000</v>
      </c>
      <c r="C1174" s="1">
        <f>价格利润原始数据!A1171</f>
        <v>43129</v>
      </c>
      <c r="D1174">
        <f>价格利润原始数据!B1171</f>
        <v>9740</v>
      </c>
      <c r="E1174">
        <f t="shared" si="18"/>
        <v>9564</v>
      </c>
    </row>
    <row r="1175" spans="1:5" x14ac:dyDescent="0.2">
      <c r="A1175" s="10">
        <v>43082</v>
      </c>
      <c r="B1175" s="9">
        <v>9077</v>
      </c>
      <c r="C1175" s="1">
        <f>价格利润原始数据!A1172</f>
        <v>43126</v>
      </c>
      <c r="D1175">
        <f>价格利润原始数据!B1172</f>
        <v>9775</v>
      </c>
      <c r="E1175">
        <f t="shared" si="18"/>
        <v>9596</v>
      </c>
    </row>
    <row r="1176" spans="1:5" x14ac:dyDescent="0.2">
      <c r="A1176" s="10">
        <v>43081</v>
      </c>
      <c r="B1176" s="9">
        <v>9179</v>
      </c>
      <c r="C1176" s="1">
        <f>价格利润原始数据!A1173</f>
        <v>43125</v>
      </c>
      <c r="D1176">
        <f>价格利润原始数据!B1173</f>
        <v>9725</v>
      </c>
      <c r="E1176">
        <f t="shared" si="18"/>
        <v>9543</v>
      </c>
    </row>
    <row r="1177" spans="1:5" x14ac:dyDescent="0.2">
      <c r="A1177" s="10">
        <v>43080</v>
      </c>
      <c r="B1177" s="9">
        <v>9086</v>
      </c>
      <c r="C1177" s="1">
        <f>价格利润原始数据!A1174</f>
        <v>43124</v>
      </c>
      <c r="D1177">
        <f>价格利润原始数据!B1174</f>
        <v>9700</v>
      </c>
      <c r="E1177">
        <f t="shared" si="18"/>
        <v>9497</v>
      </c>
    </row>
    <row r="1178" spans="1:5" x14ac:dyDescent="0.2">
      <c r="A1178" s="10">
        <v>43077</v>
      </c>
      <c r="B1178" s="9">
        <v>9018</v>
      </c>
      <c r="C1178" s="1">
        <f>价格利润原始数据!A1175</f>
        <v>43123</v>
      </c>
      <c r="D1178">
        <f>价格利润原始数据!B1175</f>
        <v>9700</v>
      </c>
      <c r="E1178">
        <f t="shared" si="18"/>
        <v>9537</v>
      </c>
    </row>
    <row r="1179" spans="1:5" x14ac:dyDescent="0.2">
      <c r="A1179" s="10">
        <v>43076</v>
      </c>
      <c r="B1179" s="9">
        <v>8822</v>
      </c>
      <c r="C1179" s="1">
        <f>价格利润原始数据!A1176</f>
        <v>43122</v>
      </c>
      <c r="D1179">
        <f>价格利润原始数据!B1176</f>
        <v>9700</v>
      </c>
      <c r="E1179">
        <f t="shared" si="18"/>
        <v>9456</v>
      </c>
    </row>
    <row r="1180" spans="1:5" x14ac:dyDescent="0.2">
      <c r="A1180" s="10">
        <v>43075</v>
      </c>
      <c r="B1180" s="9">
        <v>9139</v>
      </c>
      <c r="C1180" s="1">
        <f>价格利润原始数据!A1177</f>
        <v>43119</v>
      </c>
      <c r="D1180">
        <f>价格利润原始数据!B1177</f>
        <v>9650</v>
      </c>
      <c r="E1180">
        <f t="shared" si="18"/>
        <v>9468</v>
      </c>
    </row>
    <row r="1181" spans="1:5" x14ac:dyDescent="0.2">
      <c r="A1181" s="10">
        <v>43074</v>
      </c>
      <c r="B1181" s="9">
        <v>9137</v>
      </c>
      <c r="C1181" s="1">
        <f>价格利润原始数据!A1178</f>
        <v>43118</v>
      </c>
      <c r="D1181">
        <f>价格利润原始数据!B1178</f>
        <v>9700</v>
      </c>
      <c r="E1181">
        <f t="shared" si="18"/>
        <v>9400</v>
      </c>
    </row>
    <row r="1182" spans="1:5" x14ac:dyDescent="0.2">
      <c r="A1182" s="10">
        <v>43073</v>
      </c>
      <c r="B1182" s="9">
        <v>9145</v>
      </c>
      <c r="C1182" s="1">
        <f>价格利润原始数据!A1179</f>
        <v>43117</v>
      </c>
      <c r="D1182">
        <f>价格利润原始数据!B1179</f>
        <v>9750</v>
      </c>
      <c r="E1182">
        <f t="shared" si="18"/>
        <v>9380</v>
      </c>
    </row>
    <row r="1183" spans="1:5" x14ac:dyDescent="0.2">
      <c r="A1183" s="10">
        <v>43070</v>
      </c>
      <c r="B1183" s="9">
        <v>8903</v>
      </c>
      <c r="C1183" s="1">
        <f>价格利润原始数据!A1180</f>
        <v>43116</v>
      </c>
      <c r="D1183">
        <f>价格利润原始数据!B1180</f>
        <v>9775</v>
      </c>
      <c r="E1183">
        <f t="shared" si="18"/>
        <v>9416</v>
      </c>
    </row>
    <row r="1184" spans="1:5" x14ac:dyDescent="0.2">
      <c r="A1184" s="10">
        <v>43069</v>
      </c>
      <c r="B1184" s="9">
        <v>8865</v>
      </c>
      <c r="C1184" s="1">
        <f>价格利润原始数据!A1181</f>
        <v>43115</v>
      </c>
      <c r="D1184">
        <f>价格利润原始数据!B1181</f>
        <v>9800</v>
      </c>
      <c r="E1184">
        <f t="shared" si="18"/>
        <v>9664</v>
      </c>
    </row>
    <row r="1185" spans="1:5" x14ac:dyDescent="0.2">
      <c r="A1185" s="10">
        <v>43068</v>
      </c>
      <c r="B1185" s="9">
        <v>8893</v>
      </c>
      <c r="C1185" s="1">
        <f>价格利润原始数据!A1182</f>
        <v>43112</v>
      </c>
      <c r="D1185">
        <f>价格利润原始数据!B1182</f>
        <v>9800</v>
      </c>
      <c r="E1185">
        <f t="shared" si="18"/>
        <v>9679</v>
      </c>
    </row>
    <row r="1186" spans="1:5" x14ac:dyDescent="0.2">
      <c r="A1186" s="10">
        <v>43067</v>
      </c>
      <c r="B1186" s="9">
        <v>8855</v>
      </c>
      <c r="C1186" s="1">
        <f>价格利润原始数据!A1183</f>
        <v>43111</v>
      </c>
      <c r="D1186">
        <f>价格利润原始数据!B1183</f>
        <v>9800</v>
      </c>
      <c r="E1186">
        <f t="shared" si="18"/>
        <v>9632</v>
      </c>
    </row>
    <row r="1187" spans="1:5" x14ac:dyDescent="0.2">
      <c r="A1187" s="10">
        <v>43066</v>
      </c>
      <c r="B1187" s="9">
        <v>8910</v>
      </c>
      <c r="C1187" s="1">
        <f>价格利润原始数据!A1184</f>
        <v>43110</v>
      </c>
      <c r="D1187">
        <f>价格利润原始数据!B1184</f>
        <v>9725</v>
      </c>
      <c r="E1187">
        <f t="shared" si="18"/>
        <v>9588</v>
      </c>
    </row>
    <row r="1188" spans="1:5" x14ac:dyDescent="0.2">
      <c r="A1188" s="10">
        <v>43063</v>
      </c>
      <c r="B1188" s="9">
        <v>9190</v>
      </c>
      <c r="C1188" s="1">
        <f>价格利润原始数据!A1185</f>
        <v>43109</v>
      </c>
      <c r="D1188">
        <f>价格利润原始数据!B1185</f>
        <v>9700</v>
      </c>
      <c r="E1188">
        <f t="shared" si="18"/>
        <v>9499</v>
      </c>
    </row>
    <row r="1189" spans="1:5" x14ac:dyDescent="0.2">
      <c r="A1189" s="10">
        <v>43062</v>
      </c>
      <c r="B1189" s="9">
        <v>9143</v>
      </c>
      <c r="C1189" s="1">
        <f>价格利润原始数据!A1186</f>
        <v>43108</v>
      </c>
      <c r="D1189">
        <f>价格利润原始数据!B1186</f>
        <v>9675</v>
      </c>
      <c r="E1189">
        <f t="shared" si="18"/>
        <v>9529</v>
      </c>
    </row>
    <row r="1190" spans="1:5" x14ac:dyDescent="0.2">
      <c r="A1190" s="10">
        <v>43061</v>
      </c>
      <c r="B1190" s="9">
        <v>9218</v>
      </c>
      <c r="C1190" s="1">
        <f>价格利润原始数据!A1187</f>
        <v>43105</v>
      </c>
      <c r="D1190">
        <f>价格利润原始数据!B1187</f>
        <v>9625</v>
      </c>
      <c r="E1190">
        <f t="shared" si="18"/>
        <v>9508</v>
      </c>
    </row>
    <row r="1191" spans="1:5" x14ac:dyDescent="0.2">
      <c r="A1191" s="10">
        <v>43060</v>
      </c>
      <c r="B1191" s="9">
        <v>9191</v>
      </c>
      <c r="C1191" s="1">
        <f>价格利润原始数据!A1188</f>
        <v>43104</v>
      </c>
      <c r="D1191">
        <f>价格利润原始数据!B1188</f>
        <v>9625</v>
      </c>
      <c r="E1191">
        <f t="shared" si="18"/>
        <v>9524</v>
      </c>
    </row>
    <row r="1192" spans="1:5" x14ac:dyDescent="0.2">
      <c r="A1192" s="10">
        <v>43059</v>
      </c>
      <c r="B1192" s="9">
        <v>9155</v>
      </c>
      <c r="C1192" s="1">
        <f>价格利润原始数据!A1189</f>
        <v>43103</v>
      </c>
      <c r="D1192">
        <f>价格利润原始数据!B1189</f>
        <v>9600</v>
      </c>
      <c r="E1192">
        <f t="shared" si="18"/>
        <v>9490</v>
      </c>
    </row>
    <row r="1193" spans="1:5" x14ac:dyDescent="0.2">
      <c r="A1193" s="10">
        <v>43056</v>
      </c>
      <c r="B1193" s="9">
        <v>9060</v>
      </c>
      <c r="C1193" s="1">
        <f>价格利润原始数据!A1190</f>
        <v>43102</v>
      </c>
      <c r="D1193">
        <f>价格利润原始数据!B1190</f>
        <v>9600</v>
      </c>
      <c r="E1193">
        <f t="shared" si="18"/>
        <v>9493</v>
      </c>
    </row>
    <row r="1194" spans="1:5" x14ac:dyDescent="0.2">
      <c r="A1194" s="10">
        <v>43055</v>
      </c>
      <c r="B1194" s="9">
        <v>8873</v>
      </c>
      <c r="C1194" s="1">
        <f>价格利润原始数据!A1191</f>
        <v>43098</v>
      </c>
      <c r="D1194">
        <f>价格利润原始数据!B1191</f>
        <v>9550</v>
      </c>
      <c r="E1194">
        <f t="shared" si="18"/>
        <v>9285</v>
      </c>
    </row>
    <row r="1195" spans="1:5" x14ac:dyDescent="0.2">
      <c r="A1195" s="10">
        <v>43054</v>
      </c>
      <c r="B1195" s="9">
        <v>8921</v>
      </c>
      <c r="C1195" s="1">
        <f>价格利润原始数据!A1192</f>
        <v>43097</v>
      </c>
      <c r="D1195">
        <f>价格利润原始数据!B1192</f>
        <v>9550</v>
      </c>
      <c r="E1195">
        <f t="shared" si="18"/>
        <v>9265</v>
      </c>
    </row>
    <row r="1196" spans="1:5" x14ac:dyDescent="0.2">
      <c r="A1196" s="10">
        <v>43053</v>
      </c>
      <c r="B1196" s="9">
        <v>9097</v>
      </c>
      <c r="C1196" s="1">
        <f>价格利润原始数据!A1193</f>
        <v>43096</v>
      </c>
      <c r="D1196">
        <f>价格利润原始数据!B1193</f>
        <v>9550</v>
      </c>
      <c r="E1196">
        <f t="shared" si="18"/>
        <v>9250</v>
      </c>
    </row>
    <row r="1197" spans="1:5" x14ac:dyDescent="0.2">
      <c r="A1197" s="10">
        <v>43052</v>
      </c>
      <c r="B1197" s="9">
        <v>9181</v>
      </c>
      <c r="C1197" s="1">
        <f>价格利润原始数据!A1194</f>
        <v>43095</v>
      </c>
      <c r="D1197">
        <f>价格利润原始数据!B1194</f>
        <v>9550</v>
      </c>
      <c r="E1197">
        <f t="shared" si="18"/>
        <v>9333</v>
      </c>
    </row>
    <row r="1198" spans="1:5" x14ac:dyDescent="0.2">
      <c r="A1198" s="10">
        <v>43049</v>
      </c>
      <c r="B1198" s="9">
        <v>9077</v>
      </c>
      <c r="C1198" s="1">
        <f>价格利润原始数据!A1195</f>
        <v>43094</v>
      </c>
      <c r="D1198">
        <f>价格利润原始数据!B1195</f>
        <v>9550</v>
      </c>
      <c r="E1198">
        <f t="shared" si="18"/>
        <v>9144</v>
      </c>
    </row>
    <row r="1199" spans="1:5" x14ac:dyDescent="0.2">
      <c r="A1199" s="10">
        <v>43048</v>
      </c>
      <c r="B1199" s="9">
        <v>9206</v>
      </c>
      <c r="C1199" s="1">
        <f>价格利润原始数据!A1196</f>
        <v>43091</v>
      </c>
      <c r="D1199">
        <f>价格利润原始数据!B1196</f>
        <v>9525</v>
      </c>
      <c r="E1199">
        <f t="shared" si="18"/>
        <v>9217</v>
      </c>
    </row>
    <row r="1200" spans="1:5" x14ac:dyDescent="0.2">
      <c r="A1200" s="10">
        <v>43047</v>
      </c>
      <c r="B1200" s="9">
        <v>9191</v>
      </c>
      <c r="C1200" s="1">
        <f>价格利润原始数据!A1197</f>
        <v>43090</v>
      </c>
      <c r="D1200">
        <f>价格利润原始数据!B1197</f>
        <v>9550</v>
      </c>
      <c r="E1200">
        <f t="shared" si="18"/>
        <v>9236</v>
      </c>
    </row>
    <row r="1201" spans="1:5" x14ac:dyDescent="0.2">
      <c r="A1201" s="10">
        <v>43046</v>
      </c>
      <c r="B1201" s="9">
        <v>9156</v>
      </c>
      <c r="C1201" s="1">
        <f>价格利润原始数据!A1198</f>
        <v>43089</v>
      </c>
      <c r="D1201">
        <f>价格利润原始数据!B1198</f>
        <v>9550</v>
      </c>
      <c r="E1201">
        <f t="shared" si="18"/>
        <v>9250</v>
      </c>
    </row>
    <row r="1202" spans="1:5" x14ac:dyDescent="0.2">
      <c r="A1202" s="10">
        <v>43045</v>
      </c>
      <c r="B1202" s="9">
        <v>9105</v>
      </c>
      <c r="C1202" s="1">
        <f>价格利润原始数据!A1199</f>
        <v>43088</v>
      </c>
      <c r="D1202">
        <f>价格利润原始数据!B1199</f>
        <v>9450</v>
      </c>
      <c r="E1202">
        <f t="shared" si="18"/>
        <v>9240</v>
      </c>
    </row>
    <row r="1203" spans="1:5" x14ac:dyDescent="0.2">
      <c r="A1203" s="10">
        <v>43042</v>
      </c>
      <c r="B1203" s="9">
        <v>8960</v>
      </c>
      <c r="C1203" s="1">
        <f>价格利润原始数据!A1200</f>
        <v>43087</v>
      </c>
      <c r="D1203">
        <f>价格利润原始数据!B1200</f>
        <v>9575</v>
      </c>
      <c r="E1203">
        <f t="shared" si="18"/>
        <v>9073</v>
      </c>
    </row>
    <row r="1204" spans="1:5" x14ac:dyDescent="0.2">
      <c r="A1204" s="10">
        <v>43041</v>
      </c>
      <c r="B1204" s="9">
        <v>8815</v>
      </c>
      <c r="C1204" s="1">
        <f>价格利润原始数据!A1201</f>
        <v>43084</v>
      </c>
      <c r="D1204">
        <f>价格利润原始数据!B1201</f>
        <v>9600</v>
      </c>
      <c r="E1204">
        <f t="shared" si="18"/>
        <v>8935</v>
      </c>
    </row>
    <row r="1205" spans="1:5" x14ac:dyDescent="0.2">
      <c r="A1205" s="10">
        <v>43040</v>
      </c>
      <c r="B1205" s="9">
        <v>8677</v>
      </c>
      <c r="C1205" s="1">
        <f>价格利润原始数据!A1202</f>
        <v>43083</v>
      </c>
      <c r="D1205">
        <f>价格利润原始数据!B1202</f>
        <v>9600</v>
      </c>
      <c r="E1205">
        <f t="shared" si="18"/>
        <v>9000</v>
      </c>
    </row>
    <row r="1206" spans="1:5" x14ac:dyDescent="0.2">
      <c r="A1206" s="10">
        <v>43039</v>
      </c>
      <c r="B1206" s="9">
        <v>8678</v>
      </c>
      <c r="C1206" s="1">
        <f>价格利润原始数据!A1203</f>
        <v>43082</v>
      </c>
      <c r="D1206">
        <f>价格利润原始数据!B1203</f>
        <v>9550</v>
      </c>
      <c r="E1206">
        <f t="shared" si="18"/>
        <v>9077</v>
      </c>
    </row>
    <row r="1207" spans="1:5" x14ac:dyDescent="0.2">
      <c r="A1207" s="10">
        <v>43038</v>
      </c>
      <c r="B1207" s="9">
        <v>8765</v>
      </c>
      <c r="C1207" s="1">
        <f>价格利润原始数据!A1204</f>
        <v>43081</v>
      </c>
      <c r="D1207">
        <f>价格利润原始数据!B1204</f>
        <v>9575</v>
      </c>
      <c r="E1207">
        <f t="shared" si="18"/>
        <v>9179</v>
      </c>
    </row>
    <row r="1208" spans="1:5" x14ac:dyDescent="0.2">
      <c r="A1208" s="10">
        <v>43035</v>
      </c>
      <c r="B1208" s="9">
        <v>8764</v>
      </c>
      <c r="C1208" s="1">
        <f>价格利润原始数据!A1205</f>
        <v>43080</v>
      </c>
      <c r="D1208">
        <f>价格利润原始数据!B1205</f>
        <v>9575</v>
      </c>
      <c r="E1208">
        <f t="shared" si="18"/>
        <v>9086</v>
      </c>
    </row>
    <row r="1209" spans="1:5" x14ac:dyDescent="0.2">
      <c r="A1209" s="10">
        <v>43034</v>
      </c>
      <c r="B1209" s="9">
        <v>8859</v>
      </c>
      <c r="C1209" s="1">
        <f>价格利润原始数据!A1206</f>
        <v>43077</v>
      </c>
      <c r="D1209">
        <f>价格利润原始数据!B1206</f>
        <v>9525</v>
      </c>
      <c r="E1209">
        <f t="shared" si="18"/>
        <v>9018</v>
      </c>
    </row>
    <row r="1210" spans="1:5" x14ac:dyDescent="0.2">
      <c r="A1210" s="10">
        <v>43033</v>
      </c>
      <c r="B1210" s="9">
        <v>9005</v>
      </c>
      <c r="C1210" s="1">
        <f>价格利润原始数据!A1207</f>
        <v>43076</v>
      </c>
      <c r="D1210">
        <f>价格利润原始数据!B1207</f>
        <v>9500</v>
      </c>
      <c r="E1210">
        <f t="shared" si="18"/>
        <v>8822</v>
      </c>
    </row>
    <row r="1211" spans="1:5" x14ac:dyDescent="0.2">
      <c r="A1211" s="10">
        <v>43032</v>
      </c>
      <c r="B1211" s="9">
        <v>9057</v>
      </c>
      <c r="C1211" s="1">
        <f>价格利润原始数据!A1208</f>
        <v>43075</v>
      </c>
      <c r="D1211">
        <f>价格利润原始数据!B1208</f>
        <v>9525</v>
      </c>
      <c r="E1211">
        <f t="shared" si="18"/>
        <v>9139</v>
      </c>
    </row>
    <row r="1212" spans="1:5" x14ac:dyDescent="0.2">
      <c r="A1212" s="10">
        <v>43031</v>
      </c>
      <c r="B1212" s="9">
        <v>9068</v>
      </c>
      <c r="C1212" s="1">
        <f>价格利润原始数据!A1209</f>
        <v>43074</v>
      </c>
      <c r="D1212">
        <f>价格利润原始数据!B1209</f>
        <v>9500</v>
      </c>
      <c r="E1212">
        <f t="shared" si="18"/>
        <v>9137</v>
      </c>
    </row>
    <row r="1213" spans="1:5" x14ac:dyDescent="0.2">
      <c r="A1213" s="10">
        <v>43028</v>
      </c>
      <c r="B1213" s="9">
        <v>9140</v>
      </c>
      <c r="C1213" s="1">
        <f>价格利润原始数据!A1210</f>
        <v>43073</v>
      </c>
      <c r="D1213">
        <f>价格利润原始数据!B1210</f>
        <v>9500</v>
      </c>
      <c r="E1213">
        <f t="shared" si="18"/>
        <v>9145</v>
      </c>
    </row>
    <row r="1214" spans="1:5" x14ac:dyDescent="0.2">
      <c r="A1214" s="10">
        <v>43027</v>
      </c>
      <c r="B1214" s="9">
        <v>8854</v>
      </c>
      <c r="C1214" s="1">
        <f>价格利润原始数据!A1211</f>
        <v>43070</v>
      </c>
      <c r="D1214">
        <f>价格利润原始数据!B1211</f>
        <v>9450</v>
      </c>
      <c r="E1214">
        <f t="shared" si="18"/>
        <v>8903</v>
      </c>
    </row>
    <row r="1215" spans="1:5" x14ac:dyDescent="0.2">
      <c r="A1215" s="10">
        <v>43026</v>
      </c>
      <c r="B1215" s="9">
        <v>9105</v>
      </c>
      <c r="C1215" s="1">
        <f>价格利润原始数据!A1212</f>
        <v>43069</v>
      </c>
      <c r="D1215">
        <f>价格利润原始数据!B1212</f>
        <v>9500</v>
      </c>
      <c r="E1215">
        <f t="shared" si="18"/>
        <v>8865</v>
      </c>
    </row>
    <row r="1216" spans="1:5" x14ac:dyDescent="0.2">
      <c r="A1216" s="10">
        <v>43025</v>
      </c>
      <c r="B1216" s="9">
        <v>9106</v>
      </c>
      <c r="C1216" s="1">
        <f>价格利润原始数据!A1213</f>
        <v>43068</v>
      </c>
      <c r="D1216">
        <f>价格利润原始数据!B1213</f>
        <v>9475</v>
      </c>
      <c r="E1216">
        <f t="shared" si="18"/>
        <v>8893</v>
      </c>
    </row>
    <row r="1217" spans="1:5" x14ac:dyDescent="0.2">
      <c r="A1217" s="10">
        <v>43024</v>
      </c>
      <c r="B1217" s="9">
        <v>9110</v>
      </c>
      <c r="C1217" s="1">
        <f>价格利润原始数据!A1214</f>
        <v>43067</v>
      </c>
      <c r="D1217">
        <f>价格利润原始数据!B1214</f>
        <v>9500</v>
      </c>
      <c r="E1217">
        <f t="shared" si="18"/>
        <v>8855</v>
      </c>
    </row>
    <row r="1218" spans="1:5" x14ac:dyDescent="0.2">
      <c r="A1218" s="10">
        <v>43021</v>
      </c>
      <c r="B1218" s="9">
        <v>8958</v>
      </c>
      <c r="C1218" s="1">
        <f>价格利润原始数据!A1215</f>
        <v>43066</v>
      </c>
      <c r="D1218">
        <f>价格利润原始数据!B1215</f>
        <v>9500</v>
      </c>
      <c r="E1218">
        <f t="shared" si="18"/>
        <v>8910</v>
      </c>
    </row>
    <row r="1219" spans="1:5" x14ac:dyDescent="0.2">
      <c r="A1219" s="10">
        <v>43020</v>
      </c>
      <c r="B1219" s="9">
        <v>8691</v>
      </c>
      <c r="C1219" s="1">
        <f>价格利润原始数据!A1216</f>
        <v>43063</v>
      </c>
      <c r="D1219">
        <f>价格利润原始数据!B1216</f>
        <v>9500</v>
      </c>
      <c r="E1219">
        <f t="shared" si="18"/>
        <v>9190</v>
      </c>
    </row>
    <row r="1220" spans="1:5" x14ac:dyDescent="0.2">
      <c r="A1220" s="10">
        <v>43019</v>
      </c>
      <c r="B1220" s="9">
        <v>8662</v>
      </c>
      <c r="C1220" s="1">
        <f>价格利润原始数据!A1217</f>
        <v>43062</v>
      </c>
      <c r="D1220">
        <f>价格利润原始数据!B1217</f>
        <v>9500</v>
      </c>
      <c r="E1220">
        <f t="shared" si="18"/>
        <v>9143</v>
      </c>
    </row>
    <row r="1221" spans="1:5" x14ac:dyDescent="0.2">
      <c r="A1221" s="10">
        <v>43018</v>
      </c>
      <c r="B1221" s="9">
        <v>8732</v>
      </c>
      <c r="C1221" s="1">
        <f>价格利润原始数据!A1218</f>
        <v>43061</v>
      </c>
      <c r="D1221">
        <f>价格利润原始数据!B1218</f>
        <v>9450</v>
      </c>
      <c r="E1221">
        <f t="shared" si="18"/>
        <v>9218</v>
      </c>
    </row>
    <row r="1222" spans="1:5" x14ac:dyDescent="0.2">
      <c r="A1222" s="10">
        <v>43017</v>
      </c>
      <c r="B1222" s="9">
        <v>8784</v>
      </c>
      <c r="C1222" s="1">
        <f>价格利润原始数据!A1219</f>
        <v>43060</v>
      </c>
      <c r="D1222">
        <f>价格利润原始数据!B1219</f>
        <v>9475</v>
      </c>
      <c r="E1222">
        <f t="shared" si="18"/>
        <v>9191</v>
      </c>
    </row>
    <row r="1223" spans="1:5" x14ac:dyDescent="0.2">
      <c r="A1223" s="10">
        <v>43007</v>
      </c>
      <c r="B1223" s="9">
        <v>8858</v>
      </c>
      <c r="C1223" s="1">
        <f>价格利润原始数据!A1220</f>
        <v>43059</v>
      </c>
      <c r="D1223">
        <f>价格利润原始数据!B1220</f>
        <v>9425</v>
      </c>
      <c r="E1223">
        <f t="shared" si="18"/>
        <v>9155</v>
      </c>
    </row>
    <row r="1224" spans="1:5" x14ac:dyDescent="0.2">
      <c r="A1224" s="10">
        <v>43006</v>
      </c>
      <c r="B1224" s="9">
        <v>8661</v>
      </c>
      <c r="C1224" s="1">
        <f>价格利润原始数据!A1221</f>
        <v>43056</v>
      </c>
      <c r="D1224">
        <f>价格利润原始数据!B1221</f>
        <v>9425</v>
      </c>
      <c r="E1224">
        <f t="shared" si="18"/>
        <v>9060</v>
      </c>
    </row>
    <row r="1225" spans="1:5" x14ac:dyDescent="0.2">
      <c r="A1225" s="10">
        <v>43005</v>
      </c>
      <c r="B1225" s="9">
        <v>8903</v>
      </c>
      <c r="C1225" s="1">
        <f>价格利润原始数据!A1222</f>
        <v>43055</v>
      </c>
      <c r="D1225">
        <f>价格利润原始数据!B1222</f>
        <v>9450</v>
      </c>
      <c r="E1225">
        <f t="shared" ref="E1225:E1288" si="19">VLOOKUP(C1225,A:B,2,0)</f>
        <v>8873</v>
      </c>
    </row>
    <row r="1226" spans="1:5" x14ac:dyDescent="0.2">
      <c r="A1226" s="10">
        <v>43004</v>
      </c>
      <c r="B1226" s="9">
        <v>8843</v>
      </c>
      <c r="C1226" s="1">
        <f>价格利润原始数据!A1223</f>
        <v>43054</v>
      </c>
      <c r="D1226">
        <f>价格利润原始数据!B1223</f>
        <v>9450</v>
      </c>
      <c r="E1226">
        <f t="shared" si="19"/>
        <v>8921</v>
      </c>
    </row>
    <row r="1227" spans="1:5" x14ac:dyDescent="0.2">
      <c r="A1227" s="10">
        <v>43003</v>
      </c>
      <c r="B1227" s="9">
        <v>8783</v>
      </c>
      <c r="C1227" s="1">
        <f>价格利润原始数据!A1224</f>
        <v>43053</v>
      </c>
      <c r="D1227">
        <f>价格利润原始数据!B1224</f>
        <v>9500</v>
      </c>
      <c r="E1227">
        <f t="shared" si="19"/>
        <v>9097</v>
      </c>
    </row>
    <row r="1228" spans="1:5" x14ac:dyDescent="0.2">
      <c r="A1228" s="10">
        <v>43000</v>
      </c>
      <c r="B1228" s="9">
        <v>8662</v>
      </c>
      <c r="C1228" s="1">
        <f>价格利润原始数据!A1225</f>
        <v>43052</v>
      </c>
      <c r="D1228">
        <f>价格利润原始数据!B1225</f>
        <v>9500</v>
      </c>
      <c r="E1228">
        <f t="shared" si="19"/>
        <v>9181</v>
      </c>
    </row>
    <row r="1229" spans="1:5" x14ac:dyDescent="0.2">
      <c r="A1229" s="10">
        <v>42999</v>
      </c>
      <c r="B1229" s="9">
        <v>8610</v>
      </c>
      <c r="C1229" s="1">
        <f>价格利润原始数据!A1226</f>
        <v>43049</v>
      </c>
      <c r="D1229">
        <f>价格利润原始数据!B1226</f>
        <v>9500</v>
      </c>
      <c r="E1229">
        <f t="shared" si="19"/>
        <v>9077</v>
      </c>
    </row>
    <row r="1230" spans="1:5" x14ac:dyDescent="0.2">
      <c r="A1230" s="10">
        <v>42998</v>
      </c>
      <c r="B1230" s="9">
        <v>8848</v>
      </c>
      <c r="C1230" s="1">
        <f>价格利润原始数据!A1227</f>
        <v>43048</v>
      </c>
      <c r="D1230">
        <f>价格利润原始数据!B1227</f>
        <v>9500</v>
      </c>
      <c r="E1230">
        <f t="shared" si="19"/>
        <v>9206</v>
      </c>
    </row>
    <row r="1231" spans="1:5" x14ac:dyDescent="0.2">
      <c r="A1231" s="10">
        <v>42997</v>
      </c>
      <c r="B1231" s="9">
        <v>8757</v>
      </c>
      <c r="C1231" s="1">
        <f>价格利润原始数据!A1228</f>
        <v>43047</v>
      </c>
      <c r="D1231">
        <f>价格利润原始数据!B1228</f>
        <v>9500</v>
      </c>
      <c r="E1231">
        <f t="shared" si="19"/>
        <v>9191</v>
      </c>
    </row>
    <row r="1232" spans="1:5" x14ac:dyDescent="0.2">
      <c r="A1232" s="10">
        <v>42996</v>
      </c>
      <c r="B1232" s="9">
        <v>8913</v>
      </c>
      <c r="C1232" s="1">
        <f>价格利润原始数据!A1229</f>
        <v>43046</v>
      </c>
      <c r="D1232">
        <f>价格利润原始数据!B1229</f>
        <v>9450</v>
      </c>
      <c r="E1232">
        <f t="shared" si="19"/>
        <v>9156</v>
      </c>
    </row>
    <row r="1233" spans="1:5" x14ac:dyDescent="0.2">
      <c r="A1233" s="10">
        <v>42993</v>
      </c>
      <c r="B1233" s="9">
        <v>8885</v>
      </c>
      <c r="C1233" s="1">
        <f>价格利润原始数据!A1230</f>
        <v>43045</v>
      </c>
      <c r="D1233">
        <f>价格利润原始数据!B1230</f>
        <v>9400</v>
      </c>
      <c r="E1233">
        <f t="shared" si="19"/>
        <v>9105</v>
      </c>
    </row>
    <row r="1234" spans="1:5" x14ac:dyDescent="0.2">
      <c r="A1234" s="10">
        <v>42992</v>
      </c>
      <c r="B1234" s="9">
        <v>8906</v>
      </c>
      <c r="C1234" s="1">
        <f>价格利润原始数据!A1231</f>
        <v>43042</v>
      </c>
      <c r="D1234">
        <f>价格利润原始数据!B1231</f>
        <v>9350</v>
      </c>
      <c r="E1234">
        <f t="shared" si="19"/>
        <v>8960</v>
      </c>
    </row>
    <row r="1235" spans="1:5" x14ac:dyDescent="0.2">
      <c r="A1235" s="10">
        <v>42991</v>
      </c>
      <c r="B1235" s="9">
        <v>9081</v>
      </c>
      <c r="C1235" s="1">
        <f>价格利润原始数据!A1232</f>
        <v>43041</v>
      </c>
      <c r="D1235">
        <f>价格利润原始数据!B1232</f>
        <v>9350</v>
      </c>
      <c r="E1235">
        <f t="shared" si="19"/>
        <v>8815</v>
      </c>
    </row>
    <row r="1236" spans="1:5" x14ac:dyDescent="0.2">
      <c r="A1236" s="10">
        <v>42990</v>
      </c>
      <c r="B1236" s="9">
        <v>9380</v>
      </c>
      <c r="C1236" s="1">
        <f>价格利润原始数据!A1233</f>
        <v>43040</v>
      </c>
      <c r="D1236">
        <f>价格利润原始数据!B1233</f>
        <v>9350</v>
      </c>
      <c r="E1236">
        <f t="shared" si="19"/>
        <v>8677</v>
      </c>
    </row>
    <row r="1237" spans="1:5" x14ac:dyDescent="0.2">
      <c r="A1237" s="10">
        <v>42989</v>
      </c>
      <c r="B1237" s="9">
        <v>9166</v>
      </c>
      <c r="C1237" s="1">
        <f>价格利润原始数据!A1234</f>
        <v>43039</v>
      </c>
      <c r="D1237">
        <f>价格利润原始数据!B1234</f>
        <v>9350</v>
      </c>
      <c r="E1237">
        <f t="shared" si="19"/>
        <v>8678</v>
      </c>
    </row>
    <row r="1238" spans="1:5" x14ac:dyDescent="0.2">
      <c r="A1238" s="10">
        <v>42986</v>
      </c>
      <c r="B1238" s="9">
        <v>9243</v>
      </c>
      <c r="C1238" s="1">
        <f>价格利润原始数据!A1235</f>
        <v>43038</v>
      </c>
      <c r="D1238">
        <f>价格利润原始数据!B1235</f>
        <v>9350</v>
      </c>
      <c r="E1238">
        <f t="shared" si="19"/>
        <v>8765</v>
      </c>
    </row>
    <row r="1239" spans="1:5" x14ac:dyDescent="0.2">
      <c r="A1239" s="10">
        <v>42985</v>
      </c>
      <c r="B1239" s="9">
        <v>9310</v>
      </c>
      <c r="C1239" s="1">
        <f>价格利润原始数据!A1236</f>
        <v>43035</v>
      </c>
      <c r="D1239">
        <f>价格利润原始数据!B1236</f>
        <v>9350</v>
      </c>
      <c r="E1239">
        <f t="shared" si="19"/>
        <v>8764</v>
      </c>
    </row>
    <row r="1240" spans="1:5" x14ac:dyDescent="0.2">
      <c r="A1240" s="10">
        <v>42984</v>
      </c>
      <c r="B1240" s="9">
        <v>9427</v>
      </c>
      <c r="C1240" s="1">
        <f>价格利润原始数据!A1237</f>
        <v>43034</v>
      </c>
      <c r="D1240">
        <f>价格利润原始数据!B1237</f>
        <v>9350</v>
      </c>
      <c r="E1240">
        <f t="shared" si="19"/>
        <v>8859</v>
      </c>
    </row>
    <row r="1241" spans="1:5" x14ac:dyDescent="0.2">
      <c r="A1241" s="10">
        <v>42983</v>
      </c>
      <c r="B1241" s="9">
        <v>9610</v>
      </c>
      <c r="C1241" s="1">
        <f>价格利润原始数据!A1238</f>
        <v>43033</v>
      </c>
      <c r="D1241">
        <f>价格利润原始数据!B1238</f>
        <v>9350</v>
      </c>
      <c r="E1241">
        <f t="shared" si="19"/>
        <v>9005</v>
      </c>
    </row>
    <row r="1242" spans="1:5" x14ac:dyDescent="0.2">
      <c r="A1242" s="10">
        <v>42982</v>
      </c>
      <c r="B1242" s="9">
        <v>9611</v>
      </c>
      <c r="C1242" s="1">
        <f>价格利润原始数据!A1239</f>
        <v>43032</v>
      </c>
      <c r="D1242">
        <f>价格利润原始数据!B1239</f>
        <v>9400</v>
      </c>
      <c r="E1242">
        <f t="shared" si="19"/>
        <v>9057</v>
      </c>
    </row>
    <row r="1243" spans="1:5" x14ac:dyDescent="0.2">
      <c r="A1243" s="10">
        <v>42979</v>
      </c>
      <c r="B1243" s="9">
        <v>9565</v>
      </c>
      <c r="C1243" s="1">
        <f>价格利润原始数据!A1240</f>
        <v>43031</v>
      </c>
      <c r="D1243">
        <f>价格利润原始数据!B1240</f>
        <v>9350</v>
      </c>
      <c r="E1243">
        <f t="shared" si="19"/>
        <v>9068</v>
      </c>
    </row>
    <row r="1244" spans="1:5" x14ac:dyDescent="0.2">
      <c r="A1244" s="10">
        <v>42978</v>
      </c>
      <c r="B1244" s="9">
        <v>9358</v>
      </c>
      <c r="C1244" s="1">
        <f>价格利润原始数据!A1241</f>
        <v>43028</v>
      </c>
      <c r="D1244">
        <f>价格利润原始数据!B1241</f>
        <v>9300</v>
      </c>
      <c r="E1244">
        <f t="shared" si="19"/>
        <v>9140</v>
      </c>
    </row>
    <row r="1245" spans="1:5" x14ac:dyDescent="0.2">
      <c r="A1245" s="10">
        <v>42977</v>
      </c>
      <c r="B1245" s="9">
        <v>9275</v>
      </c>
      <c r="C1245" s="1">
        <f>价格利润原始数据!A1242</f>
        <v>43027</v>
      </c>
      <c r="D1245">
        <f>价格利润原始数据!B1242</f>
        <v>9250</v>
      </c>
      <c r="E1245">
        <f t="shared" si="19"/>
        <v>8854</v>
      </c>
    </row>
    <row r="1246" spans="1:5" x14ac:dyDescent="0.2">
      <c r="A1246" s="10">
        <v>42976</v>
      </c>
      <c r="B1246" s="9">
        <v>9287</v>
      </c>
      <c r="C1246" s="1">
        <f>价格利润原始数据!A1243</f>
        <v>43026</v>
      </c>
      <c r="D1246">
        <f>价格利润原始数据!B1243</f>
        <v>9400</v>
      </c>
      <c r="E1246">
        <f t="shared" si="19"/>
        <v>9105</v>
      </c>
    </row>
    <row r="1247" spans="1:5" x14ac:dyDescent="0.2">
      <c r="A1247" s="10">
        <v>42975</v>
      </c>
      <c r="B1247" s="9">
        <v>9124</v>
      </c>
      <c r="C1247" s="1">
        <f>价格利润原始数据!A1244</f>
        <v>43025</v>
      </c>
      <c r="D1247">
        <f>价格利润原始数据!B1244</f>
        <v>9350</v>
      </c>
      <c r="E1247">
        <f t="shared" si="19"/>
        <v>9106</v>
      </c>
    </row>
    <row r="1248" spans="1:5" x14ac:dyDescent="0.2">
      <c r="A1248" s="10">
        <v>42972</v>
      </c>
      <c r="B1248" s="9">
        <v>9155</v>
      </c>
      <c r="C1248" s="1">
        <f>价格利润原始数据!A1245</f>
        <v>43024</v>
      </c>
      <c r="D1248">
        <f>价格利润原始数据!B1245</f>
        <v>9250</v>
      </c>
      <c r="E1248">
        <f t="shared" si="19"/>
        <v>9110</v>
      </c>
    </row>
    <row r="1249" spans="1:5" x14ac:dyDescent="0.2">
      <c r="A1249" s="10">
        <v>42971</v>
      </c>
      <c r="B1249" s="9">
        <v>9085</v>
      </c>
      <c r="C1249" s="1">
        <f>价格利润原始数据!A1246</f>
        <v>43021</v>
      </c>
      <c r="D1249">
        <f>价格利润原始数据!B1246</f>
        <v>9200</v>
      </c>
      <c r="E1249">
        <f t="shared" si="19"/>
        <v>8958</v>
      </c>
    </row>
    <row r="1250" spans="1:5" x14ac:dyDescent="0.2">
      <c r="A1250" s="10">
        <v>42970</v>
      </c>
      <c r="B1250" s="9">
        <v>9091</v>
      </c>
      <c r="C1250" s="1">
        <f>价格利润原始数据!A1247</f>
        <v>43020</v>
      </c>
      <c r="D1250">
        <f>价格利润原始数据!B1247</f>
        <v>9200</v>
      </c>
      <c r="E1250">
        <f t="shared" si="19"/>
        <v>8691</v>
      </c>
    </row>
    <row r="1251" spans="1:5" x14ac:dyDescent="0.2">
      <c r="A1251" s="10">
        <v>42969</v>
      </c>
      <c r="B1251" s="9">
        <v>9134</v>
      </c>
      <c r="C1251" s="1">
        <f>价格利润原始数据!A1248</f>
        <v>43019</v>
      </c>
      <c r="D1251">
        <f>价格利润原始数据!B1248</f>
        <v>9250</v>
      </c>
      <c r="E1251">
        <f t="shared" si="19"/>
        <v>8662</v>
      </c>
    </row>
    <row r="1252" spans="1:5" x14ac:dyDescent="0.2">
      <c r="A1252" s="10">
        <v>42968</v>
      </c>
      <c r="B1252" s="9">
        <v>8957</v>
      </c>
      <c r="C1252" s="1">
        <f>价格利润原始数据!A1249</f>
        <v>43018</v>
      </c>
      <c r="D1252">
        <f>价格利润原始数据!B1249</f>
        <v>9250</v>
      </c>
      <c r="E1252">
        <f t="shared" si="19"/>
        <v>8732</v>
      </c>
    </row>
    <row r="1253" spans="1:5" x14ac:dyDescent="0.2">
      <c r="A1253" s="10">
        <v>42965</v>
      </c>
      <c r="B1253" s="9">
        <v>8837</v>
      </c>
      <c r="C1253" s="1">
        <f>价格利润原始数据!A1250</f>
        <v>43017</v>
      </c>
      <c r="D1253">
        <f>价格利润原始数据!B1250</f>
        <v>9300</v>
      </c>
      <c r="E1253">
        <f t="shared" si="19"/>
        <v>8784</v>
      </c>
    </row>
    <row r="1254" spans="1:5" x14ac:dyDescent="0.2">
      <c r="A1254" s="10">
        <v>42964</v>
      </c>
      <c r="B1254" s="9">
        <v>8810</v>
      </c>
      <c r="C1254" s="1">
        <f>价格利润原始数据!A1251</f>
        <v>43008</v>
      </c>
      <c r="D1254">
        <f>价格利润原始数据!B1251</f>
        <v>9350</v>
      </c>
      <c r="E1254" t="e">
        <f t="shared" si="19"/>
        <v>#N/A</v>
      </c>
    </row>
    <row r="1255" spans="1:5" x14ac:dyDescent="0.2">
      <c r="A1255" s="10">
        <v>42963</v>
      </c>
      <c r="B1255" s="9">
        <v>8540</v>
      </c>
      <c r="C1255" s="1">
        <f>价格利润原始数据!A1252</f>
        <v>43007</v>
      </c>
      <c r="D1255">
        <f>价格利润原始数据!B1252</f>
        <v>9350</v>
      </c>
      <c r="E1255">
        <f t="shared" si="19"/>
        <v>8858</v>
      </c>
    </row>
    <row r="1256" spans="1:5" x14ac:dyDescent="0.2">
      <c r="A1256" s="10">
        <v>42962</v>
      </c>
      <c r="B1256" s="9">
        <v>8541</v>
      </c>
      <c r="C1256" s="1">
        <f>价格利润原始数据!A1253</f>
        <v>43006</v>
      </c>
      <c r="D1256">
        <f>价格利润原始数据!B1253</f>
        <v>9350</v>
      </c>
      <c r="E1256">
        <f t="shared" si="19"/>
        <v>8661</v>
      </c>
    </row>
    <row r="1257" spans="1:5" x14ac:dyDescent="0.2">
      <c r="A1257" s="10">
        <v>42961</v>
      </c>
      <c r="B1257" s="9">
        <v>8677</v>
      </c>
      <c r="C1257" s="1">
        <f>价格利润原始数据!A1254</f>
        <v>43005</v>
      </c>
      <c r="D1257">
        <f>价格利润原始数据!B1254</f>
        <v>9400</v>
      </c>
      <c r="E1257">
        <f t="shared" si="19"/>
        <v>8903</v>
      </c>
    </row>
    <row r="1258" spans="1:5" x14ac:dyDescent="0.2">
      <c r="A1258" s="10">
        <v>42958</v>
      </c>
      <c r="B1258" s="9">
        <v>8714</v>
      </c>
      <c r="C1258" s="1">
        <f>价格利润原始数据!A1255</f>
        <v>43004</v>
      </c>
      <c r="D1258">
        <f>价格利润原始数据!B1255</f>
        <v>9400</v>
      </c>
      <c r="E1258">
        <f t="shared" si="19"/>
        <v>8843</v>
      </c>
    </row>
    <row r="1259" spans="1:5" x14ac:dyDescent="0.2">
      <c r="A1259" s="10">
        <v>42957</v>
      </c>
      <c r="B1259" s="9">
        <v>8825</v>
      </c>
      <c r="C1259" s="1">
        <f>价格利润原始数据!A1256</f>
        <v>43003</v>
      </c>
      <c r="D1259">
        <f>价格利润原始数据!B1256</f>
        <v>9300</v>
      </c>
      <c r="E1259">
        <f t="shared" si="19"/>
        <v>8783</v>
      </c>
    </row>
    <row r="1260" spans="1:5" x14ac:dyDescent="0.2">
      <c r="A1260" s="10">
        <v>42956</v>
      </c>
      <c r="B1260" s="9">
        <v>8779</v>
      </c>
      <c r="C1260" s="1">
        <f>价格利润原始数据!A1257</f>
        <v>43000</v>
      </c>
      <c r="D1260">
        <f>价格利润原始数据!B1257</f>
        <v>9400</v>
      </c>
      <c r="E1260">
        <f t="shared" si="19"/>
        <v>8662</v>
      </c>
    </row>
    <row r="1261" spans="1:5" x14ac:dyDescent="0.2">
      <c r="A1261" s="10">
        <v>42955</v>
      </c>
      <c r="B1261" s="9">
        <v>8486</v>
      </c>
      <c r="C1261" s="1">
        <f>价格利润原始数据!A1258</f>
        <v>42999</v>
      </c>
      <c r="D1261">
        <f>价格利润原始数据!B1258</f>
        <v>9400</v>
      </c>
      <c r="E1261">
        <f t="shared" si="19"/>
        <v>8610</v>
      </c>
    </row>
    <row r="1262" spans="1:5" x14ac:dyDescent="0.2">
      <c r="A1262" s="10">
        <v>42954</v>
      </c>
      <c r="B1262" s="9">
        <v>8302</v>
      </c>
      <c r="C1262" s="1">
        <f>价格利润原始数据!A1259</f>
        <v>42998</v>
      </c>
      <c r="D1262">
        <f>价格利润原始数据!B1259</f>
        <v>9400</v>
      </c>
      <c r="E1262">
        <f t="shared" si="19"/>
        <v>8848</v>
      </c>
    </row>
    <row r="1263" spans="1:5" x14ac:dyDescent="0.2">
      <c r="A1263" s="10">
        <v>42951</v>
      </c>
      <c r="B1263" s="9">
        <v>8400</v>
      </c>
      <c r="C1263" s="1">
        <f>价格利润原始数据!A1260</f>
        <v>42997</v>
      </c>
      <c r="D1263">
        <f>价格利润原始数据!B1260</f>
        <v>9500</v>
      </c>
      <c r="E1263">
        <f t="shared" si="19"/>
        <v>8757</v>
      </c>
    </row>
    <row r="1264" spans="1:5" x14ac:dyDescent="0.2">
      <c r="A1264" s="10">
        <v>42950</v>
      </c>
      <c r="B1264" s="9">
        <v>8251</v>
      </c>
      <c r="C1264" s="1">
        <f>价格利润原始数据!A1261</f>
        <v>42996</v>
      </c>
      <c r="D1264">
        <f>价格利润原始数据!B1261</f>
        <v>9500</v>
      </c>
      <c r="E1264">
        <f t="shared" si="19"/>
        <v>8913</v>
      </c>
    </row>
    <row r="1265" spans="1:5" x14ac:dyDescent="0.2">
      <c r="A1265" s="10">
        <v>42949</v>
      </c>
      <c r="B1265" s="9">
        <v>8368</v>
      </c>
      <c r="C1265" s="1">
        <f>价格利润原始数据!A1262</f>
        <v>42993</v>
      </c>
      <c r="D1265">
        <f>价格利润原始数据!B1262</f>
        <v>9500</v>
      </c>
      <c r="E1265">
        <f t="shared" si="19"/>
        <v>8885</v>
      </c>
    </row>
    <row r="1266" spans="1:5" x14ac:dyDescent="0.2">
      <c r="A1266" s="10">
        <v>42948</v>
      </c>
      <c r="B1266" s="9">
        <v>8339</v>
      </c>
      <c r="C1266" s="1">
        <f>价格利润原始数据!A1263</f>
        <v>42992</v>
      </c>
      <c r="D1266">
        <f>价格利润原始数据!B1263</f>
        <v>9800</v>
      </c>
      <c r="E1266">
        <f t="shared" si="19"/>
        <v>8906</v>
      </c>
    </row>
    <row r="1267" spans="1:5" x14ac:dyDescent="0.2">
      <c r="A1267" s="10">
        <v>42947</v>
      </c>
      <c r="B1267" s="9">
        <v>8225</v>
      </c>
      <c r="C1267" s="1">
        <f>价格利润原始数据!A1264</f>
        <v>42991</v>
      </c>
      <c r="D1267">
        <f>价格利润原始数据!B1264</f>
        <v>9850</v>
      </c>
      <c r="E1267">
        <f t="shared" si="19"/>
        <v>9081</v>
      </c>
    </row>
    <row r="1268" spans="1:5" x14ac:dyDescent="0.2">
      <c r="A1268" s="10">
        <v>42944</v>
      </c>
      <c r="B1268" s="9">
        <v>8178</v>
      </c>
      <c r="C1268" s="1">
        <f>价格利润原始数据!A1265</f>
        <v>42990</v>
      </c>
      <c r="D1268">
        <f>价格利润原始数据!B1265</f>
        <v>9850</v>
      </c>
      <c r="E1268">
        <f t="shared" si="19"/>
        <v>9380</v>
      </c>
    </row>
    <row r="1269" spans="1:5" x14ac:dyDescent="0.2">
      <c r="A1269" s="10">
        <v>42943</v>
      </c>
      <c r="B1269" s="9">
        <v>8349</v>
      </c>
      <c r="C1269" s="1">
        <f>价格利润原始数据!A1266</f>
        <v>42989</v>
      </c>
      <c r="D1269">
        <f>价格利润原始数据!B1266</f>
        <v>9850</v>
      </c>
      <c r="E1269">
        <f t="shared" si="19"/>
        <v>9166</v>
      </c>
    </row>
    <row r="1270" spans="1:5" x14ac:dyDescent="0.2">
      <c r="A1270" s="10">
        <v>42942</v>
      </c>
      <c r="B1270" s="9">
        <v>8398</v>
      </c>
      <c r="C1270" s="1">
        <f>价格利润原始数据!A1267</f>
        <v>42986</v>
      </c>
      <c r="D1270">
        <f>价格利润原始数据!B1267</f>
        <v>9850</v>
      </c>
      <c r="E1270">
        <f t="shared" si="19"/>
        <v>9243</v>
      </c>
    </row>
    <row r="1271" spans="1:5" x14ac:dyDescent="0.2">
      <c r="A1271" s="10">
        <v>42941</v>
      </c>
      <c r="B1271" s="9">
        <v>8500</v>
      </c>
      <c r="C1271" s="1">
        <f>价格利润原始数据!A1268</f>
        <v>42985</v>
      </c>
      <c r="D1271">
        <f>价格利润原始数据!B1268</f>
        <v>9900</v>
      </c>
      <c r="E1271">
        <f t="shared" si="19"/>
        <v>9310</v>
      </c>
    </row>
    <row r="1272" spans="1:5" x14ac:dyDescent="0.2">
      <c r="A1272" s="10">
        <v>42940</v>
      </c>
      <c r="B1272" s="9">
        <v>8469</v>
      </c>
      <c r="C1272" s="1">
        <f>价格利润原始数据!A1269</f>
        <v>42984</v>
      </c>
      <c r="D1272">
        <f>价格利润原始数据!B1269</f>
        <v>9900</v>
      </c>
      <c r="E1272">
        <f t="shared" si="19"/>
        <v>9427</v>
      </c>
    </row>
    <row r="1273" spans="1:5" x14ac:dyDescent="0.2">
      <c r="A1273" s="10">
        <v>42937</v>
      </c>
      <c r="B1273" s="9">
        <v>8499</v>
      </c>
      <c r="C1273" s="1">
        <f>价格利润原始数据!A1270</f>
        <v>42983</v>
      </c>
      <c r="D1273">
        <f>价格利润原始数据!B1270</f>
        <v>9950</v>
      </c>
      <c r="E1273">
        <f t="shared" si="19"/>
        <v>9610</v>
      </c>
    </row>
    <row r="1274" spans="1:5" x14ac:dyDescent="0.2">
      <c r="A1274" s="10">
        <v>42936</v>
      </c>
      <c r="B1274" s="9">
        <v>8495</v>
      </c>
      <c r="C1274" s="1">
        <f>价格利润原始数据!A1271</f>
        <v>42982</v>
      </c>
      <c r="D1274">
        <f>价格利润原始数据!B1271</f>
        <v>9800</v>
      </c>
      <c r="E1274">
        <f t="shared" si="19"/>
        <v>9611</v>
      </c>
    </row>
    <row r="1275" spans="1:5" x14ac:dyDescent="0.2">
      <c r="A1275" s="10">
        <v>42935</v>
      </c>
      <c r="B1275" s="9">
        <v>8250</v>
      </c>
      <c r="C1275" s="1">
        <f>价格利润原始数据!A1272</f>
        <v>42979</v>
      </c>
      <c r="D1275">
        <f>价格利润原始数据!B1272</f>
        <v>9600</v>
      </c>
      <c r="E1275">
        <f t="shared" si="19"/>
        <v>9565</v>
      </c>
    </row>
    <row r="1276" spans="1:5" x14ac:dyDescent="0.2">
      <c r="A1276" s="10">
        <v>42934</v>
      </c>
      <c r="B1276" s="9">
        <v>8193</v>
      </c>
      <c r="C1276" s="1">
        <f>价格利润原始数据!A1273</f>
        <v>42978</v>
      </c>
      <c r="D1276">
        <f>价格利润原始数据!B1273</f>
        <v>9350</v>
      </c>
      <c r="E1276">
        <f t="shared" si="19"/>
        <v>9358</v>
      </c>
    </row>
    <row r="1277" spans="1:5" x14ac:dyDescent="0.2">
      <c r="A1277" s="10">
        <v>42933</v>
      </c>
      <c r="B1277" s="9">
        <v>8120</v>
      </c>
      <c r="C1277" s="1">
        <f>价格利润原始数据!A1274</f>
        <v>42977</v>
      </c>
      <c r="D1277">
        <f>价格利润原始数据!B1274</f>
        <v>9300</v>
      </c>
      <c r="E1277">
        <f t="shared" si="19"/>
        <v>9275</v>
      </c>
    </row>
    <row r="1278" spans="1:5" x14ac:dyDescent="0.2">
      <c r="A1278" s="10">
        <v>42930</v>
      </c>
      <c r="B1278" s="9">
        <v>8064</v>
      </c>
      <c r="C1278" s="1">
        <f>价格利润原始数据!A1275</f>
        <v>42976</v>
      </c>
      <c r="D1278">
        <f>价格利润原始数据!B1275</f>
        <v>9300</v>
      </c>
      <c r="E1278">
        <f t="shared" si="19"/>
        <v>9287</v>
      </c>
    </row>
    <row r="1279" spans="1:5" x14ac:dyDescent="0.2">
      <c r="A1279" s="10">
        <v>42929</v>
      </c>
      <c r="B1279" s="9">
        <v>8020</v>
      </c>
      <c r="C1279" s="1">
        <f>价格利润原始数据!A1276</f>
        <v>42975</v>
      </c>
      <c r="D1279">
        <f>价格利润原始数据!B1276</f>
        <v>9300</v>
      </c>
      <c r="E1279">
        <f t="shared" si="19"/>
        <v>9124</v>
      </c>
    </row>
    <row r="1280" spans="1:5" x14ac:dyDescent="0.2">
      <c r="A1280" s="10">
        <v>42928</v>
      </c>
      <c r="B1280" s="9">
        <v>8058</v>
      </c>
      <c r="C1280" s="1">
        <f>价格利润原始数据!A1277</f>
        <v>42972</v>
      </c>
      <c r="D1280">
        <f>价格利润原始数据!B1277</f>
        <v>9300</v>
      </c>
      <c r="E1280">
        <f t="shared" si="19"/>
        <v>9155</v>
      </c>
    </row>
    <row r="1281" spans="1:5" x14ac:dyDescent="0.2">
      <c r="A1281" s="10">
        <v>42927</v>
      </c>
      <c r="B1281" s="9">
        <v>8067</v>
      </c>
      <c r="C1281" s="1">
        <f>价格利润原始数据!A1278</f>
        <v>42971</v>
      </c>
      <c r="D1281">
        <f>价格利润原始数据!B1278</f>
        <v>9200</v>
      </c>
      <c r="E1281">
        <f t="shared" si="19"/>
        <v>9085</v>
      </c>
    </row>
    <row r="1282" spans="1:5" x14ac:dyDescent="0.2">
      <c r="A1282" s="10">
        <v>42926</v>
      </c>
      <c r="B1282" s="9">
        <v>7985</v>
      </c>
      <c r="C1282" s="1">
        <f>价格利润原始数据!A1279</f>
        <v>42970</v>
      </c>
      <c r="D1282">
        <f>价格利润原始数据!B1279</f>
        <v>9100</v>
      </c>
      <c r="E1282">
        <f t="shared" si="19"/>
        <v>9091</v>
      </c>
    </row>
    <row r="1283" spans="1:5" x14ac:dyDescent="0.2">
      <c r="A1283" s="10">
        <v>42923</v>
      </c>
      <c r="B1283" s="9">
        <v>8097</v>
      </c>
      <c r="C1283" s="1">
        <f>价格利润原始数据!A1280</f>
        <v>42969</v>
      </c>
      <c r="D1283">
        <f>价格利润原始数据!B1280</f>
        <v>9000</v>
      </c>
      <c r="E1283">
        <f t="shared" si="19"/>
        <v>9134</v>
      </c>
    </row>
    <row r="1284" spans="1:5" x14ac:dyDescent="0.2">
      <c r="A1284" s="10">
        <v>42922</v>
      </c>
      <c r="B1284" s="9">
        <v>8014</v>
      </c>
      <c r="C1284" s="1">
        <f>价格利润原始数据!A1281</f>
        <v>42968</v>
      </c>
      <c r="D1284">
        <f>价格利润原始数据!B1281</f>
        <v>8950</v>
      </c>
      <c r="E1284">
        <f t="shared" si="19"/>
        <v>8957</v>
      </c>
    </row>
    <row r="1285" spans="1:5" x14ac:dyDescent="0.2">
      <c r="A1285" s="10">
        <v>42921</v>
      </c>
      <c r="B1285" s="9">
        <v>7849</v>
      </c>
      <c r="C1285" s="1">
        <f>价格利润原始数据!A1282</f>
        <v>42965</v>
      </c>
      <c r="D1285">
        <f>价格利润原始数据!B1282</f>
        <v>8900</v>
      </c>
      <c r="E1285">
        <f t="shared" si="19"/>
        <v>8837</v>
      </c>
    </row>
    <row r="1286" spans="1:5" x14ac:dyDescent="0.2">
      <c r="A1286" s="10">
        <v>42920</v>
      </c>
      <c r="B1286" s="9">
        <v>7798</v>
      </c>
      <c r="C1286" s="1">
        <f>价格利润原始数据!A1283</f>
        <v>42964</v>
      </c>
      <c r="D1286">
        <f>价格利润原始数据!B1283</f>
        <v>8900</v>
      </c>
      <c r="E1286">
        <f t="shared" si="19"/>
        <v>8810</v>
      </c>
    </row>
    <row r="1287" spans="1:5" x14ac:dyDescent="0.2">
      <c r="A1287" s="10">
        <v>42919</v>
      </c>
      <c r="B1287" s="9">
        <v>7979</v>
      </c>
      <c r="C1287" s="1">
        <f>价格利润原始数据!A1284</f>
        <v>42963</v>
      </c>
      <c r="D1287">
        <f>价格利润原始数据!B1284</f>
        <v>8850</v>
      </c>
      <c r="E1287">
        <f t="shared" si="19"/>
        <v>8540</v>
      </c>
    </row>
    <row r="1288" spans="1:5" x14ac:dyDescent="0.2">
      <c r="A1288" s="10">
        <v>42916</v>
      </c>
      <c r="B1288" s="9">
        <v>7903</v>
      </c>
      <c r="C1288" s="1">
        <f>价格利润原始数据!A1285</f>
        <v>42962</v>
      </c>
      <c r="D1288">
        <f>价格利润原始数据!B1285</f>
        <v>8800</v>
      </c>
      <c r="E1288">
        <f t="shared" si="19"/>
        <v>8541</v>
      </c>
    </row>
    <row r="1289" spans="1:5" x14ac:dyDescent="0.2">
      <c r="A1289" s="10">
        <v>42915</v>
      </c>
      <c r="B1289" s="9">
        <v>7873</v>
      </c>
      <c r="C1289" s="1">
        <f>价格利润原始数据!A1286</f>
        <v>42961</v>
      </c>
      <c r="D1289">
        <f>价格利润原始数据!B1286</f>
        <v>8800</v>
      </c>
      <c r="E1289">
        <f t="shared" ref="E1289:E1352" si="20">VLOOKUP(C1289,A:B,2,0)</f>
        <v>8677</v>
      </c>
    </row>
    <row r="1290" spans="1:5" x14ac:dyDescent="0.2">
      <c r="A1290" s="10">
        <v>42914</v>
      </c>
      <c r="B1290" s="9">
        <v>7714</v>
      </c>
      <c r="C1290" s="1">
        <f>价格利润原始数据!A1287</f>
        <v>42958</v>
      </c>
      <c r="D1290">
        <f>价格利润原始数据!B1287</f>
        <v>8800</v>
      </c>
      <c r="E1290">
        <f t="shared" si="20"/>
        <v>8714</v>
      </c>
    </row>
    <row r="1291" spans="1:5" x14ac:dyDescent="0.2">
      <c r="A1291" s="10">
        <v>42913</v>
      </c>
      <c r="B1291" s="9">
        <v>7777</v>
      </c>
      <c r="C1291" s="1">
        <f>价格利润原始数据!A1288</f>
        <v>42957</v>
      </c>
      <c r="D1291">
        <f>价格利润原始数据!B1288</f>
        <v>8800</v>
      </c>
      <c r="E1291">
        <f t="shared" si="20"/>
        <v>8825</v>
      </c>
    </row>
    <row r="1292" spans="1:5" x14ac:dyDescent="0.2">
      <c r="A1292" s="10">
        <v>42912</v>
      </c>
      <c r="B1292" s="9">
        <v>7725</v>
      </c>
      <c r="C1292" s="1">
        <f>价格利润原始数据!A1289</f>
        <v>42956</v>
      </c>
      <c r="D1292">
        <f>价格利润原始数据!B1289</f>
        <v>8800</v>
      </c>
      <c r="E1292">
        <f t="shared" si="20"/>
        <v>8779</v>
      </c>
    </row>
    <row r="1293" spans="1:5" x14ac:dyDescent="0.2">
      <c r="A1293" s="10">
        <v>42909</v>
      </c>
      <c r="B1293" s="9">
        <v>7625</v>
      </c>
      <c r="C1293" s="1">
        <f>价格利润原始数据!A1290</f>
        <v>42955</v>
      </c>
      <c r="D1293">
        <f>价格利润原始数据!B1290</f>
        <v>8750</v>
      </c>
      <c r="E1293">
        <f t="shared" si="20"/>
        <v>8486</v>
      </c>
    </row>
    <row r="1294" spans="1:5" x14ac:dyDescent="0.2">
      <c r="A1294" s="10">
        <v>42908</v>
      </c>
      <c r="B1294" s="9">
        <v>7547</v>
      </c>
      <c r="C1294" s="1">
        <f>价格利润原始数据!A1291</f>
        <v>42954</v>
      </c>
      <c r="D1294">
        <f>价格利润原始数据!B1291</f>
        <v>8700</v>
      </c>
      <c r="E1294">
        <f t="shared" si="20"/>
        <v>8302</v>
      </c>
    </row>
    <row r="1295" spans="1:5" x14ac:dyDescent="0.2">
      <c r="A1295" s="10">
        <v>42907</v>
      </c>
      <c r="B1295" s="9">
        <v>7636</v>
      </c>
      <c r="C1295" s="1">
        <f>价格利润原始数据!A1292</f>
        <v>42951</v>
      </c>
      <c r="D1295">
        <f>价格利润原始数据!B1292</f>
        <v>8750</v>
      </c>
      <c r="E1295">
        <f t="shared" si="20"/>
        <v>8400</v>
      </c>
    </row>
    <row r="1296" spans="1:5" x14ac:dyDescent="0.2">
      <c r="A1296" s="10">
        <v>42906</v>
      </c>
      <c r="B1296" s="9">
        <v>7662</v>
      </c>
      <c r="C1296" s="1">
        <f>价格利润原始数据!A1293</f>
        <v>42950</v>
      </c>
      <c r="D1296">
        <f>价格利润原始数据!B1293</f>
        <v>8700</v>
      </c>
      <c r="E1296">
        <f t="shared" si="20"/>
        <v>8251</v>
      </c>
    </row>
    <row r="1297" spans="1:5" x14ac:dyDescent="0.2">
      <c r="A1297" s="10">
        <v>42905</v>
      </c>
      <c r="B1297" s="9">
        <v>7708</v>
      </c>
      <c r="C1297" s="1">
        <f>价格利润原始数据!A1294</f>
        <v>42949</v>
      </c>
      <c r="D1297">
        <f>价格利润原始数据!B1294</f>
        <v>8700</v>
      </c>
      <c r="E1297">
        <f t="shared" si="20"/>
        <v>8368</v>
      </c>
    </row>
    <row r="1298" spans="1:5" x14ac:dyDescent="0.2">
      <c r="A1298" s="10">
        <v>42902</v>
      </c>
      <c r="B1298" s="9">
        <v>7683</v>
      </c>
      <c r="C1298" s="1">
        <f>价格利润原始数据!A1295</f>
        <v>42948</v>
      </c>
      <c r="D1298">
        <f>价格利润原始数据!B1295</f>
        <v>8700</v>
      </c>
      <c r="E1298">
        <f t="shared" si="20"/>
        <v>8339</v>
      </c>
    </row>
    <row r="1299" spans="1:5" x14ac:dyDescent="0.2">
      <c r="A1299" s="10">
        <v>42901</v>
      </c>
      <c r="B1299" s="9">
        <v>7630</v>
      </c>
      <c r="C1299" s="1">
        <f>价格利润原始数据!A1296</f>
        <v>42947</v>
      </c>
      <c r="D1299">
        <f>价格利润原始数据!B1296</f>
        <v>8700</v>
      </c>
      <c r="E1299">
        <f t="shared" si="20"/>
        <v>8225</v>
      </c>
    </row>
    <row r="1300" spans="1:5" x14ac:dyDescent="0.2">
      <c r="A1300" s="10">
        <v>42900</v>
      </c>
      <c r="B1300" s="9">
        <v>7720</v>
      </c>
      <c r="C1300" s="1">
        <f>价格利润原始数据!A1297</f>
        <v>42944</v>
      </c>
      <c r="D1300">
        <f>价格利润原始数据!B1297</f>
        <v>8750</v>
      </c>
      <c r="E1300">
        <f t="shared" si="20"/>
        <v>8178</v>
      </c>
    </row>
    <row r="1301" spans="1:5" x14ac:dyDescent="0.2">
      <c r="A1301" s="10">
        <v>42899</v>
      </c>
      <c r="B1301" s="9">
        <v>7688</v>
      </c>
      <c r="C1301" s="1">
        <f>价格利润原始数据!A1298</f>
        <v>42943</v>
      </c>
      <c r="D1301">
        <f>价格利润原始数据!B1298</f>
        <v>8750</v>
      </c>
      <c r="E1301">
        <f t="shared" si="20"/>
        <v>8349</v>
      </c>
    </row>
    <row r="1302" spans="1:5" x14ac:dyDescent="0.2">
      <c r="A1302" s="10">
        <v>42898</v>
      </c>
      <c r="B1302" s="9">
        <v>7927</v>
      </c>
      <c r="C1302" s="1">
        <f>价格利润原始数据!A1299</f>
        <v>42942</v>
      </c>
      <c r="D1302">
        <f>价格利润原始数据!B1299</f>
        <v>8750</v>
      </c>
      <c r="E1302">
        <f t="shared" si="20"/>
        <v>8398</v>
      </c>
    </row>
    <row r="1303" spans="1:5" x14ac:dyDescent="0.2">
      <c r="A1303" s="10">
        <v>42895</v>
      </c>
      <c r="B1303" s="9">
        <v>7720</v>
      </c>
      <c r="C1303" s="1">
        <f>价格利润原始数据!A1300</f>
        <v>42941</v>
      </c>
      <c r="D1303">
        <f>价格利润原始数据!B1300</f>
        <v>8750</v>
      </c>
      <c r="E1303">
        <f t="shared" si="20"/>
        <v>8500</v>
      </c>
    </row>
    <row r="1304" spans="1:5" x14ac:dyDescent="0.2">
      <c r="A1304" s="10">
        <v>42894</v>
      </c>
      <c r="B1304" s="9">
        <v>7730</v>
      </c>
      <c r="C1304" s="1">
        <f>价格利润原始数据!A1301</f>
        <v>42940</v>
      </c>
      <c r="D1304">
        <f>价格利润原始数据!B1301</f>
        <v>8750</v>
      </c>
      <c r="E1304">
        <f t="shared" si="20"/>
        <v>8469</v>
      </c>
    </row>
    <row r="1305" spans="1:5" x14ac:dyDescent="0.2">
      <c r="A1305" s="10">
        <v>42893</v>
      </c>
      <c r="B1305" s="9">
        <v>7695</v>
      </c>
      <c r="C1305" s="1">
        <f>价格利润原始数据!A1302</f>
        <v>42937</v>
      </c>
      <c r="D1305">
        <f>价格利润原始数据!B1302</f>
        <v>8800</v>
      </c>
      <c r="E1305">
        <f t="shared" si="20"/>
        <v>8499</v>
      </c>
    </row>
    <row r="1306" spans="1:5" x14ac:dyDescent="0.2">
      <c r="A1306" s="10">
        <v>42892</v>
      </c>
      <c r="B1306" s="9">
        <v>7676</v>
      </c>
      <c r="C1306" s="1">
        <f>价格利润原始数据!A1303</f>
        <v>42936</v>
      </c>
      <c r="D1306">
        <f>价格利润原始数据!B1303</f>
        <v>8750</v>
      </c>
      <c r="E1306">
        <f t="shared" si="20"/>
        <v>8495</v>
      </c>
    </row>
    <row r="1307" spans="1:5" x14ac:dyDescent="0.2">
      <c r="A1307" s="10">
        <v>42891</v>
      </c>
      <c r="B1307" s="9">
        <v>7661</v>
      </c>
      <c r="C1307" s="1">
        <f>价格利润原始数据!A1304</f>
        <v>42935</v>
      </c>
      <c r="D1307">
        <f>价格利润原始数据!B1304</f>
        <v>8700</v>
      </c>
      <c r="E1307">
        <f t="shared" si="20"/>
        <v>8250</v>
      </c>
    </row>
    <row r="1308" spans="1:5" x14ac:dyDescent="0.2">
      <c r="A1308" s="10">
        <v>42888</v>
      </c>
      <c r="B1308" s="9">
        <v>7674</v>
      </c>
      <c r="C1308" s="1">
        <f>价格利润原始数据!A1305</f>
        <v>42934</v>
      </c>
      <c r="D1308">
        <f>价格利润原始数据!B1305</f>
        <v>8650</v>
      </c>
      <c r="E1308">
        <f t="shared" si="20"/>
        <v>8193</v>
      </c>
    </row>
    <row r="1309" spans="1:5" x14ac:dyDescent="0.2">
      <c r="A1309" s="10">
        <v>42887</v>
      </c>
      <c r="B1309" s="9">
        <v>7903</v>
      </c>
      <c r="C1309" s="1">
        <f>价格利润原始数据!A1306</f>
        <v>42933</v>
      </c>
      <c r="D1309">
        <f>价格利润原始数据!B1306</f>
        <v>8600</v>
      </c>
      <c r="E1309">
        <f t="shared" si="20"/>
        <v>8120</v>
      </c>
    </row>
    <row r="1310" spans="1:5" x14ac:dyDescent="0.2">
      <c r="A1310" s="10">
        <v>42886</v>
      </c>
      <c r="B1310" s="9">
        <v>7848</v>
      </c>
      <c r="C1310" s="1">
        <f>价格利润原始数据!A1307</f>
        <v>42930</v>
      </c>
      <c r="D1310">
        <f>价格利润原始数据!B1307</f>
        <v>8550</v>
      </c>
      <c r="E1310">
        <f t="shared" si="20"/>
        <v>8064</v>
      </c>
    </row>
    <row r="1311" spans="1:5" x14ac:dyDescent="0.2">
      <c r="A1311" s="10">
        <v>42881</v>
      </c>
      <c r="B1311" s="9">
        <v>8026</v>
      </c>
      <c r="C1311" s="1">
        <f>价格利润原始数据!A1308</f>
        <v>42929</v>
      </c>
      <c r="D1311">
        <f>价格利润原始数据!B1308</f>
        <v>8600</v>
      </c>
      <c r="E1311">
        <f t="shared" si="20"/>
        <v>8020</v>
      </c>
    </row>
    <row r="1312" spans="1:5" x14ac:dyDescent="0.2">
      <c r="A1312" s="10">
        <v>42880</v>
      </c>
      <c r="B1312" s="9">
        <v>8084</v>
      </c>
      <c r="C1312" s="1">
        <f>价格利润原始数据!A1309</f>
        <v>42928</v>
      </c>
      <c r="D1312">
        <f>价格利润原始数据!B1309</f>
        <v>8600</v>
      </c>
      <c r="E1312">
        <f t="shared" si="20"/>
        <v>8058</v>
      </c>
    </row>
    <row r="1313" spans="1:5" x14ac:dyDescent="0.2">
      <c r="A1313" s="10">
        <v>42879</v>
      </c>
      <c r="B1313" s="9">
        <v>8013</v>
      </c>
      <c r="C1313" s="1">
        <f>价格利润原始数据!A1310</f>
        <v>42927</v>
      </c>
      <c r="D1313">
        <f>价格利润原始数据!B1310</f>
        <v>8550</v>
      </c>
      <c r="E1313">
        <f t="shared" si="20"/>
        <v>8067</v>
      </c>
    </row>
    <row r="1314" spans="1:5" x14ac:dyDescent="0.2">
      <c r="A1314" s="10">
        <v>42878</v>
      </c>
      <c r="B1314" s="9">
        <v>8080</v>
      </c>
      <c r="C1314" s="1">
        <f>价格利润原始数据!A1311</f>
        <v>42926</v>
      </c>
      <c r="D1314">
        <f>价格利润原始数据!B1311</f>
        <v>8575</v>
      </c>
      <c r="E1314">
        <f t="shared" si="20"/>
        <v>7985</v>
      </c>
    </row>
    <row r="1315" spans="1:5" x14ac:dyDescent="0.2">
      <c r="A1315" s="10">
        <v>42877</v>
      </c>
      <c r="B1315" s="9">
        <v>8092</v>
      </c>
      <c r="C1315" s="1">
        <f>价格利润原始数据!A1312</f>
        <v>42923</v>
      </c>
      <c r="D1315">
        <f>价格利润原始数据!B1312</f>
        <v>8525</v>
      </c>
      <c r="E1315">
        <f t="shared" si="20"/>
        <v>8097</v>
      </c>
    </row>
    <row r="1316" spans="1:5" x14ac:dyDescent="0.2">
      <c r="A1316" s="10">
        <v>42874</v>
      </c>
      <c r="B1316" s="9">
        <v>8095</v>
      </c>
      <c r="C1316" s="1">
        <f>价格利润原始数据!A1313</f>
        <v>42922</v>
      </c>
      <c r="D1316">
        <f>价格利润原始数据!B1313</f>
        <v>8475</v>
      </c>
      <c r="E1316">
        <f t="shared" si="20"/>
        <v>8014</v>
      </c>
    </row>
    <row r="1317" spans="1:5" x14ac:dyDescent="0.2">
      <c r="A1317" s="10">
        <v>42873</v>
      </c>
      <c r="B1317" s="9">
        <v>7837</v>
      </c>
      <c r="C1317" s="1">
        <f>价格利润原始数据!A1314</f>
        <v>42921</v>
      </c>
      <c r="D1317">
        <f>价格利润原始数据!B1314</f>
        <v>8500</v>
      </c>
      <c r="E1317">
        <f t="shared" si="20"/>
        <v>7849</v>
      </c>
    </row>
    <row r="1318" spans="1:5" x14ac:dyDescent="0.2">
      <c r="A1318" s="10">
        <v>42872</v>
      </c>
      <c r="B1318" s="9">
        <v>7765</v>
      </c>
      <c r="C1318" s="1">
        <f>价格利润原始数据!A1315</f>
        <v>42920</v>
      </c>
      <c r="D1318">
        <f>价格利润原始数据!B1315</f>
        <v>8500</v>
      </c>
      <c r="E1318">
        <f t="shared" si="20"/>
        <v>7798</v>
      </c>
    </row>
    <row r="1319" spans="1:5" x14ac:dyDescent="0.2">
      <c r="A1319" s="10">
        <v>42871</v>
      </c>
      <c r="B1319" s="9">
        <v>7793</v>
      </c>
      <c r="C1319" s="1">
        <f>价格利润原始数据!A1316</f>
        <v>42919</v>
      </c>
      <c r="D1319">
        <f>价格利润原始数据!B1316</f>
        <v>8600</v>
      </c>
      <c r="E1319">
        <f t="shared" si="20"/>
        <v>7979</v>
      </c>
    </row>
    <row r="1320" spans="1:5" x14ac:dyDescent="0.2">
      <c r="A1320" s="10">
        <v>42870</v>
      </c>
      <c r="B1320" s="9">
        <v>7714</v>
      </c>
      <c r="C1320" s="1">
        <f>价格利润原始数据!A1317</f>
        <v>42916</v>
      </c>
      <c r="D1320">
        <f>价格利润原始数据!B1317</f>
        <v>8500</v>
      </c>
      <c r="E1320">
        <f t="shared" si="20"/>
        <v>7903</v>
      </c>
    </row>
    <row r="1321" spans="1:5" x14ac:dyDescent="0.2">
      <c r="A1321" s="10">
        <v>42867</v>
      </c>
      <c r="B1321" s="9">
        <v>7488</v>
      </c>
      <c r="C1321" s="1">
        <f>价格利润原始数据!A1318</f>
        <v>42915</v>
      </c>
      <c r="D1321">
        <f>价格利润原始数据!B1318</f>
        <v>8500</v>
      </c>
      <c r="E1321">
        <f t="shared" si="20"/>
        <v>7873</v>
      </c>
    </row>
    <row r="1322" spans="1:5" x14ac:dyDescent="0.2">
      <c r="A1322" s="10">
        <v>42866</v>
      </c>
      <c r="B1322" s="9">
        <v>7520</v>
      </c>
      <c r="C1322" s="1">
        <f>价格利润原始数据!A1319</f>
        <v>42914</v>
      </c>
      <c r="D1322">
        <f>价格利润原始数据!B1319</f>
        <v>8450</v>
      </c>
      <c r="E1322">
        <f t="shared" si="20"/>
        <v>7714</v>
      </c>
    </row>
    <row r="1323" spans="1:5" x14ac:dyDescent="0.2">
      <c r="A1323" s="10">
        <v>42865</v>
      </c>
      <c r="B1323" s="9">
        <v>7446</v>
      </c>
      <c r="C1323" s="1">
        <f>价格利润原始数据!A1320</f>
        <v>42913</v>
      </c>
      <c r="D1323">
        <f>价格利润原始数据!B1320</f>
        <v>8450</v>
      </c>
      <c r="E1323">
        <f t="shared" si="20"/>
        <v>7777</v>
      </c>
    </row>
    <row r="1324" spans="1:5" x14ac:dyDescent="0.2">
      <c r="A1324" s="10">
        <v>42864</v>
      </c>
      <c r="B1324" s="9">
        <v>7565</v>
      </c>
      <c r="C1324" s="1">
        <f>价格利润原始数据!A1321</f>
        <v>42912</v>
      </c>
      <c r="D1324">
        <f>价格利润原始数据!B1321</f>
        <v>8500</v>
      </c>
      <c r="E1324">
        <f t="shared" si="20"/>
        <v>7725</v>
      </c>
    </row>
    <row r="1325" spans="1:5" x14ac:dyDescent="0.2">
      <c r="A1325" s="10">
        <v>42863</v>
      </c>
      <c r="B1325" s="9">
        <v>7570</v>
      </c>
      <c r="C1325" s="1">
        <f>价格利润原始数据!A1322</f>
        <v>42909</v>
      </c>
      <c r="D1325">
        <f>价格利润原始数据!B1322</f>
        <v>8450</v>
      </c>
      <c r="E1325">
        <f t="shared" si="20"/>
        <v>7625</v>
      </c>
    </row>
    <row r="1326" spans="1:5" x14ac:dyDescent="0.2">
      <c r="A1326" s="10">
        <v>42860</v>
      </c>
      <c r="B1326" s="9">
        <v>7521</v>
      </c>
      <c r="C1326" s="1">
        <f>价格利润原始数据!A1323</f>
        <v>42908</v>
      </c>
      <c r="D1326">
        <f>价格利润原始数据!B1323</f>
        <v>8450</v>
      </c>
      <c r="E1326">
        <f t="shared" si="20"/>
        <v>7547</v>
      </c>
    </row>
    <row r="1327" spans="1:5" x14ac:dyDescent="0.2">
      <c r="A1327" s="10">
        <v>42859</v>
      </c>
      <c r="B1327" s="9">
        <v>7592</v>
      </c>
      <c r="C1327" s="1">
        <f>价格利润原始数据!A1324</f>
        <v>42907</v>
      </c>
      <c r="D1327">
        <f>价格利润原始数据!B1324</f>
        <v>8500</v>
      </c>
      <c r="E1327">
        <f t="shared" si="20"/>
        <v>7636</v>
      </c>
    </row>
    <row r="1328" spans="1:5" x14ac:dyDescent="0.2">
      <c r="A1328" s="10">
        <v>42858</v>
      </c>
      <c r="B1328" s="9">
        <v>7794</v>
      </c>
      <c r="C1328" s="1">
        <f>价格利润原始数据!A1325</f>
        <v>42906</v>
      </c>
      <c r="D1328">
        <f>价格利润原始数据!B1325</f>
        <v>8550</v>
      </c>
      <c r="E1328">
        <f t="shared" si="20"/>
        <v>7662</v>
      </c>
    </row>
    <row r="1329" spans="1:5" x14ac:dyDescent="0.2">
      <c r="A1329" s="10">
        <v>42857</v>
      </c>
      <c r="B1329" s="9">
        <v>7833</v>
      </c>
      <c r="C1329" s="1">
        <f>价格利润原始数据!A1326</f>
        <v>42905</v>
      </c>
      <c r="D1329">
        <f>价格利润原始数据!B1326</f>
        <v>8550</v>
      </c>
      <c r="E1329">
        <f t="shared" si="20"/>
        <v>7708</v>
      </c>
    </row>
    <row r="1330" spans="1:5" x14ac:dyDescent="0.2">
      <c r="A1330" s="10">
        <v>42853</v>
      </c>
      <c r="B1330" s="9">
        <v>7849</v>
      </c>
      <c r="C1330" s="1">
        <f>价格利润原始数据!A1327</f>
        <v>42902</v>
      </c>
      <c r="D1330">
        <f>价格利润原始数据!B1327</f>
        <v>8550</v>
      </c>
      <c r="E1330">
        <f t="shared" si="20"/>
        <v>7683</v>
      </c>
    </row>
    <row r="1331" spans="1:5" x14ac:dyDescent="0.2">
      <c r="A1331" s="10">
        <v>42852</v>
      </c>
      <c r="B1331" s="9">
        <v>7781</v>
      </c>
      <c r="C1331" s="1">
        <f>价格利润原始数据!A1328</f>
        <v>42901</v>
      </c>
      <c r="D1331">
        <f>价格利润原始数据!B1328</f>
        <v>8500</v>
      </c>
      <c r="E1331">
        <f t="shared" si="20"/>
        <v>7630</v>
      </c>
    </row>
    <row r="1332" spans="1:5" x14ac:dyDescent="0.2">
      <c r="A1332" s="10">
        <v>42851</v>
      </c>
      <c r="B1332" s="9">
        <v>7668</v>
      </c>
      <c r="C1332" s="1">
        <f>价格利润原始数据!A1329</f>
        <v>42900</v>
      </c>
      <c r="D1332">
        <f>价格利润原始数据!B1329</f>
        <v>8550</v>
      </c>
      <c r="E1332">
        <f t="shared" si="20"/>
        <v>7720</v>
      </c>
    </row>
    <row r="1333" spans="1:5" x14ac:dyDescent="0.2">
      <c r="A1333" s="10">
        <v>42850</v>
      </c>
      <c r="B1333" s="9">
        <v>7553</v>
      </c>
      <c r="C1333" s="1">
        <f>价格利润原始数据!A1330</f>
        <v>42899</v>
      </c>
      <c r="D1333">
        <f>价格利润原始数据!B1330</f>
        <v>8600</v>
      </c>
      <c r="E1333">
        <f t="shared" si="20"/>
        <v>7688</v>
      </c>
    </row>
    <row r="1334" spans="1:5" x14ac:dyDescent="0.2">
      <c r="A1334" s="10">
        <v>42849</v>
      </c>
      <c r="B1334" s="9">
        <v>7565</v>
      </c>
      <c r="C1334" s="1">
        <f>价格利润原始数据!A1331</f>
        <v>42898</v>
      </c>
      <c r="D1334">
        <f>价格利润原始数据!B1331</f>
        <v>8550</v>
      </c>
      <c r="E1334">
        <f t="shared" si="20"/>
        <v>7927</v>
      </c>
    </row>
    <row r="1335" spans="1:5" x14ac:dyDescent="0.2">
      <c r="A1335" s="10">
        <v>42846</v>
      </c>
      <c r="B1335" s="9">
        <v>7642</v>
      </c>
      <c r="C1335" s="1">
        <f>价格利润原始数据!A1332</f>
        <v>42895</v>
      </c>
      <c r="D1335">
        <f>价格利润原始数据!B1332</f>
        <v>8500</v>
      </c>
      <c r="E1335">
        <f t="shared" si="20"/>
        <v>7720</v>
      </c>
    </row>
    <row r="1336" spans="1:5" x14ac:dyDescent="0.2">
      <c r="A1336" s="10">
        <v>42845</v>
      </c>
      <c r="B1336" s="9">
        <v>7729</v>
      </c>
      <c r="C1336" s="1">
        <f>价格利润原始数据!A1333</f>
        <v>42894</v>
      </c>
      <c r="D1336">
        <f>价格利润原始数据!B1333</f>
        <v>8450</v>
      </c>
      <c r="E1336">
        <f t="shared" si="20"/>
        <v>7730</v>
      </c>
    </row>
    <row r="1337" spans="1:5" x14ac:dyDescent="0.2">
      <c r="A1337" s="10">
        <v>42844</v>
      </c>
      <c r="B1337" s="9">
        <v>7668</v>
      </c>
      <c r="C1337" s="1">
        <f>价格利润原始数据!A1334</f>
        <v>42893</v>
      </c>
      <c r="D1337">
        <f>价格利润原始数据!B1334</f>
        <v>8450</v>
      </c>
      <c r="E1337">
        <f t="shared" si="20"/>
        <v>7695</v>
      </c>
    </row>
    <row r="1338" spans="1:5" x14ac:dyDescent="0.2">
      <c r="A1338" s="10">
        <v>42843</v>
      </c>
      <c r="B1338" s="9">
        <v>7687</v>
      </c>
      <c r="C1338" s="1">
        <f>价格利润原始数据!A1335</f>
        <v>42892</v>
      </c>
      <c r="D1338">
        <f>价格利润原始数据!B1335</f>
        <v>8450</v>
      </c>
      <c r="E1338">
        <f t="shared" si="20"/>
        <v>7676</v>
      </c>
    </row>
    <row r="1339" spans="1:5" x14ac:dyDescent="0.2">
      <c r="A1339" s="10">
        <v>42842</v>
      </c>
      <c r="B1339" s="9">
        <v>7670</v>
      </c>
      <c r="C1339" s="1">
        <f>价格利润原始数据!A1336</f>
        <v>42891</v>
      </c>
      <c r="D1339">
        <f>价格利润原始数据!B1336</f>
        <v>8500</v>
      </c>
      <c r="E1339">
        <f t="shared" si="20"/>
        <v>7661</v>
      </c>
    </row>
    <row r="1340" spans="1:5" x14ac:dyDescent="0.2">
      <c r="A1340" s="10">
        <v>42839</v>
      </c>
      <c r="B1340" s="9">
        <v>7739</v>
      </c>
      <c r="C1340" s="1">
        <f>价格利润原始数据!A1337</f>
        <v>42888</v>
      </c>
      <c r="D1340">
        <f>价格利润原始数据!B1337</f>
        <v>8500</v>
      </c>
      <c r="E1340">
        <f t="shared" si="20"/>
        <v>7674</v>
      </c>
    </row>
    <row r="1341" spans="1:5" x14ac:dyDescent="0.2">
      <c r="A1341" s="10">
        <v>42838</v>
      </c>
      <c r="B1341" s="9">
        <v>7935</v>
      </c>
      <c r="C1341" s="1">
        <f>价格利润原始数据!A1338</f>
        <v>42887</v>
      </c>
      <c r="D1341">
        <f>价格利润原始数据!B1338</f>
        <v>8550</v>
      </c>
      <c r="E1341">
        <f t="shared" si="20"/>
        <v>7903</v>
      </c>
    </row>
    <row r="1342" spans="1:5" x14ac:dyDescent="0.2">
      <c r="A1342" s="10">
        <v>42837</v>
      </c>
      <c r="B1342" s="9">
        <v>7925</v>
      </c>
      <c r="C1342" s="1">
        <f>价格利润原始数据!A1339</f>
        <v>42886</v>
      </c>
      <c r="D1342">
        <f>价格利润原始数据!B1339</f>
        <v>8550</v>
      </c>
      <c r="E1342">
        <f t="shared" si="20"/>
        <v>7848</v>
      </c>
    </row>
    <row r="1343" spans="1:5" x14ac:dyDescent="0.2">
      <c r="A1343" s="10">
        <v>42836</v>
      </c>
      <c r="B1343" s="9">
        <v>7996</v>
      </c>
      <c r="C1343" s="1">
        <f>价格利润原始数据!A1340</f>
        <v>42882</v>
      </c>
      <c r="D1343">
        <f>价格利润原始数据!B1340</f>
        <v>8600</v>
      </c>
      <c r="E1343" t="e">
        <f t="shared" si="20"/>
        <v>#N/A</v>
      </c>
    </row>
    <row r="1344" spans="1:5" x14ac:dyDescent="0.2">
      <c r="A1344" s="10">
        <v>42835</v>
      </c>
      <c r="B1344" s="9">
        <v>8052</v>
      </c>
      <c r="C1344" s="1">
        <f>价格利润原始数据!A1341</f>
        <v>42881</v>
      </c>
      <c r="D1344">
        <f>价格利润原始数据!B1341</f>
        <v>8600</v>
      </c>
      <c r="E1344">
        <f t="shared" si="20"/>
        <v>8026</v>
      </c>
    </row>
    <row r="1345" spans="1:5" x14ac:dyDescent="0.2">
      <c r="A1345" s="10">
        <v>42832</v>
      </c>
      <c r="B1345" s="9">
        <v>8261</v>
      </c>
      <c r="C1345" s="1">
        <f>价格利润原始数据!A1342</f>
        <v>42880</v>
      </c>
      <c r="D1345">
        <f>价格利润原始数据!B1342</f>
        <v>8600</v>
      </c>
      <c r="E1345">
        <f t="shared" si="20"/>
        <v>8084</v>
      </c>
    </row>
    <row r="1346" spans="1:5" x14ac:dyDescent="0.2">
      <c r="A1346" s="10">
        <v>42831</v>
      </c>
      <c r="B1346" s="9">
        <v>8323</v>
      </c>
      <c r="C1346" s="1">
        <f>价格利润原始数据!A1343</f>
        <v>42879</v>
      </c>
      <c r="D1346">
        <f>价格利润原始数据!B1343</f>
        <v>8650</v>
      </c>
      <c r="E1346">
        <f t="shared" si="20"/>
        <v>8013</v>
      </c>
    </row>
    <row r="1347" spans="1:5" x14ac:dyDescent="0.2">
      <c r="A1347" s="10">
        <v>42830</v>
      </c>
      <c r="B1347" s="9">
        <v>8311</v>
      </c>
      <c r="C1347" s="1">
        <f>价格利润原始数据!A1344</f>
        <v>42878</v>
      </c>
      <c r="D1347">
        <f>价格利润原始数据!B1344</f>
        <v>8700</v>
      </c>
      <c r="E1347">
        <f t="shared" si="20"/>
        <v>8080</v>
      </c>
    </row>
    <row r="1348" spans="1:5" x14ac:dyDescent="0.2">
      <c r="A1348" s="10">
        <v>42825</v>
      </c>
      <c r="B1348" s="9">
        <v>8047</v>
      </c>
      <c r="C1348" s="1">
        <f>价格利润原始数据!A1345</f>
        <v>42877</v>
      </c>
      <c r="D1348">
        <f>价格利润原始数据!B1345</f>
        <v>8800</v>
      </c>
      <c r="E1348">
        <f t="shared" si="20"/>
        <v>8092</v>
      </c>
    </row>
    <row r="1349" spans="1:5" x14ac:dyDescent="0.2">
      <c r="A1349" s="10">
        <v>42824</v>
      </c>
      <c r="B1349" s="9">
        <v>8124</v>
      </c>
      <c r="C1349" s="1">
        <f>价格利润原始数据!A1346</f>
        <v>42874</v>
      </c>
      <c r="D1349">
        <f>价格利润原始数据!B1346</f>
        <v>8700</v>
      </c>
      <c r="E1349">
        <f t="shared" si="20"/>
        <v>8095</v>
      </c>
    </row>
    <row r="1350" spans="1:5" x14ac:dyDescent="0.2">
      <c r="A1350" s="10">
        <v>42823</v>
      </c>
      <c r="B1350" s="9">
        <v>8237</v>
      </c>
      <c r="C1350" s="1">
        <f>价格利润原始数据!A1347</f>
        <v>42873</v>
      </c>
      <c r="D1350">
        <f>价格利润原始数据!B1347</f>
        <v>8600</v>
      </c>
      <c r="E1350">
        <f t="shared" si="20"/>
        <v>7837</v>
      </c>
    </row>
    <row r="1351" spans="1:5" x14ac:dyDescent="0.2">
      <c r="A1351" s="10">
        <v>42822</v>
      </c>
      <c r="B1351" s="9">
        <v>7928</v>
      </c>
      <c r="C1351" s="1">
        <f>价格利润原始数据!A1348</f>
        <v>42872</v>
      </c>
      <c r="D1351">
        <f>价格利润原始数据!B1348</f>
        <v>8800</v>
      </c>
      <c r="E1351">
        <f t="shared" si="20"/>
        <v>7765</v>
      </c>
    </row>
    <row r="1352" spans="1:5" x14ac:dyDescent="0.2">
      <c r="A1352" s="10">
        <v>42821</v>
      </c>
      <c r="B1352" s="9">
        <v>7906</v>
      </c>
      <c r="C1352" s="1">
        <f>价格利润原始数据!A1349</f>
        <v>42871</v>
      </c>
      <c r="D1352">
        <f>价格利润原始数据!B1349</f>
        <v>8800</v>
      </c>
      <c r="E1352">
        <f t="shared" si="20"/>
        <v>7793</v>
      </c>
    </row>
    <row r="1353" spans="1:5" x14ac:dyDescent="0.2">
      <c r="A1353" s="10">
        <v>42818</v>
      </c>
      <c r="B1353" s="9">
        <v>8142</v>
      </c>
      <c r="C1353" s="1">
        <f>价格利润原始数据!A1350</f>
        <v>42870</v>
      </c>
      <c r="D1353">
        <f>价格利润原始数据!B1350</f>
        <v>8600</v>
      </c>
      <c r="E1353">
        <f t="shared" ref="E1353:E1416" si="21">VLOOKUP(C1353,A:B,2,0)</f>
        <v>7714</v>
      </c>
    </row>
    <row r="1354" spans="1:5" x14ac:dyDescent="0.2">
      <c r="A1354" s="10">
        <v>42817</v>
      </c>
      <c r="B1354" s="9">
        <v>8171</v>
      </c>
      <c r="C1354" s="1">
        <f>价格利润原始数据!A1351</f>
        <v>42867</v>
      </c>
      <c r="D1354">
        <f>价格利润原始数据!B1351</f>
        <v>8450</v>
      </c>
      <c r="E1354">
        <f t="shared" si="21"/>
        <v>7488</v>
      </c>
    </row>
    <row r="1355" spans="1:5" x14ac:dyDescent="0.2">
      <c r="A1355" s="10">
        <v>42816</v>
      </c>
      <c r="B1355" s="9">
        <v>8103</v>
      </c>
      <c r="C1355" s="1">
        <f>价格利润原始数据!A1352</f>
        <v>42866</v>
      </c>
      <c r="D1355">
        <f>价格利润原始数据!B1352</f>
        <v>8400</v>
      </c>
      <c r="E1355">
        <f t="shared" si="21"/>
        <v>7520</v>
      </c>
    </row>
    <row r="1356" spans="1:5" x14ac:dyDescent="0.2">
      <c r="A1356" s="10">
        <v>42815</v>
      </c>
      <c r="B1356" s="9">
        <v>8269</v>
      </c>
      <c r="C1356" s="1">
        <f>价格利润原始数据!A1353</f>
        <v>42865</v>
      </c>
      <c r="D1356">
        <f>价格利润原始数据!B1353</f>
        <v>8500</v>
      </c>
      <c r="E1356">
        <f t="shared" si="21"/>
        <v>7446</v>
      </c>
    </row>
    <row r="1357" spans="1:5" x14ac:dyDescent="0.2">
      <c r="A1357" s="10">
        <v>42814</v>
      </c>
      <c r="B1357" s="9">
        <v>8292</v>
      </c>
      <c r="C1357" s="1">
        <f>价格利润原始数据!A1354</f>
        <v>42864</v>
      </c>
      <c r="D1357">
        <f>价格利润原始数据!B1354</f>
        <v>8550</v>
      </c>
      <c r="E1357">
        <f t="shared" si="21"/>
        <v>7565</v>
      </c>
    </row>
    <row r="1358" spans="1:5" x14ac:dyDescent="0.2">
      <c r="A1358" s="10">
        <v>42811</v>
      </c>
      <c r="B1358" s="9">
        <v>8355</v>
      </c>
      <c r="C1358" s="1">
        <f>价格利润原始数据!A1355</f>
        <v>42863</v>
      </c>
      <c r="D1358">
        <f>价格利润原始数据!B1355</f>
        <v>8550</v>
      </c>
      <c r="E1358">
        <f t="shared" si="21"/>
        <v>7570</v>
      </c>
    </row>
    <row r="1359" spans="1:5" x14ac:dyDescent="0.2">
      <c r="A1359" s="10">
        <v>42810</v>
      </c>
      <c r="B1359" s="9">
        <v>8348</v>
      </c>
      <c r="C1359" s="1">
        <f>价格利润原始数据!A1356</f>
        <v>42860</v>
      </c>
      <c r="D1359">
        <f>价格利润原始数据!B1356</f>
        <v>8550</v>
      </c>
      <c r="E1359">
        <f t="shared" si="21"/>
        <v>7521</v>
      </c>
    </row>
    <row r="1360" spans="1:5" x14ac:dyDescent="0.2">
      <c r="A1360" s="10">
        <v>42809</v>
      </c>
      <c r="B1360" s="9">
        <v>8238</v>
      </c>
      <c r="C1360" s="1">
        <f>价格利润原始数据!A1357</f>
        <v>42859</v>
      </c>
      <c r="D1360">
        <f>价格利润原始数据!B1357</f>
        <v>8600</v>
      </c>
      <c r="E1360">
        <f t="shared" si="21"/>
        <v>7592</v>
      </c>
    </row>
    <row r="1361" spans="1:5" x14ac:dyDescent="0.2">
      <c r="A1361" s="10">
        <v>42808</v>
      </c>
      <c r="B1361" s="9">
        <v>8140</v>
      </c>
      <c r="C1361" s="1">
        <f>价格利润原始数据!A1358</f>
        <v>42858</v>
      </c>
      <c r="D1361">
        <f>价格利润原始数据!B1358</f>
        <v>8700</v>
      </c>
      <c r="E1361">
        <f t="shared" si="21"/>
        <v>7794</v>
      </c>
    </row>
    <row r="1362" spans="1:5" x14ac:dyDescent="0.2">
      <c r="A1362" s="10">
        <v>42807</v>
      </c>
      <c r="B1362" s="9">
        <v>8245</v>
      </c>
      <c r="C1362" s="1">
        <f>价格利润原始数据!A1359</f>
        <v>42857</v>
      </c>
      <c r="D1362">
        <f>价格利润原始数据!B1359</f>
        <v>8750</v>
      </c>
      <c r="E1362">
        <f t="shared" si="21"/>
        <v>7833</v>
      </c>
    </row>
    <row r="1363" spans="1:5" x14ac:dyDescent="0.2">
      <c r="A1363" s="10">
        <v>42804</v>
      </c>
      <c r="B1363" s="9">
        <v>8120</v>
      </c>
      <c r="C1363" s="1">
        <f>价格利润原始数据!A1360</f>
        <v>42853</v>
      </c>
      <c r="D1363">
        <f>价格利润原始数据!B1360</f>
        <v>8750</v>
      </c>
      <c r="E1363">
        <f t="shared" si="21"/>
        <v>7849</v>
      </c>
    </row>
    <row r="1364" spans="1:5" x14ac:dyDescent="0.2">
      <c r="A1364" s="10">
        <v>42803</v>
      </c>
      <c r="B1364" s="9">
        <v>8276</v>
      </c>
      <c r="C1364" s="1">
        <f>价格利润原始数据!A1361</f>
        <v>42852</v>
      </c>
      <c r="D1364">
        <f>价格利润原始数据!B1361</f>
        <v>8800</v>
      </c>
      <c r="E1364">
        <f t="shared" si="21"/>
        <v>7781</v>
      </c>
    </row>
    <row r="1365" spans="1:5" x14ac:dyDescent="0.2">
      <c r="A1365" s="10">
        <v>42802</v>
      </c>
      <c r="B1365" s="9">
        <v>8316</v>
      </c>
      <c r="C1365" s="1">
        <f>价格利润原始数据!A1362</f>
        <v>42851</v>
      </c>
      <c r="D1365">
        <f>价格利润原始数据!B1362</f>
        <v>8800</v>
      </c>
      <c r="E1365">
        <f t="shared" si="21"/>
        <v>7668</v>
      </c>
    </row>
    <row r="1366" spans="1:5" x14ac:dyDescent="0.2">
      <c r="A1366" s="10">
        <v>42801</v>
      </c>
      <c r="B1366" s="9">
        <v>8642</v>
      </c>
      <c r="C1366" s="1">
        <f>价格利润原始数据!A1363</f>
        <v>42850</v>
      </c>
      <c r="D1366">
        <f>价格利润原始数据!B1363</f>
        <v>8850</v>
      </c>
      <c r="E1366">
        <f t="shared" si="21"/>
        <v>7553</v>
      </c>
    </row>
    <row r="1367" spans="1:5" x14ac:dyDescent="0.2">
      <c r="A1367" s="10">
        <v>42800</v>
      </c>
      <c r="B1367" s="9">
        <v>8725</v>
      </c>
      <c r="C1367" s="1">
        <f>价格利润原始数据!A1364</f>
        <v>42849</v>
      </c>
      <c r="D1367">
        <f>价格利润原始数据!B1364</f>
        <v>8850</v>
      </c>
      <c r="E1367">
        <f t="shared" si="21"/>
        <v>7565</v>
      </c>
    </row>
    <row r="1368" spans="1:5" x14ac:dyDescent="0.2">
      <c r="A1368" s="10">
        <v>42797</v>
      </c>
      <c r="B1368" s="9">
        <v>8622</v>
      </c>
      <c r="C1368" s="1">
        <f>价格利润原始数据!A1365</f>
        <v>42846</v>
      </c>
      <c r="D1368">
        <f>价格利润原始数据!B1365</f>
        <v>8850</v>
      </c>
      <c r="E1368">
        <f t="shared" si="21"/>
        <v>7642</v>
      </c>
    </row>
    <row r="1369" spans="1:5" x14ac:dyDescent="0.2">
      <c r="A1369" s="10">
        <v>42796</v>
      </c>
      <c r="B1369" s="9">
        <v>8591</v>
      </c>
      <c r="C1369" s="1">
        <f>价格利润原始数据!A1366</f>
        <v>42845</v>
      </c>
      <c r="D1369">
        <f>价格利润原始数据!B1366</f>
        <v>8900</v>
      </c>
      <c r="E1369">
        <f t="shared" si="21"/>
        <v>7729</v>
      </c>
    </row>
    <row r="1370" spans="1:5" x14ac:dyDescent="0.2">
      <c r="A1370" s="10">
        <v>42795</v>
      </c>
      <c r="B1370" s="9">
        <v>8564</v>
      </c>
      <c r="C1370" s="1">
        <f>价格利润原始数据!A1367</f>
        <v>42844</v>
      </c>
      <c r="D1370">
        <f>价格利润原始数据!B1367</f>
        <v>8900</v>
      </c>
      <c r="E1370">
        <f t="shared" si="21"/>
        <v>7668</v>
      </c>
    </row>
    <row r="1371" spans="1:5" x14ac:dyDescent="0.2">
      <c r="A1371" s="10">
        <v>42794</v>
      </c>
      <c r="B1371" s="9">
        <v>8580</v>
      </c>
      <c r="C1371" s="1">
        <f>价格利润原始数据!A1368</f>
        <v>42843</v>
      </c>
      <c r="D1371">
        <f>价格利润原始数据!B1368</f>
        <v>8900</v>
      </c>
      <c r="E1371">
        <f t="shared" si="21"/>
        <v>7687</v>
      </c>
    </row>
    <row r="1372" spans="1:5" x14ac:dyDescent="0.2">
      <c r="A1372" s="10">
        <v>42793</v>
      </c>
      <c r="B1372" s="9">
        <v>8687</v>
      </c>
      <c r="C1372" s="1">
        <f>价格利润原始数据!A1369</f>
        <v>42842</v>
      </c>
      <c r="D1372">
        <f>价格利润原始数据!B1369</f>
        <v>8950</v>
      </c>
      <c r="E1372">
        <f t="shared" si="21"/>
        <v>7670</v>
      </c>
    </row>
    <row r="1373" spans="1:5" x14ac:dyDescent="0.2">
      <c r="A1373" s="10">
        <v>42790</v>
      </c>
      <c r="B1373" s="9">
        <v>8656</v>
      </c>
      <c r="C1373" s="1">
        <f>价格利润原始数据!A1370</f>
        <v>42839</v>
      </c>
      <c r="D1373">
        <f>价格利润原始数据!B1370</f>
        <v>8950</v>
      </c>
      <c r="E1373">
        <f t="shared" si="21"/>
        <v>7739</v>
      </c>
    </row>
    <row r="1374" spans="1:5" x14ac:dyDescent="0.2">
      <c r="A1374" s="10">
        <v>42789</v>
      </c>
      <c r="B1374" s="9">
        <v>8640</v>
      </c>
      <c r="C1374" s="1">
        <f>价格利润原始数据!A1371</f>
        <v>42838</v>
      </c>
      <c r="D1374">
        <f>价格利润原始数据!B1371</f>
        <v>8950</v>
      </c>
      <c r="E1374">
        <f t="shared" si="21"/>
        <v>7935</v>
      </c>
    </row>
    <row r="1375" spans="1:5" x14ac:dyDescent="0.2">
      <c r="A1375" s="10">
        <v>42788</v>
      </c>
      <c r="B1375" s="9">
        <v>8773</v>
      </c>
      <c r="C1375" s="1">
        <f>价格利润原始数据!A1372</f>
        <v>42837</v>
      </c>
      <c r="D1375">
        <f>价格利润原始数据!B1372</f>
        <v>9000</v>
      </c>
      <c r="E1375">
        <f t="shared" si="21"/>
        <v>7925</v>
      </c>
    </row>
    <row r="1376" spans="1:5" x14ac:dyDescent="0.2">
      <c r="A1376" s="10">
        <v>42787</v>
      </c>
      <c r="B1376" s="9">
        <v>8778</v>
      </c>
      <c r="C1376" s="1">
        <f>价格利润原始数据!A1373</f>
        <v>42836</v>
      </c>
      <c r="D1376">
        <f>价格利润原始数据!B1373</f>
        <v>9050</v>
      </c>
      <c r="E1376">
        <f t="shared" si="21"/>
        <v>7996</v>
      </c>
    </row>
    <row r="1377" spans="1:5" x14ac:dyDescent="0.2">
      <c r="A1377" s="10">
        <v>42786</v>
      </c>
      <c r="B1377" s="9">
        <v>8937</v>
      </c>
      <c r="C1377" s="1">
        <f>价格利润原始数据!A1374</f>
        <v>42835</v>
      </c>
      <c r="D1377">
        <f>价格利润原始数据!B1374</f>
        <v>9000</v>
      </c>
      <c r="E1377">
        <f t="shared" si="21"/>
        <v>8052</v>
      </c>
    </row>
    <row r="1378" spans="1:5" x14ac:dyDescent="0.2">
      <c r="A1378" s="10">
        <v>42783</v>
      </c>
      <c r="B1378" s="9">
        <v>8921</v>
      </c>
      <c r="C1378" s="1">
        <f>价格利润原始数据!A1375</f>
        <v>42832</v>
      </c>
      <c r="D1378">
        <f>价格利润原始数据!B1375</f>
        <v>9250</v>
      </c>
      <c r="E1378">
        <f t="shared" si="21"/>
        <v>8261</v>
      </c>
    </row>
    <row r="1379" spans="1:5" x14ac:dyDescent="0.2">
      <c r="A1379" s="10">
        <v>42782</v>
      </c>
      <c r="B1379" s="9">
        <v>8980</v>
      </c>
      <c r="C1379" s="1">
        <f>价格利润原始数据!A1376</f>
        <v>42831</v>
      </c>
      <c r="D1379">
        <f>价格利润原始数据!B1376</f>
        <v>9175</v>
      </c>
      <c r="E1379">
        <f t="shared" si="21"/>
        <v>8323</v>
      </c>
    </row>
    <row r="1380" spans="1:5" x14ac:dyDescent="0.2">
      <c r="A1380" s="10">
        <v>42781</v>
      </c>
      <c r="B1380" s="9">
        <v>9210</v>
      </c>
      <c r="C1380" s="1">
        <f>价格利润原始数据!A1377</f>
        <v>42830</v>
      </c>
      <c r="D1380">
        <f>价格利润原始数据!B1377</f>
        <v>9150</v>
      </c>
      <c r="E1380">
        <f t="shared" si="21"/>
        <v>8311</v>
      </c>
    </row>
    <row r="1381" spans="1:5" x14ac:dyDescent="0.2">
      <c r="A1381" s="10">
        <v>42780</v>
      </c>
      <c r="B1381" s="9">
        <v>9575</v>
      </c>
      <c r="C1381" s="1">
        <f>价格利润原始数据!A1378</f>
        <v>42826</v>
      </c>
      <c r="D1381">
        <f>价格利润原始数据!B1378</f>
        <v>9150</v>
      </c>
      <c r="E1381" t="e">
        <f t="shared" si="21"/>
        <v>#N/A</v>
      </c>
    </row>
    <row r="1382" spans="1:5" x14ac:dyDescent="0.2">
      <c r="A1382" s="10">
        <v>42779</v>
      </c>
      <c r="B1382" s="9">
        <v>9548</v>
      </c>
      <c r="C1382" s="1">
        <f>价格利润原始数据!A1379</f>
        <v>42825</v>
      </c>
      <c r="D1382">
        <f>价格利润原始数据!B1379</f>
        <v>9150</v>
      </c>
      <c r="E1382">
        <f t="shared" si="21"/>
        <v>8047</v>
      </c>
    </row>
    <row r="1383" spans="1:5" x14ac:dyDescent="0.2">
      <c r="A1383" s="10">
        <v>42776</v>
      </c>
      <c r="B1383" s="9">
        <v>9230</v>
      </c>
      <c r="C1383" s="1">
        <f>价格利润原始数据!A1380</f>
        <v>42824</v>
      </c>
      <c r="D1383">
        <f>价格利润原始数据!B1380</f>
        <v>9150</v>
      </c>
      <c r="E1383">
        <f t="shared" si="21"/>
        <v>8124</v>
      </c>
    </row>
    <row r="1384" spans="1:5" x14ac:dyDescent="0.2">
      <c r="A1384" s="10">
        <v>42775</v>
      </c>
      <c r="B1384" s="9">
        <v>9207</v>
      </c>
      <c r="C1384" s="1">
        <f>价格利润原始数据!A1381</f>
        <v>42823</v>
      </c>
      <c r="D1384">
        <f>价格利润原始数据!B1381</f>
        <v>9150</v>
      </c>
      <c r="E1384">
        <f t="shared" si="21"/>
        <v>8237</v>
      </c>
    </row>
    <row r="1385" spans="1:5" x14ac:dyDescent="0.2">
      <c r="A1385" s="10">
        <v>42774</v>
      </c>
      <c r="B1385" s="9">
        <v>9209</v>
      </c>
      <c r="C1385" s="1">
        <f>价格利润原始数据!A1382</f>
        <v>42822</v>
      </c>
      <c r="D1385">
        <f>价格利润原始数据!B1382</f>
        <v>9150</v>
      </c>
      <c r="E1385">
        <f t="shared" si="21"/>
        <v>7928</v>
      </c>
    </row>
    <row r="1386" spans="1:5" x14ac:dyDescent="0.2">
      <c r="A1386" s="10">
        <v>42773</v>
      </c>
      <c r="B1386" s="9">
        <v>9262</v>
      </c>
      <c r="C1386" s="1">
        <f>价格利润原始数据!A1383</f>
        <v>42821</v>
      </c>
      <c r="D1386">
        <f>价格利润原始数据!B1383</f>
        <v>9200</v>
      </c>
      <c r="E1386">
        <f t="shared" si="21"/>
        <v>7906</v>
      </c>
    </row>
    <row r="1387" spans="1:5" x14ac:dyDescent="0.2">
      <c r="A1387" s="10">
        <v>42772</v>
      </c>
      <c r="B1387" s="9">
        <v>9349</v>
      </c>
      <c r="C1387" s="1">
        <f>价格利润原始数据!A1384</f>
        <v>42818</v>
      </c>
      <c r="D1387">
        <f>价格利润原始数据!B1384</f>
        <v>9200</v>
      </c>
      <c r="E1387">
        <f t="shared" si="21"/>
        <v>8142</v>
      </c>
    </row>
    <row r="1388" spans="1:5" x14ac:dyDescent="0.2">
      <c r="A1388" s="10">
        <v>42769</v>
      </c>
      <c r="B1388" s="9">
        <v>9252</v>
      </c>
      <c r="C1388" s="1">
        <f>价格利润原始数据!A1385</f>
        <v>42817</v>
      </c>
      <c r="D1388">
        <f>价格利润原始数据!B1385</f>
        <v>9200</v>
      </c>
      <c r="E1388">
        <f t="shared" si="21"/>
        <v>8171</v>
      </c>
    </row>
    <row r="1389" spans="1:5" x14ac:dyDescent="0.2">
      <c r="A1389" s="10">
        <v>42761</v>
      </c>
      <c r="B1389" s="9">
        <v>9320</v>
      </c>
      <c r="C1389" s="1">
        <f>价格利润原始数据!A1386</f>
        <v>42816</v>
      </c>
      <c r="D1389">
        <f>价格利润原始数据!B1386</f>
        <v>9200</v>
      </c>
      <c r="E1389">
        <f t="shared" si="21"/>
        <v>8103</v>
      </c>
    </row>
    <row r="1390" spans="1:5" x14ac:dyDescent="0.2">
      <c r="A1390" s="10">
        <v>42760</v>
      </c>
      <c r="B1390" s="9">
        <v>9418</v>
      </c>
      <c r="C1390" s="1">
        <f>价格利润原始数据!A1387</f>
        <v>42815</v>
      </c>
      <c r="D1390">
        <f>价格利润原始数据!B1387</f>
        <v>9200</v>
      </c>
      <c r="E1390">
        <f t="shared" si="21"/>
        <v>8269</v>
      </c>
    </row>
    <row r="1391" spans="1:5" x14ac:dyDescent="0.2">
      <c r="A1391" s="10">
        <v>42759</v>
      </c>
      <c r="B1391" s="9">
        <v>9128</v>
      </c>
      <c r="C1391" s="1">
        <f>价格利润原始数据!A1388</f>
        <v>42814</v>
      </c>
      <c r="D1391">
        <f>价格利润原始数据!B1388</f>
        <v>9200</v>
      </c>
      <c r="E1391">
        <f t="shared" si="21"/>
        <v>8292</v>
      </c>
    </row>
    <row r="1392" spans="1:5" x14ac:dyDescent="0.2">
      <c r="A1392" s="10">
        <v>42758</v>
      </c>
      <c r="B1392" s="9">
        <v>9190</v>
      </c>
      <c r="C1392" s="1">
        <f>价格利润原始数据!A1389</f>
        <v>42811</v>
      </c>
      <c r="D1392">
        <f>价格利润原始数据!B1389</f>
        <v>9200</v>
      </c>
      <c r="E1392">
        <f t="shared" si="21"/>
        <v>8355</v>
      </c>
    </row>
    <row r="1393" spans="1:5" x14ac:dyDescent="0.2">
      <c r="A1393" s="10">
        <v>42755</v>
      </c>
      <c r="B1393" s="9">
        <v>9028</v>
      </c>
      <c r="C1393" s="1">
        <f>价格利润原始数据!A1390</f>
        <v>42810</v>
      </c>
      <c r="D1393">
        <f>价格利润原始数据!B1390</f>
        <v>9200</v>
      </c>
      <c r="E1393">
        <f t="shared" si="21"/>
        <v>8348</v>
      </c>
    </row>
    <row r="1394" spans="1:5" x14ac:dyDescent="0.2">
      <c r="A1394" s="10">
        <v>42754</v>
      </c>
      <c r="B1394" s="9">
        <v>8946</v>
      </c>
      <c r="C1394" s="1">
        <f>价格利润原始数据!A1391</f>
        <v>42809</v>
      </c>
      <c r="D1394">
        <f>价格利润原始数据!B1391</f>
        <v>9100</v>
      </c>
      <c r="E1394">
        <f t="shared" si="21"/>
        <v>8238</v>
      </c>
    </row>
    <row r="1395" spans="1:5" x14ac:dyDescent="0.2">
      <c r="A1395" s="10">
        <v>42753</v>
      </c>
      <c r="B1395" s="9">
        <v>9088</v>
      </c>
      <c r="C1395" s="1">
        <f>价格利润原始数据!A1392</f>
        <v>42808</v>
      </c>
      <c r="D1395">
        <f>价格利润原始数据!B1392</f>
        <v>9150</v>
      </c>
      <c r="E1395">
        <f t="shared" si="21"/>
        <v>8140</v>
      </c>
    </row>
    <row r="1396" spans="1:5" x14ac:dyDescent="0.2">
      <c r="A1396" s="10">
        <v>42752</v>
      </c>
      <c r="B1396" s="9">
        <v>9023</v>
      </c>
      <c r="C1396" s="1">
        <f>价格利润原始数据!A1393</f>
        <v>42807</v>
      </c>
      <c r="D1396">
        <f>价格利润原始数据!B1393</f>
        <v>9200</v>
      </c>
      <c r="E1396">
        <f t="shared" si="21"/>
        <v>8245</v>
      </c>
    </row>
    <row r="1397" spans="1:5" x14ac:dyDescent="0.2">
      <c r="A1397" s="10">
        <v>42751</v>
      </c>
      <c r="B1397" s="9">
        <v>9199</v>
      </c>
      <c r="C1397" s="1">
        <f>价格利润原始数据!A1394</f>
        <v>42804</v>
      </c>
      <c r="D1397">
        <f>价格利润原始数据!B1394</f>
        <v>9200</v>
      </c>
      <c r="E1397">
        <f t="shared" si="21"/>
        <v>8120</v>
      </c>
    </row>
    <row r="1398" spans="1:5" x14ac:dyDescent="0.2">
      <c r="A1398" s="10">
        <v>42748</v>
      </c>
      <c r="B1398" s="9">
        <v>8881</v>
      </c>
      <c r="C1398" s="1">
        <f>价格利润原始数据!A1395</f>
        <v>42803</v>
      </c>
      <c r="D1398">
        <f>价格利润原始数据!B1395</f>
        <v>9200</v>
      </c>
      <c r="E1398">
        <f t="shared" si="21"/>
        <v>8276</v>
      </c>
    </row>
    <row r="1399" spans="1:5" x14ac:dyDescent="0.2">
      <c r="A1399" s="10">
        <v>42747</v>
      </c>
      <c r="B1399" s="9">
        <v>8742</v>
      </c>
      <c r="C1399" s="1">
        <f>价格利润原始数据!A1396</f>
        <v>42802</v>
      </c>
      <c r="D1399">
        <f>价格利润原始数据!B1396</f>
        <v>9200</v>
      </c>
      <c r="E1399">
        <f t="shared" si="21"/>
        <v>8316</v>
      </c>
    </row>
    <row r="1400" spans="1:5" x14ac:dyDescent="0.2">
      <c r="A1400" s="10">
        <v>42746</v>
      </c>
      <c r="B1400" s="9">
        <v>8590</v>
      </c>
      <c r="C1400" s="1">
        <f>价格利润原始数据!A1397</f>
        <v>42801</v>
      </c>
      <c r="D1400">
        <f>价格利润原始数据!B1397</f>
        <v>9350</v>
      </c>
      <c r="E1400">
        <f t="shared" si="21"/>
        <v>8642</v>
      </c>
    </row>
    <row r="1401" spans="1:5" x14ac:dyDescent="0.2">
      <c r="A1401" s="10">
        <v>42745</v>
      </c>
      <c r="B1401" s="9">
        <v>8590</v>
      </c>
      <c r="C1401" s="1">
        <f>价格利润原始数据!A1398</f>
        <v>42800</v>
      </c>
      <c r="D1401">
        <f>价格利润原始数据!B1398</f>
        <v>9250</v>
      </c>
      <c r="E1401">
        <f t="shared" si="21"/>
        <v>8725</v>
      </c>
    </row>
    <row r="1402" spans="1:5" x14ac:dyDescent="0.2">
      <c r="A1402" s="10">
        <v>42744</v>
      </c>
      <c r="B1402" s="9">
        <v>8645</v>
      </c>
      <c r="C1402" s="1">
        <f>价格利润原始数据!A1399</f>
        <v>42797</v>
      </c>
      <c r="D1402">
        <f>价格利润原始数据!B1399</f>
        <v>9250</v>
      </c>
      <c r="E1402">
        <f t="shared" si="21"/>
        <v>8622</v>
      </c>
    </row>
    <row r="1403" spans="1:5" x14ac:dyDescent="0.2">
      <c r="A1403" s="10">
        <v>42741</v>
      </c>
      <c r="B1403" s="9">
        <v>8438</v>
      </c>
      <c r="C1403" s="1">
        <f>价格利润原始数据!A1400</f>
        <v>42796</v>
      </c>
      <c r="D1403">
        <f>价格利润原始数据!B1400</f>
        <v>9400</v>
      </c>
      <c r="E1403">
        <f t="shared" si="21"/>
        <v>8591</v>
      </c>
    </row>
    <row r="1404" spans="1:5" x14ac:dyDescent="0.2">
      <c r="A1404" s="10">
        <v>42740</v>
      </c>
      <c r="B1404" s="9">
        <v>8552</v>
      </c>
      <c r="C1404" s="1">
        <f>价格利润原始数据!A1401</f>
        <v>42795</v>
      </c>
      <c r="D1404">
        <f>价格利润原始数据!B1401</f>
        <v>9400</v>
      </c>
      <c r="E1404">
        <f t="shared" si="21"/>
        <v>8564</v>
      </c>
    </row>
    <row r="1405" spans="1:5" x14ac:dyDescent="0.2">
      <c r="A1405" s="10">
        <v>42739</v>
      </c>
      <c r="B1405" s="9">
        <v>8532</v>
      </c>
      <c r="C1405" s="1">
        <f>价格利润原始数据!A1402</f>
        <v>42794</v>
      </c>
      <c r="D1405">
        <f>价格利润原始数据!B1402</f>
        <v>9500</v>
      </c>
      <c r="E1405">
        <f t="shared" si="21"/>
        <v>8580</v>
      </c>
    </row>
    <row r="1406" spans="1:5" x14ac:dyDescent="0.2">
      <c r="A1406" s="10">
        <v>42738</v>
      </c>
      <c r="B1406" s="9">
        <v>8569</v>
      </c>
      <c r="C1406" s="1">
        <f>价格利润原始数据!A1403</f>
        <v>42793</v>
      </c>
      <c r="D1406">
        <f>价格利润原始数据!B1403</f>
        <v>9600</v>
      </c>
      <c r="E1406">
        <f t="shared" si="21"/>
        <v>8687</v>
      </c>
    </row>
    <row r="1407" spans="1:5" x14ac:dyDescent="0.2">
      <c r="A1407" s="10">
        <v>42734</v>
      </c>
      <c r="B1407" s="9">
        <v>8800</v>
      </c>
      <c r="C1407" s="1">
        <f>价格利润原始数据!A1404</f>
        <v>42790</v>
      </c>
      <c r="D1407">
        <f>价格利润原始数据!B1404</f>
        <v>9700</v>
      </c>
      <c r="E1407">
        <f t="shared" si="21"/>
        <v>8656</v>
      </c>
    </row>
    <row r="1408" spans="1:5" x14ac:dyDescent="0.2">
      <c r="A1408" s="10">
        <v>42733</v>
      </c>
      <c r="B1408" s="9">
        <v>9176</v>
      </c>
      <c r="C1408" s="1">
        <f>价格利润原始数据!A1405</f>
        <v>42789</v>
      </c>
      <c r="D1408">
        <f>价格利润原始数据!B1405</f>
        <v>9700</v>
      </c>
      <c r="E1408">
        <f t="shared" si="21"/>
        <v>8640</v>
      </c>
    </row>
    <row r="1409" spans="1:5" x14ac:dyDescent="0.2">
      <c r="A1409" s="10">
        <v>42732</v>
      </c>
      <c r="B1409" s="9">
        <v>9197</v>
      </c>
      <c r="C1409" s="1">
        <f>价格利润原始数据!A1406</f>
        <v>42788</v>
      </c>
      <c r="D1409">
        <f>价格利润原始数据!B1406</f>
        <v>9800</v>
      </c>
      <c r="E1409">
        <f t="shared" si="21"/>
        <v>8773</v>
      </c>
    </row>
    <row r="1410" spans="1:5" x14ac:dyDescent="0.2">
      <c r="A1410" s="10">
        <v>42731</v>
      </c>
      <c r="B1410" s="9">
        <v>9175</v>
      </c>
      <c r="C1410" s="1">
        <f>价格利润原始数据!A1407</f>
        <v>42787</v>
      </c>
      <c r="D1410">
        <f>价格利润原始数据!B1407</f>
        <v>9900</v>
      </c>
      <c r="E1410">
        <f t="shared" si="21"/>
        <v>8778</v>
      </c>
    </row>
    <row r="1411" spans="1:5" x14ac:dyDescent="0.2">
      <c r="A1411" s="10">
        <v>42730</v>
      </c>
      <c r="B1411" s="9">
        <v>9053</v>
      </c>
      <c r="C1411" s="1">
        <f>价格利润原始数据!A1408</f>
        <v>42786</v>
      </c>
      <c r="D1411">
        <f>价格利润原始数据!B1408</f>
        <v>9950</v>
      </c>
      <c r="E1411">
        <f t="shared" si="21"/>
        <v>8937</v>
      </c>
    </row>
    <row r="1412" spans="1:5" x14ac:dyDescent="0.2">
      <c r="A1412" s="10">
        <v>42727</v>
      </c>
      <c r="B1412" s="9">
        <v>8872</v>
      </c>
      <c r="C1412" s="1">
        <f>价格利润原始数据!A1409</f>
        <v>42783</v>
      </c>
      <c r="D1412">
        <f>价格利润原始数据!B1409</f>
        <v>9950</v>
      </c>
      <c r="E1412">
        <f t="shared" si="21"/>
        <v>8921</v>
      </c>
    </row>
    <row r="1413" spans="1:5" x14ac:dyDescent="0.2">
      <c r="A1413" s="10">
        <v>42726</v>
      </c>
      <c r="B1413" s="9">
        <v>8983</v>
      </c>
      <c r="C1413" s="1">
        <f>价格利润原始数据!A1410</f>
        <v>42782</v>
      </c>
      <c r="D1413">
        <f>价格利润原始数据!B1410</f>
        <v>10000</v>
      </c>
      <c r="E1413">
        <f t="shared" si="21"/>
        <v>8980</v>
      </c>
    </row>
    <row r="1414" spans="1:5" x14ac:dyDescent="0.2">
      <c r="A1414" s="10">
        <v>42725</v>
      </c>
      <c r="B1414" s="9">
        <v>9106</v>
      </c>
      <c r="C1414" s="1">
        <f>价格利润原始数据!A1411</f>
        <v>42781</v>
      </c>
      <c r="D1414">
        <f>价格利润原始数据!B1411</f>
        <v>10000</v>
      </c>
      <c r="E1414">
        <f t="shared" si="21"/>
        <v>9210</v>
      </c>
    </row>
    <row r="1415" spans="1:5" x14ac:dyDescent="0.2">
      <c r="A1415" s="10">
        <v>42724</v>
      </c>
      <c r="B1415" s="9">
        <v>9037</v>
      </c>
      <c r="C1415" s="1">
        <f>价格利润原始数据!A1412</f>
        <v>42780</v>
      </c>
      <c r="D1415">
        <f>价格利润原始数据!B1412</f>
        <v>10000</v>
      </c>
      <c r="E1415">
        <f t="shared" si="21"/>
        <v>9575</v>
      </c>
    </row>
    <row r="1416" spans="1:5" x14ac:dyDescent="0.2">
      <c r="A1416" s="10">
        <v>42723</v>
      </c>
      <c r="B1416" s="9">
        <v>9243</v>
      </c>
      <c r="C1416" s="1">
        <f>价格利润原始数据!A1413</f>
        <v>42779</v>
      </c>
      <c r="D1416">
        <f>价格利润原始数据!B1413</f>
        <v>10000</v>
      </c>
      <c r="E1416">
        <f t="shared" si="21"/>
        <v>9548</v>
      </c>
    </row>
    <row r="1417" spans="1:5" x14ac:dyDescent="0.2">
      <c r="A1417" s="10">
        <v>42720</v>
      </c>
      <c r="B1417" s="9">
        <v>9632</v>
      </c>
      <c r="C1417" s="1">
        <f>价格利润原始数据!A1414</f>
        <v>42776</v>
      </c>
      <c r="D1417">
        <f>价格利润原始数据!B1414</f>
        <v>10000</v>
      </c>
      <c r="E1417">
        <f t="shared" ref="E1417:E1427" si="22">VLOOKUP(C1417,A:B,2,0)</f>
        <v>9230</v>
      </c>
    </row>
    <row r="1418" spans="1:5" x14ac:dyDescent="0.2">
      <c r="A1418" s="10">
        <v>42719</v>
      </c>
      <c r="B1418" s="9">
        <v>9719</v>
      </c>
      <c r="C1418" s="1">
        <f>价格利润原始数据!A1415</f>
        <v>42775</v>
      </c>
      <c r="D1418">
        <f>价格利润原始数据!B1415</f>
        <v>10000</v>
      </c>
      <c r="E1418">
        <f t="shared" si="22"/>
        <v>9207</v>
      </c>
    </row>
    <row r="1419" spans="1:5" x14ac:dyDescent="0.2">
      <c r="A1419" s="10">
        <v>42718</v>
      </c>
      <c r="B1419" s="9">
        <v>9792</v>
      </c>
      <c r="C1419" s="1">
        <f>价格利润原始数据!A1416</f>
        <v>42774</v>
      </c>
      <c r="D1419">
        <f>价格利润原始数据!B1416</f>
        <v>10000</v>
      </c>
      <c r="E1419">
        <f t="shared" si="22"/>
        <v>9209</v>
      </c>
    </row>
    <row r="1420" spans="1:5" x14ac:dyDescent="0.2">
      <c r="A1420" s="10">
        <v>42717</v>
      </c>
      <c r="B1420" s="9">
        <v>9670</v>
      </c>
      <c r="C1420" s="1">
        <f>价格利润原始数据!A1417</f>
        <v>42773</v>
      </c>
      <c r="D1420">
        <f>价格利润原始数据!B1417</f>
        <v>10050</v>
      </c>
      <c r="E1420">
        <f t="shared" si="22"/>
        <v>9262</v>
      </c>
    </row>
    <row r="1421" spans="1:5" x14ac:dyDescent="0.2">
      <c r="A1421" s="10">
        <v>42716</v>
      </c>
      <c r="B1421" s="9">
        <v>9581</v>
      </c>
      <c r="C1421" s="1">
        <f>价格利润原始数据!A1418</f>
        <v>42772</v>
      </c>
      <c r="D1421">
        <f>价格利润原始数据!B1418</f>
        <v>10100</v>
      </c>
      <c r="E1421">
        <f t="shared" si="22"/>
        <v>9349</v>
      </c>
    </row>
    <row r="1422" spans="1:5" x14ac:dyDescent="0.2">
      <c r="A1422" s="10">
        <v>42713</v>
      </c>
      <c r="B1422" s="9">
        <v>9449</v>
      </c>
      <c r="C1422" s="1">
        <f>价格利润原始数据!A1419</f>
        <v>42770</v>
      </c>
      <c r="D1422">
        <f>价格利润原始数据!B1419</f>
        <v>10000</v>
      </c>
      <c r="E1422" t="e">
        <f t="shared" si="22"/>
        <v>#N/A</v>
      </c>
    </row>
    <row r="1423" spans="1:5" x14ac:dyDescent="0.2">
      <c r="A1423" s="10">
        <v>42712</v>
      </c>
      <c r="B1423" s="9">
        <v>9266</v>
      </c>
      <c r="C1423" s="1">
        <f>价格利润原始数据!A1420</f>
        <v>42769</v>
      </c>
      <c r="D1423">
        <f>价格利润原始数据!B1420</f>
        <v>10000</v>
      </c>
      <c r="E1423">
        <f t="shared" si="22"/>
        <v>9252</v>
      </c>
    </row>
    <row r="1424" spans="1:5" x14ac:dyDescent="0.2">
      <c r="A1424" s="10">
        <v>42711</v>
      </c>
      <c r="B1424" s="9">
        <v>9315</v>
      </c>
      <c r="C1424" s="1">
        <f>价格利润原始数据!A1421</f>
        <v>42761</v>
      </c>
      <c r="D1424">
        <f>价格利润原始数据!B1421</f>
        <v>0</v>
      </c>
      <c r="E1424">
        <f t="shared" si="22"/>
        <v>9320</v>
      </c>
    </row>
    <row r="1425" spans="1:5" x14ac:dyDescent="0.2">
      <c r="A1425" s="10">
        <v>42710</v>
      </c>
      <c r="B1425" s="9">
        <v>8934</v>
      </c>
      <c r="C1425" s="1">
        <f>价格利润原始数据!A1422</f>
        <v>42760</v>
      </c>
      <c r="D1425">
        <f>价格利润原始数据!B1422</f>
        <v>0</v>
      </c>
      <c r="E1425">
        <f t="shared" si="22"/>
        <v>9418</v>
      </c>
    </row>
    <row r="1426" spans="1:5" x14ac:dyDescent="0.2">
      <c r="A1426" s="10">
        <v>42709</v>
      </c>
      <c r="B1426" s="9">
        <v>8875</v>
      </c>
      <c r="C1426" s="1">
        <f>价格利润原始数据!A1423</f>
        <v>42759</v>
      </c>
      <c r="D1426">
        <f>价格利润原始数据!B1423</f>
        <v>0</v>
      </c>
      <c r="E1426">
        <f t="shared" si="22"/>
        <v>9128</v>
      </c>
    </row>
    <row r="1427" spans="1:5" x14ac:dyDescent="0.2">
      <c r="A1427" s="10">
        <v>42706</v>
      </c>
      <c r="B1427" s="9">
        <v>8498</v>
      </c>
      <c r="C1427" s="1">
        <f>价格利润原始数据!A1424</f>
        <v>42758</v>
      </c>
      <c r="D1427">
        <f>价格利润原始数据!B1424</f>
        <v>10000</v>
      </c>
      <c r="E1427">
        <f t="shared" si="22"/>
        <v>9190</v>
      </c>
    </row>
    <row r="1428" spans="1:5" x14ac:dyDescent="0.2">
      <c r="A1428" s="10">
        <v>42705</v>
      </c>
      <c r="B1428" s="9">
        <v>8330</v>
      </c>
      <c r="C1428" s="1">
        <f>价格利润原始数据!A1425</f>
        <v>42757</v>
      </c>
      <c r="D1428">
        <f>价格利润原始数据!B1425</f>
        <v>10050</v>
      </c>
      <c r="E1428" t="e">
        <f t="shared" ref="E1428:E1433" si="23">VLOOKUP(C1428,A:B,2,0)</f>
        <v>#N/A</v>
      </c>
    </row>
    <row r="1429" spans="1:5" x14ac:dyDescent="0.2">
      <c r="A1429" s="10">
        <v>42704</v>
      </c>
      <c r="B1429" s="9">
        <v>8187</v>
      </c>
      <c r="C1429" s="1">
        <f>价格利润原始数据!A1426</f>
        <v>42755</v>
      </c>
      <c r="D1429">
        <f>价格利润原始数据!B1426</f>
        <v>10150</v>
      </c>
      <c r="E1429">
        <f t="shared" si="23"/>
        <v>9028</v>
      </c>
    </row>
    <row r="1430" spans="1:5" x14ac:dyDescent="0.2">
      <c r="A1430" s="10">
        <v>42703</v>
      </c>
      <c r="B1430" s="9">
        <v>8361</v>
      </c>
      <c r="C1430" s="1">
        <f>价格利润原始数据!A1427</f>
        <v>42754</v>
      </c>
      <c r="D1430">
        <f>价格利润原始数据!B1427</f>
        <v>10050</v>
      </c>
      <c r="E1430">
        <f t="shared" si="23"/>
        <v>8946</v>
      </c>
    </row>
    <row r="1431" spans="1:5" x14ac:dyDescent="0.2">
      <c r="A1431" s="10">
        <v>42702</v>
      </c>
      <c r="B1431" s="9">
        <v>8478</v>
      </c>
      <c r="C1431" s="1">
        <f>价格利润原始数据!A1428</f>
        <v>42753</v>
      </c>
      <c r="D1431">
        <f>价格利润原始数据!B1428</f>
        <v>10050</v>
      </c>
      <c r="E1431">
        <f t="shared" si="23"/>
        <v>9088</v>
      </c>
    </row>
    <row r="1432" spans="1:5" x14ac:dyDescent="0.2">
      <c r="A1432" s="10">
        <v>42699</v>
      </c>
      <c r="B1432" s="9">
        <v>8396</v>
      </c>
      <c r="C1432" s="1">
        <f>价格利润原始数据!A1429</f>
        <v>42752</v>
      </c>
      <c r="D1432">
        <f>价格利润原始数据!B1429</f>
        <v>10050</v>
      </c>
      <c r="E1432">
        <f t="shared" si="23"/>
        <v>9023</v>
      </c>
    </row>
    <row r="1433" spans="1:5" x14ac:dyDescent="0.2">
      <c r="A1433" s="10">
        <v>42698</v>
      </c>
      <c r="B1433" s="9">
        <v>8464</v>
      </c>
      <c r="C1433" s="1">
        <f>价格利润原始数据!A1430</f>
        <v>42751</v>
      </c>
      <c r="D1433">
        <f>价格利润原始数据!B1430</f>
        <v>10050</v>
      </c>
      <c r="E1433">
        <f t="shared" si="23"/>
        <v>9199</v>
      </c>
    </row>
    <row r="1434" spans="1:5" x14ac:dyDescent="0.2">
      <c r="A1434" s="10">
        <v>42697</v>
      </c>
      <c r="B1434" s="9">
        <v>8514</v>
      </c>
      <c r="C1434" s="1">
        <f>价格利润原始数据!A1431</f>
        <v>42748</v>
      </c>
      <c r="D1434">
        <f>价格利润原始数据!B1431</f>
        <v>10050</v>
      </c>
      <c r="E1434">
        <f t="shared" ref="E1434" si="24">VLOOKUP(C1434,A:B,2,0)</f>
        <v>8881</v>
      </c>
    </row>
    <row r="1435" spans="1:5" x14ac:dyDescent="0.2">
      <c r="A1435" s="10">
        <v>42696</v>
      </c>
      <c r="B1435" s="9">
        <v>8747</v>
      </c>
    </row>
    <row r="1436" spans="1:5" x14ac:dyDescent="0.2">
      <c r="A1436" s="10">
        <v>42695</v>
      </c>
      <c r="B1436" s="9">
        <v>8515</v>
      </c>
    </row>
    <row r="1437" spans="1:5" x14ac:dyDescent="0.2">
      <c r="A1437" s="10">
        <v>42692</v>
      </c>
      <c r="B1437" s="9">
        <v>8308</v>
      </c>
    </row>
    <row r="1438" spans="1:5" x14ac:dyDescent="0.2">
      <c r="A1438" s="10">
        <v>42691</v>
      </c>
      <c r="B1438" s="9">
        <v>8512</v>
      </c>
    </row>
    <row r="1439" spans="1:5" x14ac:dyDescent="0.2">
      <c r="A1439" s="10">
        <v>42690</v>
      </c>
      <c r="B1439" s="9">
        <v>8553</v>
      </c>
    </row>
    <row r="1440" spans="1:5" x14ac:dyDescent="0.2">
      <c r="A1440" s="10">
        <v>42689</v>
      </c>
      <c r="B1440" s="9">
        <v>8556</v>
      </c>
    </row>
    <row r="1441" spans="1:2" x14ac:dyDescent="0.2">
      <c r="A1441" s="10">
        <v>42688</v>
      </c>
      <c r="B1441" s="9">
        <v>8663</v>
      </c>
    </row>
    <row r="1442" spans="1:2" x14ac:dyDescent="0.2">
      <c r="A1442" s="10">
        <v>42685</v>
      </c>
      <c r="B1442" s="9">
        <v>9070</v>
      </c>
    </row>
    <row r="1443" spans="1:2" x14ac:dyDescent="0.2">
      <c r="A1443" s="10">
        <v>42684</v>
      </c>
      <c r="B1443" s="9">
        <v>8909</v>
      </c>
    </row>
    <row r="1444" spans="1:2" x14ac:dyDescent="0.2">
      <c r="A1444" s="10">
        <v>42683</v>
      </c>
      <c r="B1444" s="9">
        <v>8808</v>
      </c>
    </row>
    <row r="1445" spans="1:2" x14ac:dyDescent="0.2">
      <c r="A1445" s="10">
        <v>42682</v>
      </c>
      <c r="B1445" s="9">
        <v>8536</v>
      </c>
    </row>
    <row r="1446" spans="1:2" x14ac:dyDescent="0.2">
      <c r="A1446" s="10">
        <v>42681</v>
      </c>
      <c r="B1446" s="9">
        <v>8273</v>
      </c>
    </row>
    <row r="1447" spans="1:2" x14ac:dyDescent="0.2">
      <c r="A1447" s="10">
        <v>42678</v>
      </c>
      <c r="B1447" s="9">
        <v>8274</v>
      </c>
    </row>
    <row r="1448" spans="1:2" x14ac:dyDescent="0.2">
      <c r="A1448" s="10">
        <v>42677</v>
      </c>
      <c r="B1448" s="9">
        <v>8500</v>
      </c>
    </row>
    <row r="1449" spans="1:2" x14ac:dyDescent="0.2">
      <c r="A1449" s="10">
        <v>42676</v>
      </c>
      <c r="B1449" s="9">
        <v>8428</v>
      </c>
    </row>
    <row r="1450" spans="1:2" x14ac:dyDescent="0.2">
      <c r="A1450" s="10">
        <v>42675</v>
      </c>
      <c r="B1450" s="9">
        <v>8672</v>
      </c>
    </row>
    <row r="1451" spans="1:2" x14ac:dyDescent="0.2">
      <c r="A1451" s="10">
        <v>42674</v>
      </c>
      <c r="B1451" s="9">
        <v>8733</v>
      </c>
    </row>
    <row r="1452" spans="1:2" x14ac:dyDescent="0.2">
      <c r="A1452" s="10">
        <v>42671</v>
      </c>
      <c r="B1452" s="9">
        <v>8407</v>
      </c>
    </row>
    <row r="1453" spans="1:2" x14ac:dyDescent="0.2">
      <c r="A1453" s="10">
        <v>42670</v>
      </c>
      <c r="B1453" s="9">
        <v>8099</v>
      </c>
    </row>
    <row r="1454" spans="1:2" x14ac:dyDescent="0.2">
      <c r="A1454" s="10">
        <v>42669</v>
      </c>
      <c r="B1454" s="9">
        <v>8172</v>
      </c>
    </row>
    <row r="1455" spans="1:2" x14ac:dyDescent="0.2">
      <c r="A1455" s="10">
        <v>42668</v>
      </c>
      <c r="B1455" s="9">
        <v>8246</v>
      </c>
    </row>
    <row r="1456" spans="1:2" x14ac:dyDescent="0.2">
      <c r="A1456" s="10">
        <v>42667</v>
      </c>
      <c r="B1456" s="9">
        <v>7993</v>
      </c>
    </row>
    <row r="1457" spans="1:2" x14ac:dyDescent="0.2">
      <c r="A1457" s="10">
        <v>42664</v>
      </c>
      <c r="B1457" s="9">
        <v>7877</v>
      </c>
    </row>
    <row r="1458" spans="1:2" x14ac:dyDescent="0.2">
      <c r="A1458" s="10">
        <v>42663</v>
      </c>
      <c r="B1458" s="9">
        <v>7815</v>
      </c>
    </row>
    <row r="1459" spans="1:2" x14ac:dyDescent="0.2">
      <c r="A1459" s="10">
        <v>42662</v>
      </c>
      <c r="B1459" s="9">
        <v>7874</v>
      </c>
    </row>
    <row r="1460" spans="1:2" x14ac:dyDescent="0.2">
      <c r="A1460" s="10">
        <v>42661</v>
      </c>
      <c r="B1460" s="9">
        <v>7822</v>
      </c>
    </row>
    <row r="1461" spans="1:2" x14ac:dyDescent="0.2">
      <c r="A1461" s="10">
        <v>42660</v>
      </c>
      <c r="B1461" s="9">
        <v>7602</v>
      </c>
    </row>
    <row r="1462" spans="1:2" x14ac:dyDescent="0.2">
      <c r="A1462" s="10">
        <v>42657</v>
      </c>
      <c r="B1462" s="9">
        <v>7518</v>
      </c>
    </row>
    <row r="1463" spans="1:2" x14ac:dyDescent="0.2">
      <c r="A1463" s="10">
        <v>42656</v>
      </c>
      <c r="B1463" s="9">
        <v>7527</v>
      </c>
    </row>
    <row r="1464" spans="1:2" x14ac:dyDescent="0.2">
      <c r="A1464" s="10">
        <v>42655</v>
      </c>
      <c r="B1464" s="9">
        <v>7674</v>
      </c>
    </row>
    <row r="1465" spans="1:2" x14ac:dyDescent="0.2">
      <c r="A1465" s="10">
        <v>42654</v>
      </c>
      <c r="B1465" s="9">
        <v>7662</v>
      </c>
    </row>
    <row r="1466" spans="1:2" x14ac:dyDescent="0.2">
      <c r="A1466" s="10">
        <v>42653</v>
      </c>
      <c r="B1466" s="9">
        <v>7578</v>
      </c>
    </row>
    <row r="1467" spans="1:2" x14ac:dyDescent="0.2">
      <c r="A1467" s="10">
        <v>42643</v>
      </c>
      <c r="B1467" s="9">
        <v>7309</v>
      </c>
    </row>
    <row r="1468" spans="1:2" x14ac:dyDescent="0.2">
      <c r="A1468" s="10">
        <v>42642</v>
      </c>
      <c r="B1468" s="9">
        <v>7317</v>
      </c>
    </row>
    <row r="1469" spans="1:2" x14ac:dyDescent="0.2">
      <c r="A1469" s="10">
        <v>42641</v>
      </c>
      <c r="B1469" s="9">
        <v>7176</v>
      </c>
    </row>
    <row r="1470" spans="1:2" x14ac:dyDescent="0.2">
      <c r="A1470" s="10">
        <v>42640</v>
      </c>
      <c r="B1470" s="9">
        <v>7171</v>
      </c>
    </row>
    <row r="1471" spans="1:2" x14ac:dyDescent="0.2">
      <c r="A1471" s="10">
        <v>42639</v>
      </c>
      <c r="B1471" s="9">
        <v>7066</v>
      </c>
    </row>
    <row r="1472" spans="1:2" x14ac:dyDescent="0.2">
      <c r="A1472" s="10">
        <v>42636</v>
      </c>
      <c r="B1472" s="9">
        <v>7077</v>
      </c>
    </row>
    <row r="1473" spans="1:2" x14ac:dyDescent="0.2">
      <c r="A1473" s="10">
        <v>42635</v>
      </c>
      <c r="B1473" s="9">
        <v>7117</v>
      </c>
    </row>
    <row r="1474" spans="1:2" x14ac:dyDescent="0.2">
      <c r="A1474" s="10">
        <v>42634</v>
      </c>
      <c r="B1474" s="9">
        <v>7169</v>
      </c>
    </row>
    <row r="1475" spans="1:2" x14ac:dyDescent="0.2">
      <c r="A1475" s="10">
        <v>42633</v>
      </c>
      <c r="B1475" s="9">
        <v>7132</v>
      </c>
    </row>
    <row r="1476" spans="1:2" x14ac:dyDescent="0.2">
      <c r="A1476" s="10">
        <v>42632</v>
      </c>
      <c r="B1476" s="9">
        <v>7102</v>
      </c>
    </row>
    <row r="1477" spans="1:2" x14ac:dyDescent="0.2">
      <c r="A1477" s="10">
        <v>42627</v>
      </c>
      <c r="B1477" s="9">
        <v>7118</v>
      </c>
    </row>
    <row r="1478" spans="1:2" x14ac:dyDescent="0.2">
      <c r="A1478" s="10">
        <v>42626</v>
      </c>
      <c r="B1478" s="9">
        <v>7096</v>
      </c>
    </row>
    <row r="1479" spans="1:2" x14ac:dyDescent="0.2">
      <c r="A1479" s="10">
        <v>42625</v>
      </c>
      <c r="B1479" s="9">
        <v>7110</v>
      </c>
    </row>
    <row r="1480" spans="1:2" x14ac:dyDescent="0.2">
      <c r="A1480" s="10">
        <v>42622</v>
      </c>
      <c r="B1480" s="9">
        <v>7215</v>
      </c>
    </row>
    <row r="1481" spans="1:2" x14ac:dyDescent="0.2">
      <c r="A1481" s="10">
        <v>42621</v>
      </c>
      <c r="B1481" s="9">
        <v>7289</v>
      </c>
    </row>
    <row r="1482" spans="1:2" x14ac:dyDescent="0.2">
      <c r="A1482" s="10">
        <v>42620</v>
      </c>
      <c r="B1482" s="9">
        <v>7318</v>
      </c>
    </row>
    <row r="1483" spans="1:2" x14ac:dyDescent="0.2">
      <c r="A1483" s="10">
        <v>42619</v>
      </c>
      <c r="B1483" s="9">
        <v>7311</v>
      </c>
    </row>
    <row r="1484" spans="1:2" x14ac:dyDescent="0.2">
      <c r="A1484" s="10">
        <v>42618</v>
      </c>
      <c r="B1484" s="9">
        <v>7140</v>
      </c>
    </row>
    <row r="1485" spans="1:2" x14ac:dyDescent="0.2">
      <c r="A1485" s="10">
        <v>42615</v>
      </c>
      <c r="B1485" s="9">
        <v>7170</v>
      </c>
    </row>
    <row r="1486" spans="1:2" x14ac:dyDescent="0.2">
      <c r="A1486" s="10">
        <v>42614</v>
      </c>
      <c r="B1486" s="9">
        <v>7224</v>
      </c>
    </row>
    <row r="1487" spans="1:2" x14ac:dyDescent="0.2">
      <c r="A1487" s="10">
        <v>42613</v>
      </c>
      <c r="B1487" s="9">
        <v>7274</v>
      </c>
    </row>
    <row r="1488" spans="1:2" x14ac:dyDescent="0.2">
      <c r="A1488" s="10">
        <v>42612</v>
      </c>
      <c r="B1488" s="9">
        <v>7262</v>
      </c>
    </row>
    <row r="1489" spans="1:2" x14ac:dyDescent="0.2">
      <c r="A1489" s="10">
        <v>42611</v>
      </c>
      <c r="B1489" s="9">
        <v>7251</v>
      </c>
    </row>
    <row r="1490" spans="1:2" x14ac:dyDescent="0.2">
      <c r="A1490" s="10">
        <v>42608</v>
      </c>
      <c r="B1490" s="9">
        <v>7440</v>
      </c>
    </row>
    <row r="1491" spans="1:2" x14ac:dyDescent="0.2">
      <c r="A1491" s="10">
        <v>42607</v>
      </c>
      <c r="B1491" s="9">
        <v>7497</v>
      </c>
    </row>
    <row r="1492" spans="1:2" x14ac:dyDescent="0.2">
      <c r="A1492" s="10">
        <v>42606</v>
      </c>
      <c r="B1492" s="9">
        <v>7547</v>
      </c>
    </row>
    <row r="1493" spans="1:2" x14ac:dyDescent="0.2">
      <c r="A1493" s="10">
        <v>42605</v>
      </c>
      <c r="B1493" s="9">
        <v>7601</v>
      </c>
    </row>
    <row r="1494" spans="1:2" x14ac:dyDescent="0.2">
      <c r="A1494" s="10">
        <v>42604</v>
      </c>
      <c r="B1494" s="9">
        <v>7468</v>
      </c>
    </row>
    <row r="1495" spans="1:2" x14ac:dyDescent="0.2">
      <c r="A1495" s="10">
        <v>42601</v>
      </c>
      <c r="B1495" s="9">
        <v>7567</v>
      </c>
    </row>
    <row r="1496" spans="1:2" x14ac:dyDescent="0.2">
      <c r="A1496" s="10">
        <v>42600</v>
      </c>
      <c r="B1496" s="9">
        <v>7510</v>
      </c>
    </row>
    <row r="1497" spans="1:2" x14ac:dyDescent="0.2">
      <c r="A1497" s="10">
        <v>42599</v>
      </c>
      <c r="B1497" s="9">
        <v>7355</v>
      </c>
    </row>
    <row r="1498" spans="1:2" x14ac:dyDescent="0.2">
      <c r="A1498" s="10">
        <v>42598</v>
      </c>
      <c r="B1498" s="9">
        <v>7458</v>
      </c>
    </row>
    <row r="1499" spans="1:2" x14ac:dyDescent="0.2">
      <c r="A1499" s="10">
        <v>42597</v>
      </c>
      <c r="B1499" s="9">
        <v>7511</v>
      </c>
    </row>
    <row r="1500" spans="1:2" x14ac:dyDescent="0.2">
      <c r="A1500" s="10">
        <v>42594</v>
      </c>
      <c r="B1500" s="9">
        <v>7419</v>
      </c>
    </row>
    <row r="1501" spans="1:2" x14ac:dyDescent="0.2">
      <c r="A1501" s="10">
        <v>42593</v>
      </c>
      <c r="B1501" s="9">
        <v>7365</v>
      </c>
    </row>
    <row r="1502" spans="1:2" x14ac:dyDescent="0.2">
      <c r="A1502" s="10">
        <v>42592</v>
      </c>
      <c r="B1502" s="9">
        <v>8259</v>
      </c>
    </row>
    <row r="1503" spans="1:2" x14ac:dyDescent="0.2">
      <c r="A1503" s="10">
        <v>42591</v>
      </c>
      <c r="B1503" s="9">
        <v>8492</v>
      </c>
    </row>
    <row r="1504" spans="1:2" x14ac:dyDescent="0.2">
      <c r="A1504" s="10">
        <v>42590</v>
      </c>
      <c r="B1504" s="9">
        <v>8440</v>
      </c>
    </row>
    <row r="1505" spans="1:2" x14ac:dyDescent="0.2">
      <c r="A1505" s="10">
        <v>42587</v>
      </c>
      <c r="B1505" s="9">
        <v>8320</v>
      </c>
    </row>
    <row r="1506" spans="1:2" x14ac:dyDescent="0.2">
      <c r="A1506" s="10">
        <v>42586</v>
      </c>
      <c r="B1506" s="9">
        <v>8261</v>
      </c>
    </row>
    <row r="1507" spans="1:2" x14ac:dyDescent="0.2">
      <c r="A1507" s="10">
        <v>42585</v>
      </c>
      <c r="B1507" s="9">
        <v>8311</v>
      </c>
    </row>
    <row r="1508" spans="1:2" x14ac:dyDescent="0.2">
      <c r="A1508" s="10">
        <v>42584</v>
      </c>
      <c r="B1508" s="9">
        <v>8315</v>
      </c>
    </row>
    <row r="1509" spans="1:2" x14ac:dyDescent="0.2">
      <c r="A1509" s="10">
        <v>42583</v>
      </c>
      <c r="B1509" s="9">
        <v>8293</v>
      </c>
    </row>
    <row r="1510" spans="1:2" x14ac:dyDescent="0.2">
      <c r="A1510" s="10">
        <v>42580</v>
      </c>
      <c r="B1510" s="9">
        <v>8206</v>
      </c>
    </row>
    <row r="1511" spans="1:2" x14ac:dyDescent="0.2">
      <c r="A1511" s="10">
        <v>42579</v>
      </c>
      <c r="B1511" s="9">
        <v>8328</v>
      </c>
    </row>
    <row r="1512" spans="1:2" x14ac:dyDescent="0.2">
      <c r="A1512" s="10">
        <v>42578</v>
      </c>
      <c r="B1512" s="9">
        <v>8033</v>
      </c>
    </row>
    <row r="1513" spans="1:2" x14ac:dyDescent="0.2">
      <c r="A1513" s="10">
        <v>42577</v>
      </c>
      <c r="B1513" s="9">
        <v>8018</v>
      </c>
    </row>
    <row r="1514" spans="1:2" x14ac:dyDescent="0.2">
      <c r="A1514" s="10">
        <v>42576</v>
      </c>
      <c r="B1514" s="9">
        <v>8057</v>
      </c>
    </row>
    <row r="1515" spans="1:2" x14ac:dyDescent="0.2">
      <c r="A1515" s="10">
        <v>42573</v>
      </c>
      <c r="B1515" s="9">
        <v>8168</v>
      </c>
    </row>
    <row r="1516" spans="1:2" x14ac:dyDescent="0.2">
      <c r="A1516" s="10">
        <v>42572</v>
      </c>
      <c r="B1516" s="9">
        <v>8192</v>
      </c>
    </row>
    <row r="1517" spans="1:2" x14ac:dyDescent="0.2">
      <c r="A1517" s="10">
        <v>42571</v>
      </c>
      <c r="B1517" s="9">
        <v>8051</v>
      </c>
    </row>
    <row r="1518" spans="1:2" x14ac:dyDescent="0.2">
      <c r="A1518" s="10">
        <v>42570</v>
      </c>
      <c r="B1518" s="9">
        <v>8051</v>
      </c>
    </row>
    <row r="1519" spans="1:2" x14ac:dyDescent="0.2">
      <c r="A1519" s="10">
        <v>42569</v>
      </c>
      <c r="B1519" s="9">
        <v>8068</v>
      </c>
    </row>
    <row r="1520" spans="1:2" x14ac:dyDescent="0.2">
      <c r="A1520" s="10">
        <v>42566</v>
      </c>
      <c r="B1520" s="9">
        <v>8195</v>
      </c>
    </row>
    <row r="1521" spans="1:2" x14ac:dyDescent="0.2">
      <c r="A1521" s="10">
        <v>42565</v>
      </c>
      <c r="B1521" s="9">
        <v>8211</v>
      </c>
    </row>
    <row r="1522" spans="1:2" x14ac:dyDescent="0.2">
      <c r="A1522" s="10">
        <v>42564</v>
      </c>
      <c r="B1522" s="9">
        <v>8141</v>
      </c>
    </row>
    <row r="1523" spans="1:2" x14ac:dyDescent="0.2">
      <c r="A1523" s="10">
        <v>42563</v>
      </c>
      <c r="B1523" s="9">
        <v>8300</v>
      </c>
    </row>
    <row r="1524" spans="1:2" x14ac:dyDescent="0.2">
      <c r="A1524" s="10">
        <v>42562</v>
      </c>
      <c r="B1524" s="9">
        <v>8094</v>
      </c>
    </row>
    <row r="1525" spans="1:2" x14ac:dyDescent="0.2">
      <c r="A1525" s="10">
        <v>42559</v>
      </c>
      <c r="B1525" s="9">
        <v>8097</v>
      </c>
    </row>
    <row r="1526" spans="1:2" x14ac:dyDescent="0.2">
      <c r="A1526" s="10">
        <v>42558</v>
      </c>
      <c r="B1526" s="9">
        <v>8298</v>
      </c>
    </row>
    <row r="1527" spans="1:2" x14ac:dyDescent="0.2">
      <c r="A1527" s="10">
        <v>42557</v>
      </c>
      <c r="B1527" s="9">
        <v>8325</v>
      </c>
    </row>
    <row r="1528" spans="1:2" x14ac:dyDescent="0.2">
      <c r="A1528" s="10">
        <v>42556</v>
      </c>
      <c r="B1528" s="9">
        <v>8365</v>
      </c>
    </row>
    <row r="1529" spans="1:2" x14ac:dyDescent="0.2">
      <c r="A1529" s="10">
        <v>42555</v>
      </c>
      <c r="B1529" s="9">
        <v>8379</v>
      </c>
    </row>
    <row r="1530" spans="1:2" x14ac:dyDescent="0.2">
      <c r="A1530" s="10">
        <v>42552</v>
      </c>
      <c r="B1530" s="9">
        <v>8007</v>
      </c>
    </row>
    <row r="1531" spans="1:2" x14ac:dyDescent="0.2">
      <c r="A1531" s="10">
        <v>42551</v>
      </c>
      <c r="B1531" s="9">
        <v>8052</v>
      </c>
    </row>
    <row r="1532" spans="1:2" x14ac:dyDescent="0.2">
      <c r="A1532" s="10">
        <v>42550</v>
      </c>
      <c r="B1532" s="9">
        <v>7929</v>
      </c>
    </row>
    <row r="1533" spans="1:2" x14ac:dyDescent="0.2">
      <c r="A1533" s="10">
        <v>42549</v>
      </c>
      <c r="B1533" s="9">
        <v>8067</v>
      </c>
    </row>
    <row r="1534" spans="1:2" x14ac:dyDescent="0.2">
      <c r="A1534" s="10">
        <v>42548</v>
      </c>
      <c r="B1534" s="9">
        <v>7784</v>
      </c>
    </row>
    <row r="1535" spans="1:2" x14ac:dyDescent="0.2">
      <c r="A1535" s="10">
        <v>42545</v>
      </c>
      <c r="B1535" s="9">
        <v>7462</v>
      </c>
    </row>
    <row r="1536" spans="1:2" x14ac:dyDescent="0.2">
      <c r="A1536" s="10">
        <v>42544</v>
      </c>
      <c r="B1536" s="9">
        <v>7355</v>
      </c>
    </row>
    <row r="1537" spans="1:2" x14ac:dyDescent="0.2">
      <c r="A1537" s="10">
        <v>42543</v>
      </c>
      <c r="B1537" s="9">
        <v>7365</v>
      </c>
    </row>
    <row r="1538" spans="1:2" x14ac:dyDescent="0.2">
      <c r="A1538" s="10">
        <v>42542</v>
      </c>
      <c r="B1538" s="9">
        <v>7290</v>
      </c>
    </row>
    <row r="1539" spans="1:2" x14ac:dyDescent="0.2">
      <c r="A1539" s="10">
        <v>42541</v>
      </c>
      <c r="B1539" s="9">
        <v>7207</v>
      </c>
    </row>
    <row r="1540" spans="1:2" x14ac:dyDescent="0.2">
      <c r="A1540" s="10">
        <v>42538</v>
      </c>
      <c r="B1540" s="9">
        <v>7065</v>
      </c>
    </row>
    <row r="1541" spans="1:2" x14ac:dyDescent="0.2">
      <c r="A1541" s="10">
        <v>42537</v>
      </c>
      <c r="B1541" s="9">
        <v>6919</v>
      </c>
    </row>
    <row r="1542" spans="1:2" x14ac:dyDescent="0.2">
      <c r="A1542" s="10">
        <v>42536</v>
      </c>
      <c r="B1542" s="9">
        <v>6821</v>
      </c>
    </row>
    <row r="1543" spans="1:2" x14ac:dyDescent="0.2">
      <c r="A1543" s="10">
        <v>42535</v>
      </c>
      <c r="B1543" s="9">
        <v>6840</v>
      </c>
    </row>
    <row r="1544" spans="1:2" x14ac:dyDescent="0.2">
      <c r="A1544" s="10">
        <v>42534</v>
      </c>
      <c r="B1544" s="9">
        <v>6930</v>
      </c>
    </row>
    <row r="1545" spans="1:2" x14ac:dyDescent="0.2">
      <c r="A1545" s="10">
        <v>42529</v>
      </c>
      <c r="B1545" s="9">
        <v>6833</v>
      </c>
    </row>
    <row r="1546" spans="1:2" x14ac:dyDescent="0.2">
      <c r="A1546" s="10">
        <v>42528</v>
      </c>
      <c r="B1546" s="9">
        <v>6771</v>
      </c>
    </row>
    <row r="1547" spans="1:2" x14ac:dyDescent="0.2">
      <c r="A1547" s="10">
        <v>42527</v>
      </c>
      <c r="B1547" s="9">
        <v>6773</v>
      </c>
    </row>
    <row r="1548" spans="1:2" x14ac:dyDescent="0.2">
      <c r="A1548" s="10">
        <v>42524</v>
      </c>
      <c r="B1548" s="9">
        <v>6777</v>
      </c>
    </row>
    <row r="1549" spans="1:2" x14ac:dyDescent="0.2">
      <c r="A1549" s="10">
        <v>42523</v>
      </c>
      <c r="B1549" s="9">
        <v>6617</v>
      </c>
    </row>
    <row r="1550" spans="1:2" x14ac:dyDescent="0.2">
      <c r="A1550" s="10">
        <v>42522</v>
      </c>
      <c r="B1550" s="9">
        <v>6648</v>
      </c>
    </row>
    <row r="1551" spans="1:2" x14ac:dyDescent="0.2">
      <c r="A1551" s="10">
        <v>42521</v>
      </c>
      <c r="B1551" s="9">
        <v>6700</v>
      </c>
    </row>
    <row r="1552" spans="1:2" x14ac:dyDescent="0.2">
      <c r="A1552" s="10">
        <v>42520</v>
      </c>
      <c r="B1552" s="9">
        <v>6587</v>
      </c>
    </row>
    <row r="1553" spans="1:2" x14ac:dyDescent="0.2">
      <c r="A1553" s="10">
        <v>42517</v>
      </c>
      <c r="B1553" s="9">
        <v>6423</v>
      </c>
    </row>
    <row r="1554" spans="1:2" x14ac:dyDescent="0.2">
      <c r="A1554" s="10">
        <v>42516</v>
      </c>
      <c r="B1554" s="9">
        <v>6499</v>
      </c>
    </row>
    <row r="1555" spans="1:2" x14ac:dyDescent="0.2">
      <c r="A1555" s="10">
        <v>42515</v>
      </c>
      <c r="B1555" s="9">
        <v>6403</v>
      </c>
    </row>
    <row r="1556" spans="1:2" x14ac:dyDescent="0.2">
      <c r="A1556" s="10">
        <v>42514</v>
      </c>
      <c r="B1556" s="9">
        <v>6312</v>
      </c>
    </row>
    <row r="1557" spans="1:2" x14ac:dyDescent="0.2">
      <c r="A1557" s="10">
        <v>42513</v>
      </c>
      <c r="B1557" s="9">
        <v>6368</v>
      </c>
    </row>
    <row r="1558" spans="1:2" x14ac:dyDescent="0.2">
      <c r="A1558" s="10">
        <v>42510</v>
      </c>
      <c r="B1558" s="9">
        <v>6506</v>
      </c>
    </row>
    <row r="1559" spans="1:2" x14ac:dyDescent="0.2">
      <c r="A1559" s="10">
        <v>42509</v>
      </c>
      <c r="B1559" s="9">
        <v>6554</v>
      </c>
    </row>
    <row r="1560" spans="1:2" x14ac:dyDescent="0.2">
      <c r="A1560" s="10">
        <v>42508</v>
      </c>
      <c r="B1560" s="9">
        <v>6601</v>
      </c>
    </row>
    <row r="1561" spans="1:2" x14ac:dyDescent="0.2">
      <c r="A1561" s="10">
        <v>42507</v>
      </c>
      <c r="B1561" s="9">
        <v>6694</v>
      </c>
    </row>
    <row r="1562" spans="1:2" x14ac:dyDescent="0.2">
      <c r="A1562" s="10">
        <v>42506</v>
      </c>
      <c r="B1562" s="9">
        <v>6691</v>
      </c>
    </row>
    <row r="1563" spans="1:2" x14ac:dyDescent="0.2">
      <c r="A1563" s="10">
        <v>42503</v>
      </c>
      <c r="B1563" s="9">
        <v>6815</v>
      </c>
    </row>
    <row r="1564" spans="1:2" x14ac:dyDescent="0.2">
      <c r="A1564" s="10">
        <v>42502</v>
      </c>
      <c r="B1564" s="9">
        <v>6820</v>
      </c>
    </row>
    <row r="1565" spans="1:2" x14ac:dyDescent="0.2">
      <c r="A1565" s="10">
        <v>42501</v>
      </c>
      <c r="B1565" s="9">
        <v>6765</v>
      </c>
    </row>
    <row r="1566" spans="1:2" x14ac:dyDescent="0.2">
      <c r="A1566" s="10">
        <v>42500</v>
      </c>
      <c r="B1566" s="9">
        <v>6693</v>
      </c>
    </row>
    <row r="1567" spans="1:2" x14ac:dyDescent="0.2">
      <c r="A1567" s="10">
        <v>42499</v>
      </c>
      <c r="B1567" s="9">
        <v>6633</v>
      </c>
    </row>
    <row r="1568" spans="1:2" x14ac:dyDescent="0.2">
      <c r="A1568" s="10">
        <v>42496</v>
      </c>
      <c r="B1568" s="9">
        <v>6742</v>
      </c>
    </row>
    <row r="1569" spans="1:2" x14ac:dyDescent="0.2">
      <c r="A1569" s="10">
        <v>42495</v>
      </c>
      <c r="B1569" s="9">
        <v>6814</v>
      </c>
    </row>
    <row r="1570" spans="1:2" x14ac:dyDescent="0.2">
      <c r="A1570" s="10">
        <v>42494</v>
      </c>
      <c r="B1570" s="9">
        <v>6811</v>
      </c>
    </row>
    <row r="1571" spans="1:2" x14ac:dyDescent="0.2">
      <c r="A1571" s="10">
        <v>42493</v>
      </c>
      <c r="B1571" s="9">
        <v>6834</v>
      </c>
    </row>
    <row r="1572" spans="1:2" x14ac:dyDescent="0.2">
      <c r="A1572" s="10">
        <v>42489</v>
      </c>
      <c r="B1572" s="9">
        <v>6950</v>
      </c>
    </row>
    <row r="1573" spans="1:2" x14ac:dyDescent="0.2">
      <c r="A1573" s="10">
        <v>42488</v>
      </c>
      <c r="B1573" s="9">
        <v>6897</v>
      </c>
    </row>
    <row r="1574" spans="1:2" x14ac:dyDescent="0.2">
      <c r="A1574" s="10">
        <v>42487</v>
      </c>
      <c r="B1574" s="9">
        <v>7100</v>
      </c>
    </row>
    <row r="1575" spans="1:2" x14ac:dyDescent="0.2">
      <c r="A1575" s="10">
        <v>42486</v>
      </c>
      <c r="B1575" s="9">
        <v>7092</v>
      </c>
    </row>
    <row r="1576" spans="1:2" x14ac:dyDescent="0.2">
      <c r="A1576" s="10">
        <v>42485</v>
      </c>
      <c r="B1576" s="9">
        <v>6952</v>
      </c>
    </row>
    <row r="1577" spans="1:2" x14ac:dyDescent="0.2">
      <c r="A1577" s="10">
        <v>42482</v>
      </c>
      <c r="B1577" s="9">
        <v>6802</v>
      </c>
    </row>
    <row r="1578" spans="1:2" x14ac:dyDescent="0.2">
      <c r="A1578" s="10">
        <v>42481</v>
      </c>
      <c r="B1578" s="9">
        <v>6852</v>
      </c>
    </row>
    <row r="1579" spans="1:2" x14ac:dyDescent="0.2">
      <c r="A1579" s="10">
        <v>42480</v>
      </c>
      <c r="B1579" s="9">
        <v>6590</v>
      </c>
    </row>
    <row r="1580" spans="1:2" x14ac:dyDescent="0.2">
      <c r="A1580" s="10">
        <v>42479</v>
      </c>
      <c r="B1580" s="9">
        <v>6700</v>
      </c>
    </row>
    <row r="1581" spans="1:2" x14ac:dyDescent="0.2">
      <c r="A1581" s="10">
        <v>42478</v>
      </c>
      <c r="B1581" s="9">
        <v>6788</v>
      </c>
    </row>
    <row r="1582" spans="1:2" x14ac:dyDescent="0.2">
      <c r="A1582" s="10">
        <v>42475</v>
      </c>
      <c r="B1582" s="9">
        <v>6814</v>
      </c>
    </row>
    <row r="1583" spans="1:2" x14ac:dyDescent="0.2">
      <c r="A1583" s="10">
        <v>42474</v>
      </c>
      <c r="B1583" s="9">
        <v>6842</v>
      </c>
    </row>
    <row r="1584" spans="1:2" x14ac:dyDescent="0.2">
      <c r="A1584" s="10">
        <v>42473</v>
      </c>
      <c r="B1584" s="9">
        <v>6803</v>
      </c>
    </row>
    <row r="1585" spans="1:2" x14ac:dyDescent="0.2">
      <c r="A1585" s="10">
        <v>42472</v>
      </c>
      <c r="B1585" s="9">
        <v>6842</v>
      </c>
    </row>
    <row r="1586" spans="1:2" x14ac:dyDescent="0.2">
      <c r="A1586" s="10">
        <v>42471</v>
      </c>
      <c r="B1586" s="9">
        <v>6830</v>
      </c>
    </row>
    <row r="1587" spans="1:2" x14ac:dyDescent="0.2">
      <c r="A1587" s="10">
        <v>42468</v>
      </c>
      <c r="B1587" s="9">
        <v>6720</v>
      </c>
    </row>
    <row r="1588" spans="1:2" x14ac:dyDescent="0.2">
      <c r="A1588" s="10">
        <v>42467</v>
      </c>
      <c r="B1588" s="9">
        <v>6817</v>
      </c>
    </row>
    <row r="1589" spans="1:2" x14ac:dyDescent="0.2">
      <c r="A1589" s="10">
        <v>42466</v>
      </c>
      <c r="B1589" s="9">
        <v>6912</v>
      </c>
    </row>
    <row r="1590" spans="1:2" x14ac:dyDescent="0.2">
      <c r="A1590" s="10">
        <v>42465</v>
      </c>
      <c r="B1590" s="9">
        <v>6967</v>
      </c>
    </row>
    <row r="1591" spans="1:2" x14ac:dyDescent="0.2">
      <c r="A1591" s="10">
        <v>42461</v>
      </c>
      <c r="B1591" s="9">
        <v>7131</v>
      </c>
    </row>
    <row r="1592" spans="1:2" x14ac:dyDescent="0.2">
      <c r="A1592" s="10">
        <v>42460</v>
      </c>
      <c r="B1592" s="9">
        <v>6780</v>
      </c>
    </row>
    <row r="1593" spans="1:2" x14ac:dyDescent="0.2">
      <c r="A1593" s="10">
        <v>42459</v>
      </c>
      <c r="B1593" s="9">
        <v>6859</v>
      </c>
    </row>
    <row r="1594" spans="1:2" x14ac:dyDescent="0.2">
      <c r="A1594" s="10">
        <v>42458</v>
      </c>
      <c r="B1594" s="9">
        <v>6827</v>
      </c>
    </row>
    <row r="1595" spans="1:2" x14ac:dyDescent="0.2">
      <c r="A1595" s="10">
        <v>42457</v>
      </c>
      <c r="B1595" s="9">
        <v>6836</v>
      </c>
    </row>
    <row r="1596" spans="1:2" x14ac:dyDescent="0.2">
      <c r="A1596" s="10">
        <v>42454</v>
      </c>
      <c r="B1596" s="9">
        <v>7408</v>
      </c>
    </row>
    <row r="1597" spans="1:2" x14ac:dyDescent="0.2">
      <c r="A1597" s="10">
        <v>42453</v>
      </c>
      <c r="B1597" s="9">
        <v>7280</v>
      </c>
    </row>
    <row r="1598" spans="1:2" x14ac:dyDescent="0.2">
      <c r="A1598" s="10">
        <v>42452</v>
      </c>
      <c r="B1598" s="9">
        <v>7206</v>
      </c>
    </row>
    <row r="1599" spans="1:2" x14ac:dyDescent="0.2">
      <c r="A1599" s="10">
        <v>42451</v>
      </c>
      <c r="B1599" s="9">
        <v>7182</v>
      </c>
    </row>
    <row r="1600" spans="1:2" x14ac:dyDescent="0.2">
      <c r="A1600" s="10">
        <v>42450</v>
      </c>
      <c r="B1600" s="9">
        <v>7398</v>
      </c>
    </row>
    <row r="1601" spans="1:2" x14ac:dyDescent="0.2">
      <c r="A1601" s="10">
        <v>42447</v>
      </c>
      <c r="B1601" s="9">
        <v>7391</v>
      </c>
    </row>
    <row r="1602" spans="1:2" x14ac:dyDescent="0.2">
      <c r="A1602" s="10">
        <v>42446</v>
      </c>
      <c r="B1602" s="9">
        <v>7298</v>
      </c>
    </row>
    <row r="1603" spans="1:2" x14ac:dyDescent="0.2">
      <c r="A1603" s="10">
        <v>42445</v>
      </c>
      <c r="B1603" s="9">
        <v>7073</v>
      </c>
    </row>
    <row r="1604" spans="1:2" x14ac:dyDescent="0.2">
      <c r="A1604" s="10">
        <v>42444</v>
      </c>
      <c r="B1604" s="9">
        <v>6870</v>
      </c>
    </row>
    <row r="1605" spans="1:2" x14ac:dyDescent="0.2">
      <c r="A1605" s="10">
        <v>42443</v>
      </c>
      <c r="B1605" s="9">
        <v>6878</v>
      </c>
    </row>
    <row r="1606" spans="1:2" x14ac:dyDescent="0.2">
      <c r="A1606" s="10">
        <v>42440</v>
      </c>
      <c r="B1606" s="9">
        <v>6918</v>
      </c>
    </row>
    <row r="1607" spans="1:2" x14ac:dyDescent="0.2">
      <c r="A1607" s="10">
        <v>42439</v>
      </c>
      <c r="B1607" s="9">
        <v>7082</v>
      </c>
    </row>
    <row r="1608" spans="1:2" x14ac:dyDescent="0.2">
      <c r="A1608" s="10">
        <v>42438</v>
      </c>
      <c r="B1608" s="9">
        <v>7173</v>
      </c>
    </row>
    <row r="1609" spans="1:2" x14ac:dyDescent="0.2">
      <c r="A1609" s="10">
        <v>42437</v>
      </c>
      <c r="B1609" s="9">
        <v>7056</v>
      </c>
    </row>
    <row r="1610" spans="1:2" x14ac:dyDescent="0.2">
      <c r="A1610" s="10">
        <v>42436</v>
      </c>
      <c r="B1610" s="9">
        <v>7037</v>
      </c>
    </row>
    <row r="1611" spans="1:2" x14ac:dyDescent="0.2">
      <c r="A1611" s="10">
        <v>42433</v>
      </c>
      <c r="B1611" s="9">
        <v>7014</v>
      </c>
    </row>
    <row r="1612" spans="1:2" x14ac:dyDescent="0.2">
      <c r="A1612" s="10">
        <v>42432</v>
      </c>
      <c r="B1612" s="9">
        <v>6820</v>
      </c>
    </row>
    <row r="1613" spans="1:2" x14ac:dyDescent="0.2">
      <c r="A1613" s="10">
        <v>42431</v>
      </c>
      <c r="B1613" s="9">
        <v>6746</v>
      </c>
    </row>
    <row r="1614" spans="1:2" x14ac:dyDescent="0.2">
      <c r="A1614" s="10">
        <v>42430</v>
      </c>
      <c r="B1614" s="9">
        <v>6639</v>
      </c>
    </row>
    <row r="1615" spans="1:2" x14ac:dyDescent="0.2">
      <c r="A1615" s="10">
        <v>42429</v>
      </c>
      <c r="B1615" s="9">
        <v>6548</v>
      </c>
    </row>
    <row r="1616" spans="1:2" x14ac:dyDescent="0.2">
      <c r="A1616" s="10">
        <v>42426</v>
      </c>
      <c r="B1616" s="9">
        <v>6588</v>
      </c>
    </row>
    <row r="1617" spans="1:2" x14ac:dyDescent="0.2">
      <c r="A1617" s="10">
        <v>42425</v>
      </c>
      <c r="B1617" s="9">
        <v>6544</v>
      </c>
    </row>
    <row r="1618" spans="1:2" x14ac:dyDescent="0.2">
      <c r="A1618" s="10">
        <v>42424</v>
      </c>
      <c r="B1618" s="9">
        <v>6442</v>
      </c>
    </row>
    <row r="1619" spans="1:2" x14ac:dyDescent="0.2">
      <c r="A1619" s="10">
        <v>42423</v>
      </c>
      <c r="B1619" s="9">
        <v>6423</v>
      </c>
    </row>
    <row r="1620" spans="1:2" x14ac:dyDescent="0.2">
      <c r="A1620" s="10">
        <v>42422</v>
      </c>
      <c r="B1620" s="9">
        <v>6380</v>
      </c>
    </row>
    <row r="1621" spans="1:2" x14ac:dyDescent="0.2">
      <c r="A1621" s="10">
        <v>42419</v>
      </c>
      <c r="B1621" s="9">
        <v>6404</v>
      </c>
    </row>
    <row r="1622" spans="1:2" x14ac:dyDescent="0.2">
      <c r="A1622" s="10">
        <v>42418</v>
      </c>
      <c r="B1622" s="9">
        <v>6243</v>
      </c>
    </row>
    <row r="1623" spans="1:2" x14ac:dyDescent="0.2">
      <c r="A1623" s="10">
        <v>42417</v>
      </c>
      <c r="B1623" s="9">
        <v>6182</v>
      </c>
    </row>
    <row r="1624" spans="1:2" x14ac:dyDescent="0.2">
      <c r="A1624" s="10">
        <v>42416</v>
      </c>
      <c r="B1624" s="9">
        <v>6279</v>
      </c>
    </row>
    <row r="1625" spans="1:2" x14ac:dyDescent="0.2">
      <c r="A1625" s="10">
        <v>42415</v>
      </c>
      <c r="B1625" s="9">
        <v>6312</v>
      </c>
    </row>
    <row r="1626" spans="1:2" x14ac:dyDescent="0.2">
      <c r="A1626" s="10">
        <v>42405</v>
      </c>
      <c r="B1626" s="9">
        <v>6428</v>
      </c>
    </row>
    <row r="1627" spans="1:2" x14ac:dyDescent="0.2">
      <c r="A1627" s="10">
        <v>42404</v>
      </c>
      <c r="B1627" s="9">
        <v>6409</v>
      </c>
    </row>
    <row r="1628" spans="1:2" x14ac:dyDescent="0.2">
      <c r="A1628" s="10">
        <v>42403</v>
      </c>
      <c r="B1628" s="9">
        <v>6258</v>
      </c>
    </row>
    <row r="1629" spans="1:2" x14ac:dyDescent="0.2">
      <c r="A1629" s="10">
        <v>42402</v>
      </c>
      <c r="B1629" s="9">
        <v>6189</v>
      </c>
    </row>
    <row r="1630" spans="1:2" x14ac:dyDescent="0.2">
      <c r="A1630" s="10">
        <v>42401</v>
      </c>
      <c r="B1630" s="9">
        <v>6111</v>
      </c>
    </row>
    <row r="1631" spans="1:2" x14ac:dyDescent="0.2">
      <c r="A1631" s="10">
        <v>42398</v>
      </c>
      <c r="B1631" s="9">
        <v>6114</v>
      </c>
    </row>
    <row r="1632" spans="1:2" x14ac:dyDescent="0.2">
      <c r="A1632" s="10">
        <v>42397</v>
      </c>
      <c r="B1632" s="9">
        <v>6176</v>
      </c>
    </row>
    <row r="1633" spans="1:2" x14ac:dyDescent="0.2">
      <c r="A1633" s="10">
        <v>42396</v>
      </c>
      <c r="B1633" s="9">
        <v>6194</v>
      </c>
    </row>
    <row r="1634" spans="1:2" x14ac:dyDescent="0.2">
      <c r="A1634" s="10">
        <v>42395</v>
      </c>
      <c r="B1634" s="9">
        <v>6066</v>
      </c>
    </row>
    <row r="1635" spans="1:2" x14ac:dyDescent="0.2">
      <c r="A1635" s="10">
        <v>42394</v>
      </c>
      <c r="B1635" s="9">
        <v>5992</v>
      </c>
    </row>
    <row r="1636" spans="1:2" x14ac:dyDescent="0.2">
      <c r="A1636" s="10">
        <v>42391</v>
      </c>
      <c r="B1636" s="9">
        <v>5967</v>
      </c>
    </row>
    <row r="1637" spans="1:2" x14ac:dyDescent="0.2">
      <c r="A1637" s="10">
        <v>42390</v>
      </c>
      <c r="B1637" s="9">
        <v>5917</v>
      </c>
    </row>
    <row r="1638" spans="1:2" x14ac:dyDescent="0.2">
      <c r="A1638" s="10">
        <v>42389</v>
      </c>
      <c r="B1638" s="9">
        <v>5896</v>
      </c>
    </row>
    <row r="1639" spans="1:2" x14ac:dyDescent="0.2">
      <c r="A1639" s="10">
        <v>42388</v>
      </c>
      <c r="B1639" s="9">
        <v>5948</v>
      </c>
    </row>
    <row r="1640" spans="1:2" x14ac:dyDescent="0.2">
      <c r="A1640" s="10">
        <v>42387</v>
      </c>
      <c r="B1640" s="9">
        <v>5806</v>
      </c>
    </row>
    <row r="1641" spans="1:2" x14ac:dyDescent="0.2">
      <c r="A1641" s="10">
        <v>42384</v>
      </c>
      <c r="B1641" s="9">
        <v>5673</v>
      </c>
    </row>
    <row r="1642" spans="1:2" x14ac:dyDescent="0.2">
      <c r="A1642" s="10">
        <v>42383</v>
      </c>
      <c r="B1642" s="9">
        <v>5677</v>
      </c>
    </row>
    <row r="1643" spans="1:2" x14ac:dyDescent="0.2">
      <c r="A1643" s="10">
        <v>42382</v>
      </c>
      <c r="B1643" s="9">
        <v>5585</v>
      </c>
    </row>
    <row r="1644" spans="1:2" x14ac:dyDescent="0.2">
      <c r="A1644" s="10">
        <v>42381</v>
      </c>
      <c r="B1644" s="9">
        <v>5584</v>
      </c>
    </row>
    <row r="1645" spans="1:2" x14ac:dyDescent="0.2">
      <c r="A1645" s="10">
        <v>42380</v>
      </c>
      <c r="B1645" s="9">
        <v>5633</v>
      </c>
    </row>
    <row r="1646" spans="1:2" x14ac:dyDescent="0.2">
      <c r="A1646" s="10">
        <v>42377</v>
      </c>
      <c r="B1646" s="9">
        <v>5684</v>
      </c>
    </row>
    <row r="1647" spans="1:2" x14ac:dyDescent="0.2">
      <c r="A1647" s="10">
        <v>42376</v>
      </c>
      <c r="B1647" s="9">
        <v>5627</v>
      </c>
    </row>
    <row r="1648" spans="1:2" x14ac:dyDescent="0.2">
      <c r="A1648" s="10">
        <v>42375</v>
      </c>
      <c r="B1648" s="9">
        <v>5726</v>
      </c>
    </row>
    <row r="1649" spans="1:2" x14ac:dyDescent="0.2">
      <c r="A1649" s="10">
        <v>42374</v>
      </c>
      <c r="B1649" s="9">
        <v>5815</v>
      </c>
    </row>
    <row r="1650" spans="1:2" x14ac:dyDescent="0.2">
      <c r="A1650" s="10">
        <v>42373</v>
      </c>
      <c r="B1650" s="9">
        <v>5792</v>
      </c>
    </row>
    <row r="1651" spans="1:2" x14ac:dyDescent="0.2">
      <c r="A1651" s="10">
        <v>42369</v>
      </c>
      <c r="B1651" s="9">
        <v>5825</v>
      </c>
    </row>
    <row r="1652" spans="1:2" x14ac:dyDescent="0.2">
      <c r="A1652" s="10">
        <v>42368</v>
      </c>
      <c r="B1652" s="9">
        <v>5815</v>
      </c>
    </row>
    <row r="1653" spans="1:2" x14ac:dyDescent="0.2">
      <c r="A1653" s="10">
        <v>42367</v>
      </c>
      <c r="B1653" s="9">
        <v>5825</v>
      </c>
    </row>
    <row r="1654" spans="1:2" x14ac:dyDescent="0.2">
      <c r="A1654" s="10">
        <v>42366</v>
      </c>
      <c r="B1654" s="9">
        <v>5736</v>
      </c>
    </row>
    <row r="1655" spans="1:2" x14ac:dyDescent="0.2">
      <c r="A1655" s="10">
        <v>42363</v>
      </c>
      <c r="B1655" s="9">
        <v>5870</v>
      </c>
    </row>
    <row r="1656" spans="1:2" x14ac:dyDescent="0.2">
      <c r="A1656" s="10">
        <v>42362</v>
      </c>
      <c r="B1656" s="9">
        <v>5887</v>
      </c>
    </row>
    <row r="1657" spans="1:2" x14ac:dyDescent="0.2">
      <c r="A1657" s="10">
        <v>42361</v>
      </c>
      <c r="B1657" s="9">
        <v>5766</v>
      </c>
    </row>
    <row r="1658" spans="1:2" x14ac:dyDescent="0.2">
      <c r="A1658" s="10">
        <v>42360</v>
      </c>
      <c r="B1658" s="9">
        <v>5794</v>
      </c>
    </row>
    <row r="1659" spans="1:2" x14ac:dyDescent="0.2">
      <c r="A1659" s="10">
        <v>42359</v>
      </c>
      <c r="B1659" s="9">
        <v>5717</v>
      </c>
    </row>
    <row r="1660" spans="1:2" x14ac:dyDescent="0.2">
      <c r="A1660" s="10">
        <v>42356</v>
      </c>
      <c r="B1660" s="9">
        <v>5565</v>
      </c>
    </row>
    <row r="1661" spans="1:2" x14ac:dyDescent="0.2">
      <c r="A1661" s="10">
        <v>42355</v>
      </c>
      <c r="B1661" s="9">
        <v>5529</v>
      </c>
    </row>
    <row r="1662" spans="1:2" x14ac:dyDescent="0.2">
      <c r="A1662" s="10">
        <v>42354</v>
      </c>
      <c r="B1662" s="9">
        <v>5540</v>
      </c>
    </row>
    <row r="1663" spans="1:2" x14ac:dyDescent="0.2">
      <c r="A1663" s="10">
        <v>42353</v>
      </c>
      <c r="B1663" s="9">
        <v>5523</v>
      </c>
    </row>
    <row r="1664" spans="1:2" x14ac:dyDescent="0.2">
      <c r="A1664" s="10">
        <v>42352</v>
      </c>
      <c r="B1664" s="9">
        <v>5521</v>
      </c>
    </row>
    <row r="1665" spans="1:2" x14ac:dyDescent="0.2">
      <c r="A1665" s="10">
        <v>42349</v>
      </c>
      <c r="B1665" s="9">
        <v>5481</v>
      </c>
    </row>
    <row r="1666" spans="1:2" x14ac:dyDescent="0.2">
      <c r="A1666" s="10">
        <v>42348</v>
      </c>
      <c r="B1666" s="9">
        <v>5466</v>
      </c>
    </row>
    <row r="1667" spans="1:2" x14ac:dyDescent="0.2">
      <c r="A1667" s="10">
        <v>42347</v>
      </c>
      <c r="B1667" s="9">
        <v>5447</v>
      </c>
    </row>
    <row r="1668" spans="1:2" x14ac:dyDescent="0.2">
      <c r="A1668" s="10">
        <v>42346</v>
      </c>
      <c r="B1668" s="9">
        <v>5400</v>
      </c>
    </row>
    <row r="1669" spans="1:2" x14ac:dyDescent="0.2">
      <c r="A1669" s="10">
        <v>42345</v>
      </c>
      <c r="B1669" s="9">
        <v>5710</v>
      </c>
    </row>
    <row r="1670" spans="1:2" x14ac:dyDescent="0.2">
      <c r="A1670" s="10">
        <v>42342</v>
      </c>
      <c r="B1670" s="9">
        <v>5709</v>
      </c>
    </row>
    <row r="1671" spans="1:2" x14ac:dyDescent="0.2">
      <c r="A1671" s="10">
        <v>42341</v>
      </c>
      <c r="B1671" s="9">
        <v>5777</v>
      </c>
    </row>
    <row r="1672" spans="1:2" x14ac:dyDescent="0.2">
      <c r="A1672" s="10">
        <v>42340</v>
      </c>
      <c r="B1672" s="9">
        <v>5766</v>
      </c>
    </row>
    <row r="1673" spans="1:2" x14ac:dyDescent="0.2">
      <c r="A1673" s="10">
        <v>42339</v>
      </c>
      <c r="B1673" s="9">
        <v>5804</v>
      </c>
    </row>
    <row r="1674" spans="1:2" x14ac:dyDescent="0.2">
      <c r="A1674" s="10">
        <v>42338</v>
      </c>
      <c r="B1674" s="9">
        <v>5665</v>
      </c>
    </row>
    <row r="1675" spans="1:2" x14ac:dyDescent="0.2">
      <c r="A1675" s="10">
        <v>42335</v>
      </c>
      <c r="B1675" s="9">
        <v>5724</v>
      </c>
    </row>
    <row r="1676" spans="1:2" x14ac:dyDescent="0.2">
      <c r="A1676" s="10">
        <v>42334</v>
      </c>
      <c r="B1676" s="9">
        <v>5740</v>
      </c>
    </row>
    <row r="1677" spans="1:2" x14ac:dyDescent="0.2">
      <c r="A1677" s="10">
        <v>42333</v>
      </c>
      <c r="B1677" s="9">
        <v>5530</v>
      </c>
    </row>
    <row r="1678" spans="1:2" x14ac:dyDescent="0.2">
      <c r="A1678" s="10">
        <v>42332</v>
      </c>
      <c r="B1678" s="9">
        <v>5960</v>
      </c>
    </row>
    <row r="1679" spans="1:2" x14ac:dyDescent="0.2">
      <c r="A1679" s="10">
        <v>42331</v>
      </c>
      <c r="B1679" s="9">
        <v>5734</v>
      </c>
    </row>
    <row r="1680" spans="1:2" x14ac:dyDescent="0.2">
      <c r="A1680" s="10">
        <v>42328</v>
      </c>
      <c r="B1680" s="9">
        <v>5934</v>
      </c>
    </row>
    <row r="1681" spans="1:2" x14ac:dyDescent="0.2">
      <c r="A1681" s="10">
        <v>42327</v>
      </c>
      <c r="B1681" s="9">
        <v>6157</v>
      </c>
    </row>
    <row r="1682" spans="1:2" x14ac:dyDescent="0.2">
      <c r="A1682" s="10">
        <v>42326</v>
      </c>
      <c r="B1682" s="9">
        <v>6183</v>
      </c>
    </row>
    <row r="1683" spans="1:2" x14ac:dyDescent="0.2">
      <c r="A1683" s="10">
        <v>42325</v>
      </c>
      <c r="B1683" s="9">
        <v>6177</v>
      </c>
    </row>
    <row r="1684" spans="1:2" x14ac:dyDescent="0.2">
      <c r="A1684" s="10">
        <v>42324</v>
      </c>
      <c r="B1684" s="9">
        <v>6181</v>
      </c>
    </row>
    <row r="1685" spans="1:2" x14ac:dyDescent="0.2">
      <c r="A1685" s="10">
        <v>42321</v>
      </c>
      <c r="B1685" s="9">
        <v>6303</v>
      </c>
    </row>
    <row r="1686" spans="1:2" x14ac:dyDescent="0.2">
      <c r="A1686" s="10">
        <v>42320</v>
      </c>
      <c r="B1686" s="9">
        <v>6471</v>
      </c>
    </row>
    <row r="1687" spans="1:2" x14ac:dyDescent="0.2">
      <c r="A1687" s="10">
        <v>42319</v>
      </c>
      <c r="B1687" s="9">
        <v>6498</v>
      </c>
    </row>
    <row r="1688" spans="1:2" x14ac:dyDescent="0.2">
      <c r="A1688" s="10">
        <v>42318</v>
      </c>
      <c r="B1688" s="9">
        <v>6519</v>
      </c>
    </row>
    <row r="1689" spans="1:2" x14ac:dyDescent="0.2">
      <c r="A1689" s="10">
        <v>42317</v>
      </c>
      <c r="B1689" s="9">
        <v>6620</v>
      </c>
    </row>
    <row r="1690" spans="1:2" x14ac:dyDescent="0.2">
      <c r="A1690" s="10">
        <v>42314</v>
      </c>
      <c r="B1690" s="9">
        <v>6655</v>
      </c>
    </row>
    <row r="1691" spans="1:2" x14ac:dyDescent="0.2">
      <c r="A1691" s="10">
        <v>42313</v>
      </c>
      <c r="B1691" s="9">
        <v>6641</v>
      </c>
    </row>
    <row r="1692" spans="1:2" x14ac:dyDescent="0.2">
      <c r="A1692" s="10">
        <v>42312</v>
      </c>
      <c r="B1692" s="9">
        <v>6824</v>
      </c>
    </row>
    <row r="1693" spans="1:2" x14ac:dyDescent="0.2">
      <c r="A1693" s="10">
        <v>42311</v>
      </c>
      <c r="B1693" s="9">
        <v>6780</v>
      </c>
    </row>
    <row r="1694" spans="1:2" x14ac:dyDescent="0.2">
      <c r="A1694" s="10">
        <v>42310</v>
      </c>
      <c r="B1694" s="9">
        <v>6865</v>
      </c>
    </row>
    <row r="1695" spans="1:2" x14ac:dyDescent="0.2">
      <c r="A1695" s="10">
        <v>42307</v>
      </c>
      <c r="B1695" s="9">
        <v>6842</v>
      </c>
    </row>
    <row r="1696" spans="1:2" x14ac:dyDescent="0.2">
      <c r="A1696" s="10">
        <v>42306</v>
      </c>
      <c r="B1696" s="9">
        <v>6946</v>
      </c>
    </row>
    <row r="1697" spans="1:2" x14ac:dyDescent="0.2">
      <c r="A1697" s="10">
        <v>42305</v>
      </c>
      <c r="B1697" s="9">
        <v>6963</v>
      </c>
    </row>
    <row r="1698" spans="1:2" x14ac:dyDescent="0.2">
      <c r="A1698" s="10">
        <v>42304</v>
      </c>
      <c r="B1698" s="9">
        <v>6973</v>
      </c>
    </row>
    <row r="1699" spans="1:2" x14ac:dyDescent="0.2">
      <c r="A1699" s="10">
        <v>42303</v>
      </c>
      <c r="B1699" s="9">
        <v>6984</v>
      </c>
    </row>
    <row r="1700" spans="1:2" x14ac:dyDescent="0.2">
      <c r="A1700" s="10">
        <v>42300</v>
      </c>
      <c r="B1700" s="9">
        <v>7079</v>
      </c>
    </row>
    <row r="1701" spans="1:2" x14ac:dyDescent="0.2">
      <c r="A1701" s="10">
        <v>42299</v>
      </c>
      <c r="B1701" s="9">
        <v>7157</v>
      </c>
    </row>
    <row r="1702" spans="1:2" x14ac:dyDescent="0.2">
      <c r="A1702" s="10">
        <v>42298</v>
      </c>
      <c r="B1702" s="9">
        <v>7102</v>
      </c>
    </row>
    <row r="1703" spans="1:2" x14ac:dyDescent="0.2">
      <c r="A1703" s="10">
        <v>42297</v>
      </c>
      <c r="B1703" s="9">
        <v>7141</v>
      </c>
    </row>
    <row r="1704" spans="1:2" x14ac:dyDescent="0.2">
      <c r="A1704" s="10">
        <v>42296</v>
      </c>
      <c r="B1704" s="9">
        <v>7098</v>
      </c>
    </row>
    <row r="1705" spans="1:2" x14ac:dyDescent="0.2">
      <c r="A1705" s="10">
        <v>42293</v>
      </c>
      <c r="B1705" s="9">
        <v>7139</v>
      </c>
    </row>
    <row r="1706" spans="1:2" x14ac:dyDescent="0.2">
      <c r="A1706" s="10">
        <v>42292</v>
      </c>
      <c r="B1706" s="9">
        <v>7214</v>
      </c>
    </row>
    <row r="1707" spans="1:2" x14ac:dyDescent="0.2">
      <c r="A1707" s="10">
        <v>42291</v>
      </c>
      <c r="B1707" s="9">
        <v>7248</v>
      </c>
    </row>
    <row r="1708" spans="1:2" x14ac:dyDescent="0.2">
      <c r="A1708" s="10">
        <v>42290</v>
      </c>
      <c r="B1708" s="9">
        <v>7292</v>
      </c>
    </row>
    <row r="1709" spans="1:2" x14ac:dyDescent="0.2">
      <c r="A1709" s="10">
        <v>42289</v>
      </c>
      <c r="B1709" s="9">
        <v>7388</v>
      </c>
    </row>
    <row r="1710" spans="1:2" x14ac:dyDescent="0.2">
      <c r="A1710" s="10">
        <v>42286</v>
      </c>
      <c r="B1710" s="9">
        <v>7426</v>
      </c>
    </row>
    <row r="1711" spans="1:2" x14ac:dyDescent="0.2">
      <c r="A1711" s="10">
        <v>42285</v>
      </c>
      <c r="B1711" s="9">
        <v>7194</v>
      </c>
    </row>
    <row r="1712" spans="1:2" x14ac:dyDescent="0.2">
      <c r="A1712" s="10">
        <v>42277</v>
      </c>
      <c r="B1712" s="9">
        <v>7088</v>
      </c>
    </row>
    <row r="1713" spans="1:2" x14ac:dyDescent="0.2">
      <c r="A1713" s="10">
        <v>42276</v>
      </c>
      <c r="B1713" s="9">
        <v>7081</v>
      </c>
    </row>
    <row r="1714" spans="1:2" x14ac:dyDescent="0.2">
      <c r="A1714" s="10">
        <v>42275</v>
      </c>
      <c r="B1714" s="9">
        <v>7178</v>
      </c>
    </row>
    <row r="1715" spans="1:2" x14ac:dyDescent="0.2">
      <c r="A1715" s="10">
        <v>42272</v>
      </c>
      <c r="B1715" s="9">
        <v>7216</v>
      </c>
    </row>
    <row r="1716" spans="1:2" x14ac:dyDescent="0.2">
      <c r="A1716" s="10">
        <v>42271</v>
      </c>
      <c r="B1716" s="9">
        <v>7313</v>
      </c>
    </row>
    <row r="1717" spans="1:2" x14ac:dyDescent="0.2">
      <c r="A1717" s="10">
        <v>42270</v>
      </c>
      <c r="B1717" s="9">
        <v>7380</v>
      </c>
    </row>
    <row r="1718" spans="1:2" x14ac:dyDescent="0.2">
      <c r="A1718" s="10">
        <v>42269</v>
      </c>
      <c r="B1718" s="9">
        <v>7363</v>
      </c>
    </row>
    <row r="1719" spans="1:2" x14ac:dyDescent="0.2">
      <c r="A1719" s="10">
        <v>42268</v>
      </c>
      <c r="B1719" s="9">
        <v>7426</v>
      </c>
    </row>
    <row r="1720" spans="1:2" x14ac:dyDescent="0.2">
      <c r="A1720" s="10">
        <v>42265</v>
      </c>
      <c r="B1720" s="9">
        <v>7340</v>
      </c>
    </row>
    <row r="1721" spans="1:2" x14ac:dyDescent="0.2">
      <c r="A1721" s="10">
        <v>42264</v>
      </c>
      <c r="B1721" s="9">
        <v>7343</v>
      </c>
    </row>
    <row r="1722" spans="1:2" x14ac:dyDescent="0.2">
      <c r="A1722" s="10">
        <v>42263</v>
      </c>
      <c r="B1722" s="9">
        <v>7436</v>
      </c>
    </row>
    <row r="1723" spans="1:2" x14ac:dyDescent="0.2">
      <c r="A1723" s="10">
        <v>42262</v>
      </c>
      <c r="B1723" s="9">
        <v>7430</v>
      </c>
    </row>
    <row r="1724" spans="1:2" x14ac:dyDescent="0.2">
      <c r="A1724" s="10">
        <v>42261</v>
      </c>
      <c r="B1724" s="9">
        <v>7516</v>
      </c>
    </row>
    <row r="1725" spans="1:2" x14ac:dyDescent="0.2">
      <c r="A1725" s="10">
        <v>42258</v>
      </c>
      <c r="B1725" s="9">
        <v>7595</v>
      </c>
    </row>
    <row r="1726" spans="1:2" x14ac:dyDescent="0.2">
      <c r="A1726" s="10">
        <v>42257</v>
      </c>
      <c r="B1726" s="9">
        <v>7622</v>
      </c>
    </row>
    <row r="1727" spans="1:2" x14ac:dyDescent="0.2">
      <c r="A1727" s="10">
        <v>42256</v>
      </c>
      <c r="B1727" s="9">
        <v>7630</v>
      </c>
    </row>
    <row r="1728" spans="1:2" x14ac:dyDescent="0.2">
      <c r="A1728" s="10">
        <v>42255</v>
      </c>
      <c r="B1728" s="9">
        <v>7582</v>
      </c>
    </row>
    <row r="1729" spans="1:2" x14ac:dyDescent="0.2">
      <c r="A1729" s="10">
        <v>42254</v>
      </c>
      <c r="B1729" s="9">
        <v>7643</v>
      </c>
    </row>
    <row r="1730" spans="1:2" x14ac:dyDescent="0.2">
      <c r="A1730" s="10">
        <v>42249</v>
      </c>
      <c r="B1730" s="9">
        <v>7632</v>
      </c>
    </row>
    <row r="1731" spans="1:2" x14ac:dyDescent="0.2">
      <c r="A1731" s="10">
        <v>42248</v>
      </c>
      <c r="B1731" s="9">
        <v>7678</v>
      </c>
    </row>
    <row r="1732" spans="1:2" x14ac:dyDescent="0.2">
      <c r="A1732" s="10">
        <v>42247</v>
      </c>
      <c r="B1732" s="9">
        <v>7551</v>
      </c>
    </row>
    <row r="1733" spans="1:2" x14ac:dyDescent="0.2">
      <c r="A1733" s="10">
        <v>42244</v>
      </c>
      <c r="B1733" s="9">
        <v>7628</v>
      </c>
    </row>
    <row r="1734" spans="1:2" x14ac:dyDescent="0.2">
      <c r="A1734" s="10">
        <v>42243</v>
      </c>
      <c r="B1734" s="9">
        <v>7467</v>
      </c>
    </row>
    <row r="1735" spans="1:2" x14ac:dyDescent="0.2">
      <c r="A1735" s="10">
        <v>42242</v>
      </c>
      <c r="B1735" s="9">
        <v>7364</v>
      </c>
    </row>
    <row r="1736" spans="1:2" x14ac:dyDescent="0.2">
      <c r="A1736" s="10">
        <v>42241</v>
      </c>
      <c r="B1736" s="9">
        <v>7359</v>
      </c>
    </row>
    <row r="1737" spans="1:2" x14ac:dyDescent="0.2">
      <c r="A1737" s="10">
        <v>42240</v>
      </c>
      <c r="B1737" s="9">
        <v>7347</v>
      </c>
    </row>
    <row r="1738" spans="1:2" x14ac:dyDescent="0.2">
      <c r="A1738" s="10">
        <v>42237</v>
      </c>
      <c r="B1738" s="9">
        <v>7617</v>
      </c>
    </row>
    <row r="1739" spans="1:2" x14ac:dyDescent="0.2">
      <c r="A1739" s="10">
        <v>42236</v>
      </c>
      <c r="B1739" s="9">
        <v>7650</v>
      </c>
    </row>
    <row r="1740" spans="1:2" x14ac:dyDescent="0.2">
      <c r="A1740" s="10">
        <v>42235</v>
      </c>
      <c r="B1740" s="9">
        <v>7701</v>
      </c>
    </row>
    <row r="1741" spans="1:2" x14ac:dyDescent="0.2">
      <c r="A1741" s="10">
        <v>42234</v>
      </c>
      <c r="B1741" s="9">
        <v>7640</v>
      </c>
    </row>
    <row r="1742" spans="1:2" x14ac:dyDescent="0.2">
      <c r="A1742" s="10">
        <v>42233</v>
      </c>
      <c r="B1742" s="9">
        <v>7746</v>
      </c>
    </row>
    <row r="1743" spans="1:2" x14ac:dyDescent="0.2">
      <c r="A1743" s="10">
        <v>42230</v>
      </c>
      <c r="B1743" s="9">
        <v>7913</v>
      </c>
    </row>
    <row r="1744" spans="1:2" x14ac:dyDescent="0.2">
      <c r="A1744" s="10">
        <v>42229</v>
      </c>
      <c r="B1744" s="9">
        <v>7911</v>
      </c>
    </row>
    <row r="1745" spans="1:2" x14ac:dyDescent="0.2">
      <c r="A1745" s="10">
        <v>42228</v>
      </c>
      <c r="B1745" s="9">
        <v>7898</v>
      </c>
    </row>
    <row r="1746" spans="1:2" x14ac:dyDescent="0.2">
      <c r="A1746" s="10">
        <v>42227</v>
      </c>
      <c r="B1746" s="9">
        <v>7896</v>
      </c>
    </row>
    <row r="1747" spans="1:2" x14ac:dyDescent="0.2">
      <c r="A1747" s="10">
        <v>42226</v>
      </c>
      <c r="B1747" s="9">
        <v>7688</v>
      </c>
    </row>
    <row r="1748" spans="1:2" x14ac:dyDescent="0.2">
      <c r="A1748" s="10">
        <v>42223</v>
      </c>
      <c r="B1748" s="9">
        <v>7607</v>
      </c>
    </row>
    <row r="1749" spans="1:2" x14ac:dyDescent="0.2">
      <c r="A1749" s="10">
        <v>42222</v>
      </c>
      <c r="B1749" s="9">
        <v>7482</v>
      </c>
    </row>
    <row r="1750" spans="1:2" x14ac:dyDescent="0.2">
      <c r="A1750" s="10">
        <v>42221</v>
      </c>
      <c r="B1750" s="9">
        <v>7553</v>
      </c>
    </row>
    <row r="1751" spans="1:2" x14ac:dyDescent="0.2">
      <c r="A1751" s="10">
        <v>42220</v>
      </c>
      <c r="B1751" s="9">
        <v>7488</v>
      </c>
    </row>
    <row r="1752" spans="1:2" x14ac:dyDescent="0.2">
      <c r="A1752" s="10">
        <v>42219</v>
      </c>
      <c r="B1752" s="9">
        <v>7730</v>
      </c>
    </row>
    <row r="1753" spans="1:2" x14ac:dyDescent="0.2">
      <c r="A1753" s="10">
        <v>42216</v>
      </c>
      <c r="B1753" s="9">
        <v>7885</v>
      </c>
    </row>
    <row r="1754" spans="1:2" x14ac:dyDescent="0.2">
      <c r="A1754" s="10">
        <v>42215</v>
      </c>
      <c r="B1754" s="9">
        <v>7915</v>
      </c>
    </row>
    <row r="1755" spans="1:2" x14ac:dyDescent="0.2">
      <c r="A1755" s="10">
        <v>42214</v>
      </c>
      <c r="B1755" s="9">
        <v>7957</v>
      </c>
    </row>
    <row r="1756" spans="1:2" x14ac:dyDescent="0.2">
      <c r="A1756" s="10">
        <v>42213</v>
      </c>
      <c r="B1756" s="9">
        <v>7898</v>
      </c>
    </row>
    <row r="1757" spans="1:2" x14ac:dyDescent="0.2">
      <c r="A1757" s="10">
        <v>42212</v>
      </c>
      <c r="B1757" s="9">
        <v>7790</v>
      </c>
    </row>
    <row r="1758" spans="1:2" x14ac:dyDescent="0.2">
      <c r="A1758" s="10">
        <v>42209</v>
      </c>
      <c r="B1758" s="9">
        <v>8007</v>
      </c>
    </row>
    <row r="1759" spans="1:2" x14ac:dyDescent="0.2">
      <c r="A1759" s="10">
        <v>42208</v>
      </c>
      <c r="B1759" s="9">
        <v>8211</v>
      </c>
    </row>
    <row r="1760" spans="1:2" x14ac:dyDescent="0.2">
      <c r="A1760" s="10">
        <v>42207</v>
      </c>
      <c r="B1760" s="9">
        <v>8240</v>
      </c>
    </row>
    <row r="1761" spans="1:2" x14ac:dyDescent="0.2">
      <c r="A1761" s="10">
        <v>42206</v>
      </c>
      <c r="B1761" s="9">
        <v>8142</v>
      </c>
    </row>
    <row r="1762" spans="1:2" x14ac:dyDescent="0.2">
      <c r="A1762" s="10">
        <v>42205</v>
      </c>
      <c r="B1762" s="9">
        <v>8175</v>
      </c>
    </row>
    <row r="1763" spans="1:2" x14ac:dyDescent="0.2">
      <c r="A1763" s="10">
        <v>42202</v>
      </c>
      <c r="B1763" s="9">
        <v>8130</v>
      </c>
    </row>
    <row r="1764" spans="1:2" x14ac:dyDescent="0.2">
      <c r="A1764" s="10">
        <v>42201</v>
      </c>
      <c r="B1764" s="9">
        <v>8124</v>
      </c>
    </row>
    <row r="1765" spans="1:2" x14ac:dyDescent="0.2">
      <c r="A1765" s="10">
        <v>42200</v>
      </c>
      <c r="B1765" s="9">
        <v>8226</v>
      </c>
    </row>
    <row r="1766" spans="1:2" x14ac:dyDescent="0.2">
      <c r="A1766" s="10">
        <v>42199</v>
      </c>
      <c r="B1766" s="9">
        <v>8195</v>
      </c>
    </row>
    <row r="1767" spans="1:2" x14ac:dyDescent="0.2">
      <c r="A1767" s="10">
        <v>42198</v>
      </c>
      <c r="B1767" s="9">
        <v>8241</v>
      </c>
    </row>
    <row r="1768" spans="1:2" x14ac:dyDescent="0.2">
      <c r="A1768" s="10">
        <v>42195</v>
      </c>
      <c r="B1768" s="9">
        <v>8339</v>
      </c>
    </row>
    <row r="1769" spans="1:2" x14ac:dyDescent="0.2">
      <c r="A1769" s="10">
        <v>42194</v>
      </c>
      <c r="B1769" s="9">
        <v>8355</v>
      </c>
    </row>
    <row r="1770" spans="1:2" x14ac:dyDescent="0.2">
      <c r="A1770" s="10">
        <v>42193</v>
      </c>
      <c r="B1770" s="9">
        <v>7932</v>
      </c>
    </row>
    <row r="1771" spans="1:2" x14ac:dyDescent="0.2">
      <c r="A1771" s="10">
        <v>42192</v>
      </c>
      <c r="B1771" s="9">
        <v>8169</v>
      </c>
    </row>
    <row r="1772" spans="1:2" x14ac:dyDescent="0.2">
      <c r="A1772" s="10">
        <v>42191</v>
      </c>
      <c r="B1772" s="9">
        <v>8362</v>
      </c>
    </row>
    <row r="1773" spans="1:2" x14ac:dyDescent="0.2">
      <c r="A1773" s="10">
        <v>42188</v>
      </c>
      <c r="B1773" s="9">
        <v>8596</v>
      </c>
    </row>
    <row r="1774" spans="1:2" x14ac:dyDescent="0.2">
      <c r="A1774" s="10">
        <v>42187</v>
      </c>
      <c r="B1774" s="9">
        <v>8644</v>
      </c>
    </row>
    <row r="1775" spans="1:2" x14ac:dyDescent="0.2">
      <c r="A1775" s="10">
        <v>42186</v>
      </c>
      <c r="B1775" s="9">
        <v>8613</v>
      </c>
    </row>
    <row r="1776" spans="1:2" x14ac:dyDescent="0.2">
      <c r="A1776" s="10">
        <v>42185</v>
      </c>
      <c r="B1776" s="9">
        <v>8619</v>
      </c>
    </row>
    <row r="1777" spans="1:2" x14ac:dyDescent="0.2">
      <c r="A1777" s="10">
        <v>42184</v>
      </c>
      <c r="B1777" s="9">
        <v>8621</v>
      </c>
    </row>
    <row r="1778" spans="1:2" x14ac:dyDescent="0.2">
      <c r="A1778" s="10">
        <v>42181</v>
      </c>
      <c r="B1778" s="9">
        <v>8708</v>
      </c>
    </row>
    <row r="1779" spans="1:2" x14ac:dyDescent="0.2">
      <c r="A1779" s="10">
        <v>42180</v>
      </c>
      <c r="B1779" s="9">
        <v>8615</v>
      </c>
    </row>
    <row r="1780" spans="1:2" x14ac:dyDescent="0.2">
      <c r="A1780" s="10">
        <v>42179</v>
      </c>
      <c r="B1780" s="9">
        <v>8631</v>
      </c>
    </row>
    <row r="1781" spans="1:2" x14ac:dyDescent="0.2">
      <c r="A1781" s="10">
        <v>42178</v>
      </c>
      <c r="B1781" s="9">
        <v>8550</v>
      </c>
    </row>
    <row r="1782" spans="1:2" x14ac:dyDescent="0.2">
      <c r="A1782" s="10">
        <v>42174</v>
      </c>
      <c r="B1782" s="9">
        <v>8536</v>
      </c>
    </row>
    <row r="1783" spans="1:2" x14ac:dyDescent="0.2">
      <c r="A1783" s="10">
        <v>42173</v>
      </c>
      <c r="B1783" s="9">
        <v>8464</v>
      </c>
    </row>
    <row r="1784" spans="1:2" x14ac:dyDescent="0.2">
      <c r="A1784" s="10">
        <v>42172</v>
      </c>
      <c r="B1784" s="9">
        <v>8454</v>
      </c>
    </row>
    <row r="1785" spans="1:2" x14ac:dyDescent="0.2">
      <c r="A1785" s="10">
        <v>42171</v>
      </c>
      <c r="B1785" s="9">
        <v>8591</v>
      </c>
    </row>
    <row r="1786" spans="1:2" x14ac:dyDescent="0.2">
      <c r="A1786" s="10">
        <v>42170</v>
      </c>
      <c r="B1786" s="9">
        <v>8634</v>
      </c>
    </row>
    <row r="1787" spans="1:2" x14ac:dyDescent="0.2">
      <c r="A1787" s="10">
        <v>42167</v>
      </c>
      <c r="B1787" s="9">
        <v>8577</v>
      </c>
    </row>
    <row r="1788" spans="1:2" x14ac:dyDescent="0.2">
      <c r="A1788" s="10">
        <v>42166</v>
      </c>
      <c r="B1788" s="9">
        <v>8680</v>
      </c>
    </row>
    <row r="1789" spans="1:2" x14ac:dyDescent="0.2">
      <c r="A1789" s="10">
        <v>42165</v>
      </c>
      <c r="B1789" s="9">
        <v>8586</v>
      </c>
    </row>
    <row r="1790" spans="1:2" x14ac:dyDescent="0.2">
      <c r="A1790" s="10">
        <v>42164</v>
      </c>
      <c r="B1790" s="9">
        <v>8399</v>
      </c>
    </row>
    <row r="1791" spans="1:2" x14ac:dyDescent="0.2">
      <c r="A1791" s="10">
        <v>42163</v>
      </c>
      <c r="B1791" s="9">
        <v>8402</v>
      </c>
    </row>
    <row r="1792" spans="1:2" x14ac:dyDescent="0.2">
      <c r="A1792" s="10">
        <v>42160</v>
      </c>
      <c r="B1792" s="9">
        <v>8487</v>
      </c>
    </row>
    <row r="1793" spans="1:2" x14ac:dyDescent="0.2">
      <c r="A1793" s="10">
        <v>42159</v>
      </c>
      <c r="B1793" s="9">
        <v>8460</v>
      </c>
    </row>
    <row r="1794" spans="1:2" x14ac:dyDescent="0.2">
      <c r="A1794" s="10">
        <v>42158</v>
      </c>
      <c r="B1794" s="9">
        <v>8407</v>
      </c>
    </row>
    <row r="1795" spans="1:2" x14ac:dyDescent="0.2">
      <c r="A1795" s="10">
        <v>42157</v>
      </c>
      <c r="B1795" s="9">
        <v>8365</v>
      </c>
    </row>
    <row r="1796" spans="1:2" x14ac:dyDescent="0.2">
      <c r="A1796" s="10">
        <v>42156</v>
      </c>
      <c r="B1796" s="9">
        <v>8319</v>
      </c>
    </row>
    <row r="1797" spans="1:2" x14ac:dyDescent="0.2">
      <c r="A1797" s="10">
        <v>42153</v>
      </c>
      <c r="B1797" s="9">
        <v>8316</v>
      </c>
    </row>
    <row r="1798" spans="1:2" x14ac:dyDescent="0.2">
      <c r="A1798" s="10">
        <v>42152</v>
      </c>
      <c r="B1798" s="9">
        <v>8294</v>
      </c>
    </row>
    <row r="1799" spans="1:2" x14ac:dyDescent="0.2">
      <c r="A1799" s="10">
        <v>42151</v>
      </c>
      <c r="B1799" s="9">
        <v>8343</v>
      </c>
    </row>
    <row r="1800" spans="1:2" x14ac:dyDescent="0.2">
      <c r="A1800" s="10">
        <v>42150</v>
      </c>
      <c r="B1800" s="9">
        <v>8325</v>
      </c>
    </row>
    <row r="1801" spans="1:2" x14ac:dyDescent="0.2">
      <c r="A1801" s="10">
        <v>42149</v>
      </c>
      <c r="B1801" s="9">
        <v>8403</v>
      </c>
    </row>
    <row r="1802" spans="1:2" x14ac:dyDescent="0.2">
      <c r="A1802" s="10">
        <v>42146</v>
      </c>
      <c r="B1802" s="9">
        <v>8430</v>
      </c>
    </row>
    <row r="1803" spans="1:2" x14ac:dyDescent="0.2">
      <c r="A1803" s="10">
        <v>42145</v>
      </c>
      <c r="B1803" s="9">
        <v>8429</v>
      </c>
    </row>
    <row r="1804" spans="1:2" x14ac:dyDescent="0.2">
      <c r="A1804" s="10">
        <v>42144</v>
      </c>
      <c r="B1804" s="9">
        <v>8275</v>
      </c>
    </row>
    <row r="1805" spans="1:2" x14ac:dyDescent="0.2">
      <c r="A1805" s="10">
        <v>42143</v>
      </c>
      <c r="B1805" s="9">
        <v>8266</v>
      </c>
    </row>
    <row r="1806" spans="1:2" x14ac:dyDescent="0.2">
      <c r="A1806" s="10">
        <v>42142</v>
      </c>
      <c r="B1806" s="9">
        <v>8378</v>
      </c>
    </row>
    <row r="1807" spans="1:2" x14ac:dyDescent="0.2">
      <c r="A1807" s="10">
        <v>42139</v>
      </c>
      <c r="B1807" s="9">
        <v>8504</v>
      </c>
    </row>
    <row r="1808" spans="1:2" x14ac:dyDescent="0.2">
      <c r="A1808" s="10">
        <v>42138</v>
      </c>
      <c r="B1808" s="9">
        <v>8467</v>
      </c>
    </row>
    <row r="1809" spans="1:2" x14ac:dyDescent="0.2">
      <c r="A1809" s="10">
        <v>42137</v>
      </c>
      <c r="B1809" s="9">
        <v>8450</v>
      </c>
    </row>
    <row r="1810" spans="1:2" x14ac:dyDescent="0.2">
      <c r="A1810" s="10">
        <v>42136</v>
      </c>
      <c r="B1810" s="9">
        <v>8436</v>
      </c>
    </row>
    <row r="1811" spans="1:2" x14ac:dyDescent="0.2">
      <c r="A1811" s="10">
        <v>42135</v>
      </c>
      <c r="B1811" s="9">
        <v>8559</v>
      </c>
    </row>
    <row r="1812" spans="1:2" x14ac:dyDescent="0.2">
      <c r="A1812" s="10">
        <v>42132</v>
      </c>
      <c r="B1812" s="9">
        <v>8624</v>
      </c>
    </row>
    <row r="1813" spans="1:2" x14ac:dyDescent="0.2">
      <c r="A1813" s="10">
        <v>42131</v>
      </c>
      <c r="B1813" s="9">
        <v>8709</v>
      </c>
    </row>
    <row r="1814" spans="1:2" x14ac:dyDescent="0.2">
      <c r="A1814" s="10">
        <v>42130</v>
      </c>
      <c r="B1814" s="9">
        <v>8890</v>
      </c>
    </row>
    <row r="1815" spans="1:2" x14ac:dyDescent="0.2">
      <c r="A1815" s="10">
        <v>42129</v>
      </c>
      <c r="B1815" s="9">
        <v>8885</v>
      </c>
    </row>
    <row r="1816" spans="1:2" x14ac:dyDescent="0.2">
      <c r="A1816" s="10">
        <v>42128</v>
      </c>
      <c r="B1816" s="9">
        <v>8910</v>
      </c>
    </row>
    <row r="1817" spans="1:2" x14ac:dyDescent="0.2">
      <c r="A1817" s="10">
        <v>42124</v>
      </c>
      <c r="B1817" s="9">
        <v>8933</v>
      </c>
    </row>
    <row r="1818" spans="1:2" x14ac:dyDescent="0.2">
      <c r="A1818" s="10">
        <v>42123</v>
      </c>
      <c r="B1818" s="9">
        <v>8824</v>
      </c>
    </row>
    <row r="1819" spans="1:2" x14ac:dyDescent="0.2">
      <c r="A1819" s="10">
        <v>42122</v>
      </c>
      <c r="B1819" s="9">
        <v>8892</v>
      </c>
    </row>
    <row r="1820" spans="1:2" x14ac:dyDescent="0.2">
      <c r="A1820" s="10">
        <v>42121</v>
      </c>
      <c r="B1820" s="9">
        <v>8886</v>
      </c>
    </row>
    <row r="1821" spans="1:2" x14ac:dyDescent="0.2">
      <c r="A1821" s="10">
        <v>42118</v>
      </c>
      <c r="B1821" s="9">
        <v>8681</v>
      </c>
    </row>
    <row r="1822" spans="1:2" x14ac:dyDescent="0.2">
      <c r="A1822" s="10">
        <v>42117</v>
      </c>
      <c r="B1822" s="9">
        <v>8650</v>
      </c>
    </row>
    <row r="1823" spans="1:2" x14ac:dyDescent="0.2">
      <c r="A1823" s="10">
        <v>42116</v>
      </c>
      <c r="B1823" s="9">
        <v>8586</v>
      </c>
    </row>
    <row r="1824" spans="1:2" x14ac:dyDescent="0.2">
      <c r="A1824" s="10">
        <v>42115</v>
      </c>
      <c r="B1824" s="9">
        <v>8663</v>
      </c>
    </row>
    <row r="1825" spans="1:2" x14ac:dyDescent="0.2">
      <c r="A1825" s="10">
        <v>42114</v>
      </c>
      <c r="B1825" s="9">
        <v>8689</v>
      </c>
    </row>
    <row r="1826" spans="1:2" x14ac:dyDescent="0.2">
      <c r="A1826" s="10">
        <v>42111</v>
      </c>
      <c r="B1826" s="9">
        <v>8669</v>
      </c>
    </row>
    <row r="1827" spans="1:2" x14ac:dyDescent="0.2">
      <c r="A1827" s="10">
        <v>42110</v>
      </c>
      <c r="B1827" s="9">
        <v>8591</v>
      </c>
    </row>
    <row r="1828" spans="1:2" x14ac:dyDescent="0.2">
      <c r="A1828" s="10">
        <v>42109</v>
      </c>
      <c r="B1828" s="9">
        <v>8334</v>
      </c>
    </row>
    <row r="1829" spans="1:2" x14ac:dyDescent="0.2">
      <c r="A1829" s="10">
        <v>42108</v>
      </c>
      <c r="B1829" s="9">
        <v>8351</v>
      </c>
    </row>
    <row r="1830" spans="1:2" x14ac:dyDescent="0.2">
      <c r="A1830" s="10">
        <v>42107</v>
      </c>
      <c r="B1830" s="9">
        <v>8381</v>
      </c>
    </row>
    <row r="1831" spans="1:2" x14ac:dyDescent="0.2">
      <c r="A1831" s="10">
        <v>42104</v>
      </c>
      <c r="B1831" s="9">
        <v>8335</v>
      </c>
    </row>
    <row r="1832" spans="1:2" x14ac:dyDescent="0.2">
      <c r="A1832" s="10">
        <v>42103</v>
      </c>
      <c r="B1832" s="9">
        <v>8305</v>
      </c>
    </row>
    <row r="1833" spans="1:2" x14ac:dyDescent="0.2">
      <c r="A1833" s="10">
        <v>42102</v>
      </c>
      <c r="B1833" s="9">
        <v>8394</v>
      </c>
    </row>
    <row r="1834" spans="1:2" x14ac:dyDescent="0.2">
      <c r="A1834" s="10">
        <v>42101</v>
      </c>
      <c r="B1834" s="9">
        <v>8228</v>
      </c>
    </row>
    <row r="1835" spans="1:2" x14ac:dyDescent="0.2">
      <c r="A1835" s="10">
        <v>42097</v>
      </c>
      <c r="B1835" s="9">
        <v>8158</v>
      </c>
    </row>
    <row r="1836" spans="1:2" x14ac:dyDescent="0.2">
      <c r="A1836" s="10">
        <v>42096</v>
      </c>
      <c r="B1836" s="9">
        <v>8466</v>
      </c>
    </row>
    <row r="1837" spans="1:2" x14ac:dyDescent="0.2">
      <c r="A1837" s="10">
        <v>42095</v>
      </c>
      <c r="B1837" s="9">
        <v>8377</v>
      </c>
    </row>
    <row r="1838" spans="1:2" x14ac:dyDescent="0.2">
      <c r="A1838" s="10">
        <v>42094</v>
      </c>
      <c r="B1838" s="9">
        <v>8233</v>
      </c>
    </row>
    <row r="1839" spans="1:2" x14ac:dyDescent="0.2">
      <c r="A1839" s="10">
        <v>42093</v>
      </c>
      <c r="B1839" s="9">
        <v>8219</v>
      </c>
    </row>
    <row r="1840" spans="1:2" x14ac:dyDescent="0.2">
      <c r="A1840" s="10">
        <v>42090</v>
      </c>
      <c r="B1840" s="9">
        <v>8255</v>
      </c>
    </row>
    <row r="1841" spans="1:2" x14ac:dyDescent="0.2">
      <c r="A1841" s="10">
        <v>42089</v>
      </c>
      <c r="B1841" s="9">
        <v>8260</v>
      </c>
    </row>
    <row r="1842" spans="1:2" x14ac:dyDescent="0.2">
      <c r="A1842" s="10">
        <v>42088</v>
      </c>
      <c r="B1842" s="9">
        <v>8176</v>
      </c>
    </row>
    <row r="1843" spans="1:2" x14ac:dyDescent="0.2">
      <c r="A1843" s="10">
        <v>42087</v>
      </c>
      <c r="B1843" s="9">
        <v>8233</v>
      </c>
    </row>
    <row r="1844" spans="1:2" x14ac:dyDescent="0.2">
      <c r="A1844" s="10">
        <v>42086</v>
      </c>
      <c r="B1844" s="9">
        <v>8171</v>
      </c>
    </row>
    <row r="1845" spans="1:2" x14ac:dyDescent="0.2">
      <c r="A1845" s="10">
        <v>42083</v>
      </c>
      <c r="B1845" s="9">
        <v>7872</v>
      </c>
    </row>
    <row r="1846" spans="1:2" x14ac:dyDescent="0.2">
      <c r="A1846" s="10">
        <v>42082</v>
      </c>
      <c r="B1846" s="9">
        <v>7849</v>
      </c>
    </row>
    <row r="1847" spans="1:2" x14ac:dyDescent="0.2">
      <c r="A1847" s="10">
        <v>42081</v>
      </c>
      <c r="B1847" s="9">
        <v>7757</v>
      </c>
    </row>
    <row r="1848" spans="1:2" x14ac:dyDescent="0.2">
      <c r="A1848" s="10">
        <v>42080</v>
      </c>
      <c r="B1848" s="9">
        <v>7989</v>
      </c>
    </row>
    <row r="1849" spans="1:2" x14ac:dyDescent="0.2">
      <c r="A1849" s="10">
        <v>42079</v>
      </c>
      <c r="B1849" s="9">
        <v>8006</v>
      </c>
    </row>
    <row r="1850" spans="1:2" x14ac:dyDescent="0.2">
      <c r="A1850" s="10">
        <v>42076</v>
      </c>
      <c r="B1850" s="9">
        <v>8358</v>
      </c>
    </row>
    <row r="1851" spans="1:2" x14ac:dyDescent="0.2">
      <c r="A1851" s="10">
        <v>42075</v>
      </c>
      <c r="B1851" s="9">
        <v>8281</v>
      </c>
    </row>
    <row r="1852" spans="1:2" x14ac:dyDescent="0.2">
      <c r="A1852" s="10">
        <v>42074</v>
      </c>
      <c r="B1852" s="9">
        <v>7931</v>
      </c>
    </row>
    <row r="1853" spans="1:2" x14ac:dyDescent="0.2">
      <c r="A1853" s="10">
        <v>42073</v>
      </c>
      <c r="B1853" s="9">
        <v>8077</v>
      </c>
    </row>
    <row r="1854" spans="1:2" x14ac:dyDescent="0.2">
      <c r="A1854" s="10">
        <v>42072</v>
      </c>
      <c r="B1854" s="9">
        <v>8108</v>
      </c>
    </row>
    <row r="1855" spans="1:2" x14ac:dyDescent="0.2">
      <c r="A1855" s="10">
        <v>42069</v>
      </c>
      <c r="B1855" s="9">
        <v>8190</v>
      </c>
    </row>
    <row r="1856" spans="1:2" x14ac:dyDescent="0.2">
      <c r="A1856" s="10">
        <v>42068</v>
      </c>
      <c r="B1856" s="9">
        <v>8255</v>
      </c>
    </row>
    <row r="1857" spans="1:2" x14ac:dyDescent="0.2">
      <c r="A1857" s="10">
        <v>42067</v>
      </c>
      <c r="B1857" s="9">
        <v>8439</v>
      </c>
    </row>
    <row r="1858" spans="1:2" x14ac:dyDescent="0.2">
      <c r="A1858" s="10">
        <v>42066</v>
      </c>
      <c r="B1858" s="9">
        <v>8447</v>
      </c>
    </row>
    <row r="1859" spans="1:2" x14ac:dyDescent="0.2">
      <c r="A1859" s="10">
        <v>42065</v>
      </c>
      <c r="B1859" s="9">
        <v>8532</v>
      </c>
    </row>
    <row r="1860" spans="1:2" x14ac:dyDescent="0.2">
      <c r="A1860" s="10">
        <v>42062</v>
      </c>
      <c r="B1860" s="9">
        <v>8292</v>
      </c>
    </row>
    <row r="1861" spans="1:2" x14ac:dyDescent="0.2">
      <c r="A1861" s="10">
        <v>42061</v>
      </c>
      <c r="B1861" s="9">
        <v>8396</v>
      </c>
    </row>
    <row r="1862" spans="1:2" x14ac:dyDescent="0.2">
      <c r="A1862" s="10">
        <v>42060</v>
      </c>
      <c r="B1862" s="9">
        <v>8227</v>
      </c>
    </row>
    <row r="1863" spans="1:2" x14ac:dyDescent="0.2">
      <c r="A1863" s="10">
        <v>42052</v>
      </c>
      <c r="B1863" s="9">
        <v>8188</v>
      </c>
    </row>
    <row r="1864" spans="1:2" x14ac:dyDescent="0.2">
      <c r="A1864" s="10">
        <v>42051</v>
      </c>
      <c r="B1864" s="9">
        <v>8203</v>
      </c>
    </row>
    <row r="1865" spans="1:2" x14ac:dyDescent="0.2">
      <c r="A1865" s="10">
        <v>42048</v>
      </c>
      <c r="B1865" s="9">
        <v>8109</v>
      </c>
    </row>
    <row r="1866" spans="1:2" x14ac:dyDescent="0.2">
      <c r="A1866" s="10">
        <v>42047</v>
      </c>
      <c r="B1866" s="9">
        <v>7843</v>
      </c>
    </row>
    <row r="1867" spans="1:2" x14ac:dyDescent="0.2">
      <c r="A1867" s="10">
        <v>42046</v>
      </c>
      <c r="B1867" s="9">
        <v>7816</v>
      </c>
    </row>
    <row r="1868" spans="1:2" x14ac:dyDescent="0.2">
      <c r="A1868" s="10">
        <v>42045</v>
      </c>
      <c r="B1868" s="9">
        <v>7792</v>
      </c>
    </row>
    <row r="1869" spans="1:2" x14ac:dyDescent="0.2">
      <c r="A1869" s="10">
        <v>42044</v>
      </c>
      <c r="B1869" s="9">
        <v>7776</v>
      </c>
    </row>
    <row r="1870" spans="1:2" x14ac:dyDescent="0.2">
      <c r="A1870" s="10">
        <v>42041</v>
      </c>
      <c r="B1870" s="9">
        <v>7846</v>
      </c>
    </row>
    <row r="1871" spans="1:2" x14ac:dyDescent="0.2">
      <c r="A1871" s="10">
        <v>42040</v>
      </c>
      <c r="B1871" s="9">
        <v>7620</v>
      </c>
    </row>
    <row r="1872" spans="1:2" x14ac:dyDescent="0.2">
      <c r="A1872" s="10">
        <v>42039</v>
      </c>
      <c r="B1872" s="9">
        <v>7722</v>
      </c>
    </row>
    <row r="1873" spans="1:2" x14ac:dyDescent="0.2">
      <c r="A1873" s="10">
        <v>42038</v>
      </c>
      <c r="B1873" s="9">
        <v>7588</v>
      </c>
    </row>
    <row r="1874" spans="1:2" x14ac:dyDescent="0.2">
      <c r="A1874" s="10">
        <v>42037</v>
      </c>
      <c r="B1874" s="9">
        <v>7362</v>
      </c>
    </row>
    <row r="1875" spans="1:2" x14ac:dyDescent="0.2">
      <c r="A1875" s="10">
        <v>42034</v>
      </c>
      <c r="B1875" s="9">
        <v>7218</v>
      </c>
    </row>
    <row r="1876" spans="1:2" x14ac:dyDescent="0.2">
      <c r="A1876" s="10">
        <v>42033</v>
      </c>
      <c r="B1876" s="9">
        <v>7294</v>
      </c>
    </row>
    <row r="1877" spans="1:2" x14ac:dyDescent="0.2">
      <c r="A1877" s="10">
        <v>42032</v>
      </c>
      <c r="B1877" s="9">
        <v>7307</v>
      </c>
    </row>
    <row r="1878" spans="1:2" x14ac:dyDescent="0.2">
      <c r="A1878" s="10">
        <v>42031</v>
      </c>
      <c r="B1878" s="9">
        <v>7225</v>
      </c>
    </row>
    <row r="1879" spans="1:2" x14ac:dyDescent="0.2">
      <c r="A1879" s="10">
        <v>42030</v>
      </c>
      <c r="B1879" s="9">
        <v>7203</v>
      </c>
    </row>
    <row r="1880" spans="1:2" x14ac:dyDescent="0.2">
      <c r="A1880" s="10">
        <v>42027</v>
      </c>
      <c r="B1880" s="9">
        <v>7350</v>
      </c>
    </row>
    <row r="1881" spans="1:2" x14ac:dyDescent="0.2">
      <c r="A1881" s="10">
        <v>42026</v>
      </c>
      <c r="B1881" s="9">
        <v>7343</v>
      </c>
    </row>
    <row r="1882" spans="1:2" x14ac:dyDescent="0.2">
      <c r="A1882" s="10">
        <v>42025</v>
      </c>
      <c r="B1882" s="9">
        <v>7357</v>
      </c>
    </row>
    <row r="1883" spans="1:2" x14ac:dyDescent="0.2">
      <c r="A1883" s="10">
        <v>42024</v>
      </c>
      <c r="B1883" s="9">
        <v>7285</v>
      </c>
    </row>
    <row r="1884" spans="1:2" x14ac:dyDescent="0.2">
      <c r="A1884" s="10">
        <v>42023</v>
      </c>
      <c r="B1884" s="9">
        <v>7435</v>
      </c>
    </row>
    <row r="1885" spans="1:2" x14ac:dyDescent="0.2">
      <c r="A1885" s="10">
        <v>42020</v>
      </c>
      <c r="B1885" s="9">
        <v>7260</v>
      </c>
    </row>
    <row r="1886" spans="1:2" x14ac:dyDescent="0.2">
      <c r="A1886" s="10">
        <v>42019</v>
      </c>
      <c r="B1886" s="9">
        <v>7314</v>
      </c>
    </row>
    <row r="1887" spans="1:2" x14ac:dyDescent="0.2">
      <c r="A1887" s="10">
        <v>42018</v>
      </c>
      <c r="B1887" s="9">
        <v>7199</v>
      </c>
    </row>
    <row r="1888" spans="1:2" x14ac:dyDescent="0.2">
      <c r="A1888" s="10">
        <v>42017</v>
      </c>
      <c r="B1888" s="9">
        <v>7188</v>
      </c>
    </row>
    <row r="1889" spans="1:2" x14ac:dyDescent="0.2">
      <c r="A1889" s="10">
        <v>42016</v>
      </c>
      <c r="B1889" s="9">
        <v>7203</v>
      </c>
    </row>
    <row r="1890" spans="1:2" x14ac:dyDescent="0.2">
      <c r="A1890" s="10">
        <v>42013</v>
      </c>
      <c r="B1890" s="9">
        <v>7150</v>
      </c>
    </row>
    <row r="1891" spans="1:2" x14ac:dyDescent="0.2">
      <c r="A1891" s="10">
        <v>42012</v>
      </c>
      <c r="B1891" s="9">
        <v>7389</v>
      </c>
    </row>
    <row r="1892" spans="1:2" x14ac:dyDescent="0.2">
      <c r="A1892" s="10">
        <v>42011</v>
      </c>
      <c r="B1892" s="9">
        <v>7432</v>
      </c>
    </row>
    <row r="1893" spans="1:2" x14ac:dyDescent="0.2">
      <c r="A1893" s="10">
        <v>42010</v>
      </c>
      <c r="B1893" s="9">
        <v>7523</v>
      </c>
    </row>
    <row r="1894" spans="1:2" x14ac:dyDescent="0.2">
      <c r="A1894" s="10">
        <v>42009</v>
      </c>
      <c r="B1894" s="9">
        <v>7597</v>
      </c>
    </row>
    <row r="1895" spans="1:2" x14ac:dyDescent="0.2">
      <c r="A1895" s="10">
        <v>42004</v>
      </c>
      <c r="B1895" s="9">
        <v>7972</v>
      </c>
    </row>
    <row r="1896" spans="1:2" x14ac:dyDescent="0.2">
      <c r="A1896" s="10">
        <v>42003</v>
      </c>
      <c r="B1896" s="9">
        <v>7806</v>
      </c>
    </row>
    <row r="1897" spans="1:2" x14ac:dyDescent="0.2">
      <c r="A1897" s="10">
        <v>42002</v>
      </c>
      <c r="B1897" s="9">
        <v>7764</v>
      </c>
    </row>
    <row r="1898" spans="1:2" x14ac:dyDescent="0.2">
      <c r="A1898" s="10">
        <v>41999</v>
      </c>
      <c r="B1898" s="9">
        <v>7764</v>
      </c>
    </row>
    <row r="1899" spans="1:2" x14ac:dyDescent="0.2">
      <c r="A1899" s="10">
        <v>41998</v>
      </c>
      <c r="B1899" s="9">
        <v>7806</v>
      </c>
    </row>
    <row r="1900" spans="1:2" x14ac:dyDescent="0.2">
      <c r="A1900" s="10">
        <v>41997</v>
      </c>
      <c r="B1900" s="9">
        <v>7830</v>
      </c>
    </row>
    <row r="1901" spans="1:2" x14ac:dyDescent="0.2">
      <c r="A1901" s="10">
        <v>41996</v>
      </c>
      <c r="B1901" s="9">
        <v>7801</v>
      </c>
    </row>
    <row r="1902" spans="1:2" x14ac:dyDescent="0.2">
      <c r="A1902" s="10">
        <v>41995</v>
      </c>
      <c r="B1902" s="9">
        <v>7847</v>
      </c>
    </row>
    <row r="1903" spans="1:2" x14ac:dyDescent="0.2">
      <c r="A1903" s="10">
        <v>41992</v>
      </c>
      <c r="B1903" s="9">
        <v>7751</v>
      </c>
    </row>
    <row r="1904" spans="1:2" x14ac:dyDescent="0.2">
      <c r="A1904" s="10">
        <v>41991</v>
      </c>
      <c r="B1904" s="9">
        <v>7806</v>
      </c>
    </row>
    <row r="1905" spans="1:2" x14ac:dyDescent="0.2">
      <c r="A1905" s="10">
        <v>41990</v>
      </c>
      <c r="B1905" s="9">
        <v>7750</v>
      </c>
    </row>
    <row r="1906" spans="1:2" x14ac:dyDescent="0.2">
      <c r="A1906" s="10">
        <v>41989</v>
      </c>
      <c r="B1906" s="9">
        <v>7793</v>
      </c>
    </row>
    <row r="1907" spans="1:2" x14ac:dyDescent="0.2">
      <c r="A1907" s="10">
        <v>41988</v>
      </c>
      <c r="B1907" s="9">
        <v>7860</v>
      </c>
    </row>
    <row r="1908" spans="1:2" x14ac:dyDescent="0.2">
      <c r="A1908" s="10">
        <v>41985</v>
      </c>
      <c r="B1908" s="9">
        <v>7732</v>
      </c>
    </row>
    <row r="1909" spans="1:2" x14ac:dyDescent="0.2">
      <c r="A1909" s="10">
        <v>41984</v>
      </c>
      <c r="B1909" s="9">
        <v>7694</v>
      </c>
    </row>
    <row r="1910" spans="1:2" x14ac:dyDescent="0.2">
      <c r="A1910" s="10">
        <v>41983</v>
      </c>
      <c r="B1910" s="9">
        <v>7778</v>
      </c>
    </row>
    <row r="1911" spans="1:2" x14ac:dyDescent="0.2">
      <c r="A1911" s="10">
        <v>41982</v>
      </c>
      <c r="B1911" s="9">
        <v>7779</v>
      </c>
    </row>
    <row r="1912" spans="1:2" x14ac:dyDescent="0.2">
      <c r="A1912" s="10">
        <v>41981</v>
      </c>
      <c r="B1912" s="9">
        <v>8001</v>
      </c>
    </row>
    <row r="1913" spans="1:2" x14ac:dyDescent="0.2">
      <c r="A1913" s="10">
        <v>41978</v>
      </c>
      <c r="B1913" s="9">
        <v>8170</v>
      </c>
    </row>
    <row r="1914" spans="1:2" x14ac:dyDescent="0.2">
      <c r="A1914" s="10">
        <v>41977</v>
      </c>
      <c r="B1914" s="9">
        <v>8251</v>
      </c>
    </row>
    <row r="1915" spans="1:2" x14ac:dyDescent="0.2">
      <c r="A1915" s="10">
        <v>41976</v>
      </c>
      <c r="B1915" s="9">
        <v>8216</v>
      </c>
    </row>
    <row r="1916" spans="1:2" x14ac:dyDescent="0.2">
      <c r="A1916" s="10">
        <v>41975</v>
      </c>
      <c r="B1916" s="9">
        <v>8300</v>
      </c>
    </row>
    <row r="1917" spans="1:2" x14ac:dyDescent="0.2">
      <c r="A1917" s="10">
        <v>41974</v>
      </c>
      <c r="B1917" s="9">
        <v>8208</v>
      </c>
    </row>
    <row r="1918" spans="1:2" x14ac:dyDescent="0.2">
      <c r="A1918" s="10">
        <v>41971</v>
      </c>
      <c r="B1918" s="9">
        <v>8511</v>
      </c>
    </row>
    <row r="1919" spans="1:2" x14ac:dyDescent="0.2">
      <c r="A1919" s="10">
        <v>41970</v>
      </c>
      <c r="B1919" s="9">
        <v>8801</v>
      </c>
    </row>
    <row r="1920" spans="1:2" x14ac:dyDescent="0.2">
      <c r="A1920" s="10">
        <v>41969</v>
      </c>
      <c r="B1920" s="9">
        <v>8795</v>
      </c>
    </row>
    <row r="1921" spans="1:2" x14ac:dyDescent="0.2">
      <c r="A1921" s="10">
        <v>41968</v>
      </c>
      <c r="B1921" s="9">
        <v>8872</v>
      </c>
    </row>
    <row r="1922" spans="1:2" x14ac:dyDescent="0.2">
      <c r="A1922" s="10">
        <v>41967</v>
      </c>
      <c r="B1922" s="9">
        <v>9716</v>
      </c>
    </row>
    <row r="1923" spans="1:2" x14ac:dyDescent="0.2">
      <c r="A1923" s="10">
        <v>41964</v>
      </c>
      <c r="B1923" s="9">
        <v>9742</v>
      </c>
    </row>
    <row r="1924" spans="1:2" x14ac:dyDescent="0.2">
      <c r="A1924" s="10">
        <v>41963</v>
      </c>
      <c r="B1924" s="9">
        <v>9639</v>
      </c>
    </row>
    <row r="1925" spans="1:2" x14ac:dyDescent="0.2">
      <c r="A1925" s="10">
        <v>41962</v>
      </c>
      <c r="B1925" s="9">
        <v>9731</v>
      </c>
    </row>
    <row r="1926" spans="1:2" x14ac:dyDescent="0.2">
      <c r="A1926" s="10">
        <v>41961</v>
      </c>
      <c r="B1926" s="9">
        <v>9688</v>
      </c>
    </row>
    <row r="1927" spans="1:2" x14ac:dyDescent="0.2">
      <c r="A1927" s="10">
        <v>41960</v>
      </c>
      <c r="B1927" s="9">
        <v>9720</v>
      </c>
    </row>
    <row r="1928" spans="1:2" x14ac:dyDescent="0.2">
      <c r="A1928" s="10">
        <v>41957</v>
      </c>
      <c r="B1928" s="9">
        <v>9742</v>
      </c>
    </row>
    <row r="1929" spans="1:2" x14ac:dyDescent="0.2">
      <c r="A1929" s="10">
        <v>41956</v>
      </c>
      <c r="B1929" s="9">
        <v>9885</v>
      </c>
    </row>
    <row r="1930" spans="1:2" x14ac:dyDescent="0.2">
      <c r="A1930" s="10">
        <v>41955</v>
      </c>
      <c r="B1930" s="9">
        <v>9849</v>
      </c>
    </row>
    <row r="1931" spans="1:2" x14ac:dyDescent="0.2">
      <c r="A1931" s="10">
        <v>41954</v>
      </c>
      <c r="B1931" s="9">
        <v>9829</v>
      </c>
    </row>
    <row r="1932" spans="1:2" x14ac:dyDescent="0.2">
      <c r="A1932" s="10">
        <v>41953</v>
      </c>
      <c r="B1932" s="9">
        <v>10055</v>
      </c>
    </row>
    <row r="1933" spans="1:2" x14ac:dyDescent="0.2">
      <c r="A1933" s="10">
        <v>41950</v>
      </c>
      <c r="B1933" s="9">
        <v>9974</v>
      </c>
    </row>
    <row r="1934" spans="1:2" x14ac:dyDescent="0.2">
      <c r="A1934" s="10">
        <v>41949</v>
      </c>
      <c r="B1934" s="9">
        <v>9887</v>
      </c>
    </row>
    <row r="1935" spans="1:2" x14ac:dyDescent="0.2">
      <c r="A1935" s="10">
        <v>41948</v>
      </c>
      <c r="B1935" s="9">
        <v>9652</v>
      </c>
    </row>
    <row r="1936" spans="1:2" x14ac:dyDescent="0.2">
      <c r="A1936" s="10">
        <v>41947</v>
      </c>
      <c r="B1936" s="9">
        <v>9837</v>
      </c>
    </row>
    <row r="1937" spans="1:2" x14ac:dyDescent="0.2">
      <c r="A1937" s="10">
        <v>41946</v>
      </c>
      <c r="B1937" s="9">
        <v>9979</v>
      </c>
    </row>
    <row r="1938" spans="1:2" x14ac:dyDescent="0.2">
      <c r="A1938" s="10">
        <v>41943</v>
      </c>
      <c r="B1938" s="9">
        <v>10086</v>
      </c>
    </row>
    <row r="1939" spans="1:2" x14ac:dyDescent="0.2">
      <c r="A1939" s="10">
        <v>41942</v>
      </c>
      <c r="B1939" s="9">
        <v>10001</v>
      </c>
    </row>
    <row r="1940" spans="1:2" x14ac:dyDescent="0.2">
      <c r="A1940" s="10">
        <v>41941</v>
      </c>
      <c r="B1940" s="9">
        <v>10007</v>
      </c>
    </row>
    <row r="1941" spans="1:2" x14ac:dyDescent="0.2">
      <c r="A1941" s="10">
        <v>41940</v>
      </c>
      <c r="B1941" s="9">
        <v>9922</v>
      </c>
    </row>
    <row r="1942" spans="1:2" x14ac:dyDescent="0.2">
      <c r="A1942" s="10">
        <v>41939</v>
      </c>
      <c r="B1942" s="9">
        <v>9767</v>
      </c>
    </row>
    <row r="1943" spans="1:2" x14ac:dyDescent="0.2">
      <c r="A1943" s="10">
        <v>41936</v>
      </c>
      <c r="B1943" s="9">
        <v>9808</v>
      </c>
    </row>
    <row r="1944" spans="1:2" x14ac:dyDescent="0.2">
      <c r="A1944" s="10">
        <v>41935</v>
      </c>
      <c r="B1944" s="9">
        <v>9595</v>
      </c>
    </row>
    <row r="1945" spans="1:2" x14ac:dyDescent="0.2">
      <c r="A1945" s="10">
        <v>41934</v>
      </c>
      <c r="B1945" s="9">
        <v>9456</v>
      </c>
    </row>
    <row r="1946" spans="1:2" x14ac:dyDescent="0.2">
      <c r="A1946" s="10">
        <v>41933</v>
      </c>
      <c r="B1946" s="9">
        <v>9413</v>
      </c>
    </row>
    <row r="1947" spans="1:2" x14ac:dyDescent="0.2">
      <c r="A1947" s="10">
        <v>41932</v>
      </c>
      <c r="B1947" s="9">
        <v>9413</v>
      </c>
    </row>
    <row r="1948" spans="1:2" x14ac:dyDescent="0.2">
      <c r="A1948" s="10">
        <v>41929</v>
      </c>
      <c r="B1948" s="9">
        <v>9482</v>
      </c>
    </row>
    <row r="1949" spans="1:2" x14ac:dyDescent="0.2">
      <c r="A1949" s="10">
        <v>41928</v>
      </c>
      <c r="B1949" s="9">
        <v>9762</v>
      </c>
    </row>
    <row r="1950" spans="1:2" x14ac:dyDescent="0.2">
      <c r="A1950" s="10">
        <v>41927</v>
      </c>
      <c r="B1950" s="9">
        <v>9877</v>
      </c>
    </row>
    <row r="1951" spans="1:2" x14ac:dyDescent="0.2">
      <c r="A1951" s="10">
        <v>41926</v>
      </c>
      <c r="B1951" s="9">
        <v>9861</v>
      </c>
    </row>
    <row r="1952" spans="1:2" x14ac:dyDescent="0.2">
      <c r="A1952" s="10">
        <v>41925</v>
      </c>
      <c r="B1952" s="9">
        <v>9762</v>
      </c>
    </row>
    <row r="1953" spans="1:2" x14ac:dyDescent="0.2">
      <c r="A1953" s="10">
        <v>41922</v>
      </c>
      <c r="B1953" s="9">
        <v>9660</v>
      </c>
    </row>
    <row r="1954" spans="1:2" x14ac:dyDescent="0.2">
      <c r="A1954" s="10">
        <v>41921</v>
      </c>
      <c r="B1954" s="9">
        <v>10025</v>
      </c>
    </row>
    <row r="1955" spans="1:2" x14ac:dyDescent="0.2">
      <c r="A1955" s="10">
        <v>41920</v>
      </c>
      <c r="B1955" s="9">
        <v>10018</v>
      </c>
    </row>
    <row r="1956" spans="1:2" x14ac:dyDescent="0.2">
      <c r="A1956" s="10">
        <v>41912</v>
      </c>
      <c r="B1956" s="9">
        <v>10348</v>
      </c>
    </row>
    <row r="1957" spans="1:2" x14ac:dyDescent="0.2">
      <c r="A1957" s="10">
        <v>41911</v>
      </c>
      <c r="B1957" s="9">
        <v>10313</v>
      </c>
    </row>
    <row r="1958" spans="1:2" x14ac:dyDescent="0.2">
      <c r="A1958" s="10">
        <v>41908</v>
      </c>
      <c r="B1958" s="9">
        <v>10200</v>
      </c>
    </row>
    <row r="1959" spans="1:2" x14ac:dyDescent="0.2">
      <c r="A1959" s="10">
        <v>41907</v>
      </c>
      <c r="B1959" s="9">
        <v>10162</v>
      </c>
    </row>
    <row r="1960" spans="1:2" x14ac:dyDescent="0.2">
      <c r="A1960" s="10">
        <v>41906</v>
      </c>
      <c r="B1960" s="9">
        <v>10106</v>
      </c>
    </row>
    <row r="1961" spans="1:2" x14ac:dyDescent="0.2">
      <c r="A1961" s="10">
        <v>41905</v>
      </c>
      <c r="B1961" s="9">
        <v>9999</v>
      </c>
    </row>
    <row r="1962" spans="1:2" x14ac:dyDescent="0.2">
      <c r="A1962" s="10">
        <v>41904</v>
      </c>
      <c r="B1962" s="9">
        <v>10053</v>
      </c>
    </row>
    <row r="1963" spans="1:2" x14ac:dyDescent="0.2">
      <c r="A1963" s="10">
        <v>41901</v>
      </c>
      <c r="B1963" s="9">
        <v>10223</v>
      </c>
    </row>
    <row r="1964" spans="1:2" x14ac:dyDescent="0.2">
      <c r="A1964" s="10">
        <v>41900</v>
      </c>
      <c r="B1964" s="9">
        <v>10260</v>
      </c>
    </row>
    <row r="1965" spans="1:2" x14ac:dyDescent="0.2">
      <c r="A1965" s="10">
        <v>41899</v>
      </c>
      <c r="B1965" s="9">
        <v>10335</v>
      </c>
    </row>
    <row r="1966" spans="1:2" x14ac:dyDescent="0.2">
      <c r="A1966" s="10">
        <v>41898</v>
      </c>
      <c r="B1966" s="9">
        <v>10416</v>
      </c>
    </row>
    <row r="1967" spans="1:2" x14ac:dyDescent="0.2">
      <c r="A1967" s="10">
        <v>41897</v>
      </c>
      <c r="B1967" s="9">
        <v>10385</v>
      </c>
    </row>
    <row r="1968" spans="1:2" x14ac:dyDescent="0.2">
      <c r="A1968" s="10">
        <v>41894</v>
      </c>
      <c r="B1968" s="9">
        <v>10355</v>
      </c>
    </row>
    <row r="1969" spans="1:2" x14ac:dyDescent="0.2">
      <c r="A1969" s="10">
        <v>41893</v>
      </c>
      <c r="B1969" s="9">
        <v>10418</v>
      </c>
    </row>
    <row r="1970" spans="1:2" x14ac:dyDescent="0.2">
      <c r="A1970" s="10">
        <v>41892</v>
      </c>
      <c r="B1970" s="9">
        <v>10427</v>
      </c>
    </row>
    <row r="1971" spans="1:2" x14ac:dyDescent="0.2">
      <c r="A1971" s="10">
        <v>41891</v>
      </c>
      <c r="B1971" s="9">
        <v>10490</v>
      </c>
    </row>
    <row r="1972" spans="1:2" x14ac:dyDescent="0.2">
      <c r="A1972" s="10">
        <v>41887</v>
      </c>
      <c r="B1972" s="9">
        <v>10570</v>
      </c>
    </row>
    <row r="1973" spans="1:2" x14ac:dyDescent="0.2">
      <c r="A1973" s="10">
        <v>41886</v>
      </c>
      <c r="B1973" s="9">
        <v>10683</v>
      </c>
    </row>
    <row r="1974" spans="1:2" x14ac:dyDescent="0.2">
      <c r="A1974" s="10">
        <v>41885</v>
      </c>
      <c r="B1974" s="9">
        <v>10622</v>
      </c>
    </row>
    <row r="1975" spans="1:2" x14ac:dyDescent="0.2">
      <c r="A1975" s="10">
        <v>41884</v>
      </c>
      <c r="B1975" s="9">
        <v>10620</v>
      </c>
    </row>
    <row r="1976" spans="1:2" x14ac:dyDescent="0.2">
      <c r="A1976" s="10">
        <v>41883</v>
      </c>
      <c r="B1976" s="9">
        <v>10511</v>
      </c>
    </row>
    <row r="1977" spans="1:2" x14ac:dyDescent="0.2">
      <c r="A1977" s="10">
        <v>41880</v>
      </c>
      <c r="B1977" s="9">
        <v>10535</v>
      </c>
    </row>
    <row r="1978" spans="1:2" x14ac:dyDescent="0.2">
      <c r="A1978" s="10">
        <v>41879</v>
      </c>
      <c r="B1978" s="9">
        <v>10577</v>
      </c>
    </row>
    <row r="1979" spans="1:2" x14ac:dyDescent="0.2">
      <c r="A1979" s="10">
        <v>41878</v>
      </c>
      <c r="B1979" s="9">
        <v>10622</v>
      </c>
    </row>
    <row r="1980" spans="1:2" x14ac:dyDescent="0.2">
      <c r="A1980" s="10">
        <v>41877</v>
      </c>
      <c r="B1980" s="9">
        <v>10636</v>
      </c>
    </row>
    <row r="1981" spans="1:2" x14ac:dyDescent="0.2">
      <c r="A1981" s="10">
        <v>41876</v>
      </c>
      <c r="B1981" s="9">
        <v>10646</v>
      </c>
    </row>
    <row r="1982" spans="1:2" x14ac:dyDescent="0.2">
      <c r="A1982" s="10">
        <v>41873</v>
      </c>
      <c r="B1982" s="9">
        <v>10636</v>
      </c>
    </row>
    <row r="1983" spans="1:2" x14ac:dyDescent="0.2">
      <c r="A1983" s="10">
        <v>41872</v>
      </c>
      <c r="B1983" s="9">
        <v>10645</v>
      </c>
    </row>
    <row r="1984" spans="1:2" x14ac:dyDescent="0.2">
      <c r="A1984" s="10">
        <v>41871</v>
      </c>
      <c r="B1984" s="9">
        <v>10495</v>
      </c>
    </row>
    <row r="1985" spans="1:2" x14ac:dyDescent="0.2">
      <c r="A1985" s="10">
        <v>41870</v>
      </c>
      <c r="B1985" s="9">
        <v>10579</v>
      </c>
    </row>
    <row r="1986" spans="1:2" x14ac:dyDescent="0.2">
      <c r="A1986" s="10">
        <v>41869</v>
      </c>
      <c r="B1986" s="9">
        <v>10572</v>
      </c>
    </row>
    <row r="1987" spans="1:2" x14ac:dyDescent="0.2">
      <c r="A1987" s="10">
        <v>41866</v>
      </c>
      <c r="B1987" s="9">
        <v>10537</v>
      </c>
    </row>
    <row r="1988" spans="1:2" x14ac:dyDescent="0.2">
      <c r="A1988" s="10">
        <v>41865</v>
      </c>
      <c r="B1988" s="9">
        <v>10458</v>
      </c>
    </row>
    <row r="1989" spans="1:2" x14ac:dyDescent="0.2">
      <c r="A1989" s="10">
        <v>41864</v>
      </c>
      <c r="B1989" s="9">
        <v>10442</v>
      </c>
    </row>
    <row r="1990" spans="1:2" x14ac:dyDescent="0.2">
      <c r="A1990" s="10">
        <v>41863</v>
      </c>
      <c r="B1990" s="9">
        <v>10472</v>
      </c>
    </row>
    <row r="1991" spans="1:2" x14ac:dyDescent="0.2">
      <c r="A1991" s="10">
        <v>41862</v>
      </c>
      <c r="B1991" s="9">
        <v>10547</v>
      </c>
    </row>
    <row r="1992" spans="1:2" x14ac:dyDescent="0.2">
      <c r="A1992" s="10">
        <v>41859</v>
      </c>
      <c r="B1992" s="9">
        <v>10488</v>
      </c>
    </row>
    <row r="1993" spans="1:2" x14ac:dyDescent="0.2">
      <c r="A1993" s="10">
        <v>41858</v>
      </c>
      <c r="B1993" s="9">
        <v>10536</v>
      </c>
    </row>
    <row r="1994" spans="1:2" x14ac:dyDescent="0.2">
      <c r="A1994" s="10">
        <v>41857</v>
      </c>
      <c r="B1994" s="9">
        <v>10565</v>
      </c>
    </row>
    <row r="1995" spans="1:2" x14ac:dyDescent="0.2">
      <c r="A1995" s="10">
        <v>41856</v>
      </c>
      <c r="B1995" s="9">
        <v>10514</v>
      </c>
    </row>
    <row r="1996" spans="1:2" x14ac:dyDescent="0.2">
      <c r="A1996" s="10">
        <v>41855</v>
      </c>
      <c r="B1996" s="9">
        <v>10613</v>
      </c>
    </row>
    <row r="1997" spans="1:2" x14ac:dyDescent="0.2">
      <c r="A1997" s="10">
        <v>41852</v>
      </c>
      <c r="B1997" s="9">
        <v>10605</v>
      </c>
    </row>
    <row r="1998" spans="1:2" x14ac:dyDescent="0.2">
      <c r="A1998" s="10">
        <v>41851</v>
      </c>
      <c r="B1998" s="9">
        <v>10666</v>
      </c>
    </row>
    <row r="1999" spans="1:2" x14ac:dyDescent="0.2">
      <c r="A1999" s="10">
        <v>41850</v>
      </c>
      <c r="B1999" s="9">
        <v>10687</v>
      </c>
    </row>
    <row r="2000" spans="1:2" x14ac:dyDescent="0.2">
      <c r="A2000" s="10">
        <v>41849</v>
      </c>
      <c r="B2000" s="9">
        <v>11345</v>
      </c>
    </row>
    <row r="2001" spans="1:2" x14ac:dyDescent="0.2">
      <c r="A2001" s="10">
        <v>41848</v>
      </c>
      <c r="B2001" s="9">
        <v>11286</v>
      </c>
    </row>
    <row r="2002" spans="1:2" x14ac:dyDescent="0.2">
      <c r="A2002" s="10">
        <v>41845</v>
      </c>
      <c r="B2002" s="9">
        <v>11248</v>
      </c>
    </row>
    <row r="2003" spans="1:2" x14ac:dyDescent="0.2">
      <c r="A2003" s="10">
        <v>41844</v>
      </c>
      <c r="B2003" s="9">
        <v>11128</v>
      </c>
    </row>
    <row r="2004" spans="1:2" x14ac:dyDescent="0.2">
      <c r="A2004" s="10">
        <v>41843</v>
      </c>
      <c r="B2004" s="9">
        <v>11150</v>
      </c>
    </row>
    <row r="2005" spans="1:2" x14ac:dyDescent="0.2">
      <c r="A2005" s="10">
        <v>41842</v>
      </c>
      <c r="B2005" s="9">
        <v>11043</v>
      </c>
    </row>
    <row r="2006" spans="1:2" x14ac:dyDescent="0.2">
      <c r="A2006" s="10">
        <v>41841</v>
      </c>
      <c r="B2006" s="9">
        <v>11081</v>
      </c>
    </row>
    <row r="2007" spans="1:2" x14ac:dyDescent="0.2">
      <c r="A2007" s="10">
        <v>41838</v>
      </c>
      <c r="B2007" s="9">
        <v>11073</v>
      </c>
    </row>
    <row r="2008" spans="1:2" x14ac:dyDescent="0.2">
      <c r="A2008" s="10">
        <v>41837</v>
      </c>
      <c r="B2008" s="9">
        <v>11108</v>
      </c>
    </row>
    <row r="2009" spans="1:2" x14ac:dyDescent="0.2">
      <c r="A2009" s="10">
        <v>41836</v>
      </c>
      <c r="B2009" s="9">
        <v>11236</v>
      </c>
    </row>
    <row r="2010" spans="1:2" x14ac:dyDescent="0.2">
      <c r="A2010" s="10">
        <v>41835</v>
      </c>
      <c r="B2010" s="9">
        <v>11188</v>
      </c>
    </row>
    <row r="2011" spans="1:2" x14ac:dyDescent="0.2">
      <c r="A2011" s="10">
        <v>41834</v>
      </c>
      <c r="B2011" s="9">
        <v>11192</v>
      </c>
    </row>
    <row r="2012" spans="1:2" x14ac:dyDescent="0.2">
      <c r="A2012" s="10">
        <v>41831</v>
      </c>
      <c r="B2012" s="9">
        <v>11199</v>
      </c>
    </row>
    <row r="2013" spans="1:2" x14ac:dyDescent="0.2">
      <c r="A2013" s="10">
        <v>41830</v>
      </c>
      <c r="B2013" s="9">
        <v>11161</v>
      </c>
    </row>
    <row r="2014" spans="1:2" x14ac:dyDescent="0.2">
      <c r="A2014" s="10">
        <v>41829</v>
      </c>
      <c r="B2014" s="9">
        <v>11154</v>
      </c>
    </row>
    <row r="2015" spans="1:2" x14ac:dyDescent="0.2">
      <c r="A2015" s="10">
        <v>41828</v>
      </c>
      <c r="B2015" s="9">
        <v>11270</v>
      </c>
    </row>
    <row r="2016" spans="1:2" x14ac:dyDescent="0.2">
      <c r="A2016" s="10">
        <v>41827</v>
      </c>
      <c r="B2016" s="9">
        <v>11316</v>
      </c>
    </row>
    <row r="2017" spans="1:2" x14ac:dyDescent="0.2">
      <c r="A2017" s="10">
        <v>41824</v>
      </c>
      <c r="B2017" s="9">
        <v>11301</v>
      </c>
    </row>
    <row r="2018" spans="1:2" x14ac:dyDescent="0.2">
      <c r="A2018" s="10">
        <v>41823</v>
      </c>
      <c r="B2018" s="9">
        <v>11202</v>
      </c>
    </row>
    <row r="2019" spans="1:2" x14ac:dyDescent="0.2">
      <c r="A2019" s="10">
        <v>41822</v>
      </c>
      <c r="B2019" s="9">
        <v>11179</v>
      </c>
    </row>
    <row r="2020" spans="1:2" x14ac:dyDescent="0.2">
      <c r="A2020" s="10">
        <v>41821</v>
      </c>
      <c r="B2020" s="9">
        <v>11220</v>
      </c>
    </row>
    <row r="2021" spans="1:2" x14ac:dyDescent="0.2">
      <c r="A2021" s="10">
        <v>41820</v>
      </c>
      <c r="B2021" s="9">
        <v>11006</v>
      </c>
    </row>
    <row r="2022" spans="1:2" x14ac:dyDescent="0.2">
      <c r="A2022" s="10">
        <v>41817</v>
      </c>
      <c r="B2022" s="9">
        <v>10955</v>
      </c>
    </row>
    <row r="2023" spans="1:2" x14ac:dyDescent="0.2">
      <c r="A2023" s="10">
        <v>41816</v>
      </c>
      <c r="B2023" s="9">
        <v>10904</v>
      </c>
    </row>
    <row r="2024" spans="1:2" x14ac:dyDescent="0.2">
      <c r="A2024" s="10">
        <v>41815</v>
      </c>
      <c r="B2024" s="9">
        <v>10907</v>
      </c>
    </row>
    <row r="2025" spans="1:2" x14ac:dyDescent="0.2">
      <c r="A2025" s="10">
        <v>41814</v>
      </c>
      <c r="B2025" s="9">
        <v>10917</v>
      </c>
    </row>
    <row r="2026" spans="1:2" x14ac:dyDescent="0.2">
      <c r="A2026" s="10">
        <v>41813</v>
      </c>
      <c r="B2026" s="9">
        <v>10900</v>
      </c>
    </row>
    <row r="2027" spans="1:2" x14ac:dyDescent="0.2">
      <c r="A2027" s="10">
        <v>41810</v>
      </c>
      <c r="B2027" s="9">
        <v>11223</v>
      </c>
    </row>
    <row r="2028" spans="1:2" x14ac:dyDescent="0.2">
      <c r="A2028" s="10">
        <v>41809</v>
      </c>
      <c r="B2028" s="9">
        <v>11159</v>
      </c>
    </row>
    <row r="2029" spans="1:2" x14ac:dyDescent="0.2">
      <c r="A2029" s="10">
        <v>41808</v>
      </c>
      <c r="B2029" s="9">
        <v>11205</v>
      </c>
    </row>
    <row r="2030" spans="1:2" x14ac:dyDescent="0.2">
      <c r="A2030" s="10">
        <v>41807</v>
      </c>
      <c r="B2030" s="9">
        <v>11255</v>
      </c>
    </row>
    <row r="2031" spans="1:2" x14ac:dyDescent="0.2">
      <c r="A2031" s="10">
        <v>41806</v>
      </c>
      <c r="B2031" s="9">
        <v>11422</v>
      </c>
    </row>
    <row r="2032" spans="1:2" x14ac:dyDescent="0.2">
      <c r="A2032" s="10">
        <v>41803</v>
      </c>
      <c r="B2032" s="9">
        <v>11392</v>
      </c>
    </row>
    <row r="2033" spans="1:2" x14ac:dyDescent="0.2">
      <c r="A2033" s="10">
        <v>41802</v>
      </c>
      <c r="B2033" s="9">
        <v>11351</v>
      </c>
    </row>
    <row r="2034" spans="1:2" x14ac:dyDescent="0.2">
      <c r="A2034" s="10">
        <v>41801</v>
      </c>
      <c r="B2034" s="9">
        <v>11329</v>
      </c>
    </row>
    <row r="2035" spans="1:2" x14ac:dyDescent="0.2">
      <c r="A2035" s="10">
        <v>41800</v>
      </c>
      <c r="B2035" s="9">
        <v>11364</v>
      </c>
    </row>
    <row r="2036" spans="1:2" x14ac:dyDescent="0.2">
      <c r="A2036" s="10">
        <v>41799</v>
      </c>
      <c r="B2036" s="9">
        <v>11089</v>
      </c>
    </row>
    <row r="2037" spans="1:2" x14ac:dyDescent="0.2">
      <c r="A2037" s="10">
        <v>41796</v>
      </c>
      <c r="B2037" s="9">
        <v>11119</v>
      </c>
    </row>
    <row r="2038" spans="1:2" x14ac:dyDescent="0.2">
      <c r="A2038" s="10">
        <v>41795</v>
      </c>
      <c r="B2038" s="9">
        <v>11132</v>
      </c>
    </row>
    <row r="2039" spans="1:2" x14ac:dyDescent="0.2">
      <c r="A2039" s="10">
        <v>41794</v>
      </c>
      <c r="B2039" s="9">
        <v>11065</v>
      </c>
    </row>
    <row r="2040" spans="1:2" x14ac:dyDescent="0.2">
      <c r="A2040" s="10">
        <v>41793</v>
      </c>
      <c r="B2040" s="9">
        <v>11073</v>
      </c>
    </row>
    <row r="2041" spans="1:2" x14ac:dyDescent="0.2">
      <c r="A2041" s="10">
        <v>41789</v>
      </c>
      <c r="B2041" s="9">
        <v>10985</v>
      </c>
    </row>
    <row r="2042" spans="1:2" x14ac:dyDescent="0.2">
      <c r="A2042" s="10">
        <v>41788</v>
      </c>
      <c r="B2042" s="9">
        <v>10934</v>
      </c>
    </row>
    <row r="2043" spans="1:2" x14ac:dyDescent="0.2">
      <c r="A2043" s="10">
        <v>41787</v>
      </c>
      <c r="B2043" s="9">
        <v>10872</v>
      </c>
    </row>
    <row r="2044" spans="1:2" x14ac:dyDescent="0.2">
      <c r="A2044" s="10">
        <v>41786</v>
      </c>
      <c r="B2044" s="9">
        <v>10830</v>
      </c>
    </row>
    <row r="2045" spans="1:2" x14ac:dyDescent="0.2">
      <c r="A2045" s="10">
        <v>41785</v>
      </c>
      <c r="B2045" s="9">
        <v>11056</v>
      </c>
    </row>
    <row r="2046" spans="1:2" x14ac:dyDescent="0.2">
      <c r="A2046" s="10">
        <v>41782</v>
      </c>
      <c r="B2046" s="9">
        <v>11039</v>
      </c>
    </row>
    <row r="2047" spans="1:2" x14ac:dyDescent="0.2">
      <c r="A2047" s="10">
        <v>41781</v>
      </c>
      <c r="B2047" s="9">
        <v>10922</v>
      </c>
    </row>
    <row r="2048" spans="1:2" x14ac:dyDescent="0.2">
      <c r="A2048" s="10">
        <v>41780</v>
      </c>
      <c r="B2048" s="9">
        <v>10765</v>
      </c>
    </row>
    <row r="2049" spans="1:2" x14ac:dyDescent="0.2">
      <c r="A2049" s="10">
        <v>41779</v>
      </c>
      <c r="B2049" s="9">
        <v>10695</v>
      </c>
    </row>
    <row r="2050" spans="1:2" x14ac:dyDescent="0.2">
      <c r="A2050" s="10">
        <v>41778</v>
      </c>
      <c r="B2050" s="9">
        <v>10697</v>
      </c>
    </row>
    <row r="2051" spans="1:2" x14ac:dyDescent="0.2">
      <c r="A2051" s="10">
        <v>41775</v>
      </c>
      <c r="B2051" s="9">
        <v>10691</v>
      </c>
    </row>
    <row r="2052" spans="1:2" x14ac:dyDescent="0.2">
      <c r="A2052" s="10">
        <v>41774</v>
      </c>
      <c r="B2052" s="9">
        <v>10676</v>
      </c>
    </row>
    <row r="2053" spans="1:2" x14ac:dyDescent="0.2">
      <c r="A2053" s="10">
        <v>41773</v>
      </c>
      <c r="B2053" s="9">
        <v>10752</v>
      </c>
    </row>
    <row r="2054" spans="1:2" x14ac:dyDescent="0.2">
      <c r="A2054" s="10">
        <v>41772</v>
      </c>
      <c r="B2054" s="9">
        <v>10780</v>
      </c>
    </row>
    <row r="2055" spans="1:2" x14ac:dyDescent="0.2">
      <c r="A2055" s="10">
        <v>41771</v>
      </c>
      <c r="B2055" s="9">
        <v>10751</v>
      </c>
    </row>
    <row r="2056" spans="1:2" x14ac:dyDescent="0.2">
      <c r="A2056" s="10">
        <v>41768</v>
      </c>
      <c r="B2056" s="9">
        <v>10771</v>
      </c>
    </row>
    <row r="2057" spans="1:2" x14ac:dyDescent="0.2">
      <c r="A2057" s="10">
        <v>41767</v>
      </c>
      <c r="B2057" s="9">
        <v>10872</v>
      </c>
    </row>
    <row r="2058" spans="1:2" x14ac:dyDescent="0.2">
      <c r="A2058" s="10">
        <v>41766</v>
      </c>
      <c r="B2058" s="9">
        <v>10932</v>
      </c>
    </row>
    <row r="2059" spans="1:2" x14ac:dyDescent="0.2">
      <c r="A2059" s="10">
        <v>41765</v>
      </c>
      <c r="B2059" s="9">
        <v>10850</v>
      </c>
    </row>
    <row r="2060" spans="1:2" x14ac:dyDescent="0.2">
      <c r="A2060" s="10">
        <v>41764</v>
      </c>
      <c r="B2060" s="9">
        <v>10847</v>
      </c>
    </row>
    <row r="2061" spans="1:2" x14ac:dyDescent="0.2">
      <c r="A2061" s="10">
        <v>41759</v>
      </c>
      <c r="B2061" s="9">
        <v>10747</v>
      </c>
    </row>
    <row r="2062" spans="1:2" x14ac:dyDescent="0.2">
      <c r="A2062" s="10">
        <v>41758</v>
      </c>
      <c r="B2062" s="9">
        <v>10758</v>
      </c>
    </row>
    <row r="2063" spans="1:2" x14ac:dyDescent="0.2">
      <c r="A2063" s="10">
        <v>41757</v>
      </c>
      <c r="B2063" s="9">
        <v>10706</v>
      </c>
    </row>
    <row r="2064" spans="1:2" x14ac:dyDescent="0.2">
      <c r="A2064" s="10">
        <v>41754</v>
      </c>
      <c r="B2064" s="9">
        <v>10703</v>
      </c>
    </row>
    <row r="2065" spans="1:2" x14ac:dyDescent="0.2">
      <c r="A2065" s="10">
        <v>41753</v>
      </c>
      <c r="B2065" s="9">
        <v>10893</v>
      </c>
    </row>
    <row r="2066" spans="1:2" x14ac:dyDescent="0.2">
      <c r="A2066" s="10">
        <v>41752</v>
      </c>
      <c r="B2066" s="9">
        <v>10925</v>
      </c>
    </row>
    <row r="2067" spans="1:2" x14ac:dyDescent="0.2">
      <c r="A2067" s="10">
        <v>41751</v>
      </c>
      <c r="B2067" s="9">
        <v>10975</v>
      </c>
    </row>
    <row r="2068" spans="1:2" x14ac:dyDescent="0.2">
      <c r="A2068" s="10">
        <v>41750</v>
      </c>
      <c r="B2068" s="9">
        <v>10887</v>
      </c>
    </row>
    <row r="2069" spans="1:2" x14ac:dyDescent="0.2">
      <c r="A2069" s="10">
        <v>41747</v>
      </c>
      <c r="B2069" s="9">
        <v>10874</v>
      </c>
    </row>
    <row r="2070" spans="1:2" x14ac:dyDescent="0.2">
      <c r="A2070" s="10">
        <v>41746</v>
      </c>
      <c r="B2070" s="9">
        <v>10875</v>
      </c>
    </row>
    <row r="2071" spans="1:2" x14ac:dyDescent="0.2">
      <c r="A2071" s="10">
        <v>41745</v>
      </c>
      <c r="B2071" s="9">
        <v>10772</v>
      </c>
    </row>
    <row r="2072" spans="1:2" x14ac:dyDescent="0.2">
      <c r="A2072" s="10">
        <v>41744</v>
      </c>
      <c r="B2072" s="9">
        <v>10793</v>
      </c>
    </row>
    <row r="2073" spans="1:2" x14ac:dyDescent="0.2">
      <c r="A2073" s="10">
        <v>41743</v>
      </c>
      <c r="B2073" s="9">
        <v>10758</v>
      </c>
    </row>
    <row r="2074" spans="1:2" x14ac:dyDescent="0.2">
      <c r="A2074" s="10">
        <v>41740</v>
      </c>
      <c r="B2074" s="9">
        <v>10701</v>
      </c>
    </row>
    <row r="2075" spans="1:2" x14ac:dyDescent="0.2">
      <c r="A2075" s="10">
        <v>41739</v>
      </c>
      <c r="B2075" s="9">
        <v>10682</v>
      </c>
    </row>
    <row r="2076" spans="1:2" x14ac:dyDescent="0.2">
      <c r="A2076" s="10">
        <v>41738</v>
      </c>
      <c r="B2076" s="9">
        <v>10733</v>
      </c>
    </row>
    <row r="2077" spans="1:2" x14ac:dyDescent="0.2">
      <c r="A2077" s="10">
        <v>41737</v>
      </c>
      <c r="B2077" s="9">
        <v>10756</v>
      </c>
    </row>
    <row r="2078" spans="1:2" x14ac:dyDescent="0.2">
      <c r="A2078" s="10">
        <v>41733</v>
      </c>
      <c r="B2078" s="9">
        <v>10818</v>
      </c>
    </row>
    <row r="2079" spans="1:2" x14ac:dyDescent="0.2">
      <c r="A2079" s="10">
        <v>41732</v>
      </c>
      <c r="B2079" s="9">
        <v>10685</v>
      </c>
    </row>
    <row r="2080" spans="1:2" x14ac:dyDescent="0.2">
      <c r="A2080" s="10">
        <v>41731</v>
      </c>
      <c r="B2080" s="9">
        <v>10672</v>
      </c>
    </row>
    <row r="2081" spans="1:2" x14ac:dyDescent="0.2">
      <c r="A2081" s="10">
        <v>41730</v>
      </c>
      <c r="B2081" s="9">
        <v>10705</v>
      </c>
    </row>
    <row r="2082" spans="1:2" x14ac:dyDescent="0.2">
      <c r="A2082" s="10">
        <v>41729</v>
      </c>
      <c r="B2082" s="9">
        <v>10582</v>
      </c>
    </row>
    <row r="2083" spans="1:2" x14ac:dyDescent="0.2">
      <c r="A2083" s="10">
        <v>41726</v>
      </c>
      <c r="B2083" s="9">
        <v>10620</v>
      </c>
    </row>
    <row r="2084" spans="1:2" x14ac:dyDescent="0.2">
      <c r="A2084" s="10">
        <v>41725</v>
      </c>
      <c r="B2084" s="9">
        <v>10492</v>
      </c>
    </row>
    <row r="2085" spans="1:2" x14ac:dyDescent="0.2">
      <c r="A2085" s="10">
        <v>41724</v>
      </c>
      <c r="B2085" s="9">
        <v>10527</v>
      </c>
    </row>
    <row r="2086" spans="1:2" x14ac:dyDescent="0.2">
      <c r="A2086" s="10">
        <v>41723</v>
      </c>
      <c r="B2086" s="9">
        <v>10406</v>
      </c>
    </row>
    <row r="2087" spans="1:2" x14ac:dyDescent="0.2">
      <c r="A2087" s="10">
        <v>41722</v>
      </c>
      <c r="B2087" s="9">
        <v>10310</v>
      </c>
    </row>
    <row r="2088" spans="1:2" x14ac:dyDescent="0.2">
      <c r="A2088" s="10">
        <v>41719</v>
      </c>
      <c r="B2088" s="9">
        <v>10285</v>
      </c>
    </row>
    <row r="2089" spans="1:2" x14ac:dyDescent="0.2">
      <c r="A2089" s="10">
        <v>41718</v>
      </c>
      <c r="B2089" s="9">
        <v>10240</v>
      </c>
    </row>
    <row r="2090" spans="1:2" x14ac:dyDescent="0.2">
      <c r="A2090" s="10">
        <v>41717</v>
      </c>
      <c r="B2090" s="9">
        <v>10214</v>
      </c>
    </row>
    <row r="2091" spans="1:2" x14ac:dyDescent="0.2">
      <c r="A2091" s="10">
        <v>41716</v>
      </c>
      <c r="B2091" s="9">
        <v>10284</v>
      </c>
    </row>
    <row r="2092" spans="1:2" x14ac:dyDescent="0.2">
      <c r="A2092" s="10">
        <v>41715</v>
      </c>
      <c r="B2092" s="9">
        <v>10171</v>
      </c>
    </row>
    <row r="2093" spans="1:2" x14ac:dyDescent="0.2">
      <c r="A2093" s="10">
        <v>41712</v>
      </c>
      <c r="B2093" s="9">
        <v>10171</v>
      </c>
    </row>
    <row r="2094" spans="1:2" x14ac:dyDescent="0.2">
      <c r="A2094" s="10">
        <v>41711</v>
      </c>
      <c r="B2094" s="9">
        <v>10209</v>
      </c>
    </row>
    <row r="2095" spans="1:2" x14ac:dyDescent="0.2">
      <c r="A2095" s="10">
        <v>41710</v>
      </c>
      <c r="B2095" s="9">
        <v>10191</v>
      </c>
    </row>
    <row r="2096" spans="1:2" x14ac:dyDescent="0.2">
      <c r="A2096" s="10">
        <v>41709</v>
      </c>
      <c r="B2096" s="9">
        <v>10180</v>
      </c>
    </row>
    <row r="2097" spans="1:2" x14ac:dyDescent="0.2">
      <c r="A2097" s="10">
        <v>41708</v>
      </c>
      <c r="B2097" s="9">
        <v>10077</v>
      </c>
    </row>
    <row r="2098" spans="1:2" x14ac:dyDescent="0.2">
      <c r="A2098" s="10">
        <v>41705</v>
      </c>
      <c r="B2098" s="9">
        <v>10175</v>
      </c>
    </row>
    <row r="2099" spans="1:2" x14ac:dyDescent="0.2">
      <c r="A2099" s="10">
        <v>41704</v>
      </c>
      <c r="B2099" s="9">
        <v>10166</v>
      </c>
    </row>
    <row r="2100" spans="1:2" x14ac:dyDescent="0.2">
      <c r="A2100" s="10">
        <v>41703</v>
      </c>
      <c r="B2100" s="9">
        <v>10299</v>
      </c>
    </row>
    <row r="2101" spans="1:2" x14ac:dyDescent="0.2">
      <c r="A2101" s="10">
        <v>41702</v>
      </c>
      <c r="B2101" s="9">
        <v>10306</v>
      </c>
    </row>
    <row r="2102" spans="1:2" x14ac:dyDescent="0.2">
      <c r="A2102" s="10">
        <v>41701</v>
      </c>
      <c r="B2102" s="9">
        <v>10632</v>
      </c>
    </row>
    <row r="2103" spans="1:2" x14ac:dyDescent="0.2">
      <c r="A2103" s="10">
        <v>41698</v>
      </c>
      <c r="B2103" s="9">
        <v>10657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40"/>
  <sheetViews>
    <sheetView workbookViewId="0">
      <selection activeCell="L16" sqref="L16"/>
    </sheetView>
  </sheetViews>
  <sheetFormatPr defaultRowHeight="14.25" x14ac:dyDescent="0.2"/>
  <cols>
    <col min="1" max="1" width="11.625" bestFit="1" customWidth="1"/>
  </cols>
  <sheetData>
    <row r="1" spans="1:8" x14ac:dyDescent="0.2">
      <c r="A1" t="s">
        <v>6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</row>
    <row r="2" spans="1:8" x14ac:dyDescent="0.2">
      <c r="A2" t="s">
        <v>38</v>
      </c>
      <c r="B2">
        <v>70925</v>
      </c>
      <c r="C2">
        <v>70999</v>
      </c>
      <c r="D2">
        <v>69040</v>
      </c>
      <c r="E2">
        <v>42371</v>
      </c>
      <c r="F2">
        <v>34072</v>
      </c>
      <c r="G2">
        <v>46242</v>
      </c>
      <c r="H2">
        <v>51142</v>
      </c>
    </row>
    <row r="3" spans="1:8" x14ac:dyDescent="0.2">
      <c r="A3" t="s">
        <v>7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</row>
    <row r="4" spans="1:8" x14ac:dyDescent="0.2">
      <c r="A4" t="s">
        <v>1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</row>
    <row r="5" spans="1:8" x14ac:dyDescent="0.2">
      <c r="A5" t="s">
        <v>5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</row>
    <row r="6" spans="1:8" x14ac:dyDescent="0.2">
      <c r="A6" s="2">
        <v>44834</v>
      </c>
      <c r="B6">
        <v>8000</v>
      </c>
      <c r="D6">
        <v>7950</v>
      </c>
      <c r="E6">
        <v>8175</v>
      </c>
      <c r="F6">
        <v>8190</v>
      </c>
      <c r="H6">
        <v>8115</v>
      </c>
    </row>
    <row r="7" spans="1:8" x14ac:dyDescent="0.2">
      <c r="A7" s="2">
        <v>44833</v>
      </c>
      <c r="B7">
        <v>7900</v>
      </c>
      <c r="D7">
        <v>7950</v>
      </c>
      <c r="E7">
        <v>8175</v>
      </c>
      <c r="F7">
        <v>8165</v>
      </c>
      <c r="H7">
        <v>8125</v>
      </c>
    </row>
    <row r="8" spans="1:8" x14ac:dyDescent="0.2">
      <c r="A8" s="2">
        <v>44832</v>
      </c>
      <c r="B8">
        <v>7900</v>
      </c>
      <c r="D8">
        <v>7950</v>
      </c>
      <c r="E8">
        <v>8150</v>
      </c>
      <c r="F8">
        <v>8175</v>
      </c>
      <c r="H8">
        <v>8100</v>
      </c>
    </row>
    <row r="9" spans="1:8" x14ac:dyDescent="0.2">
      <c r="A9" s="2">
        <v>44831</v>
      </c>
      <c r="B9">
        <v>7900</v>
      </c>
      <c r="D9">
        <v>7950</v>
      </c>
      <c r="E9">
        <v>8150</v>
      </c>
      <c r="F9">
        <v>8200</v>
      </c>
      <c r="H9">
        <v>8075</v>
      </c>
    </row>
    <row r="10" spans="1:8" x14ac:dyDescent="0.2">
      <c r="A10" s="2">
        <v>44830</v>
      </c>
      <c r="B10">
        <v>7950</v>
      </c>
      <c r="D10">
        <v>7950</v>
      </c>
      <c r="E10">
        <v>8160</v>
      </c>
      <c r="F10">
        <v>8200</v>
      </c>
      <c r="H10">
        <v>8135</v>
      </c>
    </row>
    <row r="11" spans="1:8" x14ac:dyDescent="0.2">
      <c r="A11" s="2">
        <v>44827</v>
      </c>
      <c r="B11">
        <v>7950</v>
      </c>
      <c r="D11">
        <v>7950</v>
      </c>
      <c r="E11">
        <v>8200</v>
      </c>
      <c r="F11">
        <v>8300</v>
      </c>
      <c r="H11">
        <v>8185</v>
      </c>
    </row>
    <row r="12" spans="1:8" x14ac:dyDescent="0.2">
      <c r="A12" s="2">
        <v>44826</v>
      </c>
      <c r="B12">
        <v>7950</v>
      </c>
      <c r="D12">
        <v>7950</v>
      </c>
      <c r="E12">
        <v>8185</v>
      </c>
      <c r="F12">
        <v>8275</v>
      </c>
      <c r="H12">
        <v>8185</v>
      </c>
    </row>
    <row r="13" spans="1:8" x14ac:dyDescent="0.2">
      <c r="A13" s="2">
        <v>44825</v>
      </c>
      <c r="B13">
        <v>8000</v>
      </c>
      <c r="D13">
        <v>8050</v>
      </c>
      <c r="E13">
        <v>8195</v>
      </c>
      <c r="F13">
        <v>8175</v>
      </c>
      <c r="H13">
        <v>8140</v>
      </c>
    </row>
    <row r="14" spans="1:8" x14ac:dyDescent="0.2">
      <c r="A14" s="2">
        <v>44824</v>
      </c>
      <c r="B14">
        <v>8000</v>
      </c>
      <c r="D14">
        <v>8050</v>
      </c>
      <c r="E14">
        <v>8195</v>
      </c>
      <c r="F14">
        <v>8175</v>
      </c>
      <c r="H14">
        <v>8140</v>
      </c>
    </row>
    <row r="15" spans="1:8" x14ac:dyDescent="0.2">
      <c r="A15" s="2">
        <v>44823</v>
      </c>
      <c r="B15">
        <v>8000</v>
      </c>
      <c r="D15">
        <v>8050</v>
      </c>
      <c r="E15">
        <v>8225</v>
      </c>
      <c r="F15">
        <v>8155</v>
      </c>
      <c r="H15">
        <v>8150</v>
      </c>
    </row>
    <row r="16" spans="1:8" x14ac:dyDescent="0.2">
      <c r="A16" s="2">
        <v>44820</v>
      </c>
      <c r="B16">
        <v>8000</v>
      </c>
      <c r="D16">
        <v>8050</v>
      </c>
      <c r="E16">
        <v>8250</v>
      </c>
      <c r="F16">
        <v>8175</v>
      </c>
      <c r="H16">
        <v>8200</v>
      </c>
    </row>
    <row r="17" spans="1:8" x14ac:dyDescent="0.2">
      <c r="A17" s="2">
        <v>44819</v>
      </c>
      <c r="B17">
        <v>8000</v>
      </c>
      <c r="D17">
        <v>8200</v>
      </c>
      <c r="E17">
        <v>8275</v>
      </c>
      <c r="F17">
        <v>8215</v>
      </c>
      <c r="H17">
        <v>8225</v>
      </c>
    </row>
    <row r="18" spans="1:8" x14ac:dyDescent="0.2">
      <c r="A18" s="2">
        <v>44818</v>
      </c>
      <c r="B18">
        <v>8100</v>
      </c>
      <c r="D18">
        <v>8200</v>
      </c>
      <c r="E18">
        <v>8275</v>
      </c>
      <c r="F18">
        <v>8200</v>
      </c>
      <c r="H18">
        <v>8235</v>
      </c>
    </row>
    <row r="19" spans="1:8" x14ac:dyDescent="0.2">
      <c r="A19" s="2">
        <v>44817</v>
      </c>
      <c r="B19">
        <v>8000</v>
      </c>
      <c r="D19">
        <v>8200</v>
      </c>
      <c r="E19">
        <v>8300</v>
      </c>
      <c r="F19">
        <v>8225</v>
      </c>
      <c r="H19">
        <v>8250</v>
      </c>
    </row>
    <row r="20" spans="1:8" x14ac:dyDescent="0.2">
      <c r="A20" s="2">
        <v>44813</v>
      </c>
      <c r="B20">
        <v>7950</v>
      </c>
      <c r="D20">
        <v>8050</v>
      </c>
      <c r="E20">
        <v>8175</v>
      </c>
      <c r="F20">
        <v>8155</v>
      </c>
      <c r="H20">
        <v>8165</v>
      </c>
    </row>
    <row r="21" spans="1:8" x14ac:dyDescent="0.2">
      <c r="A21" s="2">
        <v>44812</v>
      </c>
      <c r="B21">
        <v>8000</v>
      </c>
      <c r="D21">
        <v>8050</v>
      </c>
      <c r="E21">
        <v>8150</v>
      </c>
      <c r="F21">
        <v>8040</v>
      </c>
      <c r="H21">
        <v>8090</v>
      </c>
    </row>
    <row r="22" spans="1:8" x14ac:dyDescent="0.2">
      <c r="A22" s="2">
        <v>44811</v>
      </c>
      <c r="B22">
        <v>7950</v>
      </c>
      <c r="D22">
        <v>8050</v>
      </c>
      <c r="E22">
        <v>8150</v>
      </c>
      <c r="F22">
        <v>8040</v>
      </c>
      <c r="H22">
        <v>8060</v>
      </c>
    </row>
    <row r="23" spans="1:8" x14ac:dyDescent="0.2">
      <c r="A23" s="2">
        <v>44810</v>
      </c>
      <c r="B23">
        <v>7980</v>
      </c>
      <c r="D23">
        <v>8050</v>
      </c>
      <c r="E23">
        <v>8150</v>
      </c>
      <c r="F23">
        <v>8040</v>
      </c>
      <c r="H23">
        <v>8060</v>
      </c>
    </row>
    <row r="24" spans="1:8" x14ac:dyDescent="0.2">
      <c r="A24" s="2">
        <v>44809</v>
      </c>
      <c r="D24">
        <v>7950</v>
      </c>
      <c r="E24">
        <v>8050</v>
      </c>
      <c r="F24">
        <v>8000</v>
      </c>
      <c r="H24">
        <v>8025</v>
      </c>
    </row>
    <row r="25" spans="1:8" x14ac:dyDescent="0.2">
      <c r="A25" s="2">
        <v>44806</v>
      </c>
      <c r="B25">
        <v>7850</v>
      </c>
      <c r="D25">
        <v>7950</v>
      </c>
      <c r="E25">
        <v>8000</v>
      </c>
      <c r="F25">
        <v>7890</v>
      </c>
      <c r="H25">
        <v>7915</v>
      </c>
    </row>
    <row r="26" spans="1:8" x14ac:dyDescent="0.2">
      <c r="A26" s="2">
        <v>44805</v>
      </c>
      <c r="B26">
        <v>7850</v>
      </c>
      <c r="D26">
        <v>7900</v>
      </c>
      <c r="E26">
        <v>8010</v>
      </c>
      <c r="F26">
        <v>7915</v>
      </c>
      <c r="H26">
        <v>7955</v>
      </c>
    </row>
    <row r="27" spans="1:8" x14ac:dyDescent="0.2">
      <c r="A27" s="2">
        <v>44804</v>
      </c>
      <c r="B27">
        <v>7950</v>
      </c>
      <c r="D27">
        <v>7900</v>
      </c>
      <c r="E27">
        <v>8000</v>
      </c>
      <c r="F27">
        <v>7940</v>
      </c>
      <c r="H27">
        <v>7955</v>
      </c>
    </row>
    <row r="28" spans="1:8" x14ac:dyDescent="0.2">
      <c r="A28" s="2">
        <v>44803</v>
      </c>
      <c r="B28">
        <v>7830</v>
      </c>
      <c r="D28">
        <v>7900</v>
      </c>
      <c r="E28">
        <v>8000</v>
      </c>
      <c r="F28">
        <v>7940</v>
      </c>
      <c r="H28">
        <v>7965</v>
      </c>
    </row>
    <row r="29" spans="1:8" x14ac:dyDescent="0.2">
      <c r="A29" s="2">
        <v>44802</v>
      </c>
      <c r="B29">
        <v>7820</v>
      </c>
      <c r="D29">
        <v>7900</v>
      </c>
      <c r="E29">
        <v>8000</v>
      </c>
      <c r="F29">
        <v>7940</v>
      </c>
      <c r="H29">
        <v>7965</v>
      </c>
    </row>
    <row r="30" spans="1:8" x14ac:dyDescent="0.2">
      <c r="A30" s="2">
        <v>44799</v>
      </c>
      <c r="B30">
        <v>7800</v>
      </c>
      <c r="D30">
        <v>7900</v>
      </c>
      <c r="E30">
        <v>7975</v>
      </c>
      <c r="F30">
        <v>7965</v>
      </c>
      <c r="H30">
        <v>7975</v>
      </c>
    </row>
    <row r="31" spans="1:8" x14ac:dyDescent="0.2">
      <c r="A31" s="2">
        <v>44798</v>
      </c>
      <c r="B31">
        <v>7800</v>
      </c>
      <c r="D31">
        <v>7900</v>
      </c>
      <c r="E31">
        <v>7965</v>
      </c>
      <c r="F31">
        <v>7925</v>
      </c>
      <c r="H31">
        <v>7940</v>
      </c>
    </row>
    <row r="32" spans="1:8" x14ac:dyDescent="0.2">
      <c r="A32" s="2">
        <v>44797</v>
      </c>
      <c r="B32">
        <v>7800</v>
      </c>
      <c r="D32">
        <v>7800</v>
      </c>
      <c r="E32">
        <v>7950</v>
      </c>
      <c r="F32">
        <v>7880</v>
      </c>
      <c r="H32">
        <v>7915</v>
      </c>
    </row>
    <row r="33" spans="1:8" x14ac:dyDescent="0.2">
      <c r="A33" s="2">
        <v>44796</v>
      </c>
      <c r="B33">
        <v>7800</v>
      </c>
      <c r="D33">
        <v>7800</v>
      </c>
      <c r="E33">
        <v>7950</v>
      </c>
      <c r="F33">
        <v>7900</v>
      </c>
      <c r="H33">
        <v>7915</v>
      </c>
    </row>
    <row r="34" spans="1:8" x14ac:dyDescent="0.2">
      <c r="A34" s="2">
        <v>44795</v>
      </c>
      <c r="B34">
        <v>7800</v>
      </c>
      <c r="D34">
        <v>7800</v>
      </c>
      <c r="E34">
        <v>7950</v>
      </c>
      <c r="F34">
        <v>7890</v>
      </c>
      <c r="H34">
        <v>7875</v>
      </c>
    </row>
    <row r="35" spans="1:8" x14ac:dyDescent="0.2">
      <c r="A35" s="2">
        <v>44792</v>
      </c>
      <c r="B35">
        <v>7750</v>
      </c>
      <c r="D35">
        <v>7800</v>
      </c>
      <c r="E35">
        <v>7900</v>
      </c>
      <c r="F35">
        <v>7880</v>
      </c>
      <c r="H35">
        <v>7850</v>
      </c>
    </row>
    <row r="36" spans="1:8" x14ac:dyDescent="0.2">
      <c r="A36" s="2">
        <v>44791</v>
      </c>
      <c r="B36">
        <v>7800</v>
      </c>
      <c r="D36">
        <v>7950</v>
      </c>
      <c r="E36">
        <v>7875</v>
      </c>
      <c r="F36">
        <v>7890</v>
      </c>
      <c r="H36">
        <v>7880</v>
      </c>
    </row>
    <row r="37" spans="1:8" x14ac:dyDescent="0.2">
      <c r="A37" s="2">
        <v>44790</v>
      </c>
      <c r="B37">
        <v>7900</v>
      </c>
      <c r="D37">
        <v>7950</v>
      </c>
      <c r="E37">
        <v>7900</v>
      </c>
      <c r="F37">
        <v>7880</v>
      </c>
      <c r="H37">
        <v>7850</v>
      </c>
    </row>
    <row r="38" spans="1:8" x14ac:dyDescent="0.2">
      <c r="A38" s="2">
        <v>44789</v>
      </c>
      <c r="B38">
        <v>7950</v>
      </c>
      <c r="D38">
        <v>7950</v>
      </c>
      <c r="E38">
        <v>8000</v>
      </c>
      <c r="F38">
        <v>7940</v>
      </c>
      <c r="H38">
        <v>7950</v>
      </c>
    </row>
    <row r="39" spans="1:8" x14ac:dyDescent="0.2">
      <c r="A39" s="2">
        <v>44788</v>
      </c>
      <c r="B39">
        <v>7950</v>
      </c>
      <c r="D39">
        <v>8000</v>
      </c>
      <c r="E39">
        <v>8000</v>
      </c>
      <c r="F39">
        <v>7975</v>
      </c>
      <c r="H39">
        <v>7990</v>
      </c>
    </row>
    <row r="40" spans="1:8" x14ac:dyDescent="0.2">
      <c r="A40" s="2">
        <v>44785</v>
      </c>
      <c r="B40">
        <v>7950</v>
      </c>
      <c r="D40">
        <v>8000</v>
      </c>
      <c r="E40">
        <v>8050</v>
      </c>
      <c r="F40">
        <v>8030</v>
      </c>
      <c r="H40">
        <v>7965</v>
      </c>
    </row>
    <row r="41" spans="1:8" x14ac:dyDescent="0.2">
      <c r="A41" s="2">
        <v>44784</v>
      </c>
      <c r="B41">
        <v>7950</v>
      </c>
      <c r="D41">
        <v>8000</v>
      </c>
      <c r="E41">
        <v>8050</v>
      </c>
      <c r="F41">
        <v>8015</v>
      </c>
      <c r="H41">
        <v>8025</v>
      </c>
    </row>
    <row r="42" spans="1:8" x14ac:dyDescent="0.2">
      <c r="A42" s="2">
        <v>44783</v>
      </c>
      <c r="B42">
        <v>7950</v>
      </c>
      <c r="D42">
        <v>8000</v>
      </c>
      <c r="E42">
        <v>8050</v>
      </c>
      <c r="F42">
        <v>8015</v>
      </c>
      <c r="H42">
        <v>8025</v>
      </c>
    </row>
    <row r="43" spans="1:8" x14ac:dyDescent="0.2">
      <c r="A43" s="2">
        <v>44782</v>
      </c>
      <c r="B43">
        <v>7950</v>
      </c>
      <c r="D43">
        <v>8000</v>
      </c>
      <c r="E43">
        <v>8050</v>
      </c>
      <c r="F43">
        <v>8050</v>
      </c>
      <c r="H43">
        <v>8085</v>
      </c>
    </row>
    <row r="44" spans="1:8" x14ac:dyDescent="0.2">
      <c r="A44" s="2">
        <v>44781</v>
      </c>
      <c r="B44">
        <v>7950</v>
      </c>
      <c r="D44">
        <v>8100</v>
      </c>
      <c r="E44">
        <v>8050</v>
      </c>
      <c r="F44">
        <v>8030</v>
      </c>
      <c r="H44">
        <v>8075</v>
      </c>
    </row>
    <row r="45" spans="1:8" x14ac:dyDescent="0.2">
      <c r="A45" s="2">
        <v>44778</v>
      </c>
      <c r="B45">
        <v>8000</v>
      </c>
      <c r="D45">
        <v>8100</v>
      </c>
      <c r="E45">
        <v>7975</v>
      </c>
      <c r="F45">
        <v>8015</v>
      </c>
      <c r="H45">
        <v>8050</v>
      </c>
    </row>
    <row r="46" spans="1:8" x14ac:dyDescent="0.2">
      <c r="A46" s="2">
        <v>44777</v>
      </c>
      <c r="B46">
        <v>8050</v>
      </c>
      <c r="D46">
        <v>8100</v>
      </c>
      <c r="E46">
        <v>8040</v>
      </c>
      <c r="F46">
        <v>8040</v>
      </c>
      <c r="H46">
        <v>8085</v>
      </c>
    </row>
    <row r="47" spans="1:8" x14ac:dyDescent="0.2">
      <c r="A47" s="2">
        <v>44776</v>
      </c>
      <c r="B47">
        <v>8050</v>
      </c>
      <c r="D47">
        <v>8100</v>
      </c>
      <c r="E47">
        <v>8150</v>
      </c>
      <c r="F47">
        <v>8130</v>
      </c>
      <c r="H47">
        <v>8175</v>
      </c>
    </row>
    <row r="48" spans="1:8" x14ac:dyDescent="0.2">
      <c r="A48" s="2">
        <v>44775</v>
      </c>
      <c r="B48">
        <v>8050</v>
      </c>
      <c r="D48">
        <v>8100</v>
      </c>
      <c r="E48">
        <v>8150</v>
      </c>
      <c r="F48">
        <v>8120</v>
      </c>
      <c r="H48">
        <v>8175</v>
      </c>
    </row>
    <row r="49" spans="1:8" x14ac:dyDescent="0.2">
      <c r="A49" s="2">
        <v>44774</v>
      </c>
      <c r="B49">
        <v>8050</v>
      </c>
      <c r="D49">
        <v>8000</v>
      </c>
      <c r="E49">
        <v>8180</v>
      </c>
      <c r="F49">
        <v>8135</v>
      </c>
      <c r="H49">
        <v>8150</v>
      </c>
    </row>
    <row r="50" spans="1:8" x14ac:dyDescent="0.2">
      <c r="A50" s="2">
        <v>44771</v>
      </c>
      <c r="D50">
        <v>8000</v>
      </c>
      <c r="E50">
        <v>8180</v>
      </c>
      <c r="F50">
        <v>8140</v>
      </c>
      <c r="H50">
        <v>8175</v>
      </c>
    </row>
    <row r="51" spans="1:8" x14ac:dyDescent="0.2">
      <c r="A51" s="2">
        <v>44770</v>
      </c>
      <c r="B51">
        <v>7850</v>
      </c>
      <c r="D51">
        <v>7950</v>
      </c>
      <c r="E51">
        <v>8150</v>
      </c>
      <c r="F51">
        <v>8100</v>
      </c>
      <c r="H51">
        <v>8075</v>
      </c>
    </row>
    <row r="52" spans="1:8" x14ac:dyDescent="0.2">
      <c r="A52" s="2">
        <v>44769</v>
      </c>
      <c r="B52">
        <v>7850</v>
      </c>
      <c r="D52">
        <v>7950</v>
      </c>
      <c r="E52">
        <v>8025</v>
      </c>
      <c r="F52">
        <v>8000</v>
      </c>
      <c r="H52">
        <v>8000</v>
      </c>
    </row>
    <row r="53" spans="1:8" x14ac:dyDescent="0.2">
      <c r="A53" s="2">
        <v>44768</v>
      </c>
      <c r="B53">
        <v>7850</v>
      </c>
      <c r="D53">
        <v>7950</v>
      </c>
      <c r="E53">
        <v>8025</v>
      </c>
      <c r="F53">
        <v>8000</v>
      </c>
      <c r="H53">
        <v>8025</v>
      </c>
    </row>
    <row r="54" spans="1:8" x14ac:dyDescent="0.2">
      <c r="A54" s="2">
        <v>44767</v>
      </c>
      <c r="B54">
        <v>7850</v>
      </c>
      <c r="D54">
        <v>7950</v>
      </c>
      <c r="E54">
        <v>7925</v>
      </c>
      <c r="F54">
        <v>8000</v>
      </c>
      <c r="H54">
        <v>8025</v>
      </c>
    </row>
    <row r="55" spans="1:8" x14ac:dyDescent="0.2">
      <c r="A55" s="2">
        <v>44764</v>
      </c>
      <c r="B55">
        <v>7900</v>
      </c>
      <c r="D55">
        <v>7950</v>
      </c>
      <c r="E55">
        <v>7850</v>
      </c>
      <c r="F55">
        <v>7850</v>
      </c>
      <c r="H55">
        <v>7875</v>
      </c>
    </row>
    <row r="56" spans="1:8" x14ac:dyDescent="0.2">
      <c r="A56" s="2">
        <v>44763</v>
      </c>
      <c r="B56">
        <v>7900</v>
      </c>
      <c r="D56">
        <v>8100</v>
      </c>
      <c r="E56">
        <v>7925</v>
      </c>
      <c r="F56">
        <v>7925</v>
      </c>
      <c r="H56">
        <v>8000</v>
      </c>
    </row>
    <row r="57" spans="1:8" x14ac:dyDescent="0.2">
      <c r="A57" s="2">
        <v>44762</v>
      </c>
      <c r="B57">
        <v>8000</v>
      </c>
      <c r="D57">
        <v>8100</v>
      </c>
      <c r="E57">
        <v>8090</v>
      </c>
      <c r="F57">
        <v>8110</v>
      </c>
      <c r="H57">
        <v>8100</v>
      </c>
    </row>
    <row r="58" spans="1:8" x14ac:dyDescent="0.2">
      <c r="A58" s="2">
        <v>44761</v>
      </c>
      <c r="B58">
        <v>8000</v>
      </c>
      <c r="D58">
        <v>8100</v>
      </c>
      <c r="E58">
        <v>8100</v>
      </c>
      <c r="F58">
        <v>8125</v>
      </c>
      <c r="H58">
        <v>8100</v>
      </c>
    </row>
    <row r="59" spans="1:8" x14ac:dyDescent="0.2">
      <c r="A59" s="2">
        <v>44760</v>
      </c>
      <c r="B59">
        <v>7800</v>
      </c>
      <c r="D59">
        <v>8100</v>
      </c>
      <c r="E59">
        <v>8100</v>
      </c>
      <c r="F59">
        <v>8110</v>
      </c>
      <c r="H59">
        <v>8100</v>
      </c>
    </row>
    <row r="60" spans="1:8" x14ac:dyDescent="0.2">
      <c r="A60" s="2">
        <v>44757</v>
      </c>
      <c r="B60">
        <v>7950</v>
      </c>
      <c r="D60">
        <v>8100</v>
      </c>
      <c r="E60">
        <v>8100</v>
      </c>
      <c r="F60">
        <v>8075</v>
      </c>
      <c r="H60">
        <v>8175</v>
      </c>
    </row>
    <row r="61" spans="1:8" x14ac:dyDescent="0.2">
      <c r="A61" s="2">
        <v>44756</v>
      </c>
      <c r="B61">
        <v>7950</v>
      </c>
      <c r="D61">
        <v>8100</v>
      </c>
      <c r="E61">
        <v>8125</v>
      </c>
      <c r="F61">
        <v>8140</v>
      </c>
      <c r="H61">
        <v>8175</v>
      </c>
    </row>
    <row r="62" spans="1:8" x14ac:dyDescent="0.2">
      <c r="A62" s="2">
        <v>44755</v>
      </c>
      <c r="D62">
        <v>8200</v>
      </c>
      <c r="E62">
        <v>8125</v>
      </c>
      <c r="F62">
        <v>8175</v>
      </c>
      <c r="H62">
        <v>8200</v>
      </c>
    </row>
    <row r="63" spans="1:8" x14ac:dyDescent="0.2">
      <c r="A63" s="2">
        <v>44754</v>
      </c>
      <c r="B63">
        <v>8100</v>
      </c>
      <c r="D63">
        <v>8200</v>
      </c>
      <c r="E63">
        <v>8150</v>
      </c>
      <c r="F63">
        <v>8185</v>
      </c>
      <c r="H63">
        <v>8250</v>
      </c>
    </row>
    <row r="64" spans="1:8" x14ac:dyDescent="0.2">
      <c r="A64" s="2">
        <v>44753</v>
      </c>
      <c r="B64">
        <v>8200</v>
      </c>
      <c r="D64">
        <v>8200</v>
      </c>
      <c r="E64">
        <v>8200</v>
      </c>
      <c r="F64">
        <v>8260</v>
      </c>
      <c r="H64">
        <v>8265</v>
      </c>
    </row>
    <row r="65" spans="1:8" x14ac:dyDescent="0.2">
      <c r="A65" s="2">
        <v>44750</v>
      </c>
      <c r="B65">
        <v>8150</v>
      </c>
      <c r="D65">
        <v>8200</v>
      </c>
      <c r="E65">
        <v>8375</v>
      </c>
      <c r="F65">
        <v>8430</v>
      </c>
      <c r="H65">
        <v>8425</v>
      </c>
    </row>
    <row r="66" spans="1:8" x14ac:dyDescent="0.2">
      <c r="A66" s="2">
        <v>44749</v>
      </c>
      <c r="B66">
        <v>8150</v>
      </c>
      <c r="D66">
        <v>8200</v>
      </c>
      <c r="E66">
        <v>8235</v>
      </c>
      <c r="F66">
        <v>8300</v>
      </c>
      <c r="H66">
        <v>8315</v>
      </c>
    </row>
    <row r="67" spans="1:8" x14ac:dyDescent="0.2">
      <c r="A67" s="2">
        <v>44748</v>
      </c>
      <c r="B67">
        <v>8210</v>
      </c>
      <c r="D67">
        <v>8200</v>
      </c>
      <c r="E67">
        <v>8160</v>
      </c>
      <c r="F67">
        <v>8350</v>
      </c>
      <c r="H67">
        <v>8325</v>
      </c>
    </row>
    <row r="68" spans="1:8" x14ac:dyDescent="0.2">
      <c r="A68" s="2">
        <v>44747</v>
      </c>
      <c r="B68">
        <v>8350</v>
      </c>
      <c r="D68">
        <v>8350</v>
      </c>
      <c r="E68">
        <v>8500</v>
      </c>
      <c r="F68">
        <v>8550</v>
      </c>
      <c r="H68">
        <v>8515</v>
      </c>
    </row>
    <row r="69" spans="1:8" x14ac:dyDescent="0.2">
      <c r="A69" s="2">
        <v>44746</v>
      </c>
      <c r="B69">
        <v>8200</v>
      </c>
      <c r="D69">
        <v>8300</v>
      </c>
      <c r="E69">
        <v>8490</v>
      </c>
      <c r="F69">
        <v>8460</v>
      </c>
      <c r="H69">
        <v>8510</v>
      </c>
    </row>
    <row r="70" spans="1:8" x14ac:dyDescent="0.2">
      <c r="A70" s="2">
        <v>44743</v>
      </c>
      <c r="B70">
        <v>8300</v>
      </c>
      <c r="D70">
        <v>8300</v>
      </c>
      <c r="E70">
        <v>8500</v>
      </c>
      <c r="F70">
        <v>8500</v>
      </c>
      <c r="H70">
        <v>8520</v>
      </c>
    </row>
    <row r="71" spans="1:8" x14ac:dyDescent="0.2">
      <c r="A71" s="2">
        <v>44742</v>
      </c>
      <c r="D71">
        <v>8300</v>
      </c>
      <c r="E71">
        <v>8500</v>
      </c>
      <c r="F71">
        <v>8550</v>
      </c>
      <c r="H71">
        <v>8550</v>
      </c>
    </row>
    <row r="72" spans="1:8" x14ac:dyDescent="0.2">
      <c r="A72" s="2">
        <v>44741</v>
      </c>
      <c r="B72">
        <v>8300</v>
      </c>
      <c r="D72">
        <v>8300</v>
      </c>
      <c r="E72">
        <v>8500</v>
      </c>
      <c r="F72">
        <v>8550</v>
      </c>
      <c r="H72">
        <v>8550</v>
      </c>
    </row>
    <row r="73" spans="1:8" x14ac:dyDescent="0.2">
      <c r="A73" s="2">
        <v>44740</v>
      </c>
      <c r="B73">
        <v>8300</v>
      </c>
      <c r="D73">
        <v>8300</v>
      </c>
      <c r="E73">
        <v>8500</v>
      </c>
      <c r="F73">
        <v>8550</v>
      </c>
      <c r="H73">
        <v>8550</v>
      </c>
    </row>
    <row r="74" spans="1:8" x14ac:dyDescent="0.2">
      <c r="A74" s="2">
        <v>44739</v>
      </c>
      <c r="B74">
        <v>8250</v>
      </c>
      <c r="D74">
        <v>8300</v>
      </c>
      <c r="E74">
        <v>8500</v>
      </c>
      <c r="F74">
        <v>8550</v>
      </c>
      <c r="H74">
        <v>8575</v>
      </c>
    </row>
    <row r="75" spans="1:8" x14ac:dyDescent="0.2">
      <c r="A75" s="2">
        <v>44736</v>
      </c>
      <c r="B75">
        <v>8250</v>
      </c>
      <c r="D75">
        <v>8300</v>
      </c>
      <c r="E75">
        <v>8500</v>
      </c>
      <c r="F75">
        <v>8500</v>
      </c>
      <c r="H75">
        <v>8560</v>
      </c>
    </row>
    <row r="76" spans="1:8" x14ac:dyDescent="0.2">
      <c r="A76" s="2">
        <v>44735</v>
      </c>
      <c r="B76">
        <v>8250</v>
      </c>
      <c r="D76">
        <v>8400</v>
      </c>
      <c r="E76">
        <v>8500</v>
      </c>
      <c r="F76">
        <v>8500</v>
      </c>
      <c r="H76">
        <v>8550</v>
      </c>
    </row>
    <row r="77" spans="1:8" x14ac:dyDescent="0.2">
      <c r="A77" s="2">
        <v>44734</v>
      </c>
      <c r="B77">
        <v>8350</v>
      </c>
      <c r="D77">
        <v>8400</v>
      </c>
      <c r="E77">
        <v>8500</v>
      </c>
      <c r="F77">
        <v>8580</v>
      </c>
      <c r="H77">
        <v>8615</v>
      </c>
    </row>
    <row r="78" spans="1:8" x14ac:dyDescent="0.2">
      <c r="A78" s="2">
        <v>44733</v>
      </c>
      <c r="B78">
        <v>8350</v>
      </c>
      <c r="D78">
        <v>8450</v>
      </c>
      <c r="E78">
        <v>8510</v>
      </c>
      <c r="F78">
        <v>8580</v>
      </c>
      <c r="H78">
        <v>8615</v>
      </c>
    </row>
    <row r="79" spans="1:8" x14ac:dyDescent="0.2">
      <c r="A79" s="2">
        <v>44732</v>
      </c>
      <c r="B79">
        <v>8400</v>
      </c>
      <c r="D79">
        <v>8450</v>
      </c>
      <c r="E79">
        <v>8510</v>
      </c>
      <c r="F79">
        <v>8600</v>
      </c>
      <c r="H79">
        <v>8635</v>
      </c>
    </row>
    <row r="80" spans="1:8" x14ac:dyDescent="0.2">
      <c r="A80" s="2">
        <v>44729</v>
      </c>
      <c r="B80">
        <v>8450</v>
      </c>
      <c r="D80">
        <v>8550</v>
      </c>
      <c r="E80">
        <v>8650</v>
      </c>
      <c r="F80">
        <v>8640</v>
      </c>
      <c r="H80">
        <v>8650</v>
      </c>
    </row>
    <row r="81" spans="1:8" x14ac:dyDescent="0.2">
      <c r="A81" s="2">
        <v>44728</v>
      </c>
      <c r="B81">
        <v>8500</v>
      </c>
      <c r="D81">
        <v>8650</v>
      </c>
      <c r="E81">
        <v>8750</v>
      </c>
      <c r="F81">
        <v>8715</v>
      </c>
      <c r="H81">
        <v>8740</v>
      </c>
    </row>
    <row r="82" spans="1:8" x14ac:dyDescent="0.2">
      <c r="A82" s="2">
        <v>44727</v>
      </c>
      <c r="B82">
        <v>8600</v>
      </c>
      <c r="D82">
        <v>8650</v>
      </c>
      <c r="E82">
        <v>8750</v>
      </c>
      <c r="F82">
        <v>8730</v>
      </c>
      <c r="H82">
        <v>8775</v>
      </c>
    </row>
    <row r="83" spans="1:8" x14ac:dyDescent="0.2">
      <c r="A83" s="2">
        <v>44726</v>
      </c>
      <c r="B83">
        <v>8600</v>
      </c>
      <c r="D83">
        <v>8650</v>
      </c>
      <c r="E83">
        <v>8825</v>
      </c>
      <c r="F83">
        <v>8780</v>
      </c>
      <c r="H83">
        <v>8775</v>
      </c>
    </row>
    <row r="84" spans="1:8" x14ac:dyDescent="0.2">
      <c r="A84" s="2">
        <v>44725</v>
      </c>
      <c r="B84">
        <v>8650</v>
      </c>
      <c r="D84">
        <v>8800</v>
      </c>
      <c r="E84">
        <v>8825</v>
      </c>
      <c r="F84">
        <v>8800</v>
      </c>
      <c r="H84">
        <v>8825</v>
      </c>
    </row>
    <row r="85" spans="1:8" x14ac:dyDescent="0.2">
      <c r="A85" s="2">
        <v>44722</v>
      </c>
      <c r="B85">
        <v>8740</v>
      </c>
      <c r="D85">
        <v>8800</v>
      </c>
      <c r="E85">
        <v>8875</v>
      </c>
      <c r="F85">
        <v>8850</v>
      </c>
      <c r="H85">
        <v>8850</v>
      </c>
    </row>
    <row r="86" spans="1:8" x14ac:dyDescent="0.2">
      <c r="A86" s="2">
        <v>44721</v>
      </c>
      <c r="B86">
        <v>8700</v>
      </c>
      <c r="D86">
        <v>8800</v>
      </c>
      <c r="E86">
        <v>9000</v>
      </c>
      <c r="F86">
        <v>8950</v>
      </c>
      <c r="H86">
        <v>8990</v>
      </c>
    </row>
    <row r="87" spans="1:8" x14ac:dyDescent="0.2">
      <c r="A87" s="2">
        <v>44720</v>
      </c>
      <c r="B87">
        <v>8650</v>
      </c>
      <c r="D87">
        <v>8800</v>
      </c>
      <c r="E87">
        <v>8900</v>
      </c>
      <c r="F87">
        <v>8900</v>
      </c>
      <c r="H87">
        <v>8925</v>
      </c>
    </row>
    <row r="88" spans="1:8" x14ac:dyDescent="0.2">
      <c r="A88" s="2">
        <v>44719</v>
      </c>
      <c r="B88">
        <v>8650</v>
      </c>
      <c r="D88">
        <v>8800</v>
      </c>
      <c r="E88">
        <v>8900</v>
      </c>
      <c r="F88">
        <v>8900</v>
      </c>
      <c r="H88">
        <v>8915</v>
      </c>
    </row>
    <row r="89" spans="1:8" x14ac:dyDescent="0.2">
      <c r="A89" s="2">
        <v>44718</v>
      </c>
      <c r="B89">
        <v>8650</v>
      </c>
      <c r="D89">
        <v>8800</v>
      </c>
      <c r="E89">
        <v>8935</v>
      </c>
      <c r="F89">
        <v>8900</v>
      </c>
      <c r="H89">
        <v>8925</v>
      </c>
    </row>
    <row r="90" spans="1:8" x14ac:dyDescent="0.2">
      <c r="A90" s="2">
        <v>44714</v>
      </c>
      <c r="B90">
        <v>8700</v>
      </c>
      <c r="D90">
        <v>8650</v>
      </c>
      <c r="E90">
        <v>8875</v>
      </c>
      <c r="F90">
        <v>8820</v>
      </c>
      <c r="H90">
        <v>8850</v>
      </c>
    </row>
    <row r="91" spans="1:8" x14ac:dyDescent="0.2">
      <c r="A91" s="2">
        <v>44713</v>
      </c>
      <c r="B91">
        <v>8650</v>
      </c>
      <c r="D91">
        <v>8650</v>
      </c>
      <c r="E91">
        <v>8825</v>
      </c>
      <c r="F91">
        <v>8830</v>
      </c>
      <c r="H91">
        <v>8860</v>
      </c>
    </row>
    <row r="92" spans="1:8" x14ac:dyDescent="0.2">
      <c r="A92" s="2">
        <v>44712</v>
      </c>
      <c r="D92">
        <v>8550</v>
      </c>
      <c r="E92">
        <v>8825</v>
      </c>
      <c r="F92">
        <v>8810</v>
      </c>
      <c r="H92">
        <v>8815</v>
      </c>
    </row>
    <row r="93" spans="1:8" x14ac:dyDescent="0.2">
      <c r="A93" s="2">
        <v>44711</v>
      </c>
      <c r="D93">
        <v>8550</v>
      </c>
      <c r="E93">
        <v>8750</v>
      </c>
      <c r="F93">
        <v>8750</v>
      </c>
      <c r="H93">
        <v>8775</v>
      </c>
    </row>
    <row r="94" spans="1:8" x14ac:dyDescent="0.2">
      <c r="A94" s="2">
        <v>44708</v>
      </c>
      <c r="B94">
        <v>8450</v>
      </c>
      <c r="D94">
        <v>8550</v>
      </c>
      <c r="E94">
        <v>8700</v>
      </c>
      <c r="F94">
        <v>8750</v>
      </c>
      <c r="H94">
        <v>8775</v>
      </c>
    </row>
    <row r="95" spans="1:8" x14ac:dyDescent="0.2">
      <c r="A95" s="2">
        <v>44707</v>
      </c>
      <c r="B95">
        <v>8380</v>
      </c>
      <c r="D95">
        <v>8450</v>
      </c>
      <c r="E95">
        <v>8575</v>
      </c>
      <c r="F95">
        <v>8665</v>
      </c>
      <c r="H95">
        <v>8650</v>
      </c>
    </row>
    <row r="96" spans="1:8" x14ac:dyDescent="0.2">
      <c r="A96" s="2">
        <v>44706</v>
      </c>
      <c r="B96">
        <v>8380</v>
      </c>
      <c r="D96">
        <v>8450</v>
      </c>
      <c r="E96">
        <v>8525</v>
      </c>
      <c r="F96">
        <v>8580</v>
      </c>
      <c r="H96">
        <v>8565</v>
      </c>
    </row>
    <row r="97" spans="1:8" x14ac:dyDescent="0.2">
      <c r="A97" s="2">
        <v>44705</v>
      </c>
      <c r="B97">
        <v>8380</v>
      </c>
      <c r="D97">
        <v>8450</v>
      </c>
      <c r="E97">
        <v>8475</v>
      </c>
      <c r="F97">
        <v>8590</v>
      </c>
      <c r="H97">
        <v>8575</v>
      </c>
    </row>
    <row r="98" spans="1:8" x14ac:dyDescent="0.2">
      <c r="A98" s="2">
        <v>44704</v>
      </c>
      <c r="B98">
        <v>8400</v>
      </c>
      <c r="D98">
        <v>8450</v>
      </c>
      <c r="E98">
        <v>8440</v>
      </c>
      <c r="F98">
        <v>8580</v>
      </c>
      <c r="H98">
        <v>8575</v>
      </c>
    </row>
    <row r="99" spans="1:8" x14ac:dyDescent="0.2">
      <c r="A99" s="2">
        <v>44701</v>
      </c>
      <c r="B99">
        <v>8450</v>
      </c>
      <c r="D99">
        <v>8550</v>
      </c>
      <c r="E99">
        <v>8500</v>
      </c>
      <c r="F99">
        <v>8600</v>
      </c>
      <c r="H99">
        <v>8575</v>
      </c>
    </row>
    <row r="100" spans="1:8" x14ac:dyDescent="0.2">
      <c r="A100" s="2">
        <v>44700</v>
      </c>
      <c r="B100">
        <v>8500</v>
      </c>
      <c r="D100">
        <v>8550</v>
      </c>
      <c r="E100">
        <v>8550</v>
      </c>
      <c r="F100">
        <v>8600</v>
      </c>
      <c r="H100">
        <v>8575</v>
      </c>
    </row>
    <row r="101" spans="1:8" x14ac:dyDescent="0.2">
      <c r="A101" s="2">
        <v>44699</v>
      </c>
      <c r="B101">
        <v>8600</v>
      </c>
      <c r="D101">
        <v>8550</v>
      </c>
      <c r="E101">
        <v>8600</v>
      </c>
      <c r="F101">
        <v>8665</v>
      </c>
      <c r="H101">
        <v>8675</v>
      </c>
    </row>
    <row r="102" spans="1:8" x14ac:dyDescent="0.2">
      <c r="A102" s="2">
        <v>44698</v>
      </c>
      <c r="B102">
        <v>8550</v>
      </c>
      <c r="D102">
        <v>8550</v>
      </c>
      <c r="E102">
        <v>8675</v>
      </c>
      <c r="F102">
        <v>8730</v>
      </c>
      <c r="G102">
        <v>8730</v>
      </c>
      <c r="H102">
        <v>8700</v>
      </c>
    </row>
    <row r="103" spans="1:8" x14ac:dyDescent="0.2">
      <c r="A103" s="2">
        <v>44697</v>
      </c>
      <c r="B103">
        <v>8550</v>
      </c>
      <c r="D103">
        <v>8550</v>
      </c>
      <c r="E103">
        <v>8600</v>
      </c>
      <c r="F103">
        <v>8700</v>
      </c>
      <c r="G103">
        <v>8650</v>
      </c>
      <c r="H103">
        <v>8675</v>
      </c>
    </row>
    <row r="104" spans="1:8" x14ac:dyDescent="0.2">
      <c r="A104" s="2">
        <v>44694</v>
      </c>
      <c r="B104">
        <v>8500</v>
      </c>
      <c r="D104">
        <v>8550</v>
      </c>
      <c r="E104">
        <v>8560</v>
      </c>
      <c r="F104">
        <v>8650</v>
      </c>
      <c r="G104">
        <v>8650</v>
      </c>
      <c r="H104">
        <v>8675</v>
      </c>
    </row>
    <row r="105" spans="1:8" x14ac:dyDescent="0.2">
      <c r="A105" s="2">
        <v>44693</v>
      </c>
      <c r="B105">
        <v>8550</v>
      </c>
      <c r="D105">
        <v>8650</v>
      </c>
      <c r="E105">
        <v>8625</v>
      </c>
      <c r="F105">
        <v>8680</v>
      </c>
      <c r="G105">
        <v>8700</v>
      </c>
      <c r="H105">
        <v>8690</v>
      </c>
    </row>
    <row r="106" spans="1:8" x14ac:dyDescent="0.2">
      <c r="A106" s="2">
        <v>44692</v>
      </c>
      <c r="B106">
        <v>8550</v>
      </c>
      <c r="D106">
        <v>8650</v>
      </c>
      <c r="E106">
        <v>8625</v>
      </c>
      <c r="F106">
        <v>8650</v>
      </c>
      <c r="G106">
        <v>8700</v>
      </c>
      <c r="H106">
        <v>8675</v>
      </c>
    </row>
    <row r="107" spans="1:8" x14ac:dyDescent="0.2">
      <c r="A107" s="2">
        <v>44691</v>
      </c>
      <c r="B107">
        <v>8650</v>
      </c>
      <c r="D107">
        <v>8650</v>
      </c>
      <c r="E107">
        <v>8690</v>
      </c>
      <c r="F107">
        <v>8650</v>
      </c>
      <c r="G107">
        <v>8750</v>
      </c>
      <c r="H107">
        <v>8675</v>
      </c>
    </row>
    <row r="108" spans="1:8" x14ac:dyDescent="0.2">
      <c r="A108" s="2">
        <v>44690</v>
      </c>
      <c r="B108">
        <v>8700</v>
      </c>
      <c r="D108">
        <v>8650</v>
      </c>
      <c r="E108">
        <v>8690</v>
      </c>
      <c r="F108">
        <v>8740</v>
      </c>
      <c r="G108">
        <v>8750</v>
      </c>
      <c r="H108">
        <v>8735</v>
      </c>
    </row>
    <row r="109" spans="1:8" x14ac:dyDescent="0.2">
      <c r="A109" s="2">
        <v>44688</v>
      </c>
      <c r="B109">
        <v>8750</v>
      </c>
      <c r="D109">
        <v>8700</v>
      </c>
      <c r="E109">
        <v>8725</v>
      </c>
      <c r="F109">
        <v>8800</v>
      </c>
      <c r="G109">
        <v>8810</v>
      </c>
      <c r="H109">
        <v>8785</v>
      </c>
    </row>
    <row r="110" spans="1:8" x14ac:dyDescent="0.2">
      <c r="A110" s="2">
        <v>44687</v>
      </c>
      <c r="B110">
        <v>8700</v>
      </c>
      <c r="D110">
        <v>8700</v>
      </c>
      <c r="E110">
        <v>8790</v>
      </c>
      <c r="F110">
        <v>8830</v>
      </c>
      <c r="G110">
        <v>8800</v>
      </c>
      <c r="H110">
        <v>8825</v>
      </c>
    </row>
    <row r="111" spans="1:8" x14ac:dyDescent="0.2">
      <c r="A111" s="2">
        <v>44686</v>
      </c>
      <c r="B111">
        <v>8500</v>
      </c>
      <c r="D111">
        <v>8700</v>
      </c>
      <c r="E111">
        <v>8840</v>
      </c>
      <c r="F111">
        <v>8850</v>
      </c>
      <c r="G111">
        <v>8800</v>
      </c>
      <c r="H111">
        <v>8810</v>
      </c>
    </row>
    <row r="112" spans="1:8" x14ac:dyDescent="0.2">
      <c r="A112" s="2">
        <v>44680</v>
      </c>
      <c r="D112">
        <v>8600</v>
      </c>
      <c r="E112">
        <v>8700</v>
      </c>
      <c r="F112">
        <v>8700</v>
      </c>
      <c r="H112">
        <v>8700</v>
      </c>
    </row>
    <row r="113" spans="1:8" x14ac:dyDescent="0.2">
      <c r="A113" s="2">
        <v>44679</v>
      </c>
      <c r="B113">
        <v>8500</v>
      </c>
      <c r="D113">
        <v>8600</v>
      </c>
      <c r="E113">
        <v>8625</v>
      </c>
      <c r="F113">
        <v>8670</v>
      </c>
      <c r="H113">
        <v>8665</v>
      </c>
    </row>
    <row r="114" spans="1:8" x14ac:dyDescent="0.2">
      <c r="A114" s="2">
        <v>44678</v>
      </c>
      <c r="B114">
        <v>8500</v>
      </c>
      <c r="D114">
        <v>8600</v>
      </c>
      <c r="E114">
        <v>8625</v>
      </c>
      <c r="F114">
        <v>8650</v>
      </c>
      <c r="H114">
        <v>8665</v>
      </c>
    </row>
    <row r="115" spans="1:8" x14ac:dyDescent="0.2">
      <c r="A115" s="2">
        <v>44677</v>
      </c>
      <c r="B115">
        <v>8500</v>
      </c>
      <c r="D115">
        <v>8600</v>
      </c>
      <c r="E115">
        <v>8600</v>
      </c>
      <c r="F115">
        <v>8650</v>
      </c>
      <c r="H115">
        <v>8665</v>
      </c>
    </row>
    <row r="116" spans="1:8" x14ac:dyDescent="0.2">
      <c r="A116" s="2">
        <v>44676</v>
      </c>
      <c r="B116">
        <v>8500</v>
      </c>
      <c r="D116">
        <v>8600</v>
      </c>
      <c r="E116">
        <v>8600</v>
      </c>
      <c r="F116">
        <v>8650</v>
      </c>
      <c r="H116">
        <v>8665</v>
      </c>
    </row>
    <row r="117" spans="1:8" x14ac:dyDescent="0.2">
      <c r="A117" s="2">
        <v>44675</v>
      </c>
      <c r="B117">
        <v>8650</v>
      </c>
      <c r="D117">
        <v>8600</v>
      </c>
      <c r="E117">
        <v>8700</v>
      </c>
      <c r="F117">
        <v>8750</v>
      </c>
      <c r="H117">
        <v>8725</v>
      </c>
    </row>
    <row r="118" spans="1:8" x14ac:dyDescent="0.2">
      <c r="A118" s="2">
        <v>44673</v>
      </c>
      <c r="B118">
        <v>8650</v>
      </c>
      <c r="D118">
        <v>8600</v>
      </c>
      <c r="E118">
        <v>8725</v>
      </c>
      <c r="F118">
        <v>8800</v>
      </c>
      <c r="H118">
        <v>8765</v>
      </c>
    </row>
    <row r="119" spans="1:8" x14ac:dyDescent="0.2">
      <c r="A119" s="2">
        <v>44672</v>
      </c>
      <c r="B119">
        <v>8650</v>
      </c>
      <c r="D119">
        <v>8600</v>
      </c>
      <c r="E119">
        <v>8790</v>
      </c>
      <c r="F119">
        <v>8850</v>
      </c>
      <c r="H119">
        <v>8835</v>
      </c>
    </row>
    <row r="120" spans="1:8" x14ac:dyDescent="0.2">
      <c r="A120" s="2">
        <v>44671</v>
      </c>
      <c r="B120">
        <v>8650</v>
      </c>
      <c r="D120">
        <v>8600</v>
      </c>
      <c r="E120">
        <v>8810</v>
      </c>
      <c r="F120">
        <v>8875</v>
      </c>
      <c r="H120">
        <v>8840</v>
      </c>
    </row>
    <row r="121" spans="1:8" x14ac:dyDescent="0.2">
      <c r="A121" s="2">
        <v>44670</v>
      </c>
      <c r="D121">
        <v>8600</v>
      </c>
      <c r="E121">
        <v>8875</v>
      </c>
      <c r="F121">
        <v>8900</v>
      </c>
      <c r="H121">
        <v>8900</v>
      </c>
    </row>
    <row r="122" spans="1:8" x14ac:dyDescent="0.2">
      <c r="A122" s="2">
        <v>44669</v>
      </c>
      <c r="B122">
        <v>8600</v>
      </c>
      <c r="D122">
        <v>8600</v>
      </c>
      <c r="E122">
        <v>8725</v>
      </c>
      <c r="F122">
        <v>8830</v>
      </c>
      <c r="H122">
        <v>8790</v>
      </c>
    </row>
    <row r="123" spans="1:8" x14ac:dyDescent="0.2">
      <c r="A123" s="2">
        <v>44666</v>
      </c>
      <c r="B123">
        <v>8600</v>
      </c>
      <c r="D123">
        <v>8550</v>
      </c>
      <c r="E123">
        <v>8700</v>
      </c>
      <c r="F123">
        <v>8750</v>
      </c>
      <c r="H123">
        <v>8675</v>
      </c>
    </row>
    <row r="124" spans="1:8" x14ac:dyDescent="0.2">
      <c r="A124" s="2">
        <v>44665</v>
      </c>
      <c r="B124">
        <v>8600</v>
      </c>
      <c r="D124">
        <v>8550</v>
      </c>
      <c r="E124">
        <v>8725</v>
      </c>
      <c r="F124">
        <v>8780</v>
      </c>
      <c r="H124">
        <v>8750</v>
      </c>
    </row>
    <row r="125" spans="1:8" x14ac:dyDescent="0.2">
      <c r="A125" s="2">
        <v>44664</v>
      </c>
      <c r="B125">
        <v>8600</v>
      </c>
      <c r="D125">
        <v>8550</v>
      </c>
      <c r="E125">
        <v>8650</v>
      </c>
      <c r="F125">
        <v>8765</v>
      </c>
      <c r="H125">
        <v>8715</v>
      </c>
    </row>
    <row r="126" spans="1:8" x14ac:dyDescent="0.2">
      <c r="A126" s="2">
        <v>44663</v>
      </c>
      <c r="B126">
        <v>8550</v>
      </c>
      <c r="D126">
        <v>8550</v>
      </c>
      <c r="E126">
        <v>8625</v>
      </c>
      <c r="F126">
        <v>8700</v>
      </c>
      <c r="H126">
        <v>8675</v>
      </c>
    </row>
    <row r="127" spans="1:8" x14ac:dyDescent="0.2">
      <c r="A127" s="2">
        <v>44662</v>
      </c>
      <c r="B127">
        <v>8550</v>
      </c>
      <c r="D127">
        <v>8650</v>
      </c>
      <c r="E127">
        <v>8650</v>
      </c>
      <c r="F127">
        <v>8700</v>
      </c>
      <c r="H127">
        <v>8625</v>
      </c>
    </row>
    <row r="128" spans="1:8" x14ac:dyDescent="0.2">
      <c r="A128" s="2">
        <v>44659</v>
      </c>
      <c r="D128">
        <v>8650</v>
      </c>
      <c r="E128">
        <v>8650</v>
      </c>
      <c r="F128">
        <v>8750</v>
      </c>
      <c r="G128">
        <v>8715</v>
      </c>
      <c r="H128">
        <v>8740</v>
      </c>
    </row>
    <row r="129" spans="1:8" x14ac:dyDescent="0.2">
      <c r="A129" s="2">
        <v>44658</v>
      </c>
      <c r="D129">
        <v>8750</v>
      </c>
      <c r="E129">
        <v>8800</v>
      </c>
      <c r="F129">
        <v>8850</v>
      </c>
      <c r="G129">
        <v>8815</v>
      </c>
      <c r="H129">
        <v>8800</v>
      </c>
    </row>
    <row r="130" spans="1:8" x14ac:dyDescent="0.2">
      <c r="A130" s="2">
        <v>44657</v>
      </c>
      <c r="D130">
        <v>8750</v>
      </c>
      <c r="E130">
        <v>8800</v>
      </c>
      <c r="F130">
        <v>8850</v>
      </c>
      <c r="G130">
        <v>8815</v>
      </c>
      <c r="H130">
        <v>8800</v>
      </c>
    </row>
    <row r="131" spans="1:8" x14ac:dyDescent="0.2">
      <c r="A131" s="2">
        <v>44653</v>
      </c>
      <c r="D131">
        <v>8900</v>
      </c>
      <c r="E131">
        <v>8800</v>
      </c>
      <c r="F131">
        <v>8880</v>
      </c>
      <c r="G131">
        <v>8855</v>
      </c>
      <c r="H131">
        <v>8850</v>
      </c>
    </row>
    <row r="132" spans="1:8" x14ac:dyDescent="0.2">
      <c r="A132" s="2">
        <v>44652</v>
      </c>
      <c r="D132">
        <v>8900</v>
      </c>
      <c r="E132">
        <v>8800</v>
      </c>
      <c r="F132">
        <v>8850</v>
      </c>
      <c r="G132">
        <v>8855</v>
      </c>
      <c r="H132">
        <v>8850</v>
      </c>
    </row>
    <row r="133" spans="1:8" x14ac:dyDescent="0.2">
      <c r="A133" s="2">
        <v>44651</v>
      </c>
      <c r="D133">
        <v>8800</v>
      </c>
      <c r="E133">
        <v>9025</v>
      </c>
      <c r="F133">
        <v>8885</v>
      </c>
      <c r="G133">
        <v>8890</v>
      </c>
      <c r="H133">
        <v>8890</v>
      </c>
    </row>
    <row r="134" spans="1:8" x14ac:dyDescent="0.2">
      <c r="A134" s="2">
        <v>44650</v>
      </c>
      <c r="B134">
        <v>8900</v>
      </c>
      <c r="D134">
        <v>8800</v>
      </c>
      <c r="E134">
        <v>9025</v>
      </c>
      <c r="F134">
        <v>9050</v>
      </c>
      <c r="G134">
        <v>9050</v>
      </c>
      <c r="H134">
        <v>9015</v>
      </c>
    </row>
    <row r="135" spans="1:8" x14ac:dyDescent="0.2">
      <c r="A135" s="2">
        <v>44649</v>
      </c>
      <c r="B135">
        <v>8850</v>
      </c>
      <c r="D135">
        <v>8800</v>
      </c>
      <c r="E135">
        <v>9000</v>
      </c>
      <c r="F135">
        <v>9050</v>
      </c>
      <c r="G135">
        <v>9030</v>
      </c>
      <c r="H135">
        <v>8975</v>
      </c>
    </row>
    <row r="136" spans="1:8" x14ac:dyDescent="0.2">
      <c r="A136" s="2">
        <v>44648</v>
      </c>
      <c r="B136">
        <v>8800</v>
      </c>
      <c r="D136">
        <v>8800</v>
      </c>
      <c r="E136">
        <v>9000</v>
      </c>
      <c r="F136">
        <v>9050</v>
      </c>
      <c r="G136">
        <v>9050</v>
      </c>
      <c r="H136">
        <v>9000</v>
      </c>
    </row>
    <row r="137" spans="1:8" x14ac:dyDescent="0.2">
      <c r="A137" s="2">
        <v>44645</v>
      </c>
      <c r="B137">
        <v>8800</v>
      </c>
      <c r="D137">
        <v>8800</v>
      </c>
      <c r="E137">
        <v>8950</v>
      </c>
      <c r="F137">
        <v>8980</v>
      </c>
      <c r="G137">
        <v>8980</v>
      </c>
      <c r="H137">
        <v>8950</v>
      </c>
    </row>
    <row r="138" spans="1:8" x14ac:dyDescent="0.2">
      <c r="A138" s="2">
        <v>44644</v>
      </c>
      <c r="B138">
        <v>8700</v>
      </c>
      <c r="D138">
        <v>8800</v>
      </c>
      <c r="E138">
        <v>8950</v>
      </c>
      <c r="F138">
        <v>8980</v>
      </c>
      <c r="G138">
        <v>8970</v>
      </c>
      <c r="H138">
        <v>8965</v>
      </c>
    </row>
    <row r="139" spans="1:8" x14ac:dyDescent="0.2">
      <c r="A139" s="2">
        <v>44643</v>
      </c>
      <c r="B139">
        <v>8700</v>
      </c>
      <c r="D139">
        <v>8700</v>
      </c>
      <c r="E139">
        <v>8775</v>
      </c>
      <c r="F139">
        <v>8800</v>
      </c>
      <c r="G139">
        <v>8790</v>
      </c>
      <c r="H139">
        <v>8800</v>
      </c>
    </row>
    <row r="140" spans="1:8" x14ac:dyDescent="0.2">
      <c r="A140" s="2">
        <v>44642</v>
      </c>
      <c r="B140">
        <v>8650</v>
      </c>
      <c r="D140">
        <v>8700</v>
      </c>
      <c r="E140">
        <v>8850</v>
      </c>
      <c r="F140">
        <v>8900</v>
      </c>
      <c r="G140">
        <v>8850</v>
      </c>
      <c r="H140">
        <v>8865</v>
      </c>
    </row>
    <row r="141" spans="1:8" x14ac:dyDescent="0.2">
      <c r="A141" s="2">
        <v>44641</v>
      </c>
      <c r="B141">
        <v>8650</v>
      </c>
      <c r="D141">
        <v>8700</v>
      </c>
      <c r="E141">
        <v>8825</v>
      </c>
      <c r="F141">
        <v>8820</v>
      </c>
      <c r="G141">
        <v>8840</v>
      </c>
      <c r="H141">
        <v>8850</v>
      </c>
    </row>
    <row r="142" spans="1:8" x14ac:dyDescent="0.2">
      <c r="A142" s="2">
        <v>44638</v>
      </c>
      <c r="B142">
        <v>8600</v>
      </c>
      <c r="D142">
        <v>9000</v>
      </c>
      <c r="E142">
        <v>8800</v>
      </c>
      <c r="F142">
        <v>8800</v>
      </c>
      <c r="G142">
        <v>8800</v>
      </c>
      <c r="H142">
        <v>8800</v>
      </c>
    </row>
    <row r="143" spans="1:8" x14ac:dyDescent="0.2">
      <c r="A143" s="2">
        <v>44637</v>
      </c>
      <c r="B143">
        <v>8600</v>
      </c>
      <c r="D143">
        <v>9000</v>
      </c>
      <c r="E143">
        <v>8675</v>
      </c>
      <c r="F143">
        <v>8700</v>
      </c>
      <c r="G143">
        <v>8700</v>
      </c>
      <c r="H143">
        <v>8700</v>
      </c>
    </row>
    <row r="144" spans="1:8" x14ac:dyDescent="0.2">
      <c r="A144" s="2">
        <v>44636</v>
      </c>
      <c r="B144">
        <v>8500</v>
      </c>
      <c r="D144">
        <v>9000</v>
      </c>
      <c r="E144">
        <v>8675</v>
      </c>
      <c r="F144">
        <v>8680</v>
      </c>
      <c r="G144">
        <v>8675</v>
      </c>
      <c r="H144">
        <v>8700</v>
      </c>
    </row>
    <row r="145" spans="1:8" x14ac:dyDescent="0.2">
      <c r="A145" s="2">
        <v>44635</v>
      </c>
      <c r="B145">
        <v>8830</v>
      </c>
      <c r="D145">
        <v>9000</v>
      </c>
      <c r="E145">
        <v>8750</v>
      </c>
      <c r="F145">
        <v>8750</v>
      </c>
      <c r="G145">
        <v>8800</v>
      </c>
      <c r="H145">
        <v>8765</v>
      </c>
    </row>
    <row r="146" spans="1:8" x14ac:dyDescent="0.2">
      <c r="A146" s="2">
        <v>44634</v>
      </c>
      <c r="B146">
        <v>9100</v>
      </c>
      <c r="D146">
        <v>9000</v>
      </c>
      <c r="E146">
        <v>8950</v>
      </c>
      <c r="F146">
        <v>8950</v>
      </c>
      <c r="G146">
        <v>8930</v>
      </c>
      <c r="H146">
        <v>9000</v>
      </c>
    </row>
    <row r="147" spans="1:8" x14ac:dyDescent="0.2">
      <c r="A147" s="2">
        <v>44631</v>
      </c>
      <c r="B147">
        <v>9220</v>
      </c>
      <c r="D147">
        <v>9300</v>
      </c>
      <c r="E147">
        <v>9150</v>
      </c>
      <c r="F147">
        <v>9250</v>
      </c>
      <c r="G147">
        <v>9240</v>
      </c>
      <c r="H147">
        <v>9240</v>
      </c>
    </row>
    <row r="148" spans="1:8" x14ac:dyDescent="0.2">
      <c r="A148" s="2">
        <v>44630</v>
      </c>
      <c r="B148">
        <v>9500</v>
      </c>
      <c r="D148">
        <v>9550</v>
      </c>
      <c r="E148">
        <v>9150</v>
      </c>
      <c r="F148">
        <v>9100</v>
      </c>
      <c r="G148">
        <v>9410</v>
      </c>
      <c r="H148">
        <v>9150</v>
      </c>
    </row>
    <row r="149" spans="1:8" x14ac:dyDescent="0.2">
      <c r="A149" s="2">
        <v>44629</v>
      </c>
      <c r="B149">
        <v>9200</v>
      </c>
      <c r="D149">
        <v>9550</v>
      </c>
      <c r="E149">
        <v>9650</v>
      </c>
      <c r="F149">
        <v>9695</v>
      </c>
      <c r="G149">
        <v>9690</v>
      </c>
      <c r="H149">
        <v>9625</v>
      </c>
    </row>
    <row r="150" spans="1:8" x14ac:dyDescent="0.2">
      <c r="A150" s="2">
        <v>44628</v>
      </c>
      <c r="B150">
        <v>9200</v>
      </c>
      <c r="D150">
        <v>9150</v>
      </c>
      <c r="E150">
        <v>9275</v>
      </c>
      <c r="F150">
        <v>9250</v>
      </c>
      <c r="G150">
        <v>9300</v>
      </c>
      <c r="H150">
        <v>9300</v>
      </c>
    </row>
    <row r="151" spans="1:8" x14ac:dyDescent="0.2">
      <c r="A151" s="2">
        <v>44627</v>
      </c>
      <c r="B151">
        <v>8800</v>
      </c>
      <c r="D151">
        <v>9150</v>
      </c>
      <c r="E151">
        <v>9300</v>
      </c>
      <c r="F151">
        <v>9250</v>
      </c>
      <c r="G151">
        <v>9300</v>
      </c>
      <c r="H151">
        <v>9340</v>
      </c>
    </row>
    <row r="152" spans="1:8" x14ac:dyDescent="0.2">
      <c r="A152" s="2">
        <v>44624</v>
      </c>
      <c r="B152">
        <v>8850</v>
      </c>
      <c r="D152">
        <v>8900</v>
      </c>
      <c r="E152">
        <v>8975</v>
      </c>
      <c r="F152">
        <v>9000</v>
      </c>
      <c r="G152">
        <v>8890</v>
      </c>
      <c r="H152">
        <v>8965</v>
      </c>
    </row>
    <row r="153" spans="1:8" x14ac:dyDescent="0.2">
      <c r="A153" s="2">
        <v>44623</v>
      </c>
      <c r="B153">
        <v>8750</v>
      </c>
      <c r="D153">
        <v>8900</v>
      </c>
      <c r="E153">
        <v>8875</v>
      </c>
      <c r="F153">
        <v>8900</v>
      </c>
      <c r="G153">
        <v>8900</v>
      </c>
      <c r="H153">
        <v>8915</v>
      </c>
    </row>
    <row r="154" spans="1:8" x14ac:dyDescent="0.2">
      <c r="A154" s="2">
        <v>44622</v>
      </c>
      <c r="B154">
        <v>8500</v>
      </c>
      <c r="D154">
        <v>8700</v>
      </c>
      <c r="E154">
        <v>8850</v>
      </c>
      <c r="F154">
        <v>8825</v>
      </c>
      <c r="G154">
        <v>8855</v>
      </c>
      <c r="H154">
        <v>8865</v>
      </c>
    </row>
    <row r="155" spans="1:8" x14ac:dyDescent="0.2">
      <c r="A155" s="2">
        <v>44621</v>
      </c>
      <c r="D155">
        <v>8500</v>
      </c>
      <c r="E155">
        <v>8600</v>
      </c>
      <c r="F155">
        <v>8580</v>
      </c>
      <c r="G155">
        <v>8585</v>
      </c>
      <c r="H155">
        <v>8600</v>
      </c>
    </row>
    <row r="156" spans="1:8" x14ac:dyDescent="0.2">
      <c r="A156" s="2">
        <v>44620</v>
      </c>
      <c r="D156">
        <v>8450</v>
      </c>
      <c r="E156">
        <v>8585</v>
      </c>
      <c r="F156">
        <v>8600</v>
      </c>
      <c r="G156">
        <v>8600</v>
      </c>
      <c r="H156">
        <v>8610</v>
      </c>
    </row>
    <row r="157" spans="1:8" x14ac:dyDescent="0.2">
      <c r="A157" s="2">
        <v>44617</v>
      </c>
      <c r="B157">
        <v>8350</v>
      </c>
      <c r="D157">
        <v>8450</v>
      </c>
      <c r="E157">
        <v>8525</v>
      </c>
      <c r="F157">
        <v>8550</v>
      </c>
      <c r="G157">
        <v>8540</v>
      </c>
      <c r="H157">
        <v>8575</v>
      </c>
    </row>
    <row r="158" spans="1:8" x14ac:dyDescent="0.2">
      <c r="A158" s="2">
        <v>44616</v>
      </c>
      <c r="B158">
        <v>8250</v>
      </c>
      <c r="D158">
        <v>8450</v>
      </c>
      <c r="E158">
        <v>8400</v>
      </c>
      <c r="F158">
        <v>8440</v>
      </c>
      <c r="G158">
        <v>8400</v>
      </c>
      <c r="H158">
        <v>8425</v>
      </c>
    </row>
    <row r="159" spans="1:8" x14ac:dyDescent="0.2">
      <c r="A159" s="2">
        <v>44615</v>
      </c>
      <c r="B159">
        <v>8200</v>
      </c>
      <c r="D159">
        <v>8450</v>
      </c>
      <c r="E159">
        <v>8400</v>
      </c>
      <c r="F159">
        <v>8400</v>
      </c>
      <c r="G159">
        <v>8410</v>
      </c>
      <c r="H159">
        <v>8415</v>
      </c>
    </row>
    <row r="160" spans="1:8" x14ac:dyDescent="0.2">
      <c r="A160" s="2">
        <v>44614</v>
      </c>
      <c r="B160">
        <v>8200</v>
      </c>
      <c r="D160">
        <v>8450</v>
      </c>
      <c r="E160">
        <v>8400</v>
      </c>
      <c r="F160">
        <v>8380</v>
      </c>
      <c r="G160">
        <v>8400</v>
      </c>
      <c r="H160">
        <v>8400</v>
      </c>
    </row>
    <row r="161" spans="1:8" x14ac:dyDescent="0.2">
      <c r="A161" s="2">
        <v>44613</v>
      </c>
      <c r="B161">
        <v>8300</v>
      </c>
      <c r="D161">
        <v>8450</v>
      </c>
      <c r="E161">
        <v>8305</v>
      </c>
      <c r="F161">
        <v>8350</v>
      </c>
      <c r="G161">
        <v>8340</v>
      </c>
      <c r="H161">
        <v>8340</v>
      </c>
    </row>
    <row r="162" spans="1:8" x14ac:dyDescent="0.2">
      <c r="A162" s="2">
        <v>44610</v>
      </c>
      <c r="B162">
        <v>8300</v>
      </c>
      <c r="D162">
        <v>8450</v>
      </c>
      <c r="E162">
        <v>8305</v>
      </c>
      <c r="F162">
        <v>8350</v>
      </c>
      <c r="G162">
        <v>8315</v>
      </c>
      <c r="H162">
        <v>8350</v>
      </c>
    </row>
    <row r="163" spans="1:8" x14ac:dyDescent="0.2">
      <c r="A163" s="2">
        <v>44609</v>
      </c>
      <c r="B163">
        <v>8400</v>
      </c>
      <c r="D163">
        <v>8450</v>
      </c>
      <c r="E163">
        <v>8275</v>
      </c>
      <c r="F163">
        <v>8350</v>
      </c>
      <c r="G163">
        <v>8300</v>
      </c>
      <c r="H163">
        <v>8335</v>
      </c>
    </row>
    <row r="164" spans="1:8" x14ac:dyDescent="0.2">
      <c r="A164" s="2">
        <v>44608</v>
      </c>
      <c r="B164">
        <v>8350</v>
      </c>
      <c r="D164">
        <v>8450</v>
      </c>
      <c r="E164">
        <v>8400</v>
      </c>
      <c r="F164">
        <v>8430</v>
      </c>
      <c r="G164">
        <v>8415</v>
      </c>
      <c r="H164">
        <v>8450</v>
      </c>
    </row>
    <row r="165" spans="1:8" x14ac:dyDescent="0.2">
      <c r="A165" s="2">
        <v>44607</v>
      </c>
      <c r="B165">
        <v>8300</v>
      </c>
      <c r="D165">
        <v>8450</v>
      </c>
      <c r="E165">
        <v>8550</v>
      </c>
      <c r="F165">
        <v>8550</v>
      </c>
      <c r="G165">
        <v>8515</v>
      </c>
      <c r="H165">
        <v>8525</v>
      </c>
    </row>
    <row r="166" spans="1:8" x14ac:dyDescent="0.2">
      <c r="A166" s="2">
        <v>44606</v>
      </c>
      <c r="B166">
        <v>8250</v>
      </c>
      <c r="D166">
        <v>8450</v>
      </c>
      <c r="E166">
        <v>8500</v>
      </c>
      <c r="F166">
        <v>8550</v>
      </c>
      <c r="G166">
        <v>8540</v>
      </c>
      <c r="H166">
        <v>8550</v>
      </c>
    </row>
    <row r="167" spans="1:8" x14ac:dyDescent="0.2">
      <c r="A167" s="2">
        <v>44603</v>
      </c>
      <c r="B167">
        <v>8400</v>
      </c>
      <c r="D167">
        <v>8450</v>
      </c>
      <c r="E167">
        <v>8550</v>
      </c>
      <c r="F167">
        <v>8550</v>
      </c>
      <c r="G167">
        <v>8540</v>
      </c>
      <c r="H167">
        <v>8550</v>
      </c>
    </row>
    <row r="168" spans="1:8" x14ac:dyDescent="0.2">
      <c r="A168" s="2">
        <v>44602</v>
      </c>
      <c r="B168">
        <v>8400</v>
      </c>
      <c r="D168">
        <v>8500</v>
      </c>
      <c r="E168">
        <v>8550</v>
      </c>
      <c r="F168">
        <v>8550</v>
      </c>
      <c r="G168">
        <v>8600</v>
      </c>
      <c r="H168">
        <v>8550</v>
      </c>
    </row>
    <row r="169" spans="1:8" x14ac:dyDescent="0.2">
      <c r="A169" s="2">
        <v>44601</v>
      </c>
      <c r="B169">
        <v>8550</v>
      </c>
      <c r="D169">
        <v>8500</v>
      </c>
      <c r="E169">
        <v>8600</v>
      </c>
      <c r="F169">
        <v>8650</v>
      </c>
      <c r="G169">
        <v>8610</v>
      </c>
      <c r="H169">
        <v>8600</v>
      </c>
    </row>
    <row r="170" spans="1:8" x14ac:dyDescent="0.2">
      <c r="A170" s="2">
        <v>44600</v>
      </c>
      <c r="B170">
        <v>8600</v>
      </c>
      <c r="D170">
        <v>8700</v>
      </c>
      <c r="E170">
        <v>8800</v>
      </c>
      <c r="F170">
        <v>8850</v>
      </c>
      <c r="G170">
        <v>8780</v>
      </c>
      <c r="H170">
        <v>8800</v>
      </c>
    </row>
    <row r="171" spans="1:8" x14ac:dyDescent="0.2">
      <c r="A171" s="2">
        <v>44599</v>
      </c>
      <c r="B171">
        <v>8300</v>
      </c>
      <c r="D171">
        <v>8700</v>
      </c>
      <c r="E171">
        <v>8850</v>
      </c>
      <c r="F171">
        <v>8900</v>
      </c>
      <c r="G171">
        <v>8840</v>
      </c>
      <c r="H171">
        <v>8850</v>
      </c>
    </row>
    <row r="172" spans="1:8" x14ac:dyDescent="0.2">
      <c r="A172" s="2">
        <v>44591</v>
      </c>
      <c r="D172">
        <v>8350</v>
      </c>
      <c r="E172">
        <v>8450</v>
      </c>
      <c r="F172">
        <v>8600</v>
      </c>
      <c r="G172">
        <v>8480</v>
      </c>
      <c r="H172">
        <v>8485</v>
      </c>
    </row>
    <row r="173" spans="1:8" x14ac:dyDescent="0.2">
      <c r="A173" s="2">
        <v>44590</v>
      </c>
      <c r="D173">
        <v>8350</v>
      </c>
      <c r="E173">
        <v>8450</v>
      </c>
      <c r="F173">
        <v>8600</v>
      </c>
      <c r="G173">
        <v>8480</v>
      </c>
      <c r="H173">
        <v>8485</v>
      </c>
    </row>
    <row r="174" spans="1:8" x14ac:dyDescent="0.2">
      <c r="A174" s="2">
        <v>44589</v>
      </c>
      <c r="D174">
        <v>8350</v>
      </c>
      <c r="E174">
        <v>8450</v>
      </c>
      <c r="F174">
        <v>8600</v>
      </c>
      <c r="G174">
        <v>8480</v>
      </c>
      <c r="H174">
        <v>8485</v>
      </c>
    </row>
    <row r="175" spans="1:8" x14ac:dyDescent="0.2">
      <c r="A175" s="2">
        <v>44588</v>
      </c>
      <c r="D175">
        <v>8350</v>
      </c>
      <c r="E175">
        <v>8450</v>
      </c>
      <c r="F175">
        <v>8600</v>
      </c>
      <c r="G175">
        <v>8480</v>
      </c>
      <c r="H175">
        <v>8485</v>
      </c>
    </row>
    <row r="176" spans="1:8" x14ac:dyDescent="0.2">
      <c r="A176" s="2">
        <v>44587</v>
      </c>
      <c r="D176">
        <v>8350</v>
      </c>
      <c r="E176">
        <v>8450</v>
      </c>
      <c r="F176">
        <v>8500</v>
      </c>
      <c r="G176">
        <v>8455</v>
      </c>
      <c r="H176">
        <v>8450</v>
      </c>
    </row>
    <row r="177" spans="1:8" x14ac:dyDescent="0.2">
      <c r="A177" s="2">
        <v>44586</v>
      </c>
      <c r="D177">
        <v>8250</v>
      </c>
      <c r="E177">
        <v>8425</v>
      </c>
      <c r="F177">
        <v>8450</v>
      </c>
      <c r="G177">
        <v>8435</v>
      </c>
      <c r="H177">
        <v>8400</v>
      </c>
    </row>
    <row r="178" spans="1:8" x14ac:dyDescent="0.2">
      <c r="A178" s="2">
        <v>44585</v>
      </c>
      <c r="D178">
        <v>8250</v>
      </c>
      <c r="E178">
        <v>8450</v>
      </c>
      <c r="F178">
        <v>8515</v>
      </c>
      <c r="G178">
        <v>8450</v>
      </c>
      <c r="H178">
        <v>8440</v>
      </c>
    </row>
    <row r="179" spans="1:8" x14ac:dyDescent="0.2">
      <c r="A179" s="2">
        <v>44582</v>
      </c>
      <c r="D179">
        <v>8250</v>
      </c>
      <c r="E179">
        <v>8450</v>
      </c>
      <c r="F179">
        <v>8525</v>
      </c>
      <c r="G179">
        <v>8410</v>
      </c>
      <c r="H179">
        <v>8425</v>
      </c>
    </row>
    <row r="180" spans="1:8" x14ac:dyDescent="0.2">
      <c r="A180" s="2">
        <v>44581</v>
      </c>
      <c r="B180">
        <v>8300</v>
      </c>
      <c r="D180">
        <v>8250</v>
      </c>
      <c r="E180">
        <v>8450</v>
      </c>
      <c r="F180">
        <v>8525</v>
      </c>
      <c r="G180">
        <v>8425</v>
      </c>
      <c r="H180">
        <v>8425</v>
      </c>
    </row>
    <row r="181" spans="1:8" x14ac:dyDescent="0.2">
      <c r="A181" s="2">
        <v>44580</v>
      </c>
      <c r="B181">
        <v>8170</v>
      </c>
      <c r="D181">
        <v>8000</v>
      </c>
      <c r="E181">
        <v>8450</v>
      </c>
      <c r="F181">
        <v>8550</v>
      </c>
      <c r="G181">
        <v>8425</v>
      </c>
      <c r="H181">
        <v>8425</v>
      </c>
    </row>
    <row r="182" spans="1:8" x14ac:dyDescent="0.2">
      <c r="A182" s="2">
        <v>44579</v>
      </c>
      <c r="B182">
        <v>8170</v>
      </c>
      <c r="D182">
        <v>8000</v>
      </c>
      <c r="E182">
        <v>8300</v>
      </c>
      <c r="G182">
        <v>8300</v>
      </c>
      <c r="H182">
        <v>8325</v>
      </c>
    </row>
    <row r="183" spans="1:8" x14ac:dyDescent="0.2">
      <c r="A183" s="2">
        <v>44578</v>
      </c>
      <c r="B183">
        <v>8030</v>
      </c>
      <c r="D183">
        <v>8000</v>
      </c>
      <c r="E183">
        <v>8350</v>
      </c>
      <c r="F183">
        <v>8500</v>
      </c>
      <c r="G183">
        <v>8340</v>
      </c>
      <c r="H183">
        <v>8350</v>
      </c>
    </row>
    <row r="184" spans="1:8" x14ac:dyDescent="0.2">
      <c r="A184" s="2">
        <v>44575</v>
      </c>
      <c r="B184">
        <v>8060</v>
      </c>
      <c r="D184">
        <v>8000</v>
      </c>
      <c r="E184">
        <v>8300</v>
      </c>
      <c r="F184">
        <v>8500</v>
      </c>
      <c r="G184">
        <v>8325</v>
      </c>
      <c r="H184">
        <v>8325</v>
      </c>
    </row>
    <row r="185" spans="1:8" x14ac:dyDescent="0.2">
      <c r="A185" s="2">
        <v>44574</v>
      </c>
      <c r="B185">
        <v>8050</v>
      </c>
      <c r="D185">
        <v>8000</v>
      </c>
      <c r="E185">
        <v>8275</v>
      </c>
      <c r="F185">
        <v>8500</v>
      </c>
      <c r="G185">
        <v>8290</v>
      </c>
      <c r="H185">
        <v>8310</v>
      </c>
    </row>
    <row r="186" spans="1:8" x14ac:dyDescent="0.2">
      <c r="A186" s="2">
        <v>44573</v>
      </c>
      <c r="B186">
        <v>8050</v>
      </c>
      <c r="D186">
        <v>7950</v>
      </c>
      <c r="E186">
        <v>8275</v>
      </c>
      <c r="G186">
        <v>8240</v>
      </c>
      <c r="H186">
        <v>8275</v>
      </c>
    </row>
    <row r="187" spans="1:8" x14ac:dyDescent="0.2">
      <c r="A187" s="2">
        <v>44572</v>
      </c>
      <c r="B187">
        <v>7970</v>
      </c>
      <c r="D187">
        <v>8100</v>
      </c>
      <c r="E187">
        <v>8160</v>
      </c>
      <c r="G187">
        <v>8190</v>
      </c>
      <c r="H187">
        <v>8210</v>
      </c>
    </row>
    <row r="188" spans="1:8" x14ac:dyDescent="0.2">
      <c r="A188" s="2">
        <v>44571</v>
      </c>
      <c r="B188">
        <v>8090</v>
      </c>
      <c r="D188">
        <v>8100</v>
      </c>
      <c r="E188">
        <v>8225</v>
      </c>
      <c r="F188">
        <v>8475</v>
      </c>
      <c r="G188">
        <v>8290</v>
      </c>
      <c r="H188">
        <v>8310</v>
      </c>
    </row>
    <row r="189" spans="1:8" x14ac:dyDescent="0.2">
      <c r="A189" s="2">
        <v>44568</v>
      </c>
      <c r="B189">
        <v>8050</v>
      </c>
      <c r="D189">
        <v>8100</v>
      </c>
      <c r="E189">
        <v>8300</v>
      </c>
      <c r="F189">
        <v>8500</v>
      </c>
      <c r="G189">
        <v>8310</v>
      </c>
      <c r="H189">
        <v>8350</v>
      </c>
    </row>
    <row r="190" spans="1:8" x14ac:dyDescent="0.2">
      <c r="A190" s="2">
        <v>44567</v>
      </c>
      <c r="B190">
        <v>8000</v>
      </c>
      <c r="D190">
        <v>8100</v>
      </c>
      <c r="E190">
        <v>8225</v>
      </c>
      <c r="F190">
        <v>8450</v>
      </c>
      <c r="G190">
        <v>8250</v>
      </c>
      <c r="H190">
        <v>8300</v>
      </c>
    </row>
    <row r="191" spans="1:8" x14ac:dyDescent="0.2">
      <c r="A191" s="2">
        <v>44566</v>
      </c>
      <c r="B191">
        <v>8100</v>
      </c>
      <c r="D191">
        <v>8100</v>
      </c>
      <c r="E191">
        <v>8225</v>
      </c>
      <c r="F191">
        <v>8450</v>
      </c>
      <c r="G191">
        <v>8250</v>
      </c>
      <c r="H191">
        <v>8300</v>
      </c>
    </row>
    <row r="192" spans="1:8" x14ac:dyDescent="0.2">
      <c r="A192" s="2">
        <v>44565</v>
      </c>
      <c r="B192">
        <v>8050</v>
      </c>
      <c r="D192">
        <v>8100</v>
      </c>
      <c r="E192">
        <v>8300</v>
      </c>
      <c r="F192">
        <v>8500</v>
      </c>
      <c r="G192">
        <v>8300</v>
      </c>
      <c r="H192">
        <v>8325</v>
      </c>
    </row>
    <row r="193" spans="1:8" x14ac:dyDescent="0.2">
      <c r="A193" s="2">
        <v>44561</v>
      </c>
      <c r="D193">
        <v>8000</v>
      </c>
      <c r="E193">
        <v>8125</v>
      </c>
      <c r="F193">
        <v>8400</v>
      </c>
      <c r="G193">
        <v>8115</v>
      </c>
      <c r="H193">
        <v>8175</v>
      </c>
    </row>
    <row r="194" spans="1:8" x14ac:dyDescent="0.2">
      <c r="A194" s="2">
        <v>44560</v>
      </c>
      <c r="D194">
        <v>8000</v>
      </c>
      <c r="E194">
        <v>8150</v>
      </c>
      <c r="F194">
        <v>8400</v>
      </c>
      <c r="G194">
        <v>8165</v>
      </c>
      <c r="H194">
        <v>8165</v>
      </c>
    </row>
    <row r="195" spans="1:8" x14ac:dyDescent="0.2">
      <c r="A195" s="2">
        <v>44559</v>
      </c>
      <c r="D195">
        <v>8000</v>
      </c>
      <c r="E195">
        <v>8100</v>
      </c>
      <c r="F195">
        <v>8425</v>
      </c>
      <c r="G195">
        <v>8110</v>
      </c>
      <c r="H195">
        <v>8115</v>
      </c>
    </row>
    <row r="196" spans="1:8" x14ac:dyDescent="0.2">
      <c r="A196" s="2">
        <v>44558</v>
      </c>
      <c r="B196">
        <v>7850</v>
      </c>
      <c r="D196">
        <v>8000</v>
      </c>
      <c r="E196">
        <v>8050</v>
      </c>
      <c r="G196">
        <v>8050</v>
      </c>
      <c r="H196">
        <v>8100</v>
      </c>
    </row>
    <row r="197" spans="1:8" x14ac:dyDescent="0.2">
      <c r="A197" s="2">
        <v>44557</v>
      </c>
      <c r="B197">
        <v>7950</v>
      </c>
      <c r="D197">
        <v>8000</v>
      </c>
      <c r="E197">
        <v>8115</v>
      </c>
      <c r="F197">
        <v>8535</v>
      </c>
      <c r="G197">
        <v>8115</v>
      </c>
      <c r="H197">
        <v>8140</v>
      </c>
    </row>
    <row r="198" spans="1:8" x14ac:dyDescent="0.2">
      <c r="A198" s="2">
        <v>44554</v>
      </c>
      <c r="B198">
        <v>8050</v>
      </c>
      <c r="D198">
        <v>8000</v>
      </c>
      <c r="E198">
        <v>8250</v>
      </c>
      <c r="F198">
        <v>8575</v>
      </c>
      <c r="G198">
        <v>8225</v>
      </c>
      <c r="H198">
        <v>8225</v>
      </c>
    </row>
    <row r="199" spans="1:8" x14ac:dyDescent="0.2">
      <c r="A199" s="2">
        <v>44553</v>
      </c>
      <c r="B199">
        <v>8040</v>
      </c>
      <c r="D199">
        <v>8000</v>
      </c>
      <c r="E199">
        <v>8200</v>
      </c>
      <c r="F199">
        <v>8535</v>
      </c>
      <c r="G199">
        <v>8165</v>
      </c>
      <c r="H199">
        <v>8215</v>
      </c>
    </row>
    <row r="200" spans="1:8" x14ac:dyDescent="0.2">
      <c r="A200" s="2">
        <v>44552</v>
      </c>
      <c r="B200">
        <v>8080</v>
      </c>
      <c r="D200">
        <v>8000</v>
      </c>
      <c r="E200">
        <v>8200</v>
      </c>
      <c r="F200">
        <v>8535</v>
      </c>
      <c r="G200">
        <v>8140</v>
      </c>
      <c r="H200">
        <v>8200</v>
      </c>
    </row>
    <row r="201" spans="1:8" x14ac:dyDescent="0.2">
      <c r="A201" s="2">
        <v>44551</v>
      </c>
      <c r="B201">
        <v>8090</v>
      </c>
      <c r="D201">
        <v>8000</v>
      </c>
      <c r="E201">
        <v>8200</v>
      </c>
      <c r="G201">
        <v>8190</v>
      </c>
      <c r="H201">
        <v>8200</v>
      </c>
    </row>
    <row r="202" spans="1:8" x14ac:dyDescent="0.2">
      <c r="A202" s="2">
        <v>44550</v>
      </c>
      <c r="B202">
        <v>8060</v>
      </c>
      <c r="D202">
        <v>8000</v>
      </c>
      <c r="E202">
        <v>8200</v>
      </c>
      <c r="G202">
        <v>8240</v>
      </c>
      <c r="H202">
        <v>8275</v>
      </c>
    </row>
    <row r="203" spans="1:8" x14ac:dyDescent="0.2">
      <c r="A203" s="2">
        <v>44547</v>
      </c>
      <c r="B203">
        <v>8000</v>
      </c>
      <c r="D203">
        <v>8000</v>
      </c>
      <c r="E203">
        <v>8175</v>
      </c>
      <c r="G203">
        <v>8190</v>
      </c>
      <c r="H203">
        <v>8275</v>
      </c>
    </row>
    <row r="204" spans="1:8" x14ac:dyDescent="0.2">
      <c r="A204" s="2">
        <v>44546</v>
      </c>
      <c r="D204">
        <v>8000</v>
      </c>
      <c r="E204">
        <v>8125</v>
      </c>
      <c r="G204">
        <v>8140</v>
      </c>
      <c r="H204">
        <v>8175</v>
      </c>
    </row>
    <row r="205" spans="1:8" x14ac:dyDescent="0.2">
      <c r="A205" s="2">
        <v>44545</v>
      </c>
      <c r="B205">
        <v>8090</v>
      </c>
      <c r="D205">
        <v>8000</v>
      </c>
      <c r="E205">
        <v>8125</v>
      </c>
      <c r="G205">
        <v>8140</v>
      </c>
      <c r="H205">
        <v>8175</v>
      </c>
    </row>
    <row r="206" spans="1:8" x14ac:dyDescent="0.2">
      <c r="A206" s="2">
        <v>44544</v>
      </c>
      <c r="D206">
        <v>8000</v>
      </c>
      <c r="E206">
        <v>8200</v>
      </c>
      <c r="F206">
        <v>8625</v>
      </c>
      <c r="G206">
        <v>8240</v>
      </c>
      <c r="H206">
        <v>8225</v>
      </c>
    </row>
    <row r="207" spans="1:8" x14ac:dyDescent="0.2">
      <c r="A207" s="2">
        <v>44543</v>
      </c>
      <c r="B207">
        <v>8000</v>
      </c>
      <c r="D207">
        <v>8000</v>
      </c>
      <c r="E207">
        <v>8075</v>
      </c>
      <c r="F207">
        <v>8625</v>
      </c>
      <c r="G207">
        <v>8175</v>
      </c>
      <c r="H207">
        <v>8150</v>
      </c>
    </row>
    <row r="208" spans="1:8" x14ac:dyDescent="0.2">
      <c r="A208" s="2">
        <v>44540</v>
      </c>
      <c r="D208">
        <v>7950</v>
      </c>
      <c r="E208">
        <v>8050</v>
      </c>
      <c r="F208">
        <v>8550</v>
      </c>
      <c r="G208">
        <v>8060</v>
      </c>
      <c r="H208">
        <v>8125</v>
      </c>
    </row>
    <row r="209" spans="1:8" x14ac:dyDescent="0.2">
      <c r="A209" s="2">
        <v>44539</v>
      </c>
      <c r="B209">
        <v>8100</v>
      </c>
      <c r="D209">
        <v>7950</v>
      </c>
      <c r="E209">
        <v>8150</v>
      </c>
      <c r="F209">
        <v>8575</v>
      </c>
      <c r="G209">
        <v>8125</v>
      </c>
      <c r="H209">
        <v>8200</v>
      </c>
    </row>
    <row r="210" spans="1:8" x14ac:dyDescent="0.2">
      <c r="A210" s="2">
        <v>44538</v>
      </c>
      <c r="D210">
        <v>7950</v>
      </c>
      <c r="E210">
        <v>8150</v>
      </c>
      <c r="F210">
        <v>8575</v>
      </c>
      <c r="G210">
        <v>8100</v>
      </c>
      <c r="H210">
        <v>8160</v>
      </c>
    </row>
    <row r="211" spans="1:8" x14ac:dyDescent="0.2">
      <c r="A211" s="2">
        <v>44537</v>
      </c>
      <c r="B211">
        <v>8050</v>
      </c>
      <c r="D211">
        <v>7950</v>
      </c>
      <c r="E211">
        <v>8150</v>
      </c>
      <c r="F211">
        <v>8675</v>
      </c>
      <c r="G211">
        <v>8170</v>
      </c>
      <c r="H211">
        <v>8250</v>
      </c>
    </row>
    <row r="212" spans="1:8" x14ac:dyDescent="0.2">
      <c r="A212" s="2">
        <v>44536</v>
      </c>
      <c r="D212">
        <v>7950</v>
      </c>
      <c r="E212">
        <v>8150</v>
      </c>
      <c r="F212">
        <v>8675</v>
      </c>
      <c r="G212">
        <v>8170</v>
      </c>
      <c r="H212">
        <v>8210</v>
      </c>
    </row>
    <row r="213" spans="1:8" x14ac:dyDescent="0.2">
      <c r="A213" s="2">
        <v>44533</v>
      </c>
      <c r="B213">
        <v>8050</v>
      </c>
      <c r="D213">
        <v>7950</v>
      </c>
      <c r="E213">
        <v>7975</v>
      </c>
      <c r="F213">
        <v>8525</v>
      </c>
      <c r="G213">
        <v>8050</v>
      </c>
      <c r="H213">
        <v>8150</v>
      </c>
    </row>
    <row r="214" spans="1:8" x14ac:dyDescent="0.2">
      <c r="A214" s="2">
        <v>44532</v>
      </c>
      <c r="D214">
        <v>8000</v>
      </c>
      <c r="E214">
        <v>8200</v>
      </c>
      <c r="F214">
        <v>8625</v>
      </c>
      <c r="G214">
        <v>8190</v>
      </c>
      <c r="H214">
        <v>8300</v>
      </c>
    </row>
    <row r="215" spans="1:8" x14ac:dyDescent="0.2">
      <c r="A215" s="2">
        <v>44531</v>
      </c>
      <c r="B215">
        <v>8050</v>
      </c>
      <c r="D215">
        <v>8050</v>
      </c>
      <c r="E215">
        <v>8100</v>
      </c>
      <c r="F215">
        <v>8660</v>
      </c>
      <c r="G215">
        <v>8165</v>
      </c>
      <c r="H215">
        <v>8300</v>
      </c>
    </row>
    <row r="216" spans="1:8" x14ac:dyDescent="0.2">
      <c r="A216" s="2">
        <v>44530</v>
      </c>
      <c r="D216">
        <v>8350</v>
      </c>
      <c r="E216">
        <v>8125</v>
      </c>
      <c r="F216">
        <v>8660</v>
      </c>
      <c r="G216">
        <v>8165</v>
      </c>
      <c r="H216">
        <v>8275</v>
      </c>
    </row>
    <row r="217" spans="1:8" x14ac:dyDescent="0.2">
      <c r="A217" s="2">
        <v>44529</v>
      </c>
      <c r="D217">
        <v>8350</v>
      </c>
      <c r="E217">
        <v>8250</v>
      </c>
      <c r="F217">
        <v>8610</v>
      </c>
      <c r="G217">
        <v>8225</v>
      </c>
      <c r="H217">
        <v>8360</v>
      </c>
    </row>
    <row r="218" spans="1:8" x14ac:dyDescent="0.2">
      <c r="A218" s="2">
        <v>44526</v>
      </c>
      <c r="D218">
        <v>8350</v>
      </c>
      <c r="E218">
        <v>8300</v>
      </c>
      <c r="F218">
        <v>8610</v>
      </c>
      <c r="G218">
        <v>8300</v>
      </c>
      <c r="H218">
        <v>8435</v>
      </c>
    </row>
    <row r="219" spans="1:8" x14ac:dyDescent="0.2">
      <c r="A219" s="2">
        <v>44525</v>
      </c>
      <c r="B219">
        <v>8490</v>
      </c>
      <c r="D219">
        <v>8350</v>
      </c>
      <c r="E219">
        <v>8375</v>
      </c>
      <c r="F219">
        <v>8610</v>
      </c>
      <c r="G219">
        <v>8390</v>
      </c>
      <c r="H219">
        <v>8490</v>
      </c>
    </row>
    <row r="220" spans="1:8" x14ac:dyDescent="0.2">
      <c r="A220" s="2">
        <v>44524</v>
      </c>
      <c r="B220">
        <v>8480</v>
      </c>
      <c r="D220">
        <v>8350</v>
      </c>
      <c r="E220">
        <v>8425</v>
      </c>
      <c r="F220">
        <v>8575</v>
      </c>
      <c r="G220">
        <v>8390</v>
      </c>
      <c r="H220">
        <v>8515</v>
      </c>
    </row>
    <row r="221" spans="1:8" x14ac:dyDescent="0.2">
      <c r="A221" s="2">
        <v>44523</v>
      </c>
      <c r="B221">
        <v>8430</v>
      </c>
      <c r="D221">
        <v>8350</v>
      </c>
      <c r="E221">
        <v>8375</v>
      </c>
      <c r="F221">
        <v>8515</v>
      </c>
      <c r="G221">
        <v>8325</v>
      </c>
      <c r="H221">
        <v>8450</v>
      </c>
    </row>
    <row r="222" spans="1:8" x14ac:dyDescent="0.2">
      <c r="A222" s="2">
        <v>44522</v>
      </c>
      <c r="B222">
        <v>8460</v>
      </c>
      <c r="D222">
        <v>8350</v>
      </c>
      <c r="E222">
        <v>8300</v>
      </c>
      <c r="F222">
        <v>8375</v>
      </c>
      <c r="G222">
        <v>8275</v>
      </c>
      <c r="H222">
        <v>8350</v>
      </c>
    </row>
    <row r="223" spans="1:8" x14ac:dyDescent="0.2">
      <c r="A223" s="2">
        <v>44519</v>
      </c>
      <c r="B223">
        <v>8540</v>
      </c>
      <c r="D223">
        <v>8350</v>
      </c>
      <c r="E223">
        <v>8400</v>
      </c>
      <c r="F223">
        <v>8475</v>
      </c>
      <c r="G223">
        <v>8410</v>
      </c>
      <c r="H223">
        <v>8515</v>
      </c>
    </row>
    <row r="224" spans="1:8" x14ac:dyDescent="0.2">
      <c r="A224" s="2">
        <v>44518</v>
      </c>
      <c r="B224">
        <v>8510</v>
      </c>
      <c r="D224">
        <v>8350</v>
      </c>
      <c r="E224">
        <v>8400</v>
      </c>
      <c r="F224">
        <v>8440</v>
      </c>
      <c r="G224">
        <v>8410</v>
      </c>
      <c r="H224">
        <v>8515</v>
      </c>
    </row>
    <row r="225" spans="1:8" x14ac:dyDescent="0.2">
      <c r="A225" s="2">
        <v>44517</v>
      </c>
      <c r="B225">
        <v>8500</v>
      </c>
      <c r="D225">
        <v>8350</v>
      </c>
      <c r="E225">
        <v>8400</v>
      </c>
      <c r="F225">
        <v>8440</v>
      </c>
      <c r="G225">
        <v>8410</v>
      </c>
      <c r="H225">
        <v>8515</v>
      </c>
    </row>
    <row r="226" spans="1:8" x14ac:dyDescent="0.2">
      <c r="A226" s="2">
        <v>44516</v>
      </c>
      <c r="B226">
        <v>8520</v>
      </c>
      <c r="D226">
        <v>8500</v>
      </c>
      <c r="E226">
        <v>8425</v>
      </c>
      <c r="F226">
        <v>8410</v>
      </c>
      <c r="G226">
        <v>8375</v>
      </c>
      <c r="H226">
        <v>8425</v>
      </c>
    </row>
    <row r="227" spans="1:8" x14ac:dyDescent="0.2">
      <c r="A227" s="2">
        <v>44515</v>
      </c>
      <c r="B227">
        <v>8500</v>
      </c>
      <c r="D227">
        <v>8500</v>
      </c>
      <c r="E227">
        <v>8450</v>
      </c>
      <c r="F227">
        <v>8525</v>
      </c>
      <c r="G227">
        <v>8515</v>
      </c>
      <c r="H227">
        <v>8600</v>
      </c>
    </row>
    <row r="228" spans="1:8" x14ac:dyDescent="0.2">
      <c r="A228" s="2">
        <v>44512</v>
      </c>
      <c r="D228">
        <v>8600</v>
      </c>
      <c r="E228">
        <v>8750</v>
      </c>
      <c r="F228">
        <v>8675</v>
      </c>
      <c r="G228">
        <v>8690</v>
      </c>
      <c r="H228">
        <v>8725</v>
      </c>
    </row>
    <row r="229" spans="1:8" x14ac:dyDescent="0.2">
      <c r="A229" s="2">
        <v>44511</v>
      </c>
      <c r="D229">
        <v>8500</v>
      </c>
      <c r="E229">
        <v>8650</v>
      </c>
      <c r="F229">
        <v>8575</v>
      </c>
      <c r="G229">
        <v>8640</v>
      </c>
      <c r="H229">
        <v>8625</v>
      </c>
    </row>
    <row r="230" spans="1:8" x14ac:dyDescent="0.2">
      <c r="A230" s="2">
        <v>44510</v>
      </c>
      <c r="B230">
        <v>8500</v>
      </c>
      <c r="D230">
        <v>8500</v>
      </c>
      <c r="E230">
        <v>8650</v>
      </c>
      <c r="F230">
        <v>8575</v>
      </c>
      <c r="G230">
        <v>8560</v>
      </c>
      <c r="H230">
        <v>8625</v>
      </c>
    </row>
    <row r="231" spans="1:8" x14ac:dyDescent="0.2">
      <c r="A231" s="2">
        <v>44509</v>
      </c>
      <c r="B231">
        <v>8500</v>
      </c>
      <c r="D231">
        <v>8600</v>
      </c>
      <c r="E231">
        <v>8700</v>
      </c>
      <c r="F231">
        <v>8665</v>
      </c>
      <c r="G231">
        <v>8690</v>
      </c>
      <c r="H231">
        <v>8700</v>
      </c>
    </row>
    <row r="232" spans="1:8" x14ac:dyDescent="0.2">
      <c r="A232" s="2">
        <v>44508</v>
      </c>
      <c r="D232">
        <v>8600</v>
      </c>
      <c r="E232">
        <v>8650</v>
      </c>
      <c r="F232">
        <v>8690</v>
      </c>
      <c r="G232">
        <v>8690</v>
      </c>
      <c r="H232">
        <v>8715</v>
      </c>
    </row>
    <row r="233" spans="1:8" x14ac:dyDescent="0.2">
      <c r="A233" s="2">
        <v>44505</v>
      </c>
      <c r="D233">
        <v>8600</v>
      </c>
      <c r="E233">
        <v>8625</v>
      </c>
      <c r="F233">
        <v>8660</v>
      </c>
      <c r="G233">
        <v>8660</v>
      </c>
      <c r="H233">
        <v>8675</v>
      </c>
    </row>
    <row r="234" spans="1:8" x14ac:dyDescent="0.2">
      <c r="A234" s="2">
        <v>44504</v>
      </c>
      <c r="D234">
        <v>8600</v>
      </c>
      <c r="E234">
        <v>8575</v>
      </c>
      <c r="F234">
        <v>8615</v>
      </c>
      <c r="G234">
        <v>8665</v>
      </c>
      <c r="H234">
        <v>8625</v>
      </c>
    </row>
    <row r="235" spans="1:8" x14ac:dyDescent="0.2">
      <c r="A235" s="2">
        <v>44503</v>
      </c>
      <c r="D235">
        <v>8600</v>
      </c>
      <c r="E235">
        <v>8650</v>
      </c>
      <c r="F235">
        <v>8740</v>
      </c>
      <c r="G235">
        <v>8665</v>
      </c>
      <c r="H235">
        <v>8675</v>
      </c>
    </row>
    <row r="236" spans="1:8" x14ac:dyDescent="0.2">
      <c r="A236" s="2">
        <v>44502</v>
      </c>
      <c r="D236">
        <v>8600</v>
      </c>
      <c r="E236">
        <v>8650</v>
      </c>
      <c r="F236">
        <v>8740</v>
      </c>
      <c r="G236">
        <v>8700</v>
      </c>
      <c r="H236">
        <v>8675</v>
      </c>
    </row>
    <row r="237" spans="1:8" x14ac:dyDescent="0.2">
      <c r="A237" s="2">
        <v>44501</v>
      </c>
      <c r="D237">
        <v>8600</v>
      </c>
      <c r="E237">
        <v>8725</v>
      </c>
      <c r="F237">
        <v>8810</v>
      </c>
      <c r="G237">
        <v>8790</v>
      </c>
      <c r="H237">
        <v>8725</v>
      </c>
    </row>
    <row r="238" spans="1:8" x14ac:dyDescent="0.2">
      <c r="A238" s="2">
        <v>44498</v>
      </c>
      <c r="D238">
        <v>8600</v>
      </c>
      <c r="E238">
        <v>8700</v>
      </c>
      <c r="F238">
        <v>8700</v>
      </c>
      <c r="G238">
        <v>8700</v>
      </c>
      <c r="H238">
        <v>8700</v>
      </c>
    </row>
    <row r="239" spans="1:8" x14ac:dyDescent="0.2">
      <c r="A239" s="2">
        <v>44497</v>
      </c>
      <c r="D239">
        <v>8600</v>
      </c>
      <c r="E239">
        <v>8600</v>
      </c>
      <c r="F239">
        <v>8675</v>
      </c>
      <c r="G239">
        <v>8650</v>
      </c>
      <c r="H239">
        <v>8635</v>
      </c>
    </row>
    <row r="240" spans="1:8" x14ac:dyDescent="0.2">
      <c r="A240" s="2">
        <v>44496</v>
      </c>
      <c r="D240">
        <v>8700</v>
      </c>
      <c r="E240">
        <v>8700</v>
      </c>
      <c r="F240">
        <v>8760</v>
      </c>
      <c r="G240">
        <v>8750</v>
      </c>
      <c r="H240">
        <v>8750</v>
      </c>
    </row>
    <row r="241" spans="1:8" x14ac:dyDescent="0.2">
      <c r="A241" s="2">
        <v>44495</v>
      </c>
      <c r="B241">
        <v>8800</v>
      </c>
      <c r="D241">
        <v>8700</v>
      </c>
      <c r="E241">
        <v>8750</v>
      </c>
      <c r="F241">
        <v>8860</v>
      </c>
      <c r="G241">
        <v>8790</v>
      </c>
      <c r="H241">
        <v>8775</v>
      </c>
    </row>
    <row r="242" spans="1:8" x14ac:dyDescent="0.2">
      <c r="A242" s="2">
        <v>44494</v>
      </c>
      <c r="B242">
        <v>8800</v>
      </c>
      <c r="D242">
        <v>8900</v>
      </c>
      <c r="E242">
        <v>8900</v>
      </c>
      <c r="F242">
        <v>8955</v>
      </c>
      <c r="G242">
        <v>9000</v>
      </c>
      <c r="H242">
        <v>8950</v>
      </c>
    </row>
    <row r="243" spans="1:8" x14ac:dyDescent="0.2">
      <c r="A243" s="2">
        <v>44491</v>
      </c>
      <c r="D243">
        <v>9050</v>
      </c>
      <c r="E243">
        <v>9050</v>
      </c>
      <c r="F243">
        <v>9085</v>
      </c>
      <c r="G243">
        <v>9125</v>
      </c>
      <c r="H243">
        <v>9125</v>
      </c>
    </row>
    <row r="244" spans="1:8" x14ac:dyDescent="0.2">
      <c r="A244" s="2">
        <v>44490</v>
      </c>
      <c r="D244">
        <v>9200</v>
      </c>
      <c r="E244">
        <v>9300</v>
      </c>
      <c r="F244">
        <v>9275</v>
      </c>
      <c r="G244">
        <v>9265</v>
      </c>
      <c r="H244">
        <v>9325</v>
      </c>
    </row>
    <row r="245" spans="1:8" x14ac:dyDescent="0.2">
      <c r="A245" s="2">
        <v>44489</v>
      </c>
      <c r="D245">
        <v>9300</v>
      </c>
      <c r="E245">
        <v>9250</v>
      </c>
      <c r="F245">
        <v>9275</v>
      </c>
      <c r="G245">
        <v>9240</v>
      </c>
      <c r="H245">
        <v>9325</v>
      </c>
    </row>
    <row r="246" spans="1:8" x14ac:dyDescent="0.2">
      <c r="A246" s="2">
        <v>44488</v>
      </c>
      <c r="D246">
        <v>9550</v>
      </c>
      <c r="E246">
        <v>9600</v>
      </c>
      <c r="F246">
        <v>9660</v>
      </c>
      <c r="G246">
        <v>9640</v>
      </c>
      <c r="H246">
        <v>9630</v>
      </c>
    </row>
    <row r="247" spans="1:8" x14ac:dyDescent="0.2">
      <c r="A247" s="2">
        <v>44487</v>
      </c>
      <c r="D247">
        <v>9550</v>
      </c>
      <c r="E247">
        <v>9650</v>
      </c>
      <c r="F247">
        <v>9690</v>
      </c>
      <c r="G247">
        <v>9640</v>
      </c>
      <c r="H247">
        <v>9650</v>
      </c>
    </row>
    <row r="248" spans="1:8" x14ac:dyDescent="0.2">
      <c r="A248" s="2">
        <v>44484</v>
      </c>
      <c r="B248">
        <v>9650</v>
      </c>
      <c r="D248">
        <v>9550</v>
      </c>
      <c r="E248">
        <v>9650</v>
      </c>
      <c r="F248">
        <v>9660</v>
      </c>
      <c r="G248">
        <v>9610</v>
      </c>
      <c r="H248">
        <v>9625</v>
      </c>
    </row>
    <row r="249" spans="1:8" x14ac:dyDescent="0.2">
      <c r="A249" s="2">
        <v>44483</v>
      </c>
      <c r="B249">
        <v>9680</v>
      </c>
      <c r="D249">
        <v>9750</v>
      </c>
      <c r="E249">
        <v>9675</v>
      </c>
      <c r="F249">
        <v>9725</v>
      </c>
      <c r="G249">
        <v>9700</v>
      </c>
      <c r="H249">
        <v>9700</v>
      </c>
    </row>
    <row r="250" spans="1:8" x14ac:dyDescent="0.2">
      <c r="A250" s="2">
        <v>44482</v>
      </c>
      <c r="B250">
        <v>10050</v>
      </c>
      <c r="D250">
        <v>10000</v>
      </c>
      <c r="E250">
        <v>9825</v>
      </c>
      <c r="F250">
        <v>9925</v>
      </c>
      <c r="G250">
        <v>9925</v>
      </c>
      <c r="H250">
        <v>9875</v>
      </c>
    </row>
    <row r="251" spans="1:8" x14ac:dyDescent="0.2">
      <c r="A251" s="2">
        <v>44481</v>
      </c>
      <c r="B251">
        <v>10100</v>
      </c>
      <c r="D251">
        <v>10200</v>
      </c>
      <c r="E251">
        <v>10075</v>
      </c>
      <c r="F251">
        <v>10100</v>
      </c>
      <c r="G251">
        <v>10140</v>
      </c>
      <c r="H251">
        <v>10100</v>
      </c>
    </row>
    <row r="252" spans="1:8" x14ac:dyDescent="0.2">
      <c r="A252" s="2">
        <v>44480</v>
      </c>
      <c r="B252">
        <v>10050</v>
      </c>
      <c r="D252">
        <v>10200</v>
      </c>
      <c r="E252">
        <v>10250</v>
      </c>
      <c r="F252">
        <v>10210</v>
      </c>
      <c r="G252">
        <v>10200</v>
      </c>
      <c r="H252">
        <v>10175</v>
      </c>
    </row>
    <row r="253" spans="1:8" x14ac:dyDescent="0.2">
      <c r="A253" s="2">
        <v>44478</v>
      </c>
      <c r="B253">
        <v>10000</v>
      </c>
      <c r="D253">
        <v>10000</v>
      </c>
      <c r="E253">
        <v>10225</v>
      </c>
      <c r="F253">
        <v>10200</v>
      </c>
      <c r="G253">
        <v>10190</v>
      </c>
      <c r="H253">
        <v>10125</v>
      </c>
    </row>
    <row r="254" spans="1:8" x14ac:dyDescent="0.2">
      <c r="A254" s="2">
        <v>44477</v>
      </c>
      <c r="B254">
        <v>9350</v>
      </c>
      <c r="D254">
        <v>10000</v>
      </c>
      <c r="E254">
        <v>10025</v>
      </c>
      <c r="F254">
        <v>9975</v>
      </c>
      <c r="G254">
        <v>10025</v>
      </c>
      <c r="H254">
        <v>10015</v>
      </c>
    </row>
    <row r="255" spans="1:8" x14ac:dyDescent="0.2">
      <c r="A255" s="2">
        <v>44469</v>
      </c>
      <c r="D255">
        <v>9350</v>
      </c>
      <c r="E255">
        <v>9600</v>
      </c>
      <c r="F255">
        <v>9525</v>
      </c>
      <c r="G255">
        <v>9575</v>
      </c>
      <c r="H255">
        <v>9550</v>
      </c>
    </row>
    <row r="256" spans="1:8" x14ac:dyDescent="0.2">
      <c r="A256" s="2">
        <v>44468</v>
      </c>
      <c r="D256">
        <v>9350</v>
      </c>
      <c r="E256">
        <v>9600</v>
      </c>
      <c r="F256">
        <v>9515</v>
      </c>
      <c r="G256">
        <v>9550</v>
      </c>
      <c r="H256">
        <v>9550</v>
      </c>
    </row>
    <row r="257" spans="1:8" x14ac:dyDescent="0.2">
      <c r="A257" s="2">
        <v>44467</v>
      </c>
      <c r="D257">
        <v>9150</v>
      </c>
      <c r="E257">
        <v>9600</v>
      </c>
      <c r="F257">
        <v>9525</v>
      </c>
      <c r="G257">
        <v>9575</v>
      </c>
      <c r="H257">
        <v>9550</v>
      </c>
    </row>
    <row r="258" spans="1:8" x14ac:dyDescent="0.2">
      <c r="A258" s="2">
        <v>44466</v>
      </c>
      <c r="D258">
        <v>9150</v>
      </c>
      <c r="E258">
        <v>9500</v>
      </c>
      <c r="F258">
        <v>9425</v>
      </c>
      <c r="G258">
        <v>9440</v>
      </c>
      <c r="H258">
        <v>9475</v>
      </c>
    </row>
    <row r="259" spans="1:8" x14ac:dyDescent="0.2">
      <c r="A259" s="2">
        <v>44465</v>
      </c>
      <c r="D259">
        <v>8950</v>
      </c>
      <c r="E259">
        <v>9250</v>
      </c>
      <c r="F259">
        <v>9145</v>
      </c>
      <c r="G259">
        <v>9175</v>
      </c>
      <c r="H259">
        <v>9180</v>
      </c>
    </row>
    <row r="260" spans="1:8" x14ac:dyDescent="0.2">
      <c r="A260" s="2">
        <v>44463</v>
      </c>
      <c r="B260">
        <v>8900</v>
      </c>
      <c r="D260">
        <v>8900</v>
      </c>
      <c r="E260">
        <v>9150</v>
      </c>
      <c r="F260">
        <v>9110</v>
      </c>
      <c r="G260">
        <v>9150</v>
      </c>
      <c r="H260">
        <v>9140</v>
      </c>
    </row>
    <row r="261" spans="1:8" x14ac:dyDescent="0.2">
      <c r="A261" s="2">
        <v>44462</v>
      </c>
      <c r="B261">
        <v>8700</v>
      </c>
      <c r="D261">
        <v>8900</v>
      </c>
      <c r="E261">
        <v>9100</v>
      </c>
      <c r="F261">
        <v>9090</v>
      </c>
      <c r="G261">
        <v>9075</v>
      </c>
      <c r="H261">
        <v>9050</v>
      </c>
    </row>
    <row r="262" spans="1:8" x14ac:dyDescent="0.2">
      <c r="A262" s="2">
        <v>44461</v>
      </c>
      <c r="B262">
        <v>8700</v>
      </c>
      <c r="D262">
        <v>8750</v>
      </c>
      <c r="E262">
        <v>8950</v>
      </c>
      <c r="F262">
        <v>8890</v>
      </c>
      <c r="G262">
        <v>8900</v>
      </c>
      <c r="H262">
        <v>8900</v>
      </c>
    </row>
    <row r="263" spans="1:8" x14ac:dyDescent="0.2">
      <c r="A263" s="2">
        <v>44457</v>
      </c>
      <c r="B263">
        <v>8700</v>
      </c>
      <c r="D263">
        <v>8750</v>
      </c>
      <c r="E263">
        <v>8900</v>
      </c>
      <c r="F263">
        <v>8885</v>
      </c>
      <c r="G263">
        <v>8900</v>
      </c>
      <c r="H263">
        <v>8900</v>
      </c>
    </row>
    <row r="264" spans="1:8" x14ac:dyDescent="0.2">
      <c r="A264" s="2">
        <v>44456</v>
      </c>
      <c r="B264">
        <v>8960</v>
      </c>
      <c r="D264">
        <v>8850</v>
      </c>
      <c r="E264">
        <v>9000</v>
      </c>
      <c r="F264">
        <v>8990</v>
      </c>
      <c r="G264">
        <v>8965</v>
      </c>
      <c r="H264">
        <v>8975</v>
      </c>
    </row>
    <row r="265" spans="1:8" x14ac:dyDescent="0.2">
      <c r="A265" s="2">
        <v>44455</v>
      </c>
      <c r="B265">
        <v>8700</v>
      </c>
      <c r="D265">
        <v>8850</v>
      </c>
      <c r="E265">
        <v>9100</v>
      </c>
      <c r="F265">
        <v>9110</v>
      </c>
      <c r="G265">
        <v>9090</v>
      </c>
      <c r="H265">
        <v>9175</v>
      </c>
    </row>
    <row r="266" spans="1:8" x14ac:dyDescent="0.2">
      <c r="A266" s="2">
        <v>44454</v>
      </c>
      <c r="B266">
        <v>8450</v>
      </c>
      <c r="D266">
        <v>8500</v>
      </c>
      <c r="E266">
        <v>8750</v>
      </c>
      <c r="F266">
        <v>8745</v>
      </c>
      <c r="G266">
        <v>8740</v>
      </c>
      <c r="H266">
        <v>8725</v>
      </c>
    </row>
    <row r="267" spans="1:8" x14ac:dyDescent="0.2">
      <c r="A267" s="2">
        <v>44453</v>
      </c>
      <c r="B267">
        <v>8450</v>
      </c>
      <c r="D267">
        <v>8400</v>
      </c>
      <c r="E267">
        <v>8640</v>
      </c>
      <c r="F267">
        <v>8655</v>
      </c>
      <c r="G267">
        <v>8650</v>
      </c>
      <c r="H267">
        <v>8635</v>
      </c>
    </row>
    <row r="268" spans="1:8" x14ac:dyDescent="0.2">
      <c r="A268" s="2">
        <v>44452</v>
      </c>
      <c r="B268">
        <v>8450</v>
      </c>
      <c r="D268">
        <v>8400</v>
      </c>
      <c r="E268">
        <v>8640</v>
      </c>
      <c r="F268">
        <v>8655</v>
      </c>
      <c r="G268">
        <v>8690</v>
      </c>
      <c r="H268">
        <v>8650</v>
      </c>
    </row>
    <row r="269" spans="1:8" x14ac:dyDescent="0.2">
      <c r="A269" s="2">
        <v>44449</v>
      </c>
      <c r="B269">
        <v>8470</v>
      </c>
      <c r="D269">
        <v>8350</v>
      </c>
      <c r="E269">
        <v>8550</v>
      </c>
      <c r="F269">
        <v>8615</v>
      </c>
      <c r="G269">
        <v>8590</v>
      </c>
      <c r="H269">
        <v>8550</v>
      </c>
    </row>
    <row r="270" spans="1:8" x14ac:dyDescent="0.2">
      <c r="A270" s="2">
        <v>44448</v>
      </c>
      <c r="B270">
        <v>8440</v>
      </c>
      <c r="D270">
        <v>8350</v>
      </c>
      <c r="E270">
        <v>8600</v>
      </c>
      <c r="F270">
        <v>8605</v>
      </c>
      <c r="G270">
        <v>8590</v>
      </c>
      <c r="H270">
        <v>8550</v>
      </c>
    </row>
    <row r="271" spans="1:8" x14ac:dyDescent="0.2">
      <c r="A271" s="2">
        <v>44447</v>
      </c>
      <c r="B271">
        <v>8400</v>
      </c>
      <c r="D271">
        <v>8350</v>
      </c>
      <c r="E271">
        <v>8550</v>
      </c>
      <c r="F271">
        <v>8590</v>
      </c>
      <c r="G271">
        <v>8550</v>
      </c>
      <c r="H271">
        <v>8550</v>
      </c>
    </row>
    <row r="272" spans="1:8" x14ac:dyDescent="0.2">
      <c r="A272" s="2">
        <v>44446</v>
      </c>
      <c r="B272">
        <v>8300</v>
      </c>
      <c r="D272">
        <v>8300</v>
      </c>
      <c r="E272">
        <v>8525</v>
      </c>
      <c r="F272">
        <v>8590</v>
      </c>
      <c r="G272">
        <v>8550</v>
      </c>
      <c r="H272">
        <v>8510</v>
      </c>
    </row>
    <row r="273" spans="1:8" x14ac:dyDescent="0.2">
      <c r="A273" s="2">
        <v>44445</v>
      </c>
      <c r="B273">
        <v>8320</v>
      </c>
      <c r="D273">
        <v>8300</v>
      </c>
      <c r="E273">
        <v>8450</v>
      </c>
      <c r="F273">
        <v>8540</v>
      </c>
      <c r="G273">
        <v>8460</v>
      </c>
      <c r="H273">
        <v>8490</v>
      </c>
    </row>
    <row r="274" spans="1:8" x14ac:dyDescent="0.2">
      <c r="A274" s="2">
        <v>44442</v>
      </c>
      <c r="B274">
        <v>8240</v>
      </c>
      <c r="D274">
        <v>8300</v>
      </c>
      <c r="E274">
        <v>8450</v>
      </c>
      <c r="F274">
        <v>8530</v>
      </c>
      <c r="G274">
        <v>8460</v>
      </c>
      <c r="H274">
        <v>8490</v>
      </c>
    </row>
    <row r="275" spans="1:8" x14ac:dyDescent="0.2">
      <c r="A275" s="2">
        <v>44441</v>
      </c>
      <c r="B275">
        <v>8150</v>
      </c>
      <c r="D275">
        <v>8300</v>
      </c>
      <c r="E275">
        <v>8400</v>
      </c>
      <c r="F275">
        <v>8490</v>
      </c>
      <c r="G275">
        <v>8440</v>
      </c>
      <c r="H275">
        <v>8440</v>
      </c>
    </row>
    <row r="276" spans="1:8" x14ac:dyDescent="0.2">
      <c r="A276" s="2">
        <v>44440</v>
      </c>
      <c r="B276">
        <v>8150</v>
      </c>
      <c r="C276">
        <v>8300</v>
      </c>
      <c r="D276">
        <v>8300</v>
      </c>
      <c r="E276">
        <v>8350</v>
      </c>
      <c r="F276">
        <v>8475</v>
      </c>
      <c r="G276">
        <v>8410</v>
      </c>
      <c r="H276">
        <v>8400</v>
      </c>
    </row>
    <row r="277" spans="1:8" x14ac:dyDescent="0.2">
      <c r="A277" s="2">
        <v>44439</v>
      </c>
      <c r="D277">
        <v>8300</v>
      </c>
      <c r="E277">
        <v>8350</v>
      </c>
      <c r="F277">
        <v>8475</v>
      </c>
      <c r="G277">
        <v>8410</v>
      </c>
      <c r="H277">
        <v>8400</v>
      </c>
    </row>
    <row r="278" spans="1:8" x14ac:dyDescent="0.2">
      <c r="A278" s="2">
        <v>44438</v>
      </c>
      <c r="B278">
        <v>8250</v>
      </c>
      <c r="D278">
        <v>8300</v>
      </c>
      <c r="E278">
        <v>8350</v>
      </c>
      <c r="F278">
        <v>8440</v>
      </c>
      <c r="G278">
        <v>8410</v>
      </c>
      <c r="H278">
        <v>8400</v>
      </c>
    </row>
    <row r="279" spans="1:8" x14ac:dyDescent="0.2">
      <c r="A279" s="2">
        <v>44435</v>
      </c>
      <c r="B279">
        <v>8250</v>
      </c>
      <c r="D279">
        <v>8300</v>
      </c>
      <c r="E279">
        <v>8350</v>
      </c>
      <c r="F279">
        <v>8425</v>
      </c>
      <c r="G279">
        <v>8410</v>
      </c>
      <c r="H279">
        <v>8400</v>
      </c>
    </row>
    <row r="280" spans="1:8" x14ac:dyDescent="0.2">
      <c r="A280" s="2">
        <v>44434</v>
      </c>
      <c r="B280">
        <v>8350</v>
      </c>
      <c r="D280">
        <v>8300</v>
      </c>
      <c r="E280">
        <v>8450</v>
      </c>
      <c r="F280">
        <v>8460</v>
      </c>
      <c r="G280">
        <v>8425</v>
      </c>
      <c r="H280">
        <v>8450</v>
      </c>
    </row>
    <row r="281" spans="1:8" x14ac:dyDescent="0.2">
      <c r="A281" s="2">
        <v>44433</v>
      </c>
      <c r="B281">
        <v>8350</v>
      </c>
      <c r="D281">
        <v>8300</v>
      </c>
      <c r="E281">
        <v>8500</v>
      </c>
      <c r="F281">
        <v>8520</v>
      </c>
      <c r="G281">
        <v>8525</v>
      </c>
      <c r="H281">
        <v>8500</v>
      </c>
    </row>
    <row r="282" spans="1:8" x14ac:dyDescent="0.2">
      <c r="A282" s="2">
        <v>44432</v>
      </c>
      <c r="B282">
        <v>8350</v>
      </c>
      <c r="D282">
        <v>8300</v>
      </c>
      <c r="E282">
        <v>8500</v>
      </c>
      <c r="F282">
        <v>8535</v>
      </c>
      <c r="G282">
        <v>8525</v>
      </c>
      <c r="H282">
        <v>8510</v>
      </c>
    </row>
    <row r="283" spans="1:8" x14ac:dyDescent="0.2">
      <c r="A283" s="2">
        <v>44431</v>
      </c>
      <c r="B283">
        <v>8300</v>
      </c>
      <c r="D283">
        <v>8300</v>
      </c>
      <c r="E283">
        <v>8450</v>
      </c>
      <c r="F283">
        <v>8490</v>
      </c>
      <c r="G283">
        <v>8490</v>
      </c>
      <c r="H283">
        <v>8485</v>
      </c>
    </row>
    <row r="284" spans="1:8" x14ac:dyDescent="0.2">
      <c r="A284" s="2">
        <v>44428</v>
      </c>
      <c r="B284">
        <v>8300</v>
      </c>
      <c r="C284">
        <v>8400</v>
      </c>
      <c r="D284">
        <v>8350</v>
      </c>
      <c r="E284">
        <v>8475</v>
      </c>
      <c r="F284">
        <v>8475</v>
      </c>
      <c r="G284">
        <v>8540</v>
      </c>
      <c r="H284">
        <v>8475</v>
      </c>
    </row>
    <row r="285" spans="1:8" x14ac:dyDescent="0.2">
      <c r="A285" s="2">
        <v>44427</v>
      </c>
      <c r="B285">
        <v>8400</v>
      </c>
      <c r="C285">
        <v>8500</v>
      </c>
      <c r="D285">
        <v>8400</v>
      </c>
      <c r="E285">
        <v>8550</v>
      </c>
      <c r="F285">
        <v>8510</v>
      </c>
      <c r="G285">
        <v>8540</v>
      </c>
      <c r="H285">
        <v>8500</v>
      </c>
    </row>
    <row r="286" spans="1:8" x14ac:dyDescent="0.2">
      <c r="A286" s="2">
        <v>44426</v>
      </c>
      <c r="B286">
        <v>8400</v>
      </c>
      <c r="D286">
        <v>8350</v>
      </c>
      <c r="E286">
        <v>8600</v>
      </c>
      <c r="F286">
        <v>8590</v>
      </c>
      <c r="G286">
        <v>8610</v>
      </c>
      <c r="H286">
        <v>8575</v>
      </c>
    </row>
    <row r="287" spans="1:8" x14ac:dyDescent="0.2">
      <c r="A287" s="2">
        <v>44425</v>
      </c>
      <c r="B287">
        <v>8400</v>
      </c>
      <c r="D287">
        <v>8350</v>
      </c>
      <c r="E287">
        <v>8625</v>
      </c>
      <c r="F287">
        <v>8590</v>
      </c>
      <c r="G287">
        <v>8610</v>
      </c>
      <c r="H287">
        <v>8575</v>
      </c>
    </row>
    <row r="288" spans="1:8" x14ac:dyDescent="0.2">
      <c r="A288" s="2">
        <v>44424</v>
      </c>
      <c r="B288">
        <v>8350</v>
      </c>
      <c r="D288">
        <v>8300</v>
      </c>
      <c r="E288">
        <v>8600</v>
      </c>
      <c r="F288">
        <v>8540</v>
      </c>
      <c r="G288">
        <v>8590</v>
      </c>
      <c r="H288">
        <v>8565</v>
      </c>
    </row>
    <row r="289" spans="1:8" x14ac:dyDescent="0.2">
      <c r="A289" s="2">
        <v>44421</v>
      </c>
      <c r="B289">
        <v>8350</v>
      </c>
      <c r="D289">
        <v>8300</v>
      </c>
      <c r="E289">
        <v>8550</v>
      </c>
      <c r="F289">
        <v>8540</v>
      </c>
      <c r="G289">
        <v>8575</v>
      </c>
      <c r="H289">
        <v>8560</v>
      </c>
    </row>
    <row r="290" spans="1:8" x14ac:dyDescent="0.2">
      <c r="A290" s="2">
        <v>44420</v>
      </c>
      <c r="B290">
        <v>8350</v>
      </c>
      <c r="D290">
        <v>8300</v>
      </c>
      <c r="E290">
        <v>8550</v>
      </c>
      <c r="F290">
        <v>8570</v>
      </c>
      <c r="G290">
        <v>8590</v>
      </c>
      <c r="H290">
        <v>8575</v>
      </c>
    </row>
    <row r="291" spans="1:8" x14ac:dyDescent="0.2">
      <c r="A291" s="2">
        <v>44419</v>
      </c>
      <c r="B291">
        <v>8350</v>
      </c>
      <c r="D291">
        <v>8250</v>
      </c>
      <c r="E291">
        <v>8550</v>
      </c>
      <c r="F291">
        <v>8540</v>
      </c>
      <c r="G291">
        <v>8540</v>
      </c>
      <c r="H291">
        <v>8550</v>
      </c>
    </row>
    <row r="292" spans="1:8" x14ac:dyDescent="0.2">
      <c r="A292" s="2">
        <v>44418</v>
      </c>
      <c r="B292">
        <v>8300</v>
      </c>
      <c r="D292">
        <v>8200</v>
      </c>
      <c r="E292">
        <v>8450</v>
      </c>
      <c r="F292">
        <v>8455</v>
      </c>
      <c r="G292">
        <v>8460</v>
      </c>
      <c r="H292">
        <v>8450</v>
      </c>
    </row>
    <row r="293" spans="1:8" x14ac:dyDescent="0.2">
      <c r="A293" s="2">
        <v>44417</v>
      </c>
      <c r="B293">
        <v>8300</v>
      </c>
      <c r="D293">
        <v>8200</v>
      </c>
      <c r="E293">
        <v>8450</v>
      </c>
      <c r="F293">
        <v>8455</v>
      </c>
      <c r="G293">
        <v>8460</v>
      </c>
      <c r="H293">
        <v>8450</v>
      </c>
    </row>
    <row r="294" spans="1:8" x14ac:dyDescent="0.2">
      <c r="A294" s="2">
        <v>44414</v>
      </c>
      <c r="B294">
        <v>8300</v>
      </c>
      <c r="D294">
        <v>8250</v>
      </c>
      <c r="E294">
        <v>8450</v>
      </c>
      <c r="F294">
        <v>8430</v>
      </c>
      <c r="G294">
        <v>8450</v>
      </c>
      <c r="H294">
        <v>8450</v>
      </c>
    </row>
    <row r="295" spans="1:8" x14ac:dyDescent="0.2">
      <c r="A295" s="2">
        <v>44413</v>
      </c>
      <c r="B295">
        <v>8300</v>
      </c>
      <c r="D295">
        <v>8250</v>
      </c>
      <c r="E295">
        <v>8450</v>
      </c>
      <c r="F295">
        <v>8455</v>
      </c>
      <c r="G295">
        <v>8450</v>
      </c>
      <c r="H295">
        <v>8450</v>
      </c>
    </row>
    <row r="296" spans="1:8" x14ac:dyDescent="0.2">
      <c r="A296" s="2">
        <v>44412</v>
      </c>
      <c r="B296">
        <v>8300</v>
      </c>
      <c r="D296">
        <v>8250</v>
      </c>
      <c r="E296">
        <v>8450</v>
      </c>
      <c r="F296">
        <v>8410</v>
      </c>
      <c r="G296">
        <v>8450</v>
      </c>
      <c r="H296">
        <v>8450</v>
      </c>
    </row>
    <row r="297" spans="1:8" x14ac:dyDescent="0.2">
      <c r="A297" s="2">
        <v>44411</v>
      </c>
      <c r="D297">
        <v>8250</v>
      </c>
      <c r="E297">
        <v>8450</v>
      </c>
      <c r="F297">
        <v>8425</v>
      </c>
      <c r="G297">
        <v>8450</v>
      </c>
      <c r="H297">
        <v>8450</v>
      </c>
    </row>
    <row r="298" spans="1:8" x14ac:dyDescent="0.2">
      <c r="A298" s="2">
        <v>44410</v>
      </c>
      <c r="D298">
        <v>8300</v>
      </c>
      <c r="E298">
        <v>8550</v>
      </c>
      <c r="F298">
        <v>8505</v>
      </c>
      <c r="G298">
        <v>8600</v>
      </c>
      <c r="H298">
        <v>8525</v>
      </c>
    </row>
    <row r="299" spans="1:8" x14ac:dyDescent="0.2">
      <c r="A299" s="2">
        <v>44407</v>
      </c>
      <c r="D299">
        <v>8300</v>
      </c>
      <c r="E299">
        <v>8600</v>
      </c>
      <c r="F299">
        <v>8555</v>
      </c>
      <c r="G299">
        <v>8600</v>
      </c>
      <c r="H299">
        <v>8600</v>
      </c>
    </row>
    <row r="300" spans="1:8" x14ac:dyDescent="0.2">
      <c r="A300" s="2">
        <v>44406</v>
      </c>
      <c r="B300">
        <v>8350</v>
      </c>
      <c r="C300">
        <v>8450</v>
      </c>
      <c r="D300">
        <v>8300</v>
      </c>
      <c r="E300">
        <v>8550</v>
      </c>
      <c r="F300">
        <v>8555</v>
      </c>
      <c r="G300">
        <v>8550</v>
      </c>
      <c r="H300">
        <v>8540</v>
      </c>
    </row>
    <row r="301" spans="1:8" x14ac:dyDescent="0.2">
      <c r="A301" s="2">
        <v>44405</v>
      </c>
      <c r="B301">
        <v>8250</v>
      </c>
      <c r="C301">
        <v>8300</v>
      </c>
      <c r="D301">
        <v>8300</v>
      </c>
      <c r="E301">
        <v>8500</v>
      </c>
      <c r="F301">
        <v>8465</v>
      </c>
      <c r="G301">
        <v>8510</v>
      </c>
      <c r="H301">
        <v>8490</v>
      </c>
    </row>
    <row r="302" spans="1:8" x14ac:dyDescent="0.2">
      <c r="A302" s="2">
        <v>44404</v>
      </c>
      <c r="B302">
        <v>8300</v>
      </c>
      <c r="C302">
        <v>8400</v>
      </c>
      <c r="D302">
        <v>8300</v>
      </c>
      <c r="E302">
        <v>8475</v>
      </c>
      <c r="F302">
        <v>8465</v>
      </c>
      <c r="G302">
        <v>8510</v>
      </c>
      <c r="H302">
        <v>8475</v>
      </c>
    </row>
    <row r="303" spans="1:8" x14ac:dyDescent="0.2">
      <c r="A303" s="2">
        <v>44403</v>
      </c>
      <c r="B303">
        <v>8400</v>
      </c>
      <c r="D303">
        <v>8350</v>
      </c>
      <c r="E303">
        <v>8575</v>
      </c>
      <c r="F303">
        <v>8490</v>
      </c>
      <c r="G303">
        <v>8540</v>
      </c>
      <c r="H303">
        <v>8525</v>
      </c>
    </row>
    <row r="304" spans="1:8" x14ac:dyDescent="0.2">
      <c r="A304" s="2">
        <v>44400</v>
      </c>
      <c r="B304">
        <v>8400</v>
      </c>
      <c r="D304">
        <v>8450</v>
      </c>
      <c r="E304">
        <v>8650</v>
      </c>
      <c r="F304">
        <v>8585</v>
      </c>
      <c r="G304">
        <v>8600</v>
      </c>
      <c r="H304">
        <v>8590</v>
      </c>
    </row>
    <row r="305" spans="1:8" x14ac:dyDescent="0.2">
      <c r="A305" s="2">
        <v>44399</v>
      </c>
      <c r="B305">
        <v>8400</v>
      </c>
      <c r="D305">
        <v>8450</v>
      </c>
      <c r="E305">
        <v>8675</v>
      </c>
      <c r="F305">
        <v>8615</v>
      </c>
      <c r="G305">
        <v>8690</v>
      </c>
      <c r="H305">
        <v>8625</v>
      </c>
    </row>
    <row r="306" spans="1:8" x14ac:dyDescent="0.2">
      <c r="A306" s="2">
        <v>44398</v>
      </c>
      <c r="B306">
        <v>8400</v>
      </c>
      <c r="D306">
        <v>8450</v>
      </c>
      <c r="E306">
        <v>8575</v>
      </c>
      <c r="F306">
        <v>8585</v>
      </c>
      <c r="G306">
        <v>8590</v>
      </c>
      <c r="H306">
        <v>8575</v>
      </c>
    </row>
    <row r="307" spans="1:8" x14ac:dyDescent="0.2">
      <c r="A307" s="2">
        <v>44397</v>
      </c>
      <c r="B307">
        <v>8450</v>
      </c>
      <c r="D307">
        <v>8500</v>
      </c>
      <c r="E307">
        <v>8550</v>
      </c>
      <c r="F307">
        <v>8590</v>
      </c>
      <c r="H307">
        <v>8525</v>
      </c>
    </row>
    <row r="308" spans="1:8" x14ac:dyDescent="0.2">
      <c r="A308" s="2">
        <v>44396</v>
      </c>
      <c r="B308">
        <v>8350</v>
      </c>
      <c r="D308">
        <v>8500</v>
      </c>
      <c r="E308">
        <v>8550</v>
      </c>
      <c r="F308">
        <v>8590</v>
      </c>
      <c r="H308">
        <v>8525</v>
      </c>
    </row>
    <row r="309" spans="1:8" x14ac:dyDescent="0.2">
      <c r="A309" s="2">
        <v>44393</v>
      </c>
      <c r="B309">
        <v>8350</v>
      </c>
      <c r="D309">
        <v>8500</v>
      </c>
      <c r="E309">
        <v>8475</v>
      </c>
      <c r="F309">
        <v>8470</v>
      </c>
      <c r="H309">
        <v>8475</v>
      </c>
    </row>
    <row r="310" spans="1:8" x14ac:dyDescent="0.2">
      <c r="A310" s="2">
        <v>44392</v>
      </c>
      <c r="B310">
        <v>8400</v>
      </c>
      <c r="D310">
        <v>8500</v>
      </c>
      <c r="E310">
        <v>8475</v>
      </c>
      <c r="F310">
        <v>8465</v>
      </c>
      <c r="H310">
        <v>8475</v>
      </c>
    </row>
    <row r="311" spans="1:8" x14ac:dyDescent="0.2">
      <c r="A311" s="2">
        <v>44391</v>
      </c>
      <c r="B311">
        <v>8450</v>
      </c>
      <c r="D311">
        <v>8600</v>
      </c>
      <c r="E311">
        <v>8575</v>
      </c>
      <c r="F311">
        <v>8540</v>
      </c>
      <c r="H311">
        <v>8525</v>
      </c>
    </row>
    <row r="312" spans="1:8" x14ac:dyDescent="0.2">
      <c r="A312" s="2">
        <v>44390</v>
      </c>
      <c r="B312">
        <v>8480</v>
      </c>
      <c r="D312">
        <v>8600</v>
      </c>
      <c r="E312">
        <v>8600</v>
      </c>
      <c r="F312">
        <v>8575</v>
      </c>
      <c r="H312">
        <v>8610</v>
      </c>
    </row>
    <row r="313" spans="1:8" x14ac:dyDescent="0.2">
      <c r="A313" s="2">
        <v>44389</v>
      </c>
      <c r="B313">
        <v>8400</v>
      </c>
      <c r="D313">
        <v>8600</v>
      </c>
      <c r="E313">
        <v>8675</v>
      </c>
      <c r="F313">
        <v>8610</v>
      </c>
      <c r="H313">
        <v>8650</v>
      </c>
    </row>
    <row r="314" spans="1:8" x14ac:dyDescent="0.2">
      <c r="A314" s="2">
        <v>44386</v>
      </c>
      <c r="B314">
        <v>8350</v>
      </c>
      <c r="D314">
        <v>8550</v>
      </c>
      <c r="E314">
        <v>8500</v>
      </c>
      <c r="F314">
        <v>8495</v>
      </c>
      <c r="G314">
        <v>8510</v>
      </c>
      <c r="H314">
        <v>8525</v>
      </c>
    </row>
    <row r="315" spans="1:8" x14ac:dyDescent="0.2">
      <c r="A315" s="2">
        <v>44385</v>
      </c>
      <c r="B315">
        <v>8400</v>
      </c>
      <c r="D315">
        <v>8500</v>
      </c>
      <c r="E315">
        <v>8500</v>
      </c>
      <c r="F315">
        <v>8485</v>
      </c>
      <c r="G315">
        <v>8500</v>
      </c>
      <c r="H315">
        <v>8510</v>
      </c>
    </row>
    <row r="316" spans="1:8" x14ac:dyDescent="0.2">
      <c r="A316" s="2">
        <v>44384</v>
      </c>
      <c r="B316">
        <v>8520</v>
      </c>
      <c r="D316">
        <v>8550</v>
      </c>
      <c r="E316">
        <v>8600</v>
      </c>
      <c r="F316">
        <v>8510</v>
      </c>
      <c r="G316">
        <v>8515</v>
      </c>
      <c r="H316">
        <v>8550</v>
      </c>
    </row>
    <row r="317" spans="1:8" x14ac:dyDescent="0.2">
      <c r="A317" s="2">
        <v>44383</v>
      </c>
      <c r="B317">
        <v>8470</v>
      </c>
      <c r="D317">
        <v>8550</v>
      </c>
      <c r="E317">
        <v>8725</v>
      </c>
      <c r="F317">
        <v>8655</v>
      </c>
      <c r="G317">
        <v>8625</v>
      </c>
      <c r="H317">
        <v>8685</v>
      </c>
    </row>
    <row r="318" spans="1:8" x14ac:dyDescent="0.2">
      <c r="A318" s="2">
        <v>44382</v>
      </c>
      <c r="B318">
        <v>8400</v>
      </c>
      <c r="D318">
        <v>8500</v>
      </c>
      <c r="E318">
        <v>8650</v>
      </c>
      <c r="F318">
        <v>8655</v>
      </c>
      <c r="G318">
        <v>8610</v>
      </c>
      <c r="H318">
        <v>8640</v>
      </c>
    </row>
    <row r="319" spans="1:8" x14ac:dyDescent="0.2">
      <c r="A319" s="2">
        <v>44379</v>
      </c>
      <c r="B319">
        <v>8440</v>
      </c>
      <c r="D319">
        <v>8500</v>
      </c>
      <c r="E319">
        <v>8575</v>
      </c>
      <c r="F319">
        <v>8595</v>
      </c>
      <c r="G319">
        <v>8575</v>
      </c>
      <c r="H319">
        <v>8575</v>
      </c>
    </row>
    <row r="320" spans="1:8" x14ac:dyDescent="0.2">
      <c r="A320" s="2">
        <v>44378</v>
      </c>
      <c r="B320">
        <v>8400</v>
      </c>
      <c r="D320">
        <v>8500</v>
      </c>
      <c r="E320">
        <v>8575</v>
      </c>
      <c r="F320">
        <v>8605</v>
      </c>
      <c r="G320">
        <v>8575</v>
      </c>
      <c r="H320">
        <v>8575</v>
      </c>
    </row>
    <row r="321" spans="1:8" x14ac:dyDescent="0.2">
      <c r="A321" s="2">
        <v>44377</v>
      </c>
      <c r="D321">
        <v>8500</v>
      </c>
      <c r="E321">
        <v>8575</v>
      </c>
      <c r="F321">
        <v>8605</v>
      </c>
      <c r="G321">
        <v>8575</v>
      </c>
      <c r="H321">
        <v>8575</v>
      </c>
    </row>
    <row r="322" spans="1:8" x14ac:dyDescent="0.2">
      <c r="A322" s="2">
        <v>44376</v>
      </c>
      <c r="D322">
        <v>8500</v>
      </c>
      <c r="E322">
        <v>8575</v>
      </c>
      <c r="F322">
        <v>8605</v>
      </c>
      <c r="G322">
        <v>8575</v>
      </c>
      <c r="H322">
        <v>8575</v>
      </c>
    </row>
    <row r="323" spans="1:8" x14ac:dyDescent="0.2">
      <c r="A323" s="2">
        <v>44375</v>
      </c>
      <c r="B323">
        <v>8400</v>
      </c>
      <c r="D323">
        <v>8500</v>
      </c>
      <c r="E323">
        <v>8575</v>
      </c>
      <c r="F323">
        <v>8605</v>
      </c>
      <c r="G323">
        <v>8575</v>
      </c>
      <c r="H323">
        <v>8575</v>
      </c>
    </row>
    <row r="324" spans="1:8" x14ac:dyDescent="0.2">
      <c r="A324" s="2">
        <v>44372</v>
      </c>
      <c r="B324">
        <v>8380</v>
      </c>
      <c r="D324">
        <v>8500</v>
      </c>
      <c r="E324">
        <v>8550</v>
      </c>
      <c r="F324">
        <v>8605</v>
      </c>
      <c r="G324">
        <v>8525</v>
      </c>
      <c r="H324">
        <v>8565</v>
      </c>
    </row>
    <row r="325" spans="1:8" x14ac:dyDescent="0.2">
      <c r="A325" s="2">
        <v>44371</v>
      </c>
      <c r="B325">
        <v>8380</v>
      </c>
      <c r="D325">
        <v>8450</v>
      </c>
      <c r="E325">
        <v>8550</v>
      </c>
      <c r="F325">
        <v>8560</v>
      </c>
      <c r="G325">
        <v>8525</v>
      </c>
      <c r="H325">
        <v>8565</v>
      </c>
    </row>
    <row r="326" spans="1:8" x14ac:dyDescent="0.2">
      <c r="A326" s="2">
        <v>44370</v>
      </c>
      <c r="B326">
        <v>8380</v>
      </c>
      <c r="D326">
        <v>8400</v>
      </c>
      <c r="E326">
        <v>8550</v>
      </c>
      <c r="F326">
        <v>8575</v>
      </c>
      <c r="G326">
        <v>8510</v>
      </c>
      <c r="H326">
        <v>8525</v>
      </c>
    </row>
    <row r="327" spans="1:8" x14ac:dyDescent="0.2">
      <c r="A327" s="2">
        <v>44369</v>
      </c>
      <c r="B327">
        <v>8350</v>
      </c>
      <c r="D327">
        <v>8400</v>
      </c>
      <c r="E327">
        <v>8450</v>
      </c>
      <c r="F327">
        <v>8540</v>
      </c>
      <c r="G327">
        <v>8475</v>
      </c>
      <c r="H327">
        <v>8485</v>
      </c>
    </row>
    <row r="328" spans="1:8" x14ac:dyDescent="0.2">
      <c r="A328" s="2">
        <v>44368</v>
      </c>
      <c r="B328">
        <v>8300</v>
      </c>
      <c r="D328">
        <v>8350</v>
      </c>
      <c r="E328">
        <v>8450</v>
      </c>
      <c r="F328">
        <v>8490</v>
      </c>
      <c r="G328">
        <v>8450</v>
      </c>
      <c r="H328">
        <v>8450</v>
      </c>
    </row>
    <row r="329" spans="1:8" x14ac:dyDescent="0.2">
      <c r="A329" s="2">
        <v>44365</v>
      </c>
      <c r="B329">
        <v>8300</v>
      </c>
      <c r="C329">
        <v>8400</v>
      </c>
      <c r="D329">
        <v>8300</v>
      </c>
      <c r="E329">
        <v>8400</v>
      </c>
      <c r="F329">
        <v>8425</v>
      </c>
      <c r="G329">
        <v>8375</v>
      </c>
      <c r="H329">
        <v>8400</v>
      </c>
    </row>
    <row r="330" spans="1:8" x14ac:dyDescent="0.2">
      <c r="A330" s="2">
        <v>44364</v>
      </c>
      <c r="B330">
        <v>8300</v>
      </c>
      <c r="D330">
        <v>8300</v>
      </c>
      <c r="E330">
        <v>8425</v>
      </c>
      <c r="F330">
        <v>8510</v>
      </c>
      <c r="G330">
        <v>8375</v>
      </c>
      <c r="H330">
        <v>8450</v>
      </c>
    </row>
    <row r="331" spans="1:8" x14ac:dyDescent="0.2">
      <c r="A331" s="2">
        <v>44363</v>
      </c>
      <c r="B331">
        <v>8250</v>
      </c>
      <c r="D331">
        <v>8300</v>
      </c>
      <c r="E331">
        <v>8425</v>
      </c>
      <c r="F331">
        <v>8510</v>
      </c>
      <c r="G331">
        <v>8375</v>
      </c>
      <c r="H331">
        <v>8450</v>
      </c>
    </row>
    <row r="332" spans="1:8" x14ac:dyDescent="0.2">
      <c r="A332" s="2">
        <v>44362</v>
      </c>
      <c r="B332">
        <v>8300</v>
      </c>
      <c r="D332">
        <v>8300</v>
      </c>
      <c r="E332">
        <v>8400</v>
      </c>
      <c r="F332">
        <v>8460</v>
      </c>
      <c r="G332">
        <v>8375</v>
      </c>
      <c r="H332">
        <v>8400</v>
      </c>
    </row>
    <row r="333" spans="1:8" x14ac:dyDescent="0.2">
      <c r="A333" s="2">
        <v>44358</v>
      </c>
      <c r="B333">
        <v>8300</v>
      </c>
      <c r="D333">
        <v>8300</v>
      </c>
      <c r="E333">
        <v>8350</v>
      </c>
      <c r="F333">
        <v>8415</v>
      </c>
      <c r="G333">
        <v>8375</v>
      </c>
      <c r="H333">
        <v>8400</v>
      </c>
    </row>
    <row r="334" spans="1:8" x14ac:dyDescent="0.2">
      <c r="A334" s="2">
        <v>44357</v>
      </c>
      <c r="B334">
        <v>8300</v>
      </c>
      <c r="D334">
        <v>8300</v>
      </c>
      <c r="E334">
        <v>8350</v>
      </c>
      <c r="F334">
        <v>8415</v>
      </c>
      <c r="G334">
        <v>8365</v>
      </c>
      <c r="H334">
        <v>8400</v>
      </c>
    </row>
    <row r="335" spans="1:8" x14ac:dyDescent="0.2">
      <c r="A335" s="2">
        <v>44356</v>
      </c>
      <c r="B335">
        <v>8250</v>
      </c>
      <c r="D335">
        <v>8350</v>
      </c>
      <c r="E335">
        <v>8350</v>
      </c>
      <c r="F335">
        <v>8410</v>
      </c>
      <c r="G335">
        <v>8365</v>
      </c>
      <c r="H335">
        <v>8400</v>
      </c>
    </row>
    <row r="336" spans="1:8" x14ac:dyDescent="0.2">
      <c r="A336" s="2">
        <v>44355</v>
      </c>
      <c r="B336">
        <v>8300</v>
      </c>
      <c r="D336">
        <v>8350</v>
      </c>
      <c r="E336">
        <v>8375</v>
      </c>
      <c r="F336">
        <v>8395</v>
      </c>
      <c r="G336">
        <v>8400</v>
      </c>
      <c r="H336">
        <v>8400</v>
      </c>
    </row>
    <row r="337" spans="1:8" x14ac:dyDescent="0.2">
      <c r="A337" s="2">
        <v>44354</v>
      </c>
      <c r="B337">
        <v>8400</v>
      </c>
      <c r="D337">
        <v>8400</v>
      </c>
      <c r="E337">
        <v>8375</v>
      </c>
      <c r="F337">
        <v>8460</v>
      </c>
      <c r="G337">
        <v>8425</v>
      </c>
      <c r="H337">
        <v>8475</v>
      </c>
    </row>
    <row r="338" spans="1:8" x14ac:dyDescent="0.2">
      <c r="A338" s="2">
        <v>44351</v>
      </c>
      <c r="B338">
        <v>8450</v>
      </c>
      <c r="D338">
        <v>8450</v>
      </c>
      <c r="E338">
        <v>8500</v>
      </c>
      <c r="F338">
        <v>8555</v>
      </c>
      <c r="G338">
        <v>8525</v>
      </c>
      <c r="H338">
        <v>8565</v>
      </c>
    </row>
    <row r="339" spans="1:8" x14ac:dyDescent="0.2">
      <c r="A339" s="2">
        <v>44350</v>
      </c>
      <c r="B339">
        <v>8450</v>
      </c>
      <c r="D339">
        <v>8450</v>
      </c>
      <c r="E339">
        <v>8550</v>
      </c>
      <c r="F339">
        <v>8635</v>
      </c>
      <c r="G339">
        <v>8575</v>
      </c>
      <c r="H339">
        <v>8600</v>
      </c>
    </row>
    <row r="340" spans="1:8" x14ac:dyDescent="0.2">
      <c r="A340" s="2">
        <v>44349</v>
      </c>
      <c r="B340">
        <v>8450</v>
      </c>
      <c r="D340">
        <v>8450</v>
      </c>
      <c r="E340">
        <v>8550</v>
      </c>
      <c r="F340">
        <v>8590</v>
      </c>
      <c r="G340">
        <v>8575</v>
      </c>
      <c r="H340">
        <v>8650</v>
      </c>
    </row>
    <row r="341" spans="1:8" x14ac:dyDescent="0.2">
      <c r="A341" s="2">
        <v>44348</v>
      </c>
      <c r="B341">
        <v>8450</v>
      </c>
      <c r="D341">
        <v>8450</v>
      </c>
      <c r="E341">
        <v>8550</v>
      </c>
      <c r="F341">
        <v>8575</v>
      </c>
      <c r="G341">
        <v>8550</v>
      </c>
      <c r="H341">
        <v>8650</v>
      </c>
    </row>
    <row r="342" spans="1:8" x14ac:dyDescent="0.2">
      <c r="A342" s="2">
        <v>44347</v>
      </c>
      <c r="D342">
        <v>8400</v>
      </c>
      <c r="E342">
        <v>8525</v>
      </c>
      <c r="F342">
        <v>8540</v>
      </c>
      <c r="G342">
        <v>8550</v>
      </c>
      <c r="H342">
        <v>8650</v>
      </c>
    </row>
    <row r="343" spans="1:8" x14ac:dyDescent="0.2">
      <c r="A343" s="2">
        <v>44344</v>
      </c>
      <c r="B343">
        <v>8450</v>
      </c>
      <c r="D343">
        <v>8400</v>
      </c>
      <c r="E343">
        <v>8550</v>
      </c>
      <c r="F343">
        <v>8565</v>
      </c>
      <c r="G343">
        <v>8550</v>
      </c>
      <c r="H343">
        <v>8625</v>
      </c>
    </row>
    <row r="344" spans="1:8" x14ac:dyDescent="0.2">
      <c r="A344" s="2">
        <v>44343</v>
      </c>
      <c r="B344">
        <v>8450</v>
      </c>
      <c r="D344">
        <v>8400</v>
      </c>
      <c r="E344">
        <v>8500</v>
      </c>
      <c r="F344">
        <v>8555</v>
      </c>
      <c r="G344">
        <v>8550</v>
      </c>
      <c r="H344">
        <v>8575</v>
      </c>
    </row>
    <row r="345" spans="1:8" x14ac:dyDescent="0.2">
      <c r="A345" s="2">
        <v>44342</v>
      </c>
      <c r="B345">
        <v>8400</v>
      </c>
      <c r="D345">
        <v>8500</v>
      </c>
      <c r="E345">
        <v>8500</v>
      </c>
      <c r="F345">
        <v>8565</v>
      </c>
      <c r="G345">
        <v>8525</v>
      </c>
      <c r="H345">
        <v>8580</v>
      </c>
    </row>
    <row r="346" spans="1:8" x14ac:dyDescent="0.2">
      <c r="A346" s="2">
        <v>44341</v>
      </c>
      <c r="B346">
        <v>8400</v>
      </c>
      <c r="D346">
        <v>8500</v>
      </c>
      <c r="E346">
        <v>8500</v>
      </c>
      <c r="F346">
        <v>8575</v>
      </c>
      <c r="G346">
        <v>8525</v>
      </c>
      <c r="H346">
        <v>8600</v>
      </c>
    </row>
    <row r="347" spans="1:8" x14ac:dyDescent="0.2">
      <c r="A347" s="2">
        <v>44340</v>
      </c>
      <c r="B347">
        <v>8550</v>
      </c>
      <c r="D347">
        <v>8500</v>
      </c>
      <c r="E347">
        <v>8450</v>
      </c>
      <c r="F347">
        <v>8500</v>
      </c>
      <c r="G347">
        <v>8475</v>
      </c>
      <c r="H347">
        <v>8575</v>
      </c>
    </row>
    <row r="348" spans="1:8" x14ac:dyDescent="0.2">
      <c r="A348" s="2">
        <v>44337</v>
      </c>
      <c r="B348">
        <v>8550</v>
      </c>
      <c r="D348">
        <v>8500</v>
      </c>
      <c r="E348">
        <v>8425</v>
      </c>
      <c r="F348">
        <v>8540</v>
      </c>
      <c r="G348">
        <v>8425</v>
      </c>
      <c r="H348">
        <v>8575</v>
      </c>
    </row>
    <row r="349" spans="1:8" x14ac:dyDescent="0.2">
      <c r="A349" s="2">
        <v>44336</v>
      </c>
      <c r="B349">
        <v>8600</v>
      </c>
      <c r="D349">
        <v>8600</v>
      </c>
      <c r="E349">
        <v>8600</v>
      </c>
      <c r="F349">
        <v>8610</v>
      </c>
      <c r="G349">
        <v>8525</v>
      </c>
      <c r="H349">
        <v>8600</v>
      </c>
    </row>
    <row r="350" spans="1:8" x14ac:dyDescent="0.2">
      <c r="A350" s="2">
        <v>44335</v>
      </c>
      <c r="B350">
        <v>8750</v>
      </c>
      <c r="D350">
        <v>8700</v>
      </c>
      <c r="E350">
        <v>8675</v>
      </c>
      <c r="F350">
        <v>8660</v>
      </c>
      <c r="G350">
        <v>8630</v>
      </c>
      <c r="H350">
        <v>8700</v>
      </c>
    </row>
    <row r="351" spans="1:8" x14ac:dyDescent="0.2">
      <c r="A351" s="2">
        <v>44334</v>
      </c>
      <c r="B351">
        <v>8750</v>
      </c>
      <c r="D351">
        <v>8800</v>
      </c>
      <c r="E351">
        <v>8825</v>
      </c>
      <c r="F351">
        <v>8845</v>
      </c>
      <c r="G351">
        <v>8785</v>
      </c>
      <c r="H351">
        <v>8825</v>
      </c>
    </row>
    <row r="352" spans="1:8" x14ac:dyDescent="0.2">
      <c r="A352" s="2">
        <v>44333</v>
      </c>
      <c r="B352">
        <v>8800</v>
      </c>
      <c r="D352">
        <v>8800</v>
      </c>
      <c r="E352">
        <v>8825</v>
      </c>
      <c r="F352">
        <v>8845</v>
      </c>
      <c r="G352">
        <v>8840</v>
      </c>
      <c r="H352">
        <v>8850</v>
      </c>
    </row>
    <row r="353" spans="1:8" x14ac:dyDescent="0.2">
      <c r="A353" s="2">
        <v>44330</v>
      </c>
      <c r="B353">
        <v>8800</v>
      </c>
      <c r="D353">
        <v>8800</v>
      </c>
      <c r="E353">
        <v>8825</v>
      </c>
      <c r="F353">
        <v>8845</v>
      </c>
      <c r="G353">
        <v>8840</v>
      </c>
      <c r="H353">
        <v>8850</v>
      </c>
    </row>
    <row r="354" spans="1:8" x14ac:dyDescent="0.2">
      <c r="A354" s="2">
        <v>44329</v>
      </c>
      <c r="D354">
        <v>8900</v>
      </c>
      <c r="E354">
        <v>8950</v>
      </c>
      <c r="F354">
        <v>8890</v>
      </c>
      <c r="G354">
        <v>8900</v>
      </c>
      <c r="H354">
        <v>8925</v>
      </c>
    </row>
    <row r="355" spans="1:8" x14ac:dyDescent="0.2">
      <c r="A355" s="2">
        <v>44328</v>
      </c>
      <c r="D355">
        <v>8900</v>
      </c>
      <c r="E355">
        <v>8900</v>
      </c>
      <c r="F355">
        <v>8950</v>
      </c>
      <c r="G355">
        <v>8900</v>
      </c>
      <c r="H355">
        <v>8900</v>
      </c>
    </row>
    <row r="356" spans="1:8" x14ac:dyDescent="0.2">
      <c r="A356" s="2">
        <v>44327</v>
      </c>
      <c r="D356">
        <v>8900</v>
      </c>
      <c r="E356">
        <v>8800</v>
      </c>
      <c r="F356">
        <v>8765</v>
      </c>
      <c r="G356">
        <v>8775</v>
      </c>
      <c r="H356">
        <v>8800</v>
      </c>
    </row>
    <row r="357" spans="1:8" x14ac:dyDescent="0.2">
      <c r="A357" s="2">
        <v>44326</v>
      </c>
      <c r="B357">
        <v>8860</v>
      </c>
      <c r="D357">
        <v>8900</v>
      </c>
      <c r="E357">
        <v>8925</v>
      </c>
      <c r="F357">
        <v>8915</v>
      </c>
      <c r="G357">
        <v>8950</v>
      </c>
      <c r="H357">
        <v>8900</v>
      </c>
    </row>
    <row r="358" spans="1:8" x14ac:dyDescent="0.2">
      <c r="A358" s="2">
        <v>44324</v>
      </c>
      <c r="B358">
        <v>8850</v>
      </c>
      <c r="D358">
        <v>8800</v>
      </c>
      <c r="E358">
        <v>8900</v>
      </c>
      <c r="F358">
        <v>8890</v>
      </c>
      <c r="G358">
        <v>8875</v>
      </c>
      <c r="H358">
        <v>8875</v>
      </c>
    </row>
    <row r="359" spans="1:8" x14ac:dyDescent="0.2">
      <c r="A359" s="2">
        <v>44323</v>
      </c>
      <c r="B359">
        <v>8810</v>
      </c>
      <c r="D359">
        <v>8800</v>
      </c>
      <c r="E359">
        <v>8900</v>
      </c>
      <c r="F359">
        <v>8890</v>
      </c>
      <c r="G359">
        <v>8850</v>
      </c>
      <c r="H359">
        <v>8865</v>
      </c>
    </row>
    <row r="360" spans="1:8" x14ac:dyDescent="0.2">
      <c r="A360" s="2">
        <v>44322</v>
      </c>
      <c r="B360">
        <v>8710</v>
      </c>
      <c r="D360">
        <v>8700</v>
      </c>
      <c r="E360">
        <v>8850</v>
      </c>
      <c r="F360">
        <v>8850</v>
      </c>
      <c r="G360">
        <v>8850</v>
      </c>
      <c r="H360">
        <v>8850</v>
      </c>
    </row>
    <row r="361" spans="1:8" x14ac:dyDescent="0.2">
      <c r="A361" s="2">
        <v>44316</v>
      </c>
      <c r="D361">
        <v>8600</v>
      </c>
      <c r="E361">
        <v>8700</v>
      </c>
      <c r="F361">
        <v>8695</v>
      </c>
      <c r="G361">
        <v>8700</v>
      </c>
      <c r="H361">
        <v>8700</v>
      </c>
    </row>
    <row r="362" spans="1:8" x14ac:dyDescent="0.2">
      <c r="A362" s="2">
        <v>44315</v>
      </c>
      <c r="B362">
        <v>8700</v>
      </c>
      <c r="D362">
        <v>8600</v>
      </c>
      <c r="E362">
        <v>8750</v>
      </c>
      <c r="F362">
        <v>8745</v>
      </c>
      <c r="G362">
        <v>8750</v>
      </c>
      <c r="H362">
        <v>8730</v>
      </c>
    </row>
    <row r="363" spans="1:8" x14ac:dyDescent="0.2">
      <c r="A363" s="2">
        <v>44314</v>
      </c>
      <c r="D363">
        <v>8600</v>
      </c>
      <c r="E363">
        <v>8750</v>
      </c>
      <c r="F363">
        <v>8755</v>
      </c>
      <c r="G363">
        <v>8750</v>
      </c>
      <c r="H363">
        <v>8730</v>
      </c>
    </row>
    <row r="364" spans="1:8" x14ac:dyDescent="0.2">
      <c r="A364" s="2">
        <v>44313</v>
      </c>
      <c r="B364">
        <v>8650</v>
      </c>
      <c r="D364">
        <v>8600</v>
      </c>
      <c r="E364">
        <v>8750</v>
      </c>
      <c r="F364">
        <v>8740</v>
      </c>
      <c r="G364">
        <v>8750</v>
      </c>
      <c r="H364">
        <v>8730</v>
      </c>
    </row>
    <row r="365" spans="1:8" x14ac:dyDescent="0.2">
      <c r="A365" s="2">
        <v>44312</v>
      </c>
      <c r="B365">
        <v>8600</v>
      </c>
      <c r="D365">
        <v>8600</v>
      </c>
      <c r="E365">
        <v>8750</v>
      </c>
      <c r="F365">
        <v>8725</v>
      </c>
      <c r="G365">
        <v>8750</v>
      </c>
      <c r="H365">
        <v>8700</v>
      </c>
    </row>
    <row r="366" spans="1:8" x14ac:dyDescent="0.2">
      <c r="A366" s="2">
        <v>44311</v>
      </c>
      <c r="D366">
        <v>8500</v>
      </c>
      <c r="E366">
        <v>8750</v>
      </c>
      <c r="F366">
        <v>8740</v>
      </c>
      <c r="G366">
        <v>8750</v>
      </c>
      <c r="H366">
        <v>8700</v>
      </c>
    </row>
    <row r="367" spans="1:8" x14ac:dyDescent="0.2">
      <c r="A367" s="2">
        <v>44309</v>
      </c>
      <c r="D367">
        <v>8500</v>
      </c>
      <c r="E367">
        <v>8700</v>
      </c>
      <c r="F367">
        <v>8710</v>
      </c>
      <c r="G367">
        <v>8650</v>
      </c>
      <c r="H367">
        <v>8700</v>
      </c>
    </row>
    <row r="368" spans="1:8" x14ac:dyDescent="0.2">
      <c r="A368" s="2">
        <v>44308</v>
      </c>
      <c r="B368">
        <v>8550</v>
      </c>
      <c r="D368">
        <v>8600</v>
      </c>
      <c r="E368">
        <v>8650</v>
      </c>
      <c r="F368">
        <v>8700</v>
      </c>
      <c r="G368">
        <v>8650</v>
      </c>
      <c r="H368">
        <v>8700</v>
      </c>
    </row>
    <row r="369" spans="1:8" x14ac:dyDescent="0.2">
      <c r="A369" s="2">
        <v>44307</v>
      </c>
      <c r="B369">
        <v>8660</v>
      </c>
      <c r="D369">
        <v>8600</v>
      </c>
      <c r="E369">
        <v>8700</v>
      </c>
      <c r="F369">
        <v>8700</v>
      </c>
      <c r="G369">
        <v>8650</v>
      </c>
      <c r="H369">
        <v>8700</v>
      </c>
    </row>
    <row r="370" spans="1:8" x14ac:dyDescent="0.2">
      <c r="A370" s="2">
        <v>44306</v>
      </c>
      <c r="B370">
        <v>8700</v>
      </c>
      <c r="D370">
        <v>8750</v>
      </c>
      <c r="E370">
        <v>8800</v>
      </c>
      <c r="F370">
        <v>8860</v>
      </c>
      <c r="G370">
        <v>8850</v>
      </c>
      <c r="H370">
        <v>8850</v>
      </c>
    </row>
    <row r="371" spans="1:8" x14ac:dyDescent="0.2">
      <c r="A371" s="2">
        <v>44305</v>
      </c>
      <c r="B371">
        <v>8700</v>
      </c>
      <c r="D371">
        <v>8750</v>
      </c>
      <c r="E371">
        <v>8800</v>
      </c>
      <c r="F371">
        <v>8910</v>
      </c>
      <c r="G371">
        <v>8850</v>
      </c>
      <c r="H371">
        <v>8875</v>
      </c>
    </row>
    <row r="372" spans="1:8" x14ac:dyDescent="0.2">
      <c r="A372" s="2">
        <v>44302</v>
      </c>
      <c r="B372">
        <v>8600</v>
      </c>
      <c r="D372">
        <v>8750</v>
      </c>
      <c r="E372">
        <v>8900</v>
      </c>
      <c r="F372">
        <v>8925</v>
      </c>
      <c r="G372">
        <v>8850</v>
      </c>
      <c r="H372">
        <v>8900</v>
      </c>
    </row>
    <row r="373" spans="1:8" x14ac:dyDescent="0.2">
      <c r="A373" s="2">
        <v>44301</v>
      </c>
      <c r="B373">
        <v>8500</v>
      </c>
      <c r="D373">
        <v>8750</v>
      </c>
      <c r="E373">
        <v>8750</v>
      </c>
      <c r="F373">
        <v>8860</v>
      </c>
      <c r="G373">
        <v>8750</v>
      </c>
      <c r="H373">
        <v>8825</v>
      </c>
    </row>
    <row r="374" spans="1:8" x14ac:dyDescent="0.2">
      <c r="A374" s="2">
        <v>44300</v>
      </c>
      <c r="B374">
        <v>8520</v>
      </c>
      <c r="D374">
        <v>8750</v>
      </c>
      <c r="E374">
        <v>8700</v>
      </c>
      <c r="F374">
        <v>8815</v>
      </c>
      <c r="G374">
        <v>8700</v>
      </c>
      <c r="H374">
        <v>8775</v>
      </c>
    </row>
    <row r="375" spans="1:8" x14ac:dyDescent="0.2">
      <c r="A375" s="2">
        <v>44299</v>
      </c>
      <c r="B375">
        <v>8600</v>
      </c>
      <c r="D375">
        <v>8750</v>
      </c>
      <c r="E375">
        <v>8800</v>
      </c>
      <c r="F375">
        <v>8915</v>
      </c>
      <c r="G375">
        <v>8800</v>
      </c>
      <c r="H375">
        <v>8850</v>
      </c>
    </row>
    <row r="376" spans="1:8" x14ac:dyDescent="0.2">
      <c r="A376" s="2">
        <v>44298</v>
      </c>
      <c r="B376">
        <v>8750</v>
      </c>
      <c r="D376">
        <v>8800</v>
      </c>
      <c r="E376">
        <v>8875</v>
      </c>
      <c r="F376">
        <v>8975</v>
      </c>
      <c r="G376">
        <v>8850</v>
      </c>
      <c r="H376">
        <v>8925</v>
      </c>
    </row>
    <row r="377" spans="1:8" x14ac:dyDescent="0.2">
      <c r="A377" s="2">
        <v>44295</v>
      </c>
      <c r="B377">
        <v>8750</v>
      </c>
      <c r="D377">
        <v>8900</v>
      </c>
      <c r="E377">
        <v>8875</v>
      </c>
      <c r="F377">
        <v>9110</v>
      </c>
      <c r="G377">
        <v>8975</v>
      </c>
      <c r="H377">
        <v>9025</v>
      </c>
    </row>
    <row r="378" spans="1:8" x14ac:dyDescent="0.2">
      <c r="A378" s="2">
        <v>44294</v>
      </c>
      <c r="B378">
        <v>8880</v>
      </c>
      <c r="D378">
        <v>8900</v>
      </c>
      <c r="E378">
        <v>9050</v>
      </c>
      <c r="F378">
        <v>9205</v>
      </c>
      <c r="G378">
        <v>9050</v>
      </c>
      <c r="H378">
        <v>9100</v>
      </c>
    </row>
    <row r="379" spans="1:8" x14ac:dyDescent="0.2">
      <c r="A379" s="2">
        <v>44293</v>
      </c>
      <c r="B379">
        <v>8850</v>
      </c>
      <c r="D379">
        <v>8750</v>
      </c>
      <c r="E379">
        <v>9075</v>
      </c>
      <c r="F379">
        <v>9255</v>
      </c>
      <c r="G379">
        <v>9075</v>
      </c>
      <c r="H379">
        <v>9175</v>
      </c>
    </row>
    <row r="380" spans="1:8" x14ac:dyDescent="0.2">
      <c r="A380" s="2">
        <v>44292</v>
      </c>
      <c r="B380">
        <v>8850</v>
      </c>
      <c r="D380">
        <v>8750</v>
      </c>
      <c r="E380">
        <v>9075</v>
      </c>
      <c r="F380">
        <v>9205</v>
      </c>
      <c r="G380">
        <v>9050</v>
      </c>
      <c r="H380">
        <v>9150</v>
      </c>
    </row>
    <row r="381" spans="1:8" x14ac:dyDescent="0.2">
      <c r="A381" s="2">
        <v>44288</v>
      </c>
      <c r="B381">
        <v>8800</v>
      </c>
      <c r="D381">
        <v>8750</v>
      </c>
      <c r="E381">
        <v>9050</v>
      </c>
      <c r="F381">
        <v>9205</v>
      </c>
      <c r="G381">
        <v>9050</v>
      </c>
      <c r="H381">
        <v>9125</v>
      </c>
    </row>
    <row r="382" spans="1:8" x14ac:dyDescent="0.2">
      <c r="A382" s="2">
        <v>44287</v>
      </c>
      <c r="B382">
        <v>8750</v>
      </c>
      <c r="D382">
        <v>8750</v>
      </c>
      <c r="E382">
        <v>9025</v>
      </c>
      <c r="F382">
        <v>9110</v>
      </c>
      <c r="G382">
        <v>9025</v>
      </c>
      <c r="H382">
        <v>9050</v>
      </c>
    </row>
    <row r="383" spans="1:8" x14ac:dyDescent="0.2">
      <c r="A383" s="2">
        <v>44286</v>
      </c>
      <c r="D383">
        <v>8900</v>
      </c>
      <c r="E383">
        <v>9050</v>
      </c>
      <c r="F383">
        <v>9190</v>
      </c>
      <c r="G383">
        <v>9050</v>
      </c>
      <c r="H383">
        <v>9100</v>
      </c>
    </row>
    <row r="384" spans="1:8" x14ac:dyDescent="0.2">
      <c r="A384" s="2">
        <v>44285</v>
      </c>
      <c r="B384">
        <v>8750</v>
      </c>
      <c r="D384">
        <v>8900</v>
      </c>
      <c r="E384">
        <v>9100</v>
      </c>
      <c r="F384">
        <v>9225</v>
      </c>
      <c r="G384">
        <v>9100</v>
      </c>
      <c r="H384">
        <v>9150</v>
      </c>
    </row>
    <row r="385" spans="1:8" x14ac:dyDescent="0.2">
      <c r="A385" s="2">
        <v>44284</v>
      </c>
      <c r="B385">
        <v>8800</v>
      </c>
      <c r="D385">
        <v>8900</v>
      </c>
      <c r="E385">
        <v>9100</v>
      </c>
      <c r="F385">
        <v>9275</v>
      </c>
      <c r="G385">
        <v>9150</v>
      </c>
      <c r="H385">
        <v>9175</v>
      </c>
    </row>
    <row r="386" spans="1:8" x14ac:dyDescent="0.2">
      <c r="A386" s="2">
        <v>44281</v>
      </c>
      <c r="B386">
        <v>8800</v>
      </c>
      <c r="D386">
        <v>8900</v>
      </c>
      <c r="E386">
        <v>9100</v>
      </c>
      <c r="F386">
        <v>9175</v>
      </c>
      <c r="G386">
        <v>9100</v>
      </c>
      <c r="H386">
        <v>9100</v>
      </c>
    </row>
    <row r="387" spans="1:8" x14ac:dyDescent="0.2">
      <c r="A387" s="2">
        <v>44280</v>
      </c>
      <c r="B387">
        <v>8800</v>
      </c>
      <c r="D387">
        <v>8900</v>
      </c>
      <c r="E387">
        <v>9100</v>
      </c>
      <c r="F387">
        <v>9175</v>
      </c>
      <c r="G387">
        <v>9100</v>
      </c>
      <c r="H387">
        <v>9100</v>
      </c>
    </row>
    <row r="388" spans="1:8" x14ac:dyDescent="0.2">
      <c r="A388" s="2">
        <v>44279</v>
      </c>
      <c r="B388">
        <v>8850</v>
      </c>
      <c r="D388">
        <v>8900</v>
      </c>
      <c r="E388">
        <v>9100</v>
      </c>
      <c r="F388">
        <v>9160</v>
      </c>
      <c r="G388">
        <v>9075</v>
      </c>
      <c r="H388">
        <v>9100</v>
      </c>
    </row>
    <row r="389" spans="1:8" x14ac:dyDescent="0.2">
      <c r="A389" s="2">
        <v>44278</v>
      </c>
      <c r="B389">
        <v>9000</v>
      </c>
      <c r="D389">
        <v>9100</v>
      </c>
      <c r="E389">
        <v>9250</v>
      </c>
      <c r="F389">
        <v>9210</v>
      </c>
      <c r="G389">
        <v>9200</v>
      </c>
      <c r="H389">
        <v>9175</v>
      </c>
    </row>
    <row r="390" spans="1:8" x14ac:dyDescent="0.2">
      <c r="A390" s="2">
        <v>44277</v>
      </c>
      <c r="B390">
        <v>9100</v>
      </c>
      <c r="D390">
        <v>9300</v>
      </c>
      <c r="E390">
        <v>9250</v>
      </c>
      <c r="F390">
        <v>9325</v>
      </c>
      <c r="G390">
        <v>9200</v>
      </c>
      <c r="H390">
        <v>9275</v>
      </c>
    </row>
    <row r="391" spans="1:8" x14ac:dyDescent="0.2">
      <c r="A391" s="2">
        <v>44274</v>
      </c>
      <c r="B391">
        <v>9160</v>
      </c>
      <c r="D391">
        <v>9300</v>
      </c>
      <c r="E391">
        <v>9250</v>
      </c>
      <c r="F391">
        <v>9312.5</v>
      </c>
      <c r="G391">
        <v>9250</v>
      </c>
      <c r="H391">
        <v>9300</v>
      </c>
    </row>
    <row r="392" spans="1:8" x14ac:dyDescent="0.2">
      <c r="A392" s="2">
        <v>44273</v>
      </c>
      <c r="B392">
        <v>9200</v>
      </c>
      <c r="D392">
        <v>9500</v>
      </c>
      <c r="E392">
        <v>9450</v>
      </c>
      <c r="F392">
        <v>9410</v>
      </c>
      <c r="G392">
        <v>9450</v>
      </c>
      <c r="H392">
        <v>9400</v>
      </c>
    </row>
    <row r="393" spans="1:8" x14ac:dyDescent="0.2">
      <c r="A393" s="2">
        <v>44272</v>
      </c>
      <c r="B393">
        <v>9300</v>
      </c>
      <c r="D393">
        <v>9500</v>
      </c>
      <c r="E393">
        <v>9450</v>
      </c>
      <c r="F393">
        <v>9410</v>
      </c>
      <c r="G393">
        <v>9400</v>
      </c>
      <c r="H393">
        <v>9400</v>
      </c>
    </row>
    <row r="394" spans="1:8" x14ac:dyDescent="0.2">
      <c r="A394" s="2">
        <v>44271</v>
      </c>
      <c r="B394">
        <v>9250</v>
      </c>
      <c r="D394">
        <v>9400</v>
      </c>
      <c r="E394">
        <v>9475</v>
      </c>
      <c r="F394">
        <v>9555</v>
      </c>
      <c r="G394">
        <v>9500</v>
      </c>
      <c r="H394">
        <v>9550</v>
      </c>
    </row>
    <row r="395" spans="1:8" x14ac:dyDescent="0.2">
      <c r="A395" s="2">
        <v>44270</v>
      </c>
      <c r="B395">
        <v>9200</v>
      </c>
      <c r="D395">
        <v>9400</v>
      </c>
      <c r="E395">
        <v>9475</v>
      </c>
      <c r="F395">
        <v>9505</v>
      </c>
      <c r="G395">
        <v>9500</v>
      </c>
      <c r="H395">
        <v>9500</v>
      </c>
    </row>
    <row r="396" spans="1:8" x14ac:dyDescent="0.2">
      <c r="A396" s="2">
        <v>44267</v>
      </c>
      <c r="B396">
        <v>9200</v>
      </c>
      <c r="D396">
        <v>9350</v>
      </c>
      <c r="E396">
        <v>9375</v>
      </c>
      <c r="F396">
        <v>9410</v>
      </c>
      <c r="G396">
        <v>9400</v>
      </c>
      <c r="H396">
        <v>9400</v>
      </c>
    </row>
    <row r="397" spans="1:8" x14ac:dyDescent="0.2">
      <c r="A397" s="2">
        <v>44266</v>
      </c>
      <c r="B397">
        <v>9220</v>
      </c>
      <c r="D397">
        <v>9350</v>
      </c>
      <c r="E397">
        <v>9300</v>
      </c>
      <c r="F397">
        <v>9305</v>
      </c>
      <c r="G397">
        <v>9300</v>
      </c>
      <c r="H397">
        <v>9300</v>
      </c>
    </row>
    <row r="398" spans="1:8" x14ac:dyDescent="0.2">
      <c r="A398" s="2">
        <v>44265</v>
      </c>
      <c r="B398">
        <v>9250</v>
      </c>
      <c r="D398">
        <v>9500</v>
      </c>
      <c r="E398">
        <v>9400</v>
      </c>
      <c r="F398">
        <v>9340</v>
      </c>
      <c r="G398">
        <v>9400</v>
      </c>
      <c r="H398">
        <v>9365</v>
      </c>
    </row>
    <row r="399" spans="1:8" x14ac:dyDescent="0.2">
      <c r="A399" s="2">
        <v>44264</v>
      </c>
      <c r="B399">
        <v>9400</v>
      </c>
      <c r="D399">
        <v>9500</v>
      </c>
      <c r="E399">
        <v>9550</v>
      </c>
      <c r="F399">
        <v>9525</v>
      </c>
      <c r="G399">
        <v>9550</v>
      </c>
      <c r="H399">
        <v>9550</v>
      </c>
    </row>
    <row r="400" spans="1:8" x14ac:dyDescent="0.2">
      <c r="A400" s="2">
        <v>44263</v>
      </c>
      <c r="B400">
        <v>9200</v>
      </c>
      <c r="D400">
        <v>9400</v>
      </c>
      <c r="E400">
        <v>9550</v>
      </c>
      <c r="F400">
        <v>9575</v>
      </c>
      <c r="G400">
        <v>9575</v>
      </c>
      <c r="H400">
        <v>9565</v>
      </c>
    </row>
    <row r="401" spans="1:8" x14ac:dyDescent="0.2">
      <c r="A401" s="2">
        <v>44260</v>
      </c>
      <c r="B401">
        <v>9280</v>
      </c>
      <c r="D401">
        <v>9250</v>
      </c>
      <c r="E401">
        <v>9350</v>
      </c>
      <c r="F401">
        <v>9290</v>
      </c>
      <c r="G401">
        <v>9350</v>
      </c>
      <c r="H401">
        <v>9350</v>
      </c>
    </row>
    <row r="402" spans="1:8" x14ac:dyDescent="0.2">
      <c r="A402" s="2">
        <v>44259</v>
      </c>
      <c r="B402">
        <v>9240</v>
      </c>
      <c r="D402">
        <v>9300</v>
      </c>
      <c r="E402">
        <v>9400</v>
      </c>
      <c r="F402">
        <v>9390</v>
      </c>
      <c r="G402">
        <v>9400</v>
      </c>
      <c r="H402">
        <v>9400</v>
      </c>
    </row>
    <row r="403" spans="1:8" x14ac:dyDescent="0.2">
      <c r="A403" s="2">
        <v>44258</v>
      </c>
      <c r="B403">
        <v>9150</v>
      </c>
      <c r="D403">
        <v>9300</v>
      </c>
      <c r="E403">
        <v>9350</v>
      </c>
      <c r="F403">
        <v>9325</v>
      </c>
      <c r="G403">
        <v>9350</v>
      </c>
      <c r="H403">
        <v>9335</v>
      </c>
    </row>
    <row r="404" spans="1:8" x14ac:dyDescent="0.2">
      <c r="A404" s="2">
        <v>44257</v>
      </c>
      <c r="B404">
        <v>9150</v>
      </c>
      <c r="D404">
        <v>9300</v>
      </c>
      <c r="E404">
        <v>9250</v>
      </c>
      <c r="F404">
        <v>9225</v>
      </c>
      <c r="G404">
        <v>9250</v>
      </c>
      <c r="H404">
        <v>9275</v>
      </c>
    </row>
    <row r="405" spans="1:8" x14ac:dyDescent="0.2">
      <c r="A405" s="2">
        <v>44256</v>
      </c>
      <c r="B405">
        <v>9200</v>
      </c>
      <c r="D405">
        <v>9300</v>
      </c>
      <c r="E405">
        <v>9325</v>
      </c>
      <c r="F405">
        <v>9325</v>
      </c>
      <c r="G405">
        <v>9350</v>
      </c>
      <c r="H405">
        <v>9350</v>
      </c>
    </row>
    <row r="406" spans="1:8" x14ac:dyDescent="0.2">
      <c r="A406" s="2">
        <v>44253</v>
      </c>
      <c r="B406">
        <v>9200</v>
      </c>
      <c r="D406">
        <v>9250</v>
      </c>
      <c r="E406">
        <v>9325</v>
      </c>
      <c r="F406">
        <v>9260</v>
      </c>
      <c r="G406">
        <v>9350</v>
      </c>
      <c r="H406">
        <v>9350</v>
      </c>
    </row>
    <row r="407" spans="1:8" x14ac:dyDescent="0.2">
      <c r="A407" s="2">
        <v>44252</v>
      </c>
      <c r="B407">
        <v>9200</v>
      </c>
      <c r="D407">
        <v>9250</v>
      </c>
      <c r="E407">
        <v>9350</v>
      </c>
      <c r="F407">
        <v>9360</v>
      </c>
      <c r="G407">
        <v>9375</v>
      </c>
      <c r="H407">
        <v>9350</v>
      </c>
    </row>
    <row r="408" spans="1:8" x14ac:dyDescent="0.2">
      <c r="A408" s="2">
        <v>44251</v>
      </c>
      <c r="B408">
        <v>9210</v>
      </c>
      <c r="D408">
        <v>9250</v>
      </c>
      <c r="E408">
        <v>9350</v>
      </c>
      <c r="F408">
        <v>9360</v>
      </c>
      <c r="G408">
        <v>9375</v>
      </c>
      <c r="H408">
        <v>9350</v>
      </c>
    </row>
    <row r="409" spans="1:8" x14ac:dyDescent="0.2">
      <c r="A409" s="2">
        <v>44250</v>
      </c>
      <c r="B409">
        <v>9200</v>
      </c>
      <c r="D409">
        <v>9250</v>
      </c>
      <c r="E409">
        <v>9400</v>
      </c>
      <c r="F409">
        <v>9390</v>
      </c>
      <c r="G409">
        <v>9425</v>
      </c>
      <c r="H409">
        <v>9425</v>
      </c>
    </row>
    <row r="410" spans="1:8" x14ac:dyDescent="0.2">
      <c r="A410" s="2">
        <v>44249</v>
      </c>
      <c r="B410">
        <v>8950</v>
      </c>
      <c r="D410">
        <v>9250</v>
      </c>
      <c r="E410">
        <v>9325</v>
      </c>
      <c r="F410">
        <v>9310</v>
      </c>
      <c r="G410">
        <v>9300</v>
      </c>
      <c r="H410">
        <v>9300</v>
      </c>
    </row>
    <row r="411" spans="1:8" x14ac:dyDescent="0.2">
      <c r="A411" s="2">
        <v>44247</v>
      </c>
      <c r="B411">
        <v>8770</v>
      </c>
      <c r="D411">
        <v>8850</v>
      </c>
      <c r="E411">
        <v>9050</v>
      </c>
      <c r="F411">
        <v>9060</v>
      </c>
      <c r="G411">
        <v>9000</v>
      </c>
      <c r="H411">
        <v>9025</v>
      </c>
    </row>
    <row r="412" spans="1:8" x14ac:dyDescent="0.2">
      <c r="A412" s="2">
        <v>44246</v>
      </c>
      <c r="B412">
        <v>8600</v>
      </c>
      <c r="D412">
        <v>8700</v>
      </c>
      <c r="E412">
        <v>8775</v>
      </c>
      <c r="F412">
        <v>8865</v>
      </c>
      <c r="G412">
        <v>8800</v>
      </c>
      <c r="H412">
        <v>8850</v>
      </c>
    </row>
    <row r="413" spans="1:8" x14ac:dyDescent="0.2">
      <c r="A413" s="2">
        <v>44245</v>
      </c>
      <c r="B413">
        <v>8150</v>
      </c>
      <c r="D413">
        <v>8550</v>
      </c>
      <c r="E413">
        <v>8750</v>
      </c>
      <c r="F413">
        <v>8775</v>
      </c>
      <c r="G413">
        <v>8750</v>
      </c>
      <c r="H413">
        <v>8750</v>
      </c>
    </row>
    <row r="414" spans="1:8" x14ac:dyDescent="0.2">
      <c r="A414" s="2">
        <v>44237</v>
      </c>
      <c r="D414">
        <v>8200</v>
      </c>
      <c r="E414">
        <v>8450</v>
      </c>
      <c r="F414">
        <v>8460</v>
      </c>
      <c r="G414">
        <v>8450</v>
      </c>
      <c r="H414">
        <v>8450</v>
      </c>
    </row>
    <row r="415" spans="1:8" x14ac:dyDescent="0.2">
      <c r="A415" s="2">
        <v>44236</v>
      </c>
      <c r="B415">
        <v>8250</v>
      </c>
      <c r="D415">
        <v>8200</v>
      </c>
      <c r="E415">
        <v>8450</v>
      </c>
      <c r="F415">
        <v>8460</v>
      </c>
      <c r="G415">
        <v>8450</v>
      </c>
      <c r="H415">
        <v>8450</v>
      </c>
    </row>
    <row r="416" spans="1:8" x14ac:dyDescent="0.2">
      <c r="A416" s="2">
        <v>44235</v>
      </c>
      <c r="B416">
        <v>8250</v>
      </c>
      <c r="D416">
        <v>8200</v>
      </c>
      <c r="E416">
        <v>8425</v>
      </c>
      <c r="F416">
        <v>8510</v>
      </c>
      <c r="G416">
        <v>8450</v>
      </c>
      <c r="H416">
        <v>8465</v>
      </c>
    </row>
    <row r="417" spans="1:8" x14ac:dyDescent="0.2">
      <c r="A417" s="2">
        <v>44234</v>
      </c>
      <c r="B417">
        <v>8200</v>
      </c>
      <c r="D417">
        <v>8200</v>
      </c>
      <c r="E417">
        <v>8400</v>
      </c>
      <c r="F417">
        <v>8490</v>
      </c>
      <c r="G417">
        <v>8425</v>
      </c>
      <c r="H417">
        <v>8450</v>
      </c>
    </row>
    <row r="418" spans="1:8" x14ac:dyDescent="0.2">
      <c r="A418" s="2">
        <v>44232</v>
      </c>
      <c r="B418">
        <v>8150</v>
      </c>
      <c r="D418">
        <v>8200</v>
      </c>
      <c r="E418">
        <v>8375</v>
      </c>
      <c r="F418">
        <v>8490</v>
      </c>
      <c r="G418">
        <v>8375</v>
      </c>
      <c r="H418">
        <v>8425</v>
      </c>
    </row>
    <row r="419" spans="1:8" x14ac:dyDescent="0.2">
      <c r="A419" s="2">
        <v>44231</v>
      </c>
      <c r="B419">
        <v>8150</v>
      </c>
      <c r="D419">
        <v>8100</v>
      </c>
      <c r="E419">
        <v>8300</v>
      </c>
      <c r="F419">
        <v>8465</v>
      </c>
      <c r="G419">
        <v>8350</v>
      </c>
      <c r="H419">
        <v>8375</v>
      </c>
    </row>
    <row r="420" spans="1:8" x14ac:dyDescent="0.2">
      <c r="A420" s="2">
        <v>44230</v>
      </c>
      <c r="B420">
        <v>8150</v>
      </c>
      <c r="D420">
        <v>8100</v>
      </c>
      <c r="E420">
        <v>8275</v>
      </c>
      <c r="F420">
        <v>8475</v>
      </c>
      <c r="G420">
        <v>8300</v>
      </c>
      <c r="H420">
        <v>8350</v>
      </c>
    </row>
    <row r="421" spans="1:8" x14ac:dyDescent="0.2">
      <c r="A421" s="2">
        <v>44229</v>
      </c>
      <c r="B421">
        <v>8200</v>
      </c>
      <c r="D421">
        <v>8100</v>
      </c>
      <c r="E421">
        <v>8300</v>
      </c>
      <c r="F421">
        <v>8490</v>
      </c>
      <c r="G421">
        <v>8350</v>
      </c>
      <c r="H421">
        <v>8390</v>
      </c>
    </row>
    <row r="422" spans="1:8" x14ac:dyDescent="0.2">
      <c r="A422" s="2">
        <v>44228</v>
      </c>
      <c r="B422">
        <v>8300</v>
      </c>
      <c r="D422">
        <v>8100</v>
      </c>
      <c r="E422">
        <v>8400</v>
      </c>
      <c r="F422">
        <v>8490</v>
      </c>
      <c r="G422">
        <v>8400</v>
      </c>
      <c r="H422">
        <v>8400</v>
      </c>
    </row>
    <row r="423" spans="1:8" x14ac:dyDescent="0.2">
      <c r="A423" s="2">
        <v>44225</v>
      </c>
      <c r="D423">
        <v>8100</v>
      </c>
      <c r="E423">
        <v>8375</v>
      </c>
      <c r="F423">
        <v>8510</v>
      </c>
      <c r="G423">
        <v>8375</v>
      </c>
      <c r="H423">
        <v>8450</v>
      </c>
    </row>
    <row r="424" spans="1:8" x14ac:dyDescent="0.2">
      <c r="A424" s="2">
        <v>44224</v>
      </c>
      <c r="D424">
        <v>8100</v>
      </c>
      <c r="E424">
        <v>8350</v>
      </c>
      <c r="F424">
        <v>8510</v>
      </c>
      <c r="G424">
        <v>8350</v>
      </c>
      <c r="H424">
        <v>8375</v>
      </c>
    </row>
    <row r="425" spans="1:8" x14ac:dyDescent="0.2">
      <c r="A425" s="2">
        <v>44223</v>
      </c>
      <c r="C425">
        <v>8100</v>
      </c>
      <c r="D425">
        <v>8100</v>
      </c>
      <c r="E425">
        <v>8250</v>
      </c>
      <c r="F425">
        <v>8475</v>
      </c>
      <c r="G425">
        <v>8250</v>
      </c>
      <c r="H425">
        <v>8325</v>
      </c>
    </row>
    <row r="426" spans="1:8" x14ac:dyDescent="0.2">
      <c r="A426" s="2">
        <v>44222</v>
      </c>
      <c r="D426">
        <v>8100</v>
      </c>
      <c r="E426">
        <v>8250</v>
      </c>
      <c r="F426">
        <v>8475</v>
      </c>
      <c r="G426">
        <v>8250</v>
      </c>
      <c r="H426">
        <v>8325</v>
      </c>
    </row>
    <row r="427" spans="1:8" x14ac:dyDescent="0.2">
      <c r="A427" s="2">
        <v>44221</v>
      </c>
      <c r="D427">
        <v>8100</v>
      </c>
      <c r="E427">
        <v>8250</v>
      </c>
      <c r="F427">
        <v>8465</v>
      </c>
      <c r="G427">
        <v>8250</v>
      </c>
      <c r="H427">
        <v>8325</v>
      </c>
    </row>
    <row r="428" spans="1:8" x14ac:dyDescent="0.2">
      <c r="A428" s="2">
        <v>44218</v>
      </c>
      <c r="B428">
        <v>8000</v>
      </c>
      <c r="D428">
        <v>8100</v>
      </c>
      <c r="E428">
        <v>8250</v>
      </c>
      <c r="F428">
        <v>8550</v>
      </c>
      <c r="G428">
        <v>8275</v>
      </c>
      <c r="H428">
        <v>8365</v>
      </c>
    </row>
    <row r="429" spans="1:8" x14ac:dyDescent="0.2">
      <c r="A429" s="2">
        <v>44217</v>
      </c>
      <c r="B429">
        <v>8000</v>
      </c>
      <c r="D429">
        <v>8100</v>
      </c>
      <c r="E429">
        <v>8225</v>
      </c>
      <c r="F429">
        <v>8625</v>
      </c>
      <c r="G429">
        <v>8250</v>
      </c>
      <c r="H429">
        <v>8315</v>
      </c>
    </row>
    <row r="430" spans="1:8" x14ac:dyDescent="0.2">
      <c r="A430" s="2">
        <v>44216</v>
      </c>
      <c r="B430">
        <v>8050</v>
      </c>
      <c r="D430">
        <v>8100</v>
      </c>
      <c r="E430">
        <v>8250</v>
      </c>
      <c r="F430">
        <v>8575</v>
      </c>
      <c r="G430">
        <v>8275</v>
      </c>
      <c r="H430">
        <v>8315</v>
      </c>
    </row>
    <row r="431" spans="1:8" x14ac:dyDescent="0.2">
      <c r="A431" s="2">
        <v>44215</v>
      </c>
      <c r="B431">
        <v>8060</v>
      </c>
      <c r="D431">
        <v>8100</v>
      </c>
      <c r="E431">
        <v>8250</v>
      </c>
      <c r="F431">
        <v>8575</v>
      </c>
      <c r="G431">
        <v>8275</v>
      </c>
      <c r="H431">
        <v>8375</v>
      </c>
    </row>
    <row r="432" spans="1:8" x14ac:dyDescent="0.2">
      <c r="A432" s="2">
        <v>44214</v>
      </c>
      <c r="B432">
        <v>7930</v>
      </c>
      <c r="D432">
        <v>7950</v>
      </c>
      <c r="E432">
        <v>8200</v>
      </c>
      <c r="F432">
        <v>8475</v>
      </c>
      <c r="G432">
        <v>8200</v>
      </c>
      <c r="H432">
        <v>8250</v>
      </c>
    </row>
    <row r="433" spans="1:8" x14ac:dyDescent="0.2">
      <c r="A433" s="2">
        <v>44211</v>
      </c>
      <c r="B433">
        <v>7850</v>
      </c>
      <c r="D433">
        <v>7850</v>
      </c>
      <c r="E433">
        <v>7950</v>
      </c>
      <c r="F433">
        <v>8260</v>
      </c>
      <c r="G433">
        <v>8025</v>
      </c>
      <c r="H433">
        <v>8100</v>
      </c>
    </row>
    <row r="434" spans="1:8" x14ac:dyDescent="0.2">
      <c r="A434" s="2">
        <v>44210</v>
      </c>
      <c r="B434">
        <v>7770</v>
      </c>
      <c r="D434">
        <v>7850</v>
      </c>
      <c r="E434">
        <v>7950</v>
      </c>
      <c r="F434">
        <v>8325</v>
      </c>
      <c r="G434">
        <v>8025</v>
      </c>
      <c r="H434">
        <v>8050</v>
      </c>
    </row>
    <row r="435" spans="1:8" x14ac:dyDescent="0.2">
      <c r="A435" s="2">
        <v>44209</v>
      </c>
      <c r="B435">
        <v>7750</v>
      </c>
      <c r="D435">
        <v>7850</v>
      </c>
      <c r="E435">
        <v>7950</v>
      </c>
      <c r="F435">
        <v>8290</v>
      </c>
      <c r="G435">
        <v>8025</v>
      </c>
      <c r="H435">
        <v>8050</v>
      </c>
    </row>
    <row r="436" spans="1:8" x14ac:dyDescent="0.2">
      <c r="A436" s="2">
        <v>44208</v>
      </c>
      <c r="B436">
        <v>7750</v>
      </c>
      <c r="D436">
        <v>7850</v>
      </c>
      <c r="E436">
        <v>7950</v>
      </c>
      <c r="F436">
        <v>8190</v>
      </c>
      <c r="G436">
        <v>7975</v>
      </c>
      <c r="H436">
        <v>8050</v>
      </c>
    </row>
    <row r="437" spans="1:8" x14ac:dyDescent="0.2">
      <c r="A437" s="2">
        <v>44207</v>
      </c>
      <c r="B437">
        <v>7750</v>
      </c>
      <c r="D437">
        <v>7850</v>
      </c>
      <c r="E437">
        <v>8000</v>
      </c>
      <c r="F437">
        <v>8225</v>
      </c>
      <c r="G437">
        <v>8000</v>
      </c>
      <c r="H437">
        <v>8065</v>
      </c>
    </row>
    <row r="438" spans="1:8" x14ac:dyDescent="0.2">
      <c r="A438" s="2">
        <v>44204</v>
      </c>
      <c r="B438">
        <v>7910</v>
      </c>
      <c r="D438">
        <v>7850</v>
      </c>
      <c r="E438">
        <v>8050</v>
      </c>
      <c r="F438">
        <v>8260</v>
      </c>
      <c r="G438">
        <v>8050</v>
      </c>
      <c r="H438">
        <v>8075</v>
      </c>
    </row>
    <row r="439" spans="1:8" x14ac:dyDescent="0.2">
      <c r="A439" s="2">
        <v>44203</v>
      </c>
      <c r="B439">
        <v>7930</v>
      </c>
      <c r="D439">
        <v>7850</v>
      </c>
      <c r="E439">
        <v>8100</v>
      </c>
      <c r="F439">
        <v>8260</v>
      </c>
      <c r="G439">
        <v>8100</v>
      </c>
      <c r="H439">
        <v>8100</v>
      </c>
    </row>
    <row r="440" spans="1:8" x14ac:dyDescent="0.2">
      <c r="A440" s="2">
        <v>44202</v>
      </c>
      <c r="B440">
        <v>7950</v>
      </c>
      <c r="D440">
        <v>7850</v>
      </c>
      <c r="E440">
        <v>8125</v>
      </c>
      <c r="F440">
        <v>8290</v>
      </c>
      <c r="G440">
        <v>8100</v>
      </c>
      <c r="H440">
        <v>8150</v>
      </c>
    </row>
    <row r="441" spans="1:8" x14ac:dyDescent="0.2">
      <c r="A441" s="2">
        <v>44201</v>
      </c>
      <c r="B441">
        <v>7950</v>
      </c>
      <c r="D441">
        <v>7850</v>
      </c>
      <c r="E441">
        <v>8125</v>
      </c>
      <c r="F441">
        <v>8285</v>
      </c>
      <c r="G441">
        <v>8125</v>
      </c>
      <c r="H441">
        <v>8200</v>
      </c>
    </row>
    <row r="442" spans="1:8" x14ac:dyDescent="0.2">
      <c r="A442" s="2">
        <v>44200</v>
      </c>
      <c r="B442">
        <v>7900</v>
      </c>
      <c r="D442">
        <v>7850</v>
      </c>
      <c r="E442">
        <v>8100</v>
      </c>
      <c r="F442">
        <v>8285</v>
      </c>
      <c r="G442">
        <v>8075</v>
      </c>
      <c r="H442">
        <v>8150</v>
      </c>
    </row>
    <row r="443" spans="1:8" x14ac:dyDescent="0.2">
      <c r="A443" s="2">
        <v>44196</v>
      </c>
      <c r="D443">
        <v>7900</v>
      </c>
      <c r="E443">
        <v>8100</v>
      </c>
      <c r="F443">
        <v>8205</v>
      </c>
      <c r="G443">
        <v>8075</v>
      </c>
      <c r="H443">
        <v>8100</v>
      </c>
    </row>
    <row r="444" spans="1:8" x14ac:dyDescent="0.2">
      <c r="A444" s="2">
        <v>44195</v>
      </c>
      <c r="D444">
        <v>7900</v>
      </c>
      <c r="E444">
        <v>8000</v>
      </c>
      <c r="F444">
        <v>8190</v>
      </c>
      <c r="G444">
        <v>8050</v>
      </c>
      <c r="H444">
        <v>8065</v>
      </c>
    </row>
    <row r="445" spans="1:8" x14ac:dyDescent="0.2">
      <c r="A445" s="2">
        <v>44194</v>
      </c>
      <c r="B445">
        <v>7900</v>
      </c>
      <c r="D445">
        <v>7900</v>
      </c>
      <c r="E445">
        <v>8000</v>
      </c>
      <c r="F445">
        <v>8165</v>
      </c>
      <c r="G445">
        <v>8175</v>
      </c>
      <c r="H445">
        <v>8075</v>
      </c>
    </row>
    <row r="446" spans="1:8" x14ac:dyDescent="0.2">
      <c r="A446" s="2">
        <v>44193</v>
      </c>
      <c r="B446">
        <v>8000</v>
      </c>
      <c r="D446">
        <v>8100</v>
      </c>
      <c r="E446">
        <v>8250</v>
      </c>
      <c r="F446">
        <v>8340</v>
      </c>
      <c r="G446">
        <v>8250</v>
      </c>
      <c r="H446">
        <v>8175</v>
      </c>
    </row>
    <row r="447" spans="1:8" x14ac:dyDescent="0.2">
      <c r="A447" s="2">
        <v>44190</v>
      </c>
      <c r="B447">
        <v>8150</v>
      </c>
      <c r="D447">
        <v>8250</v>
      </c>
      <c r="E447">
        <v>8375</v>
      </c>
      <c r="F447">
        <v>8440</v>
      </c>
      <c r="G447">
        <v>8375</v>
      </c>
      <c r="H447">
        <v>8390</v>
      </c>
    </row>
    <row r="448" spans="1:8" x14ac:dyDescent="0.2">
      <c r="A448" s="2">
        <v>44189</v>
      </c>
      <c r="B448">
        <v>8150</v>
      </c>
      <c r="D448">
        <v>8350</v>
      </c>
      <c r="E448">
        <v>8375</v>
      </c>
      <c r="F448">
        <v>8475</v>
      </c>
      <c r="G448">
        <v>8400</v>
      </c>
      <c r="H448">
        <v>8415</v>
      </c>
    </row>
    <row r="449" spans="1:8" x14ac:dyDescent="0.2">
      <c r="A449" s="2">
        <v>44188</v>
      </c>
      <c r="B449">
        <v>8300</v>
      </c>
      <c r="D449">
        <v>8350</v>
      </c>
      <c r="E449">
        <v>8425</v>
      </c>
      <c r="F449">
        <v>8475</v>
      </c>
      <c r="G449">
        <v>8400</v>
      </c>
      <c r="H449">
        <v>8400</v>
      </c>
    </row>
    <row r="450" spans="1:8" x14ac:dyDescent="0.2">
      <c r="A450" s="2">
        <v>44187</v>
      </c>
      <c r="B450">
        <v>8350</v>
      </c>
      <c r="D450">
        <v>8450</v>
      </c>
      <c r="E450">
        <v>8575</v>
      </c>
      <c r="F450">
        <v>8610</v>
      </c>
      <c r="G450">
        <v>8575</v>
      </c>
      <c r="H450">
        <v>8600</v>
      </c>
    </row>
    <row r="451" spans="1:8" x14ac:dyDescent="0.2">
      <c r="A451" s="2">
        <v>44186</v>
      </c>
      <c r="B451">
        <v>8400</v>
      </c>
      <c r="D451">
        <v>8500</v>
      </c>
      <c r="E451">
        <v>8550</v>
      </c>
      <c r="F451">
        <v>8565</v>
      </c>
      <c r="G451">
        <v>8575</v>
      </c>
      <c r="H451">
        <v>8565</v>
      </c>
    </row>
    <row r="452" spans="1:8" x14ac:dyDescent="0.2">
      <c r="A452" s="2">
        <v>44183</v>
      </c>
      <c r="B452">
        <v>8400</v>
      </c>
      <c r="D452">
        <v>8500</v>
      </c>
      <c r="E452">
        <v>8575</v>
      </c>
      <c r="F452">
        <v>8605</v>
      </c>
      <c r="G452">
        <v>8550</v>
      </c>
      <c r="H452">
        <v>8590</v>
      </c>
    </row>
    <row r="453" spans="1:8" x14ac:dyDescent="0.2">
      <c r="A453" s="2">
        <v>44182</v>
      </c>
      <c r="B453">
        <v>8400</v>
      </c>
      <c r="D453">
        <v>8650</v>
      </c>
      <c r="E453">
        <v>8550</v>
      </c>
      <c r="F453">
        <v>8540</v>
      </c>
      <c r="G453">
        <v>8500</v>
      </c>
      <c r="H453">
        <v>8500</v>
      </c>
    </row>
    <row r="454" spans="1:8" x14ac:dyDescent="0.2">
      <c r="A454" s="2">
        <v>44181</v>
      </c>
      <c r="B454">
        <v>8470</v>
      </c>
      <c r="D454">
        <v>8650</v>
      </c>
      <c r="E454">
        <v>8550</v>
      </c>
      <c r="F454">
        <v>8540</v>
      </c>
      <c r="G454">
        <v>8575</v>
      </c>
      <c r="H454">
        <v>8500</v>
      </c>
    </row>
    <row r="455" spans="1:8" x14ac:dyDescent="0.2">
      <c r="A455" s="2">
        <v>44180</v>
      </c>
      <c r="B455">
        <v>8550</v>
      </c>
      <c r="D455">
        <v>8650</v>
      </c>
      <c r="E455">
        <v>8600</v>
      </c>
      <c r="F455">
        <v>8565</v>
      </c>
      <c r="G455">
        <v>8600</v>
      </c>
      <c r="H455">
        <v>8550</v>
      </c>
    </row>
    <row r="456" spans="1:8" x14ac:dyDescent="0.2">
      <c r="A456" s="2">
        <v>44179</v>
      </c>
      <c r="B456">
        <v>8550</v>
      </c>
      <c r="D456">
        <v>8800</v>
      </c>
      <c r="E456">
        <v>8750</v>
      </c>
      <c r="F456">
        <v>8745</v>
      </c>
      <c r="G456">
        <v>8725</v>
      </c>
      <c r="H456">
        <v>8715</v>
      </c>
    </row>
    <row r="457" spans="1:8" x14ac:dyDescent="0.2">
      <c r="A457" s="2">
        <v>44176</v>
      </c>
      <c r="B457">
        <v>8550</v>
      </c>
      <c r="D457">
        <v>8800</v>
      </c>
      <c r="E457">
        <v>8725</v>
      </c>
      <c r="F457">
        <v>8690</v>
      </c>
      <c r="G457">
        <v>8700</v>
      </c>
      <c r="H457">
        <v>8665</v>
      </c>
    </row>
    <row r="458" spans="1:8" x14ac:dyDescent="0.2">
      <c r="A458" s="2">
        <v>44175</v>
      </c>
      <c r="B458">
        <v>8500</v>
      </c>
      <c r="D458">
        <v>8800</v>
      </c>
      <c r="E458">
        <v>8750</v>
      </c>
      <c r="F458">
        <v>8790</v>
      </c>
      <c r="G458">
        <v>8750</v>
      </c>
      <c r="H458">
        <v>8740</v>
      </c>
    </row>
    <row r="459" spans="1:8" x14ac:dyDescent="0.2">
      <c r="A459" s="2">
        <v>44174</v>
      </c>
      <c r="B459">
        <v>8550</v>
      </c>
      <c r="D459">
        <v>8800</v>
      </c>
      <c r="E459">
        <v>8700</v>
      </c>
      <c r="F459">
        <v>8675</v>
      </c>
      <c r="G459">
        <v>8650</v>
      </c>
      <c r="H459">
        <v>8665</v>
      </c>
    </row>
    <row r="460" spans="1:8" x14ac:dyDescent="0.2">
      <c r="A460" s="2">
        <v>44173</v>
      </c>
      <c r="B460">
        <v>8600</v>
      </c>
      <c r="D460">
        <v>8800</v>
      </c>
      <c r="E460">
        <v>8700</v>
      </c>
      <c r="F460">
        <v>8690</v>
      </c>
      <c r="G460">
        <v>8650</v>
      </c>
      <c r="H460">
        <v>8650</v>
      </c>
    </row>
    <row r="461" spans="1:8" x14ac:dyDescent="0.2">
      <c r="A461" s="2">
        <v>44172</v>
      </c>
      <c r="B461">
        <v>8500</v>
      </c>
      <c r="D461">
        <v>8800</v>
      </c>
      <c r="E461">
        <v>8700</v>
      </c>
      <c r="F461">
        <v>8705</v>
      </c>
      <c r="G461">
        <v>8700</v>
      </c>
      <c r="H461">
        <v>8715</v>
      </c>
    </row>
    <row r="462" spans="1:8" x14ac:dyDescent="0.2">
      <c r="A462" s="2">
        <v>44169</v>
      </c>
      <c r="B462">
        <v>8500</v>
      </c>
      <c r="D462">
        <v>8800</v>
      </c>
      <c r="E462">
        <v>8700</v>
      </c>
      <c r="F462">
        <v>8685</v>
      </c>
      <c r="G462">
        <v>8675</v>
      </c>
      <c r="H462">
        <v>8665</v>
      </c>
    </row>
    <row r="463" spans="1:8" x14ac:dyDescent="0.2">
      <c r="A463" s="2">
        <v>44168</v>
      </c>
      <c r="B463">
        <v>8600</v>
      </c>
      <c r="D463">
        <v>8900</v>
      </c>
      <c r="E463">
        <v>8700</v>
      </c>
      <c r="F463">
        <v>8650</v>
      </c>
      <c r="G463">
        <v>8650</v>
      </c>
      <c r="H463">
        <v>8675</v>
      </c>
    </row>
    <row r="464" spans="1:8" x14ac:dyDescent="0.2">
      <c r="A464" s="2">
        <v>44167</v>
      </c>
      <c r="B464">
        <v>8700</v>
      </c>
      <c r="D464">
        <v>9100</v>
      </c>
      <c r="E464">
        <v>8750</v>
      </c>
      <c r="F464">
        <v>8815</v>
      </c>
      <c r="G464">
        <v>8825</v>
      </c>
      <c r="H464">
        <v>8800</v>
      </c>
    </row>
    <row r="465" spans="1:8" x14ac:dyDescent="0.2">
      <c r="A465" s="2">
        <v>44166</v>
      </c>
      <c r="B465">
        <v>8750</v>
      </c>
      <c r="D465">
        <v>9100</v>
      </c>
      <c r="E465">
        <v>8850</v>
      </c>
      <c r="F465">
        <v>8840</v>
      </c>
      <c r="G465">
        <v>8850</v>
      </c>
      <c r="H465">
        <v>8850</v>
      </c>
    </row>
    <row r="466" spans="1:8" x14ac:dyDescent="0.2">
      <c r="A466" s="2">
        <v>44165</v>
      </c>
      <c r="B466">
        <v>8750</v>
      </c>
      <c r="D466">
        <v>9100</v>
      </c>
      <c r="E466">
        <v>8900</v>
      </c>
      <c r="F466">
        <v>8990</v>
      </c>
      <c r="G466">
        <v>8850</v>
      </c>
      <c r="H466">
        <v>8925</v>
      </c>
    </row>
    <row r="467" spans="1:8" x14ac:dyDescent="0.2">
      <c r="A467" s="2">
        <v>44162</v>
      </c>
      <c r="B467">
        <v>8750</v>
      </c>
      <c r="D467">
        <v>9100</v>
      </c>
      <c r="E467">
        <v>8900</v>
      </c>
      <c r="F467">
        <v>8990</v>
      </c>
      <c r="G467">
        <v>8850</v>
      </c>
      <c r="H467">
        <v>8925</v>
      </c>
    </row>
    <row r="468" spans="1:8" x14ac:dyDescent="0.2">
      <c r="A468" s="2">
        <v>44161</v>
      </c>
      <c r="B468">
        <v>8750</v>
      </c>
      <c r="D468">
        <v>9100</v>
      </c>
      <c r="E468">
        <v>8950</v>
      </c>
      <c r="F468">
        <v>9110</v>
      </c>
      <c r="G468">
        <v>9000</v>
      </c>
      <c r="H468">
        <v>9025</v>
      </c>
    </row>
    <row r="469" spans="1:8" x14ac:dyDescent="0.2">
      <c r="A469" s="2">
        <v>44160</v>
      </c>
      <c r="B469">
        <v>8800</v>
      </c>
      <c r="D469">
        <v>9100</v>
      </c>
      <c r="E469">
        <v>8950</v>
      </c>
      <c r="F469">
        <v>9145</v>
      </c>
      <c r="G469">
        <v>9000</v>
      </c>
      <c r="H469">
        <v>9100</v>
      </c>
    </row>
    <row r="470" spans="1:8" x14ac:dyDescent="0.2">
      <c r="A470" s="2">
        <v>44159</v>
      </c>
      <c r="B470">
        <v>8750</v>
      </c>
      <c r="D470">
        <v>8850</v>
      </c>
      <c r="E470">
        <v>8950</v>
      </c>
      <c r="F470">
        <v>9155</v>
      </c>
      <c r="G470">
        <v>9000</v>
      </c>
      <c r="H470">
        <v>9050</v>
      </c>
    </row>
    <row r="471" spans="1:8" x14ac:dyDescent="0.2">
      <c r="A471" s="2">
        <v>44158</v>
      </c>
      <c r="B471">
        <v>8520</v>
      </c>
      <c r="D471">
        <v>8600</v>
      </c>
      <c r="E471">
        <v>8900</v>
      </c>
      <c r="F471">
        <v>9095</v>
      </c>
      <c r="G471">
        <v>8875</v>
      </c>
      <c r="H471">
        <v>8975</v>
      </c>
    </row>
    <row r="472" spans="1:8" x14ac:dyDescent="0.2">
      <c r="A472" s="2">
        <v>44155</v>
      </c>
      <c r="B472">
        <v>8540</v>
      </c>
      <c r="D472">
        <v>8600</v>
      </c>
      <c r="E472">
        <v>8675</v>
      </c>
      <c r="F472">
        <v>8810</v>
      </c>
      <c r="G472">
        <v>8650</v>
      </c>
      <c r="H472">
        <v>8775</v>
      </c>
    </row>
    <row r="473" spans="1:8" x14ac:dyDescent="0.2">
      <c r="A473" s="2">
        <v>44154</v>
      </c>
      <c r="B473">
        <v>8450</v>
      </c>
      <c r="D473">
        <v>8450</v>
      </c>
      <c r="E473">
        <v>8675</v>
      </c>
      <c r="F473">
        <v>8810</v>
      </c>
      <c r="G473">
        <v>8675</v>
      </c>
      <c r="H473">
        <v>8775</v>
      </c>
    </row>
    <row r="474" spans="1:8" x14ac:dyDescent="0.2">
      <c r="A474" s="2">
        <v>44153</v>
      </c>
      <c r="B474">
        <v>8350</v>
      </c>
      <c r="D474">
        <v>8450</v>
      </c>
      <c r="E474">
        <v>8625</v>
      </c>
      <c r="F474">
        <v>8790</v>
      </c>
      <c r="G474">
        <v>8600</v>
      </c>
      <c r="H474">
        <v>8700</v>
      </c>
    </row>
    <row r="475" spans="1:8" x14ac:dyDescent="0.2">
      <c r="A475" s="2">
        <v>44152</v>
      </c>
      <c r="B475">
        <v>8350</v>
      </c>
      <c r="D475">
        <v>8350</v>
      </c>
      <c r="E475">
        <v>8500</v>
      </c>
      <c r="F475">
        <v>8665</v>
      </c>
      <c r="G475">
        <v>8475</v>
      </c>
      <c r="H475">
        <v>8575</v>
      </c>
    </row>
    <row r="476" spans="1:8" x14ac:dyDescent="0.2">
      <c r="A476" s="2">
        <v>44151</v>
      </c>
      <c r="B476">
        <v>8200</v>
      </c>
      <c r="D476">
        <v>8350</v>
      </c>
      <c r="E476">
        <v>8525</v>
      </c>
      <c r="F476">
        <v>8655</v>
      </c>
      <c r="G476">
        <v>8500</v>
      </c>
      <c r="H476">
        <v>8600</v>
      </c>
    </row>
    <row r="477" spans="1:8" x14ac:dyDescent="0.2">
      <c r="A477" s="2">
        <v>44148</v>
      </c>
      <c r="B477">
        <v>8080</v>
      </c>
      <c r="D477">
        <v>8250</v>
      </c>
      <c r="E477">
        <v>8350</v>
      </c>
      <c r="F477">
        <v>8490</v>
      </c>
      <c r="G477">
        <v>8300</v>
      </c>
      <c r="H477">
        <v>8415</v>
      </c>
    </row>
    <row r="478" spans="1:8" x14ac:dyDescent="0.2">
      <c r="A478" s="2">
        <v>44147</v>
      </c>
      <c r="B478">
        <v>8050</v>
      </c>
      <c r="D478">
        <v>8250</v>
      </c>
      <c r="E478">
        <v>8275</v>
      </c>
      <c r="F478">
        <v>8460</v>
      </c>
      <c r="G478">
        <v>8250</v>
      </c>
      <c r="H478">
        <v>8365</v>
      </c>
    </row>
    <row r="479" spans="1:8" x14ac:dyDescent="0.2">
      <c r="A479" s="2">
        <v>44146</v>
      </c>
      <c r="B479">
        <v>8050</v>
      </c>
      <c r="D479">
        <v>8200</v>
      </c>
      <c r="E479">
        <v>8225</v>
      </c>
      <c r="F479">
        <v>8370</v>
      </c>
      <c r="G479">
        <v>8200</v>
      </c>
      <c r="H479">
        <v>8290</v>
      </c>
    </row>
    <row r="480" spans="1:8" x14ac:dyDescent="0.2">
      <c r="A480" s="2">
        <v>44145</v>
      </c>
      <c r="B480">
        <v>8000</v>
      </c>
      <c r="D480">
        <v>8200</v>
      </c>
      <c r="E480">
        <v>8250</v>
      </c>
      <c r="F480">
        <v>8390</v>
      </c>
      <c r="G480">
        <v>8225</v>
      </c>
      <c r="H480">
        <v>8310</v>
      </c>
    </row>
    <row r="481" spans="1:8" x14ac:dyDescent="0.2">
      <c r="A481" s="2">
        <v>44144</v>
      </c>
      <c r="B481">
        <v>8050</v>
      </c>
      <c r="D481">
        <v>8200</v>
      </c>
      <c r="E481">
        <v>8250</v>
      </c>
      <c r="F481">
        <v>8365</v>
      </c>
      <c r="G481">
        <v>8225</v>
      </c>
      <c r="H481">
        <v>8290</v>
      </c>
    </row>
    <row r="482" spans="1:8" x14ac:dyDescent="0.2">
      <c r="A482" s="2">
        <v>44141</v>
      </c>
      <c r="B482">
        <v>8080</v>
      </c>
      <c r="D482">
        <v>8200</v>
      </c>
      <c r="E482">
        <v>8275</v>
      </c>
      <c r="F482">
        <v>8345</v>
      </c>
      <c r="G482">
        <v>8225</v>
      </c>
      <c r="H482">
        <v>8290</v>
      </c>
    </row>
    <row r="483" spans="1:8" x14ac:dyDescent="0.2">
      <c r="A483" s="2">
        <v>44140</v>
      </c>
      <c r="B483">
        <v>8100</v>
      </c>
      <c r="D483">
        <v>8200</v>
      </c>
      <c r="E483">
        <v>8275</v>
      </c>
      <c r="F483">
        <v>8365</v>
      </c>
      <c r="G483">
        <v>8250</v>
      </c>
      <c r="H483">
        <v>8300</v>
      </c>
    </row>
    <row r="484" spans="1:8" x14ac:dyDescent="0.2">
      <c r="A484" s="2">
        <v>44139</v>
      </c>
      <c r="B484">
        <v>8100</v>
      </c>
      <c r="D484">
        <v>8200</v>
      </c>
      <c r="E484">
        <v>8300</v>
      </c>
      <c r="F484">
        <v>8475</v>
      </c>
      <c r="G484">
        <v>8300</v>
      </c>
      <c r="H484">
        <v>8350</v>
      </c>
    </row>
    <row r="485" spans="1:8" x14ac:dyDescent="0.2">
      <c r="A485" s="2">
        <v>44138</v>
      </c>
      <c r="B485">
        <v>8050</v>
      </c>
      <c r="D485">
        <v>8200</v>
      </c>
      <c r="E485">
        <v>8350</v>
      </c>
      <c r="F485">
        <v>8475</v>
      </c>
      <c r="G485">
        <v>8400</v>
      </c>
      <c r="H485">
        <v>8375</v>
      </c>
    </row>
    <row r="486" spans="1:8" x14ac:dyDescent="0.2">
      <c r="A486" s="2">
        <v>44137</v>
      </c>
      <c r="B486">
        <v>7900</v>
      </c>
      <c r="D486">
        <v>8100</v>
      </c>
      <c r="E486">
        <v>8250</v>
      </c>
      <c r="F486">
        <v>8360</v>
      </c>
      <c r="G486">
        <v>8250</v>
      </c>
      <c r="H486">
        <v>8300</v>
      </c>
    </row>
    <row r="487" spans="1:8" x14ac:dyDescent="0.2">
      <c r="A487" s="2">
        <v>44134</v>
      </c>
      <c r="D487">
        <v>8050</v>
      </c>
      <c r="E487">
        <v>8125</v>
      </c>
      <c r="F487">
        <v>8265</v>
      </c>
      <c r="G487">
        <v>8150</v>
      </c>
      <c r="H487">
        <v>8175</v>
      </c>
    </row>
    <row r="488" spans="1:8" x14ac:dyDescent="0.2">
      <c r="A488" s="2">
        <v>44133</v>
      </c>
      <c r="B488">
        <v>7900</v>
      </c>
      <c r="D488">
        <v>8050</v>
      </c>
      <c r="E488">
        <v>8150</v>
      </c>
      <c r="F488">
        <v>8295</v>
      </c>
      <c r="G488">
        <v>8150</v>
      </c>
      <c r="H488">
        <v>8200</v>
      </c>
    </row>
    <row r="489" spans="1:8" x14ac:dyDescent="0.2">
      <c r="A489" s="2">
        <v>44132</v>
      </c>
      <c r="B489">
        <v>7900</v>
      </c>
      <c r="D489">
        <v>8050</v>
      </c>
      <c r="E489">
        <v>8150</v>
      </c>
      <c r="F489">
        <v>8265</v>
      </c>
      <c r="G489">
        <v>8150</v>
      </c>
      <c r="H489">
        <v>8150</v>
      </c>
    </row>
    <row r="490" spans="1:8" x14ac:dyDescent="0.2">
      <c r="A490" s="2">
        <v>44131</v>
      </c>
      <c r="B490">
        <v>7900</v>
      </c>
      <c r="D490">
        <v>8050</v>
      </c>
      <c r="E490">
        <v>8050</v>
      </c>
      <c r="F490">
        <v>8240</v>
      </c>
      <c r="G490">
        <v>8100</v>
      </c>
      <c r="H490">
        <v>8125</v>
      </c>
    </row>
    <row r="491" spans="1:8" x14ac:dyDescent="0.2">
      <c r="A491" s="2">
        <v>44130</v>
      </c>
      <c r="B491">
        <v>7950</v>
      </c>
      <c r="D491">
        <v>8050</v>
      </c>
      <c r="E491">
        <v>8050</v>
      </c>
      <c r="F491">
        <v>8245</v>
      </c>
      <c r="G491">
        <v>8075</v>
      </c>
      <c r="H491">
        <v>8125</v>
      </c>
    </row>
    <row r="492" spans="1:8" x14ac:dyDescent="0.2">
      <c r="A492" s="2">
        <v>44127</v>
      </c>
      <c r="B492">
        <v>7950</v>
      </c>
      <c r="D492">
        <v>8100</v>
      </c>
      <c r="E492">
        <v>8125</v>
      </c>
      <c r="F492">
        <v>8245</v>
      </c>
      <c r="G492">
        <v>8075</v>
      </c>
      <c r="H492">
        <v>8125</v>
      </c>
    </row>
    <row r="493" spans="1:8" x14ac:dyDescent="0.2">
      <c r="A493" s="2">
        <v>44126</v>
      </c>
      <c r="B493">
        <v>7950</v>
      </c>
      <c r="D493">
        <v>8100</v>
      </c>
      <c r="E493">
        <v>8150</v>
      </c>
      <c r="F493">
        <v>8255</v>
      </c>
      <c r="G493">
        <v>8100</v>
      </c>
      <c r="H493">
        <v>8135</v>
      </c>
    </row>
    <row r="494" spans="1:8" x14ac:dyDescent="0.2">
      <c r="A494" s="2">
        <v>44125</v>
      </c>
      <c r="B494">
        <v>7950</v>
      </c>
      <c r="D494">
        <v>8100</v>
      </c>
      <c r="E494">
        <v>8150</v>
      </c>
      <c r="F494">
        <v>8190</v>
      </c>
      <c r="G494">
        <v>8075</v>
      </c>
      <c r="H494">
        <v>8125</v>
      </c>
    </row>
    <row r="495" spans="1:8" x14ac:dyDescent="0.2">
      <c r="A495" s="2">
        <v>44124</v>
      </c>
      <c r="B495">
        <v>7950</v>
      </c>
      <c r="D495">
        <v>8100</v>
      </c>
      <c r="E495">
        <v>8125</v>
      </c>
      <c r="F495">
        <v>8160</v>
      </c>
      <c r="G495">
        <v>8075</v>
      </c>
      <c r="H495">
        <v>8125</v>
      </c>
    </row>
    <row r="496" spans="1:8" x14ac:dyDescent="0.2">
      <c r="A496" s="2">
        <v>44123</v>
      </c>
      <c r="B496">
        <v>8000</v>
      </c>
      <c r="D496">
        <v>8100</v>
      </c>
      <c r="E496">
        <v>8125</v>
      </c>
      <c r="F496">
        <v>8160</v>
      </c>
      <c r="G496">
        <v>8175</v>
      </c>
      <c r="H496">
        <v>8140</v>
      </c>
    </row>
    <row r="497" spans="1:8" x14ac:dyDescent="0.2">
      <c r="A497" s="2">
        <v>44120</v>
      </c>
      <c r="B497">
        <v>8000</v>
      </c>
      <c r="D497">
        <v>8150</v>
      </c>
      <c r="E497">
        <v>8225</v>
      </c>
      <c r="F497">
        <v>8245</v>
      </c>
      <c r="G497">
        <v>8175</v>
      </c>
      <c r="H497">
        <v>8190</v>
      </c>
    </row>
    <row r="498" spans="1:8" x14ac:dyDescent="0.2">
      <c r="A498" s="2">
        <v>44119</v>
      </c>
      <c r="B498">
        <v>8050</v>
      </c>
      <c r="D498">
        <v>8150</v>
      </c>
      <c r="E498">
        <v>8250</v>
      </c>
      <c r="F498">
        <v>8275</v>
      </c>
      <c r="G498">
        <v>8250</v>
      </c>
      <c r="H498">
        <v>8225</v>
      </c>
    </row>
    <row r="499" spans="1:8" x14ac:dyDescent="0.2">
      <c r="A499" s="2">
        <v>44118</v>
      </c>
      <c r="B499">
        <v>8050</v>
      </c>
      <c r="D499">
        <v>8150</v>
      </c>
      <c r="E499">
        <v>8275</v>
      </c>
      <c r="F499">
        <v>8290</v>
      </c>
      <c r="G499">
        <v>8275</v>
      </c>
      <c r="H499">
        <v>8265</v>
      </c>
    </row>
    <row r="500" spans="1:8" x14ac:dyDescent="0.2">
      <c r="A500" s="2">
        <v>44117</v>
      </c>
      <c r="B500">
        <v>8050</v>
      </c>
      <c r="D500">
        <v>8150</v>
      </c>
      <c r="E500">
        <v>8250</v>
      </c>
      <c r="F500">
        <v>8260</v>
      </c>
      <c r="G500">
        <v>8225</v>
      </c>
      <c r="H500">
        <v>8225</v>
      </c>
    </row>
    <row r="501" spans="1:8" x14ac:dyDescent="0.2">
      <c r="A501" s="2">
        <v>44116</v>
      </c>
      <c r="B501">
        <v>8050</v>
      </c>
      <c r="D501">
        <v>8150</v>
      </c>
      <c r="E501">
        <v>8250</v>
      </c>
      <c r="F501">
        <v>8245</v>
      </c>
      <c r="G501">
        <v>8225</v>
      </c>
      <c r="H501">
        <v>8205</v>
      </c>
    </row>
    <row r="502" spans="1:8" x14ac:dyDescent="0.2">
      <c r="A502" s="2">
        <v>44114</v>
      </c>
      <c r="B502">
        <v>7950</v>
      </c>
      <c r="D502">
        <v>8050</v>
      </c>
      <c r="E502">
        <v>8150</v>
      </c>
      <c r="F502">
        <v>8190</v>
      </c>
      <c r="G502">
        <v>8150</v>
      </c>
      <c r="H502">
        <v>8165</v>
      </c>
    </row>
    <row r="503" spans="1:8" x14ac:dyDescent="0.2">
      <c r="A503" s="2">
        <v>44113</v>
      </c>
      <c r="B503">
        <v>7900</v>
      </c>
      <c r="D503">
        <v>7900</v>
      </c>
      <c r="E503">
        <v>8025</v>
      </c>
      <c r="F503">
        <v>8125</v>
      </c>
      <c r="G503">
        <v>8075</v>
      </c>
      <c r="H503">
        <v>8105</v>
      </c>
    </row>
    <row r="504" spans="1:8" x14ac:dyDescent="0.2">
      <c r="A504" s="2">
        <v>44104</v>
      </c>
      <c r="B504">
        <v>8000</v>
      </c>
      <c r="D504">
        <v>7900</v>
      </c>
      <c r="E504">
        <v>8000</v>
      </c>
      <c r="F504">
        <v>8065</v>
      </c>
      <c r="G504">
        <v>8025</v>
      </c>
      <c r="H504">
        <v>8040</v>
      </c>
    </row>
    <row r="505" spans="1:8" x14ac:dyDescent="0.2">
      <c r="A505" s="2">
        <v>44103</v>
      </c>
      <c r="D505">
        <v>7950</v>
      </c>
      <c r="E505">
        <v>8100</v>
      </c>
      <c r="F505">
        <v>8140</v>
      </c>
      <c r="G505">
        <v>8125</v>
      </c>
      <c r="H505">
        <v>8125</v>
      </c>
    </row>
    <row r="506" spans="1:8" x14ac:dyDescent="0.2">
      <c r="A506" s="2">
        <v>44102</v>
      </c>
      <c r="D506">
        <v>7950</v>
      </c>
      <c r="E506">
        <v>8100</v>
      </c>
      <c r="F506">
        <v>8190</v>
      </c>
      <c r="G506">
        <v>8125</v>
      </c>
      <c r="H506">
        <v>8150</v>
      </c>
    </row>
    <row r="507" spans="1:8" x14ac:dyDescent="0.2">
      <c r="A507" s="2">
        <v>44101</v>
      </c>
      <c r="B507">
        <v>7900</v>
      </c>
      <c r="D507">
        <v>7850</v>
      </c>
      <c r="E507">
        <v>8050</v>
      </c>
      <c r="F507">
        <v>8140</v>
      </c>
      <c r="G507">
        <v>8055</v>
      </c>
      <c r="H507">
        <v>8100</v>
      </c>
    </row>
    <row r="508" spans="1:8" x14ac:dyDescent="0.2">
      <c r="A508" s="2">
        <v>44099</v>
      </c>
      <c r="B508">
        <v>7900</v>
      </c>
      <c r="D508">
        <v>7850</v>
      </c>
      <c r="E508">
        <v>8050</v>
      </c>
      <c r="F508">
        <v>8115</v>
      </c>
      <c r="G508">
        <v>8055</v>
      </c>
      <c r="H508">
        <v>8100</v>
      </c>
    </row>
    <row r="509" spans="1:8" x14ac:dyDescent="0.2">
      <c r="A509" s="2">
        <v>44098</v>
      </c>
      <c r="B509">
        <v>7900</v>
      </c>
      <c r="D509">
        <v>7850</v>
      </c>
      <c r="E509">
        <v>8000</v>
      </c>
      <c r="F509">
        <v>8115</v>
      </c>
      <c r="G509">
        <v>7990</v>
      </c>
      <c r="H509">
        <v>8025</v>
      </c>
    </row>
    <row r="510" spans="1:8" x14ac:dyDescent="0.2">
      <c r="A510" s="2">
        <v>44097</v>
      </c>
      <c r="B510">
        <v>7900</v>
      </c>
      <c r="D510">
        <v>7950</v>
      </c>
      <c r="E510">
        <v>8000</v>
      </c>
      <c r="F510">
        <v>8125</v>
      </c>
      <c r="G510">
        <v>7965</v>
      </c>
      <c r="H510">
        <v>8015</v>
      </c>
    </row>
    <row r="511" spans="1:8" x14ac:dyDescent="0.2">
      <c r="A511" s="2">
        <v>44096</v>
      </c>
      <c r="B511">
        <v>8000</v>
      </c>
      <c r="D511">
        <v>7950</v>
      </c>
      <c r="E511">
        <v>8050</v>
      </c>
      <c r="F511">
        <v>8165</v>
      </c>
      <c r="G511">
        <v>8000</v>
      </c>
      <c r="H511">
        <v>8110</v>
      </c>
    </row>
    <row r="512" spans="1:8" x14ac:dyDescent="0.2">
      <c r="A512" s="2">
        <v>44095</v>
      </c>
      <c r="B512">
        <v>7950</v>
      </c>
      <c r="D512">
        <v>7850</v>
      </c>
      <c r="E512">
        <v>8075</v>
      </c>
      <c r="F512">
        <v>8160</v>
      </c>
      <c r="G512">
        <v>8025</v>
      </c>
      <c r="H512">
        <v>8125</v>
      </c>
    </row>
    <row r="513" spans="1:8" x14ac:dyDescent="0.2">
      <c r="A513" s="2">
        <v>44092</v>
      </c>
      <c r="B513">
        <v>7900</v>
      </c>
      <c r="D513">
        <v>7850</v>
      </c>
      <c r="E513">
        <v>8025</v>
      </c>
      <c r="F513">
        <v>8160</v>
      </c>
      <c r="G513">
        <v>7975</v>
      </c>
      <c r="H513">
        <v>8085</v>
      </c>
    </row>
    <row r="514" spans="1:8" x14ac:dyDescent="0.2">
      <c r="A514" s="2">
        <v>44091</v>
      </c>
      <c r="B514">
        <v>7800</v>
      </c>
      <c r="D514">
        <v>7850</v>
      </c>
      <c r="E514">
        <v>8025</v>
      </c>
      <c r="F514">
        <v>8160</v>
      </c>
      <c r="G514">
        <v>7975</v>
      </c>
      <c r="H514">
        <v>8075</v>
      </c>
    </row>
    <row r="515" spans="1:8" x14ac:dyDescent="0.2">
      <c r="A515" s="2">
        <v>44090</v>
      </c>
      <c r="B515">
        <v>7800</v>
      </c>
      <c r="D515">
        <v>7850</v>
      </c>
      <c r="E515">
        <v>7950</v>
      </c>
      <c r="F515">
        <v>8105</v>
      </c>
      <c r="G515">
        <v>7975</v>
      </c>
      <c r="H515">
        <v>8065</v>
      </c>
    </row>
    <row r="516" spans="1:8" x14ac:dyDescent="0.2">
      <c r="A516" s="2">
        <v>44089</v>
      </c>
      <c r="B516">
        <v>7800</v>
      </c>
      <c r="D516">
        <v>7850</v>
      </c>
      <c r="E516">
        <v>7975</v>
      </c>
      <c r="F516">
        <v>8145</v>
      </c>
      <c r="G516">
        <v>8000</v>
      </c>
      <c r="H516">
        <v>8065</v>
      </c>
    </row>
    <row r="517" spans="1:8" x14ac:dyDescent="0.2">
      <c r="A517" s="2">
        <v>44088</v>
      </c>
      <c r="B517">
        <v>7750</v>
      </c>
      <c r="D517">
        <v>7900</v>
      </c>
      <c r="E517">
        <v>7975</v>
      </c>
      <c r="F517">
        <v>8105</v>
      </c>
      <c r="G517">
        <v>8000</v>
      </c>
      <c r="H517">
        <v>8075</v>
      </c>
    </row>
    <row r="518" spans="1:8" x14ac:dyDescent="0.2">
      <c r="A518" s="2">
        <v>44085</v>
      </c>
      <c r="B518">
        <v>7750</v>
      </c>
      <c r="D518">
        <v>8050</v>
      </c>
      <c r="E518">
        <v>7975</v>
      </c>
      <c r="F518">
        <v>8105</v>
      </c>
      <c r="G518">
        <v>7975</v>
      </c>
      <c r="H518">
        <v>8075</v>
      </c>
    </row>
    <row r="519" spans="1:8" x14ac:dyDescent="0.2">
      <c r="A519" s="2">
        <v>44084</v>
      </c>
      <c r="B519">
        <v>7750</v>
      </c>
      <c r="D519">
        <v>8050</v>
      </c>
      <c r="E519">
        <v>8050</v>
      </c>
      <c r="F519">
        <v>8175</v>
      </c>
      <c r="G519">
        <v>8000</v>
      </c>
      <c r="H519">
        <v>8100</v>
      </c>
    </row>
    <row r="520" spans="1:8" x14ac:dyDescent="0.2">
      <c r="A520" s="2">
        <v>44083</v>
      </c>
      <c r="B520">
        <v>7850</v>
      </c>
      <c r="D520">
        <v>8050</v>
      </c>
      <c r="E520">
        <v>8075</v>
      </c>
      <c r="F520">
        <v>8175</v>
      </c>
      <c r="G520">
        <v>8050</v>
      </c>
      <c r="H520">
        <v>8100</v>
      </c>
    </row>
    <row r="521" spans="1:8" x14ac:dyDescent="0.2">
      <c r="A521" s="2">
        <v>44082</v>
      </c>
      <c r="B521">
        <v>7850</v>
      </c>
      <c r="D521">
        <v>8150</v>
      </c>
      <c r="E521">
        <v>8100</v>
      </c>
      <c r="F521">
        <v>8255</v>
      </c>
      <c r="G521">
        <v>8150</v>
      </c>
      <c r="H521">
        <v>8175</v>
      </c>
    </row>
    <row r="522" spans="1:8" x14ac:dyDescent="0.2">
      <c r="A522" s="2">
        <v>44081</v>
      </c>
      <c r="B522">
        <v>7950</v>
      </c>
      <c r="D522">
        <v>8150</v>
      </c>
      <c r="E522">
        <v>8150</v>
      </c>
      <c r="F522">
        <v>8295</v>
      </c>
      <c r="G522">
        <v>8150</v>
      </c>
      <c r="H522">
        <v>8250</v>
      </c>
    </row>
    <row r="523" spans="1:8" x14ac:dyDescent="0.2">
      <c r="A523" s="2">
        <v>44078</v>
      </c>
      <c r="B523">
        <v>8000</v>
      </c>
      <c r="D523">
        <v>8150</v>
      </c>
      <c r="E523">
        <v>8175</v>
      </c>
      <c r="F523">
        <v>8310</v>
      </c>
      <c r="G523">
        <v>8200</v>
      </c>
      <c r="H523">
        <v>8275</v>
      </c>
    </row>
    <row r="524" spans="1:8" x14ac:dyDescent="0.2">
      <c r="A524" s="2">
        <v>44077</v>
      </c>
      <c r="B524">
        <v>8100</v>
      </c>
      <c r="D524">
        <v>8150</v>
      </c>
      <c r="E524">
        <v>8300</v>
      </c>
      <c r="F524">
        <v>8410</v>
      </c>
      <c r="G524">
        <v>8265</v>
      </c>
      <c r="H524">
        <v>8340</v>
      </c>
    </row>
    <row r="525" spans="1:8" x14ac:dyDescent="0.2">
      <c r="A525" s="2">
        <v>44076</v>
      </c>
      <c r="B525">
        <v>7950</v>
      </c>
      <c r="D525">
        <v>8150</v>
      </c>
      <c r="E525">
        <v>8175</v>
      </c>
      <c r="F525">
        <v>8340</v>
      </c>
      <c r="G525">
        <v>8150</v>
      </c>
      <c r="H525">
        <v>8275</v>
      </c>
    </row>
    <row r="526" spans="1:8" x14ac:dyDescent="0.2">
      <c r="A526" s="2">
        <v>44075</v>
      </c>
      <c r="D526">
        <v>8050</v>
      </c>
      <c r="E526">
        <v>8125</v>
      </c>
      <c r="F526">
        <v>8255</v>
      </c>
      <c r="G526">
        <v>8100</v>
      </c>
      <c r="H526">
        <v>8200</v>
      </c>
    </row>
    <row r="527" spans="1:8" x14ac:dyDescent="0.2">
      <c r="A527" s="2">
        <v>44074</v>
      </c>
      <c r="D527">
        <v>7850</v>
      </c>
      <c r="E527">
        <v>8100</v>
      </c>
      <c r="F527">
        <v>8245</v>
      </c>
      <c r="G527">
        <v>8100</v>
      </c>
      <c r="H527">
        <v>8175</v>
      </c>
    </row>
    <row r="528" spans="1:8" x14ac:dyDescent="0.2">
      <c r="A528" s="2">
        <v>44071</v>
      </c>
      <c r="B528">
        <v>7670</v>
      </c>
      <c r="D528">
        <v>7850</v>
      </c>
      <c r="E528">
        <v>7925</v>
      </c>
      <c r="F528">
        <v>8075</v>
      </c>
      <c r="G528">
        <v>7875</v>
      </c>
      <c r="H528">
        <v>7970</v>
      </c>
    </row>
    <row r="529" spans="1:8" x14ac:dyDescent="0.2">
      <c r="A529" s="2">
        <v>44070</v>
      </c>
      <c r="B529">
        <v>7650</v>
      </c>
      <c r="D529">
        <v>7800</v>
      </c>
      <c r="E529">
        <v>7900</v>
      </c>
      <c r="F529">
        <v>8005</v>
      </c>
      <c r="G529">
        <v>7875</v>
      </c>
      <c r="H529">
        <v>7945</v>
      </c>
    </row>
    <row r="530" spans="1:8" x14ac:dyDescent="0.2">
      <c r="A530" s="2">
        <v>44069</v>
      </c>
      <c r="B530">
        <v>7600</v>
      </c>
      <c r="D530">
        <v>7800</v>
      </c>
      <c r="E530">
        <v>7825</v>
      </c>
      <c r="F530">
        <v>7960</v>
      </c>
      <c r="G530">
        <v>7850</v>
      </c>
      <c r="H530">
        <v>7900</v>
      </c>
    </row>
    <row r="531" spans="1:8" x14ac:dyDescent="0.2">
      <c r="A531" s="2">
        <v>44068</v>
      </c>
      <c r="B531">
        <v>7550</v>
      </c>
      <c r="D531">
        <v>7700</v>
      </c>
      <c r="E531">
        <v>7825</v>
      </c>
      <c r="F531">
        <v>7960</v>
      </c>
      <c r="G531">
        <v>7800</v>
      </c>
      <c r="H531">
        <v>7850</v>
      </c>
    </row>
    <row r="532" spans="1:8" x14ac:dyDescent="0.2">
      <c r="A532" s="2">
        <v>44067</v>
      </c>
      <c r="B532">
        <v>7550</v>
      </c>
      <c r="D532">
        <v>7700</v>
      </c>
      <c r="E532">
        <v>7750</v>
      </c>
      <c r="F532">
        <v>7930</v>
      </c>
      <c r="G532">
        <v>7750</v>
      </c>
      <c r="H532">
        <v>7815</v>
      </c>
    </row>
    <row r="533" spans="1:8" x14ac:dyDescent="0.2">
      <c r="A533" s="2">
        <v>44064</v>
      </c>
      <c r="B533">
        <v>7550</v>
      </c>
      <c r="D533">
        <v>7700</v>
      </c>
      <c r="E533">
        <v>7750</v>
      </c>
      <c r="F533">
        <v>7975</v>
      </c>
      <c r="G533">
        <v>7725</v>
      </c>
      <c r="H533">
        <v>7775</v>
      </c>
    </row>
    <row r="534" spans="1:8" x14ac:dyDescent="0.2">
      <c r="A534" s="2">
        <v>44063</v>
      </c>
      <c r="B534">
        <v>7550</v>
      </c>
      <c r="D534">
        <v>7700</v>
      </c>
      <c r="E534">
        <v>7750</v>
      </c>
      <c r="F534">
        <v>7905</v>
      </c>
      <c r="G534">
        <v>7750</v>
      </c>
      <c r="H534">
        <v>7800</v>
      </c>
    </row>
    <row r="535" spans="1:8" x14ac:dyDescent="0.2">
      <c r="A535" s="2">
        <v>44062</v>
      </c>
      <c r="B535">
        <v>7600</v>
      </c>
      <c r="D535">
        <v>7700</v>
      </c>
      <c r="E535">
        <v>7750</v>
      </c>
      <c r="F535">
        <v>7900</v>
      </c>
      <c r="G535">
        <v>7750</v>
      </c>
      <c r="H535">
        <v>7800</v>
      </c>
    </row>
    <row r="536" spans="1:8" x14ac:dyDescent="0.2">
      <c r="A536" s="2">
        <v>44061</v>
      </c>
      <c r="B536">
        <v>7500</v>
      </c>
      <c r="D536">
        <v>7700</v>
      </c>
      <c r="E536">
        <v>7750</v>
      </c>
      <c r="F536">
        <v>7905</v>
      </c>
      <c r="G536">
        <v>7750</v>
      </c>
      <c r="H536">
        <v>7800</v>
      </c>
    </row>
    <row r="537" spans="1:8" x14ac:dyDescent="0.2">
      <c r="A537" s="2">
        <v>44060</v>
      </c>
      <c r="B537">
        <v>7500</v>
      </c>
      <c r="D537">
        <v>7650</v>
      </c>
      <c r="E537">
        <v>7650</v>
      </c>
      <c r="F537">
        <v>7850</v>
      </c>
      <c r="G537">
        <v>7725</v>
      </c>
      <c r="H537">
        <v>7750</v>
      </c>
    </row>
    <row r="538" spans="1:8" x14ac:dyDescent="0.2">
      <c r="A538" s="2">
        <v>44057</v>
      </c>
      <c r="B538">
        <v>7500</v>
      </c>
      <c r="D538">
        <v>7650</v>
      </c>
      <c r="E538">
        <v>7650</v>
      </c>
      <c r="F538">
        <v>7845</v>
      </c>
      <c r="G538">
        <v>7710</v>
      </c>
      <c r="H538">
        <v>7750</v>
      </c>
    </row>
    <row r="539" spans="1:8" x14ac:dyDescent="0.2">
      <c r="A539" s="2">
        <v>44056</v>
      </c>
      <c r="B539">
        <v>7530</v>
      </c>
      <c r="D539">
        <v>7650</v>
      </c>
      <c r="E539">
        <v>7625</v>
      </c>
      <c r="F539">
        <v>7810</v>
      </c>
      <c r="G539">
        <v>7675</v>
      </c>
      <c r="H539">
        <v>7740</v>
      </c>
    </row>
    <row r="540" spans="1:8" x14ac:dyDescent="0.2">
      <c r="A540" s="2">
        <v>44055</v>
      </c>
      <c r="B540">
        <v>7580</v>
      </c>
      <c r="D540">
        <v>7650</v>
      </c>
      <c r="E540">
        <v>7750</v>
      </c>
      <c r="F540">
        <v>7850</v>
      </c>
      <c r="G540">
        <v>7740</v>
      </c>
      <c r="H540">
        <v>7765</v>
      </c>
    </row>
    <row r="541" spans="1:8" x14ac:dyDescent="0.2">
      <c r="A541" s="2">
        <v>44054</v>
      </c>
      <c r="B541">
        <v>7580</v>
      </c>
      <c r="D541">
        <v>7650</v>
      </c>
      <c r="E541">
        <v>7750</v>
      </c>
      <c r="F541">
        <v>7850</v>
      </c>
      <c r="G541">
        <v>7750</v>
      </c>
      <c r="H541">
        <v>7800</v>
      </c>
    </row>
    <row r="542" spans="1:8" x14ac:dyDescent="0.2">
      <c r="A542" s="2">
        <v>44053</v>
      </c>
      <c r="B542">
        <v>7650</v>
      </c>
      <c r="D542">
        <v>7750</v>
      </c>
      <c r="E542">
        <v>7725</v>
      </c>
      <c r="F542">
        <v>7850</v>
      </c>
      <c r="G542">
        <v>7750</v>
      </c>
      <c r="H542">
        <v>7800</v>
      </c>
    </row>
    <row r="543" spans="1:8" x14ac:dyDescent="0.2">
      <c r="A543" s="2">
        <v>44050</v>
      </c>
      <c r="B543">
        <v>7650</v>
      </c>
      <c r="D543">
        <v>7750</v>
      </c>
      <c r="E543">
        <v>7750</v>
      </c>
      <c r="F543">
        <v>7860</v>
      </c>
      <c r="G543">
        <v>7750</v>
      </c>
      <c r="H543">
        <v>7800</v>
      </c>
    </row>
    <row r="544" spans="1:8" x14ac:dyDescent="0.2">
      <c r="A544" s="2">
        <v>44049</v>
      </c>
      <c r="B544">
        <v>7710</v>
      </c>
      <c r="D544">
        <v>7750</v>
      </c>
      <c r="E544">
        <v>7900</v>
      </c>
      <c r="F544">
        <v>7910</v>
      </c>
      <c r="G544">
        <v>7850</v>
      </c>
      <c r="H544">
        <v>7850</v>
      </c>
    </row>
    <row r="545" spans="1:8" x14ac:dyDescent="0.2">
      <c r="A545" s="2">
        <v>44048</v>
      </c>
      <c r="B545">
        <v>7700</v>
      </c>
      <c r="D545">
        <v>7750</v>
      </c>
      <c r="E545">
        <v>7900</v>
      </c>
      <c r="F545">
        <v>7950</v>
      </c>
      <c r="G545">
        <v>7900</v>
      </c>
      <c r="H545">
        <v>7860</v>
      </c>
    </row>
    <row r="546" spans="1:8" x14ac:dyDescent="0.2">
      <c r="A546" s="2">
        <v>44047</v>
      </c>
      <c r="B546">
        <v>7600</v>
      </c>
      <c r="D546">
        <v>7750</v>
      </c>
      <c r="E546">
        <v>7900</v>
      </c>
      <c r="F546">
        <v>7925</v>
      </c>
      <c r="G546">
        <v>7860</v>
      </c>
      <c r="H546">
        <v>7850</v>
      </c>
    </row>
    <row r="547" spans="1:8" x14ac:dyDescent="0.2">
      <c r="A547" s="2">
        <v>44046</v>
      </c>
      <c r="B547">
        <v>7600</v>
      </c>
      <c r="D547">
        <v>7750</v>
      </c>
      <c r="E547">
        <v>7750</v>
      </c>
      <c r="F547">
        <v>7830</v>
      </c>
      <c r="G547">
        <v>7685</v>
      </c>
      <c r="H547">
        <v>7750</v>
      </c>
    </row>
    <row r="548" spans="1:8" x14ac:dyDescent="0.2">
      <c r="A548" s="2">
        <v>44043</v>
      </c>
      <c r="B548">
        <v>7600</v>
      </c>
      <c r="D548">
        <v>7750</v>
      </c>
      <c r="E548">
        <v>7750</v>
      </c>
      <c r="F548">
        <v>7830</v>
      </c>
      <c r="G548">
        <v>7725</v>
      </c>
      <c r="H548">
        <v>7750</v>
      </c>
    </row>
    <row r="549" spans="1:8" x14ac:dyDescent="0.2">
      <c r="A549" s="2">
        <v>44042</v>
      </c>
      <c r="B549">
        <v>7650</v>
      </c>
      <c r="D549">
        <v>7750</v>
      </c>
      <c r="E549">
        <v>7800</v>
      </c>
      <c r="F549">
        <v>7850</v>
      </c>
      <c r="G549">
        <v>7775</v>
      </c>
      <c r="H549">
        <v>7810</v>
      </c>
    </row>
    <row r="550" spans="1:8" x14ac:dyDescent="0.2">
      <c r="A550" s="2">
        <v>44041</v>
      </c>
      <c r="B550">
        <v>7600</v>
      </c>
      <c r="D550">
        <v>7750</v>
      </c>
      <c r="E550">
        <v>7750</v>
      </c>
      <c r="F550">
        <v>7850</v>
      </c>
      <c r="G550">
        <v>7750</v>
      </c>
      <c r="H550">
        <v>7800</v>
      </c>
    </row>
    <row r="551" spans="1:8" x14ac:dyDescent="0.2">
      <c r="A551" s="2">
        <v>44040</v>
      </c>
      <c r="B551">
        <v>7450</v>
      </c>
      <c r="D551">
        <v>7750</v>
      </c>
      <c r="E551">
        <v>7725</v>
      </c>
      <c r="F551">
        <v>7850</v>
      </c>
      <c r="G551">
        <v>7750</v>
      </c>
      <c r="H551">
        <v>7790</v>
      </c>
    </row>
    <row r="552" spans="1:8" x14ac:dyDescent="0.2">
      <c r="A552" s="2">
        <v>44039</v>
      </c>
      <c r="B552">
        <v>7450</v>
      </c>
      <c r="D552">
        <v>7650</v>
      </c>
      <c r="E552">
        <v>7650</v>
      </c>
      <c r="F552">
        <v>7775</v>
      </c>
      <c r="G552">
        <v>7650</v>
      </c>
      <c r="H552">
        <v>7700</v>
      </c>
    </row>
    <row r="553" spans="1:8" x14ac:dyDescent="0.2">
      <c r="A553" s="2">
        <v>44036</v>
      </c>
      <c r="B553">
        <v>7500</v>
      </c>
      <c r="D553">
        <v>7650</v>
      </c>
      <c r="E553">
        <v>7675</v>
      </c>
      <c r="F553">
        <v>7700</v>
      </c>
      <c r="G553">
        <v>7625</v>
      </c>
      <c r="H553">
        <v>7700</v>
      </c>
    </row>
    <row r="554" spans="1:8" x14ac:dyDescent="0.2">
      <c r="A554" s="2">
        <v>44035</v>
      </c>
      <c r="B554">
        <v>7550</v>
      </c>
      <c r="D554">
        <v>7650</v>
      </c>
      <c r="E554">
        <v>7700</v>
      </c>
      <c r="F554">
        <v>7750</v>
      </c>
      <c r="G554">
        <v>7675</v>
      </c>
      <c r="H554">
        <v>7725</v>
      </c>
    </row>
    <row r="555" spans="1:8" x14ac:dyDescent="0.2">
      <c r="A555" s="2">
        <v>44034</v>
      </c>
      <c r="B555">
        <v>7550</v>
      </c>
      <c r="D555">
        <v>7750</v>
      </c>
      <c r="E555">
        <v>7750</v>
      </c>
      <c r="F555">
        <v>7750</v>
      </c>
      <c r="G555">
        <v>7725</v>
      </c>
      <c r="H555">
        <v>7775</v>
      </c>
    </row>
    <row r="556" spans="1:8" x14ac:dyDescent="0.2">
      <c r="A556" s="2">
        <v>44033</v>
      </c>
      <c r="B556">
        <v>7600</v>
      </c>
      <c r="D556">
        <v>7750</v>
      </c>
      <c r="E556">
        <v>7750</v>
      </c>
      <c r="F556">
        <v>7780</v>
      </c>
      <c r="G556">
        <v>7750</v>
      </c>
      <c r="H556">
        <v>7775</v>
      </c>
    </row>
    <row r="557" spans="1:8" x14ac:dyDescent="0.2">
      <c r="A557" s="2">
        <v>44032</v>
      </c>
      <c r="B557">
        <v>7600</v>
      </c>
      <c r="D557">
        <v>7750</v>
      </c>
      <c r="E557">
        <v>7700</v>
      </c>
      <c r="F557">
        <v>7750</v>
      </c>
      <c r="G557">
        <v>7725</v>
      </c>
      <c r="H557">
        <v>7740</v>
      </c>
    </row>
    <row r="558" spans="1:8" x14ac:dyDescent="0.2">
      <c r="A558" s="2">
        <v>44029</v>
      </c>
      <c r="B558">
        <v>7600</v>
      </c>
      <c r="D558">
        <v>7850</v>
      </c>
      <c r="E558">
        <v>7800</v>
      </c>
      <c r="F558">
        <v>7750</v>
      </c>
      <c r="G558">
        <v>7725</v>
      </c>
      <c r="H558">
        <v>7740</v>
      </c>
    </row>
    <row r="559" spans="1:8" x14ac:dyDescent="0.2">
      <c r="A559" s="2">
        <v>44028</v>
      </c>
      <c r="B559">
        <v>7650</v>
      </c>
      <c r="D559">
        <v>7850</v>
      </c>
      <c r="E559">
        <v>7850</v>
      </c>
      <c r="F559">
        <v>7725</v>
      </c>
      <c r="G559">
        <v>7725</v>
      </c>
      <c r="H559">
        <v>7740</v>
      </c>
    </row>
    <row r="560" spans="1:8" x14ac:dyDescent="0.2">
      <c r="A560" s="2">
        <v>44027</v>
      </c>
      <c r="B560">
        <v>7750</v>
      </c>
      <c r="D560">
        <v>7850</v>
      </c>
      <c r="E560">
        <v>7875</v>
      </c>
      <c r="F560">
        <v>7800</v>
      </c>
      <c r="G560">
        <v>7825</v>
      </c>
      <c r="H560">
        <v>7825</v>
      </c>
    </row>
    <row r="561" spans="1:8" x14ac:dyDescent="0.2">
      <c r="A561" s="2">
        <v>44026</v>
      </c>
      <c r="B561">
        <v>7750</v>
      </c>
      <c r="D561">
        <v>7950</v>
      </c>
      <c r="E561">
        <v>7900</v>
      </c>
      <c r="F561">
        <v>7825</v>
      </c>
      <c r="G561">
        <v>7850</v>
      </c>
      <c r="H561">
        <v>7840</v>
      </c>
    </row>
    <row r="562" spans="1:8" x14ac:dyDescent="0.2">
      <c r="A562" s="2">
        <v>44025</v>
      </c>
      <c r="B562">
        <v>7680</v>
      </c>
      <c r="D562">
        <v>7950</v>
      </c>
      <c r="E562">
        <v>7925</v>
      </c>
      <c r="F562">
        <v>7880</v>
      </c>
      <c r="G562">
        <v>7900</v>
      </c>
      <c r="H562">
        <v>7875</v>
      </c>
    </row>
    <row r="563" spans="1:8" x14ac:dyDescent="0.2">
      <c r="A563" s="2">
        <v>44022</v>
      </c>
      <c r="B563">
        <v>7780</v>
      </c>
      <c r="D563">
        <v>7950</v>
      </c>
      <c r="E563">
        <v>7900</v>
      </c>
      <c r="F563">
        <v>7835</v>
      </c>
      <c r="G563">
        <v>7875</v>
      </c>
      <c r="H563">
        <v>7875</v>
      </c>
    </row>
    <row r="564" spans="1:8" x14ac:dyDescent="0.2">
      <c r="A564" s="2">
        <v>44021</v>
      </c>
      <c r="B564">
        <v>7850</v>
      </c>
      <c r="D564">
        <v>7950</v>
      </c>
      <c r="E564">
        <v>7950</v>
      </c>
      <c r="F564">
        <v>7875</v>
      </c>
      <c r="G564">
        <v>7890</v>
      </c>
      <c r="H564">
        <v>7925</v>
      </c>
    </row>
    <row r="565" spans="1:8" x14ac:dyDescent="0.2">
      <c r="A565" s="2">
        <v>44020</v>
      </c>
      <c r="B565">
        <v>7850</v>
      </c>
      <c r="D565">
        <v>7950</v>
      </c>
      <c r="E565">
        <v>7950</v>
      </c>
      <c r="F565">
        <v>7950</v>
      </c>
      <c r="G565">
        <v>7950</v>
      </c>
      <c r="H565">
        <v>7975</v>
      </c>
    </row>
    <row r="566" spans="1:8" x14ac:dyDescent="0.2">
      <c r="A566" s="2">
        <v>44019</v>
      </c>
      <c r="B566">
        <v>7800</v>
      </c>
      <c r="D566">
        <v>7850</v>
      </c>
      <c r="E566">
        <v>7950</v>
      </c>
      <c r="F566">
        <v>7930</v>
      </c>
      <c r="G566">
        <v>7915</v>
      </c>
      <c r="H566">
        <v>7925</v>
      </c>
    </row>
    <row r="567" spans="1:8" x14ac:dyDescent="0.2">
      <c r="A567" s="2">
        <v>44018</v>
      </c>
      <c r="B567">
        <v>7680</v>
      </c>
      <c r="D567">
        <v>7850</v>
      </c>
      <c r="E567">
        <v>7900</v>
      </c>
      <c r="F567">
        <v>7850</v>
      </c>
      <c r="G567">
        <v>7875</v>
      </c>
      <c r="H567">
        <v>7900</v>
      </c>
    </row>
    <row r="568" spans="1:8" x14ac:dyDescent="0.2">
      <c r="A568" s="2">
        <v>44015</v>
      </c>
      <c r="B568">
        <v>7650</v>
      </c>
      <c r="D568">
        <v>7700</v>
      </c>
      <c r="E568">
        <v>7900</v>
      </c>
      <c r="F568">
        <v>7810</v>
      </c>
      <c r="G568">
        <v>7800</v>
      </c>
      <c r="H568">
        <v>7825</v>
      </c>
    </row>
    <row r="569" spans="1:8" x14ac:dyDescent="0.2">
      <c r="A569" s="2">
        <v>44014</v>
      </c>
      <c r="B569">
        <v>7550</v>
      </c>
      <c r="D569">
        <v>7700</v>
      </c>
      <c r="E569">
        <v>7750</v>
      </c>
      <c r="F569">
        <v>7710</v>
      </c>
      <c r="G569">
        <v>7710</v>
      </c>
      <c r="H569">
        <v>7750</v>
      </c>
    </row>
    <row r="570" spans="1:8" x14ac:dyDescent="0.2">
      <c r="A570" s="2">
        <v>44013</v>
      </c>
      <c r="B570">
        <v>7550</v>
      </c>
      <c r="D570">
        <v>7800</v>
      </c>
      <c r="E570">
        <v>7750</v>
      </c>
      <c r="F570">
        <v>7730</v>
      </c>
      <c r="G570">
        <v>7710</v>
      </c>
      <c r="H570">
        <v>7750</v>
      </c>
    </row>
    <row r="571" spans="1:8" x14ac:dyDescent="0.2">
      <c r="A571" s="2">
        <v>44012</v>
      </c>
      <c r="B571">
        <v>7550</v>
      </c>
      <c r="D571">
        <v>7800</v>
      </c>
      <c r="E571">
        <v>7750</v>
      </c>
      <c r="F571">
        <v>7765</v>
      </c>
      <c r="G571">
        <v>7710</v>
      </c>
      <c r="H571">
        <v>7750</v>
      </c>
    </row>
    <row r="572" spans="1:8" x14ac:dyDescent="0.2">
      <c r="A572" s="2">
        <v>44011</v>
      </c>
      <c r="B572">
        <v>7630</v>
      </c>
      <c r="D572">
        <v>7800</v>
      </c>
      <c r="E572">
        <v>7725</v>
      </c>
      <c r="F572">
        <v>7750</v>
      </c>
      <c r="G572">
        <v>7710</v>
      </c>
      <c r="H572">
        <v>7750</v>
      </c>
    </row>
    <row r="573" spans="1:8" x14ac:dyDescent="0.2">
      <c r="A573" s="2">
        <v>44010</v>
      </c>
      <c r="B573">
        <v>7650</v>
      </c>
      <c r="D573">
        <v>7800</v>
      </c>
      <c r="E573">
        <v>7825</v>
      </c>
      <c r="F573">
        <v>7775</v>
      </c>
      <c r="G573">
        <v>7775</v>
      </c>
      <c r="H573">
        <v>7800</v>
      </c>
    </row>
    <row r="574" spans="1:8" x14ac:dyDescent="0.2">
      <c r="A574" s="2">
        <v>44006</v>
      </c>
      <c r="B574">
        <v>7650</v>
      </c>
      <c r="D574">
        <v>7800</v>
      </c>
      <c r="E574">
        <v>7825</v>
      </c>
      <c r="F574">
        <v>7750</v>
      </c>
      <c r="G574">
        <v>7775</v>
      </c>
      <c r="H574">
        <v>7800</v>
      </c>
    </row>
    <row r="575" spans="1:8" x14ac:dyDescent="0.2">
      <c r="A575" s="2">
        <v>44005</v>
      </c>
      <c r="B575">
        <v>7650</v>
      </c>
      <c r="D575">
        <v>7800</v>
      </c>
      <c r="E575">
        <v>7825</v>
      </c>
      <c r="F575">
        <v>7800</v>
      </c>
      <c r="G575">
        <v>7775</v>
      </c>
      <c r="H575">
        <v>7800</v>
      </c>
    </row>
    <row r="576" spans="1:8" x14ac:dyDescent="0.2">
      <c r="A576" s="2">
        <v>44004</v>
      </c>
      <c r="B576">
        <v>7700</v>
      </c>
      <c r="D576">
        <v>7800</v>
      </c>
      <c r="E576">
        <v>7850</v>
      </c>
      <c r="F576">
        <v>7800</v>
      </c>
      <c r="G576">
        <v>7775</v>
      </c>
      <c r="H576">
        <v>7800</v>
      </c>
    </row>
    <row r="577" spans="1:8" x14ac:dyDescent="0.2">
      <c r="A577" s="2">
        <v>44001</v>
      </c>
      <c r="B577">
        <v>7700</v>
      </c>
      <c r="D577">
        <v>7800</v>
      </c>
      <c r="E577">
        <v>7850</v>
      </c>
      <c r="F577">
        <v>7850</v>
      </c>
      <c r="G577">
        <v>7775</v>
      </c>
      <c r="H577">
        <v>7825</v>
      </c>
    </row>
    <row r="578" spans="1:8" x14ac:dyDescent="0.2">
      <c r="A578" s="2">
        <v>44000</v>
      </c>
      <c r="B578">
        <v>7600</v>
      </c>
      <c r="D578">
        <v>7700</v>
      </c>
      <c r="E578">
        <v>7850</v>
      </c>
      <c r="F578">
        <v>7850</v>
      </c>
      <c r="G578">
        <v>7800</v>
      </c>
      <c r="H578">
        <v>7850</v>
      </c>
    </row>
    <row r="579" spans="1:8" x14ac:dyDescent="0.2">
      <c r="A579" s="2">
        <v>43999</v>
      </c>
      <c r="B579">
        <v>7600</v>
      </c>
      <c r="D579">
        <v>7700</v>
      </c>
      <c r="E579">
        <v>7800</v>
      </c>
      <c r="F579">
        <v>7820</v>
      </c>
      <c r="G579">
        <v>7775</v>
      </c>
      <c r="H579">
        <v>7775</v>
      </c>
    </row>
    <row r="580" spans="1:8" x14ac:dyDescent="0.2">
      <c r="A580" s="2">
        <v>43998</v>
      </c>
      <c r="B580">
        <v>7600</v>
      </c>
      <c r="D580">
        <v>7700</v>
      </c>
      <c r="E580">
        <v>7800</v>
      </c>
      <c r="F580">
        <v>7800</v>
      </c>
      <c r="G580">
        <v>7775</v>
      </c>
      <c r="H580">
        <v>7775</v>
      </c>
    </row>
    <row r="581" spans="1:8" x14ac:dyDescent="0.2">
      <c r="A581" s="2">
        <v>43997</v>
      </c>
      <c r="B581">
        <v>7550</v>
      </c>
      <c r="D581">
        <v>7600</v>
      </c>
      <c r="E581">
        <v>7775</v>
      </c>
      <c r="F581">
        <v>7760</v>
      </c>
      <c r="G581">
        <v>7750</v>
      </c>
      <c r="H581">
        <v>7750</v>
      </c>
    </row>
    <row r="582" spans="1:8" x14ac:dyDescent="0.2">
      <c r="A582" s="2">
        <v>43994</v>
      </c>
      <c r="B582">
        <v>7600</v>
      </c>
      <c r="D582">
        <v>7600</v>
      </c>
      <c r="E582">
        <v>7775</v>
      </c>
      <c r="F582">
        <v>7750</v>
      </c>
      <c r="G582">
        <v>7700</v>
      </c>
      <c r="H582">
        <v>7700</v>
      </c>
    </row>
    <row r="583" spans="1:8" x14ac:dyDescent="0.2">
      <c r="A583" s="2">
        <v>43993</v>
      </c>
      <c r="B583">
        <v>7650</v>
      </c>
      <c r="D583">
        <v>7700</v>
      </c>
      <c r="E583">
        <v>7800</v>
      </c>
      <c r="F583">
        <v>7800</v>
      </c>
      <c r="G583">
        <v>7725</v>
      </c>
      <c r="H583">
        <v>7750</v>
      </c>
    </row>
    <row r="584" spans="1:8" x14ac:dyDescent="0.2">
      <c r="A584" s="2">
        <v>43992</v>
      </c>
      <c r="B584">
        <v>7650</v>
      </c>
      <c r="D584">
        <v>7700</v>
      </c>
      <c r="E584">
        <v>7800</v>
      </c>
      <c r="F584">
        <v>7850</v>
      </c>
      <c r="G584">
        <v>7775</v>
      </c>
      <c r="H584">
        <v>7800</v>
      </c>
    </row>
    <row r="585" spans="1:8" x14ac:dyDescent="0.2">
      <c r="A585" s="2">
        <v>43991</v>
      </c>
      <c r="B585">
        <v>7600</v>
      </c>
      <c r="D585">
        <v>7700</v>
      </c>
      <c r="E585">
        <v>7775</v>
      </c>
      <c r="F585">
        <v>7775</v>
      </c>
      <c r="G585">
        <v>7725</v>
      </c>
      <c r="H585">
        <v>7750</v>
      </c>
    </row>
    <row r="586" spans="1:8" x14ac:dyDescent="0.2">
      <c r="A586" s="2">
        <v>43990</v>
      </c>
      <c r="B586">
        <v>7700</v>
      </c>
      <c r="D586">
        <v>7700</v>
      </c>
      <c r="E586">
        <v>7775</v>
      </c>
      <c r="F586">
        <v>7750</v>
      </c>
      <c r="G586">
        <v>7810</v>
      </c>
      <c r="H586">
        <v>7750</v>
      </c>
    </row>
    <row r="587" spans="1:8" x14ac:dyDescent="0.2">
      <c r="A587" s="2">
        <v>43987</v>
      </c>
      <c r="B587">
        <v>7700</v>
      </c>
      <c r="D587">
        <v>7800</v>
      </c>
      <c r="E587">
        <v>7800</v>
      </c>
      <c r="F587">
        <v>7750</v>
      </c>
      <c r="G587">
        <v>7810</v>
      </c>
      <c r="H587">
        <v>7750</v>
      </c>
    </row>
    <row r="588" spans="1:8" x14ac:dyDescent="0.2">
      <c r="A588" s="2">
        <v>43986</v>
      </c>
      <c r="B588">
        <v>7770</v>
      </c>
      <c r="D588">
        <v>7800</v>
      </c>
      <c r="E588">
        <v>7900</v>
      </c>
      <c r="F588">
        <v>7850</v>
      </c>
      <c r="G588">
        <v>7875</v>
      </c>
      <c r="H588">
        <v>7825</v>
      </c>
    </row>
    <row r="589" spans="1:8" x14ac:dyDescent="0.2">
      <c r="A589" s="2">
        <v>43985</v>
      </c>
      <c r="B589">
        <v>7750</v>
      </c>
      <c r="D589">
        <v>7800</v>
      </c>
      <c r="E589">
        <v>7950</v>
      </c>
      <c r="F589">
        <v>7900</v>
      </c>
      <c r="G589">
        <v>7875</v>
      </c>
      <c r="H589">
        <v>7825</v>
      </c>
    </row>
    <row r="590" spans="1:8" x14ac:dyDescent="0.2">
      <c r="A590" s="2">
        <v>43984</v>
      </c>
      <c r="B590">
        <v>7660</v>
      </c>
      <c r="D590">
        <v>7800</v>
      </c>
      <c r="E590">
        <v>7900</v>
      </c>
      <c r="F590">
        <v>7875</v>
      </c>
      <c r="G590">
        <v>7875</v>
      </c>
      <c r="H590">
        <v>7850</v>
      </c>
    </row>
    <row r="591" spans="1:8" x14ac:dyDescent="0.2">
      <c r="A591" s="2">
        <v>43983</v>
      </c>
      <c r="B591">
        <v>7500</v>
      </c>
      <c r="D591">
        <v>7700</v>
      </c>
      <c r="E591">
        <v>7800</v>
      </c>
      <c r="F591">
        <v>7700</v>
      </c>
      <c r="G591">
        <v>7725</v>
      </c>
      <c r="H591">
        <v>7750</v>
      </c>
    </row>
    <row r="592" spans="1:8" x14ac:dyDescent="0.2">
      <c r="A592" s="2">
        <v>43980</v>
      </c>
      <c r="D592">
        <v>7550</v>
      </c>
      <c r="E592">
        <v>7625</v>
      </c>
      <c r="F592">
        <v>7600</v>
      </c>
      <c r="G592">
        <v>7565</v>
      </c>
      <c r="H592">
        <v>7600</v>
      </c>
    </row>
    <row r="593" spans="1:8" x14ac:dyDescent="0.2">
      <c r="A593" s="2">
        <v>43979</v>
      </c>
      <c r="B593">
        <v>7500</v>
      </c>
      <c r="D593">
        <v>7550</v>
      </c>
      <c r="E593">
        <v>7625</v>
      </c>
      <c r="F593">
        <v>7550</v>
      </c>
      <c r="G593">
        <v>7565</v>
      </c>
      <c r="H593">
        <v>7525</v>
      </c>
    </row>
    <row r="594" spans="1:8" x14ac:dyDescent="0.2">
      <c r="A594" s="2">
        <v>43978</v>
      </c>
      <c r="B594">
        <v>7500</v>
      </c>
      <c r="D594">
        <v>7550</v>
      </c>
      <c r="E594">
        <v>7625</v>
      </c>
      <c r="F594">
        <v>7550</v>
      </c>
      <c r="G594">
        <v>7565</v>
      </c>
      <c r="H594">
        <v>7525</v>
      </c>
    </row>
    <row r="595" spans="1:8" x14ac:dyDescent="0.2">
      <c r="A595" s="2">
        <v>43977</v>
      </c>
      <c r="B595">
        <v>7500</v>
      </c>
      <c r="D595">
        <v>7550</v>
      </c>
      <c r="E595">
        <v>7600</v>
      </c>
      <c r="F595">
        <v>7600</v>
      </c>
      <c r="G595">
        <v>7575</v>
      </c>
      <c r="H595">
        <v>7575</v>
      </c>
    </row>
    <row r="596" spans="1:8" x14ac:dyDescent="0.2">
      <c r="A596" s="2">
        <v>43976</v>
      </c>
      <c r="B596">
        <v>7450</v>
      </c>
      <c r="D596">
        <v>7550</v>
      </c>
      <c r="E596">
        <v>7675</v>
      </c>
      <c r="F596">
        <v>7600</v>
      </c>
      <c r="G596">
        <v>7575</v>
      </c>
      <c r="H596">
        <v>7575</v>
      </c>
    </row>
    <row r="597" spans="1:8" x14ac:dyDescent="0.2">
      <c r="A597" s="2">
        <v>43973</v>
      </c>
      <c r="B597">
        <v>7450</v>
      </c>
      <c r="D597">
        <v>7550</v>
      </c>
      <c r="E597">
        <v>7700</v>
      </c>
      <c r="F597">
        <v>7575</v>
      </c>
      <c r="G597">
        <v>7600</v>
      </c>
      <c r="H597">
        <v>7575</v>
      </c>
    </row>
    <row r="598" spans="1:8" x14ac:dyDescent="0.2">
      <c r="A598" s="2">
        <v>43972</v>
      </c>
      <c r="B598">
        <v>7400</v>
      </c>
      <c r="D598">
        <v>7550</v>
      </c>
      <c r="E598">
        <v>7700</v>
      </c>
      <c r="F598">
        <v>7685</v>
      </c>
      <c r="G598">
        <v>7640</v>
      </c>
      <c r="H598">
        <v>7675</v>
      </c>
    </row>
    <row r="599" spans="1:8" x14ac:dyDescent="0.2">
      <c r="A599" s="2">
        <v>43971</v>
      </c>
      <c r="B599">
        <v>7400</v>
      </c>
      <c r="D599">
        <v>7400</v>
      </c>
      <c r="E599">
        <v>7625</v>
      </c>
      <c r="F599">
        <v>7600</v>
      </c>
      <c r="G599">
        <v>7650</v>
      </c>
      <c r="H599">
        <v>7575</v>
      </c>
    </row>
    <row r="600" spans="1:8" x14ac:dyDescent="0.2">
      <c r="A600" s="2">
        <v>43970</v>
      </c>
      <c r="B600">
        <v>7350</v>
      </c>
      <c r="D600">
        <v>7400</v>
      </c>
      <c r="E600">
        <v>7625</v>
      </c>
      <c r="F600">
        <v>7550</v>
      </c>
      <c r="G600">
        <v>7600</v>
      </c>
      <c r="H600">
        <v>7575</v>
      </c>
    </row>
    <row r="601" spans="1:8" x14ac:dyDescent="0.2">
      <c r="A601" s="2">
        <v>43969</v>
      </c>
      <c r="B601">
        <v>7300</v>
      </c>
      <c r="D601">
        <v>7400</v>
      </c>
      <c r="E601">
        <v>7400</v>
      </c>
      <c r="F601">
        <v>7425</v>
      </c>
      <c r="G601">
        <v>7425</v>
      </c>
      <c r="H601">
        <v>7400</v>
      </c>
    </row>
    <row r="602" spans="1:8" x14ac:dyDescent="0.2">
      <c r="A602" s="2">
        <v>43966</v>
      </c>
      <c r="B602">
        <v>7250</v>
      </c>
      <c r="D602">
        <v>7300</v>
      </c>
      <c r="E602">
        <v>7400</v>
      </c>
      <c r="F602">
        <v>7375</v>
      </c>
      <c r="G602">
        <v>7350</v>
      </c>
      <c r="H602">
        <v>7325</v>
      </c>
    </row>
    <row r="603" spans="1:8" x14ac:dyDescent="0.2">
      <c r="A603" s="2">
        <v>43965</v>
      </c>
      <c r="B603">
        <v>7250</v>
      </c>
      <c r="D603">
        <v>7300</v>
      </c>
      <c r="E603">
        <v>7425</v>
      </c>
      <c r="F603">
        <v>7375</v>
      </c>
      <c r="G603">
        <v>7350</v>
      </c>
      <c r="H603">
        <v>7325</v>
      </c>
    </row>
    <row r="604" spans="1:8" x14ac:dyDescent="0.2">
      <c r="A604" s="2">
        <v>43964</v>
      </c>
      <c r="B604">
        <v>7200</v>
      </c>
      <c r="D604">
        <v>7550</v>
      </c>
      <c r="E604">
        <v>7425</v>
      </c>
      <c r="F604">
        <v>7350</v>
      </c>
      <c r="G604">
        <v>7350</v>
      </c>
      <c r="H604">
        <v>7325</v>
      </c>
    </row>
    <row r="605" spans="1:8" x14ac:dyDescent="0.2">
      <c r="A605" s="2">
        <v>43963</v>
      </c>
      <c r="B605">
        <v>7300</v>
      </c>
      <c r="D605">
        <v>7550</v>
      </c>
      <c r="E605">
        <v>7500</v>
      </c>
      <c r="F605">
        <v>7350</v>
      </c>
      <c r="G605">
        <v>7350</v>
      </c>
      <c r="H605">
        <v>7375</v>
      </c>
    </row>
    <row r="606" spans="1:8" x14ac:dyDescent="0.2">
      <c r="A606" s="2">
        <v>43962</v>
      </c>
      <c r="B606">
        <v>7350</v>
      </c>
      <c r="D606">
        <v>7650</v>
      </c>
      <c r="E606">
        <v>7625</v>
      </c>
      <c r="F606">
        <v>7475</v>
      </c>
      <c r="G606">
        <v>7500</v>
      </c>
      <c r="H606">
        <v>7525</v>
      </c>
    </row>
    <row r="607" spans="1:8" x14ac:dyDescent="0.2">
      <c r="A607" s="2">
        <v>43960</v>
      </c>
      <c r="B607">
        <v>7500</v>
      </c>
      <c r="D607">
        <v>7650</v>
      </c>
      <c r="E607">
        <v>7650</v>
      </c>
      <c r="F607">
        <v>7600</v>
      </c>
      <c r="G607">
        <v>7610</v>
      </c>
      <c r="H607">
        <v>7625</v>
      </c>
    </row>
    <row r="608" spans="1:8" x14ac:dyDescent="0.2">
      <c r="A608" s="2">
        <v>43959</v>
      </c>
      <c r="B608">
        <v>7550</v>
      </c>
      <c r="D608">
        <v>7650</v>
      </c>
      <c r="E608">
        <v>7650</v>
      </c>
      <c r="F608">
        <v>7625</v>
      </c>
      <c r="G608">
        <v>7675</v>
      </c>
      <c r="H608">
        <v>7675</v>
      </c>
    </row>
    <row r="609" spans="1:8" x14ac:dyDescent="0.2">
      <c r="A609" s="2">
        <v>43958</v>
      </c>
      <c r="B609">
        <v>7400</v>
      </c>
      <c r="D609">
        <v>7650</v>
      </c>
      <c r="E609">
        <v>7700</v>
      </c>
      <c r="F609">
        <v>7785</v>
      </c>
      <c r="G609">
        <v>7700</v>
      </c>
      <c r="H609">
        <v>7725</v>
      </c>
    </row>
    <row r="610" spans="1:8" x14ac:dyDescent="0.2">
      <c r="A610" s="2">
        <v>43957</v>
      </c>
      <c r="B610">
        <v>7300</v>
      </c>
      <c r="D610">
        <v>7500</v>
      </c>
      <c r="E610">
        <v>7650</v>
      </c>
      <c r="F610">
        <v>7750</v>
      </c>
      <c r="G610">
        <v>7675</v>
      </c>
      <c r="H610">
        <v>7650</v>
      </c>
    </row>
    <row r="611" spans="1:8" x14ac:dyDescent="0.2">
      <c r="A611" s="2">
        <v>43951</v>
      </c>
      <c r="D611">
        <v>7300</v>
      </c>
      <c r="E611">
        <v>7450</v>
      </c>
      <c r="F611">
        <v>7600</v>
      </c>
      <c r="G611">
        <v>7450</v>
      </c>
      <c r="H611">
        <v>7525</v>
      </c>
    </row>
    <row r="612" spans="1:8" x14ac:dyDescent="0.2">
      <c r="A612" s="2">
        <v>43950</v>
      </c>
      <c r="B612">
        <v>7350</v>
      </c>
      <c r="D612">
        <v>7300</v>
      </c>
      <c r="E612">
        <v>7450</v>
      </c>
      <c r="F612">
        <v>7650</v>
      </c>
      <c r="G612">
        <v>7450</v>
      </c>
      <c r="H612">
        <v>7525</v>
      </c>
    </row>
    <row r="613" spans="1:8" x14ac:dyDescent="0.2">
      <c r="A613" s="2">
        <v>43949</v>
      </c>
      <c r="B613">
        <v>7400</v>
      </c>
      <c r="D613">
        <v>7300</v>
      </c>
      <c r="E613">
        <v>7450</v>
      </c>
      <c r="F613">
        <v>7700</v>
      </c>
      <c r="G613">
        <v>7525</v>
      </c>
      <c r="H613">
        <v>7525</v>
      </c>
    </row>
    <row r="614" spans="1:8" x14ac:dyDescent="0.2">
      <c r="A614" s="2">
        <v>43948</v>
      </c>
      <c r="B614">
        <v>7150</v>
      </c>
      <c r="D614">
        <v>7300</v>
      </c>
      <c r="E614">
        <v>7500</v>
      </c>
      <c r="F614">
        <v>7600</v>
      </c>
      <c r="G614">
        <v>7625</v>
      </c>
      <c r="H614">
        <v>7525</v>
      </c>
    </row>
    <row r="615" spans="1:8" x14ac:dyDescent="0.2">
      <c r="A615" s="2">
        <v>43947</v>
      </c>
      <c r="B615">
        <v>7100</v>
      </c>
      <c r="D615">
        <v>7100</v>
      </c>
      <c r="E615">
        <v>7375</v>
      </c>
      <c r="F615">
        <v>7550</v>
      </c>
      <c r="G615">
        <v>7425</v>
      </c>
      <c r="H615">
        <v>7425</v>
      </c>
    </row>
    <row r="616" spans="1:8" x14ac:dyDescent="0.2">
      <c r="A616" s="2">
        <v>43945</v>
      </c>
      <c r="B616">
        <v>7000</v>
      </c>
      <c r="D616">
        <v>7100</v>
      </c>
      <c r="E616">
        <v>7325</v>
      </c>
      <c r="F616">
        <v>7450</v>
      </c>
      <c r="G616">
        <v>7325</v>
      </c>
      <c r="H616">
        <v>7275</v>
      </c>
    </row>
    <row r="617" spans="1:8" x14ac:dyDescent="0.2">
      <c r="A617" s="2">
        <v>43944</v>
      </c>
      <c r="B617">
        <v>6850</v>
      </c>
      <c r="D617">
        <v>7100</v>
      </c>
      <c r="E617">
        <v>7125</v>
      </c>
      <c r="F617">
        <v>7300</v>
      </c>
      <c r="G617">
        <v>7075</v>
      </c>
      <c r="H617">
        <v>7150</v>
      </c>
    </row>
    <row r="618" spans="1:8" x14ac:dyDescent="0.2">
      <c r="A618" s="2">
        <v>43943</v>
      </c>
      <c r="B618">
        <v>7100</v>
      </c>
      <c r="D618">
        <v>7200</v>
      </c>
      <c r="E618">
        <v>7125</v>
      </c>
      <c r="F618">
        <v>7000</v>
      </c>
      <c r="G618">
        <v>6925</v>
      </c>
      <c r="H618">
        <v>6950</v>
      </c>
    </row>
    <row r="619" spans="1:8" x14ac:dyDescent="0.2">
      <c r="A619" s="2">
        <v>43942</v>
      </c>
      <c r="B619">
        <v>7200</v>
      </c>
      <c r="D619">
        <v>7200</v>
      </c>
      <c r="E619">
        <v>7275</v>
      </c>
      <c r="F619">
        <v>7380</v>
      </c>
      <c r="G619">
        <v>7225</v>
      </c>
      <c r="H619">
        <v>7250</v>
      </c>
    </row>
    <row r="620" spans="1:8" x14ac:dyDescent="0.2">
      <c r="A620" s="2">
        <v>43941</v>
      </c>
      <c r="B620">
        <v>7200</v>
      </c>
      <c r="D620">
        <v>7700</v>
      </c>
      <c r="E620">
        <v>7300</v>
      </c>
      <c r="F620">
        <v>7625</v>
      </c>
      <c r="G620">
        <v>7325</v>
      </c>
      <c r="H620">
        <v>7425</v>
      </c>
    </row>
    <row r="621" spans="1:8" x14ac:dyDescent="0.2">
      <c r="A621" s="2">
        <v>43938</v>
      </c>
      <c r="B621">
        <v>7200</v>
      </c>
      <c r="D621">
        <v>8600</v>
      </c>
      <c r="E621">
        <v>7325</v>
      </c>
      <c r="F621">
        <v>7750</v>
      </c>
      <c r="G621">
        <v>7450</v>
      </c>
      <c r="H621">
        <v>7550</v>
      </c>
    </row>
    <row r="622" spans="1:8" x14ac:dyDescent="0.2">
      <c r="A622" s="2">
        <v>43937</v>
      </c>
      <c r="B622">
        <v>7500</v>
      </c>
      <c r="D622">
        <v>8600</v>
      </c>
      <c r="E622">
        <v>7325</v>
      </c>
      <c r="F622">
        <v>7625</v>
      </c>
      <c r="G622">
        <v>7450</v>
      </c>
      <c r="H622">
        <v>7450</v>
      </c>
    </row>
    <row r="623" spans="1:8" x14ac:dyDescent="0.2">
      <c r="A623" s="2">
        <v>43936</v>
      </c>
      <c r="B623">
        <v>8400</v>
      </c>
      <c r="D623">
        <v>8600</v>
      </c>
      <c r="E623">
        <v>8025</v>
      </c>
      <c r="F623">
        <v>8250</v>
      </c>
      <c r="G623">
        <v>8075</v>
      </c>
      <c r="H623">
        <v>8050</v>
      </c>
    </row>
    <row r="624" spans="1:8" x14ac:dyDescent="0.2">
      <c r="A624" s="2">
        <v>43935</v>
      </c>
      <c r="B624">
        <v>9300</v>
      </c>
      <c r="D624">
        <v>8600</v>
      </c>
      <c r="E624">
        <v>8550</v>
      </c>
      <c r="F624">
        <v>9250</v>
      </c>
      <c r="G624">
        <v>8750</v>
      </c>
      <c r="H624">
        <v>8750</v>
      </c>
    </row>
    <row r="625" spans="1:8" x14ac:dyDescent="0.2">
      <c r="A625" s="2">
        <v>43934</v>
      </c>
      <c r="B625">
        <v>7610</v>
      </c>
      <c r="D625">
        <v>8600</v>
      </c>
      <c r="E625">
        <v>9075</v>
      </c>
      <c r="F625">
        <v>9350</v>
      </c>
      <c r="G625">
        <v>9050</v>
      </c>
      <c r="H625">
        <v>9200</v>
      </c>
    </row>
    <row r="626" spans="1:8" x14ac:dyDescent="0.2">
      <c r="A626" s="2">
        <v>43931</v>
      </c>
      <c r="B626">
        <v>7000</v>
      </c>
      <c r="D626">
        <v>7400</v>
      </c>
      <c r="E626">
        <v>7450</v>
      </c>
      <c r="F626">
        <v>7750</v>
      </c>
      <c r="G626">
        <v>7450</v>
      </c>
      <c r="H626">
        <v>7475</v>
      </c>
    </row>
    <row r="627" spans="1:8" x14ac:dyDescent="0.2">
      <c r="A627" s="2">
        <v>43930</v>
      </c>
      <c r="B627">
        <v>6900</v>
      </c>
      <c r="D627">
        <v>7000</v>
      </c>
      <c r="E627">
        <v>7075</v>
      </c>
      <c r="F627">
        <v>7450</v>
      </c>
      <c r="G627">
        <v>7125</v>
      </c>
      <c r="H627">
        <v>7225</v>
      </c>
    </row>
    <row r="628" spans="1:8" x14ac:dyDescent="0.2">
      <c r="A628" s="2">
        <v>43929</v>
      </c>
      <c r="B628">
        <v>6800</v>
      </c>
      <c r="D628">
        <v>6700</v>
      </c>
      <c r="E628">
        <v>7025</v>
      </c>
      <c r="F628">
        <v>7250</v>
      </c>
      <c r="G628">
        <v>7125</v>
      </c>
      <c r="H628">
        <v>7125</v>
      </c>
    </row>
    <row r="629" spans="1:8" x14ac:dyDescent="0.2">
      <c r="A629" s="2">
        <v>43928</v>
      </c>
      <c r="B629">
        <v>6700</v>
      </c>
      <c r="D629">
        <v>6700</v>
      </c>
      <c r="E629">
        <v>6850</v>
      </c>
      <c r="F629">
        <v>7000</v>
      </c>
      <c r="G629">
        <v>6850</v>
      </c>
      <c r="H629">
        <v>6850</v>
      </c>
    </row>
    <row r="630" spans="1:8" x14ac:dyDescent="0.2">
      <c r="A630" s="2">
        <v>43924</v>
      </c>
      <c r="B630">
        <v>6200</v>
      </c>
      <c r="D630">
        <v>6300</v>
      </c>
      <c r="E630">
        <v>6350</v>
      </c>
      <c r="F630">
        <v>6600</v>
      </c>
      <c r="G630">
        <v>6325</v>
      </c>
      <c r="H630">
        <v>6400</v>
      </c>
    </row>
    <row r="631" spans="1:8" x14ac:dyDescent="0.2">
      <c r="A631" s="2">
        <v>43923</v>
      </c>
      <c r="B631">
        <v>6200</v>
      </c>
      <c r="D631">
        <v>6200</v>
      </c>
      <c r="E631">
        <v>6175</v>
      </c>
      <c r="F631">
        <v>6325</v>
      </c>
      <c r="G631">
        <v>6150</v>
      </c>
      <c r="H631">
        <v>6250</v>
      </c>
    </row>
    <row r="632" spans="1:8" x14ac:dyDescent="0.2">
      <c r="A632" s="2">
        <v>43922</v>
      </c>
      <c r="B632">
        <v>6200</v>
      </c>
      <c r="D632">
        <v>6600</v>
      </c>
      <c r="E632">
        <v>6125</v>
      </c>
      <c r="F632">
        <v>6275</v>
      </c>
      <c r="G632">
        <v>6025</v>
      </c>
      <c r="H632">
        <v>6200</v>
      </c>
    </row>
    <row r="633" spans="1:8" x14ac:dyDescent="0.2">
      <c r="A633" s="2">
        <v>43921</v>
      </c>
      <c r="B633">
        <v>6200</v>
      </c>
      <c r="D633">
        <v>6600</v>
      </c>
      <c r="E633">
        <v>6125</v>
      </c>
      <c r="F633">
        <v>6275</v>
      </c>
      <c r="G633">
        <v>6025</v>
      </c>
      <c r="H633">
        <v>6150</v>
      </c>
    </row>
    <row r="634" spans="1:8" x14ac:dyDescent="0.2">
      <c r="A634" s="2">
        <v>43920</v>
      </c>
      <c r="B634">
        <v>6300</v>
      </c>
      <c r="D634">
        <v>6600</v>
      </c>
      <c r="E634">
        <v>6025</v>
      </c>
      <c r="F634">
        <v>6200</v>
      </c>
      <c r="G634">
        <v>5975</v>
      </c>
      <c r="H634">
        <v>6050</v>
      </c>
    </row>
    <row r="635" spans="1:8" x14ac:dyDescent="0.2">
      <c r="A635" s="2">
        <v>43917</v>
      </c>
      <c r="B635">
        <v>6400</v>
      </c>
      <c r="D635">
        <v>6600</v>
      </c>
      <c r="E635">
        <v>6100</v>
      </c>
      <c r="F635">
        <v>6300</v>
      </c>
      <c r="G635">
        <v>6025</v>
      </c>
      <c r="H635">
        <v>6200</v>
      </c>
    </row>
    <row r="636" spans="1:8" x14ac:dyDescent="0.2">
      <c r="A636" s="2">
        <v>43916</v>
      </c>
      <c r="B636">
        <v>6500</v>
      </c>
      <c r="D636">
        <v>6600</v>
      </c>
      <c r="E636">
        <v>6400</v>
      </c>
      <c r="F636">
        <v>6575</v>
      </c>
      <c r="G636">
        <v>6340</v>
      </c>
      <c r="H636">
        <v>6450</v>
      </c>
    </row>
    <row r="637" spans="1:8" x14ac:dyDescent="0.2">
      <c r="A637" s="2">
        <v>43915</v>
      </c>
      <c r="B637">
        <v>6500</v>
      </c>
      <c r="D637">
        <v>6600</v>
      </c>
      <c r="E637">
        <v>6440</v>
      </c>
      <c r="F637">
        <v>6625</v>
      </c>
      <c r="G637">
        <v>6465</v>
      </c>
      <c r="H637">
        <v>6550</v>
      </c>
    </row>
    <row r="638" spans="1:8" x14ac:dyDescent="0.2">
      <c r="A638" s="2">
        <v>43914</v>
      </c>
      <c r="B638">
        <v>6530</v>
      </c>
      <c r="D638">
        <v>6600</v>
      </c>
      <c r="E638">
        <v>6440</v>
      </c>
      <c r="F638">
        <v>6700</v>
      </c>
      <c r="G638">
        <v>6465</v>
      </c>
      <c r="H638">
        <v>6575</v>
      </c>
    </row>
    <row r="639" spans="1:8" x14ac:dyDescent="0.2">
      <c r="A639" s="2">
        <v>43913</v>
      </c>
      <c r="B639">
        <v>6600</v>
      </c>
      <c r="D639">
        <v>6600</v>
      </c>
      <c r="E639">
        <v>6440</v>
      </c>
      <c r="F639">
        <v>6700</v>
      </c>
      <c r="G639">
        <v>6440</v>
      </c>
      <c r="H639">
        <v>6575</v>
      </c>
    </row>
    <row r="640" spans="1:8" x14ac:dyDescent="0.2">
      <c r="A640" s="2">
        <v>43910</v>
      </c>
      <c r="B640">
        <v>6550</v>
      </c>
      <c r="D640">
        <v>6700</v>
      </c>
      <c r="E640">
        <v>6615</v>
      </c>
      <c r="F640">
        <v>6825</v>
      </c>
      <c r="G640">
        <v>6600</v>
      </c>
      <c r="H640">
        <v>6665</v>
      </c>
    </row>
    <row r="641" spans="1:8" x14ac:dyDescent="0.2">
      <c r="A641" s="2">
        <v>43909</v>
      </c>
      <c r="B641">
        <v>6700</v>
      </c>
      <c r="D641">
        <v>6700</v>
      </c>
      <c r="E641">
        <v>6425</v>
      </c>
      <c r="F641">
        <v>6650</v>
      </c>
      <c r="G641">
        <v>6475</v>
      </c>
      <c r="H641">
        <v>6625</v>
      </c>
    </row>
    <row r="642" spans="1:8" x14ac:dyDescent="0.2">
      <c r="A642" s="2">
        <v>43908</v>
      </c>
      <c r="B642">
        <v>6800</v>
      </c>
      <c r="D642">
        <v>6900</v>
      </c>
      <c r="E642">
        <v>6700</v>
      </c>
      <c r="F642">
        <v>6900</v>
      </c>
      <c r="G642">
        <v>6715</v>
      </c>
      <c r="H642">
        <v>6790</v>
      </c>
    </row>
    <row r="643" spans="1:8" x14ac:dyDescent="0.2">
      <c r="A643" s="2">
        <v>43907</v>
      </c>
      <c r="B643">
        <v>6850</v>
      </c>
      <c r="D643">
        <v>6900</v>
      </c>
      <c r="E643">
        <v>6700</v>
      </c>
      <c r="F643">
        <v>6830</v>
      </c>
      <c r="G643">
        <v>6650</v>
      </c>
      <c r="H643">
        <v>6740</v>
      </c>
    </row>
    <row r="644" spans="1:8" x14ac:dyDescent="0.2">
      <c r="A644" s="2">
        <v>43906</v>
      </c>
      <c r="B644">
        <v>6850</v>
      </c>
      <c r="D644">
        <v>7100</v>
      </c>
      <c r="E644">
        <v>6760</v>
      </c>
      <c r="F644">
        <v>6850</v>
      </c>
      <c r="G644">
        <v>6775</v>
      </c>
      <c r="H644">
        <v>6835</v>
      </c>
    </row>
    <row r="645" spans="1:8" x14ac:dyDescent="0.2">
      <c r="A645" s="2">
        <v>43903</v>
      </c>
      <c r="B645">
        <v>6850</v>
      </c>
      <c r="D645">
        <v>7100</v>
      </c>
      <c r="E645">
        <v>6725</v>
      </c>
      <c r="F645">
        <v>6850</v>
      </c>
      <c r="G645">
        <v>6800</v>
      </c>
      <c r="H645">
        <v>6850</v>
      </c>
    </row>
    <row r="646" spans="1:8" x14ac:dyDescent="0.2">
      <c r="A646" s="2">
        <v>43902</v>
      </c>
      <c r="B646">
        <v>6900</v>
      </c>
      <c r="D646">
        <v>7100</v>
      </c>
      <c r="E646">
        <v>6875</v>
      </c>
      <c r="F646">
        <v>6935</v>
      </c>
      <c r="G646">
        <v>6890</v>
      </c>
      <c r="H646">
        <v>6900</v>
      </c>
    </row>
    <row r="647" spans="1:8" x14ac:dyDescent="0.2">
      <c r="A647" s="2">
        <v>43901</v>
      </c>
      <c r="B647">
        <v>6900</v>
      </c>
      <c r="D647">
        <v>7100</v>
      </c>
      <c r="E647">
        <v>7000</v>
      </c>
      <c r="F647">
        <v>7055</v>
      </c>
      <c r="G647">
        <v>7000</v>
      </c>
      <c r="H647">
        <v>7000</v>
      </c>
    </row>
    <row r="648" spans="1:8" x14ac:dyDescent="0.2">
      <c r="A648" s="2">
        <v>43900</v>
      </c>
      <c r="B648">
        <v>6970</v>
      </c>
      <c r="D648">
        <v>7100</v>
      </c>
      <c r="E648">
        <v>6875</v>
      </c>
      <c r="F648">
        <v>6940</v>
      </c>
      <c r="G648">
        <v>6875</v>
      </c>
      <c r="H648">
        <v>6950</v>
      </c>
    </row>
    <row r="649" spans="1:8" x14ac:dyDescent="0.2">
      <c r="A649" s="2">
        <v>43899</v>
      </c>
      <c r="B649">
        <v>7120</v>
      </c>
      <c r="D649">
        <v>7100</v>
      </c>
      <c r="E649">
        <v>6825</v>
      </c>
      <c r="F649">
        <v>6920</v>
      </c>
      <c r="G649">
        <v>6840</v>
      </c>
      <c r="H649">
        <v>6900</v>
      </c>
    </row>
    <row r="650" spans="1:8" x14ac:dyDescent="0.2">
      <c r="A650" s="2">
        <v>43896</v>
      </c>
      <c r="B650">
        <v>7120</v>
      </c>
      <c r="D650">
        <v>7100</v>
      </c>
      <c r="E650">
        <v>7075</v>
      </c>
      <c r="F650">
        <v>7140</v>
      </c>
      <c r="G650">
        <v>7050</v>
      </c>
      <c r="H650">
        <v>7075</v>
      </c>
    </row>
    <row r="651" spans="1:8" x14ac:dyDescent="0.2">
      <c r="A651" s="2">
        <v>43895</v>
      </c>
      <c r="B651">
        <v>6960</v>
      </c>
      <c r="D651">
        <v>7100</v>
      </c>
      <c r="E651">
        <v>7075</v>
      </c>
      <c r="F651">
        <v>7140</v>
      </c>
      <c r="G651">
        <v>7025</v>
      </c>
      <c r="H651">
        <v>7075</v>
      </c>
    </row>
    <row r="652" spans="1:8" x14ac:dyDescent="0.2">
      <c r="A652" s="2">
        <v>43894</v>
      </c>
      <c r="B652">
        <v>6850</v>
      </c>
      <c r="D652">
        <v>7000</v>
      </c>
      <c r="E652">
        <v>6975</v>
      </c>
      <c r="F652">
        <v>7100</v>
      </c>
      <c r="G652">
        <v>7000</v>
      </c>
      <c r="H652">
        <v>7025</v>
      </c>
    </row>
    <row r="653" spans="1:8" x14ac:dyDescent="0.2">
      <c r="A653" s="2">
        <v>43893</v>
      </c>
      <c r="B653">
        <v>6850</v>
      </c>
      <c r="D653">
        <v>7000</v>
      </c>
      <c r="E653">
        <v>6925</v>
      </c>
      <c r="F653">
        <v>7075</v>
      </c>
      <c r="G653">
        <v>7000</v>
      </c>
      <c r="H653">
        <v>7025</v>
      </c>
    </row>
    <row r="654" spans="1:8" x14ac:dyDescent="0.2">
      <c r="A654" s="2">
        <v>43892</v>
      </c>
      <c r="B654">
        <v>6850</v>
      </c>
      <c r="D654">
        <v>7000</v>
      </c>
      <c r="E654">
        <v>6815</v>
      </c>
      <c r="F654">
        <v>7010</v>
      </c>
      <c r="G654">
        <v>6825</v>
      </c>
      <c r="H654">
        <v>6925</v>
      </c>
    </row>
    <row r="655" spans="1:8" x14ac:dyDescent="0.2">
      <c r="A655" s="2">
        <v>43889</v>
      </c>
      <c r="B655">
        <v>6850</v>
      </c>
      <c r="D655">
        <v>7000</v>
      </c>
      <c r="E655">
        <v>6825</v>
      </c>
      <c r="F655">
        <v>6980</v>
      </c>
      <c r="G655">
        <v>6810</v>
      </c>
      <c r="H655">
        <v>6900</v>
      </c>
    </row>
    <row r="656" spans="1:8" x14ac:dyDescent="0.2">
      <c r="A656" s="2">
        <v>43888</v>
      </c>
      <c r="B656">
        <v>6900</v>
      </c>
      <c r="D656">
        <v>7000</v>
      </c>
      <c r="E656">
        <v>6955</v>
      </c>
      <c r="F656">
        <v>7100</v>
      </c>
      <c r="G656">
        <v>6975</v>
      </c>
      <c r="H656">
        <v>6950</v>
      </c>
    </row>
    <row r="657" spans="1:8" x14ac:dyDescent="0.2">
      <c r="A657" s="2">
        <v>43887</v>
      </c>
      <c r="B657">
        <v>6900</v>
      </c>
      <c r="D657">
        <v>7000</v>
      </c>
      <c r="E657">
        <v>6980</v>
      </c>
      <c r="F657">
        <v>7100</v>
      </c>
      <c r="G657">
        <v>6950</v>
      </c>
      <c r="H657">
        <v>6975</v>
      </c>
    </row>
    <row r="658" spans="1:8" x14ac:dyDescent="0.2">
      <c r="A658" s="2">
        <v>43886</v>
      </c>
      <c r="B658">
        <v>6900</v>
      </c>
      <c r="D658">
        <v>6800</v>
      </c>
      <c r="E658">
        <v>6925</v>
      </c>
      <c r="F658">
        <v>7100</v>
      </c>
      <c r="G658">
        <v>6950</v>
      </c>
      <c r="H658">
        <v>6975</v>
      </c>
    </row>
    <row r="659" spans="1:8" x14ac:dyDescent="0.2">
      <c r="A659" s="2">
        <v>43885</v>
      </c>
      <c r="B659">
        <v>6900</v>
      </c>
      <c r="D659">
        <v>6600</v>
      </c>
      <c r="E659">
        <v>6925</v>
      </c>
      <c r="F659">
        <v>7090</v>
      </c>
      <c r="G659">
        <v>6950</v>
      </c>
      <c r="H659">
        <v>7000</v>
      </c>
    </row>
    <row r="660" spans="1:8" x14ac:dyDescent="0.2">
      <c r="A660" s="2">
        <v>43882</v>
      </c>
      <c r="B660">
        <v>6900</v>
      </c>
      <c r="D660">
        <v>6600</v>
      </c>
      <c r="E660">
        <v>6950</v>
      </c>
      <c r="F660">
        <v>7100</v>
      </c>
      <c r="G660">
        <v>7025</v>
      </c>
      <c r="H660">
        <v>7065</v>
      </c>
    </row>
    <row r="661" spans="1:8" x14ac:dyDescent="0.2">
      <c r="A661" s="2">
        <v>43881</v>
      </c>
      <c r="B661">
        <v>6800</v>
      </c>
      <c r="D661">
        <v>6600</v>
      </c>
      <c r="E661">
        <v>6925</v>
      </c>
      <c r="F661">
        <v>7075</v>
      </c>
      <c r="G661">
        <v>6925</v>
      </c>
      <c r="H661">
        <v>6975</v>
      </c>
    </row>
    <row r="662" spans="1:8" x14ac:dyDescent="0.2">
      <c r="A662" s="2">
        <v>43880</v>
      </c>
      <c r="B662">
        <v>6700</v>
      </c>
      <c r="D662">
        <v>6600</v>
      </c>
      <c r="E662">
        <v>6800</v>
      </c>
      <c r="F662">
        <v>6950</v>
      </c>
      <c r="G662">
        <v>6825</v>
      </c>
      <c r="H662">
        <v>6875</v>
      </c>
    </row>
    <row r="663" spans="1:8" x14ac:dyDescent="0.2">
      <c r="A663" s="2">
        <v>43879</v>
      </c>
      <c r="B663">
        <v>6700</v>
      </c>
      <c r="D663">
        <v>6600</v>
      </c>
      <c r="E663">
        <v>6775</v>
      </c>
      <c r="F663">
        <v>6890</v>
      </c>
      <c r="G663">
        <v>6775</v>
      </c>
      <c r="H663">
        <v>6825</v>
      </c>
    </row>
    <row r="664" spans="1:8" x14ac:dyDescent="0.2">
      <c r="A664" s="2">
        <v>43878</v>
      </c>
      <c r="B664">
        <v>6750</v>
      </c>
      <c r="D664">
        <v>6850</v>
      </c>
      <c r="E664">
        <v>6650</v>
      </c>
      <c r="F664">
        <v>6850</v>
      </c>
      <c r="G664">
        <v>6725</v>
      </c>
      <c r="H664">
        <v>6750</v>
      </c>
    </row>
    <row r="665" spans="1:8" x14ac:dyDescent="0.2">
      <c r="A665" s="2">
        <v>43875</v>
      </c>
      <c r="B665">
        <v>6750</v>
      </c>
      <c r="D665">
        <v>6850</v>
      </c>
      <c r="E665">
        <v>6725</v>
      </c>
      <c r="F665">
        <v>6850</v>
      </c>
      <c r="G665">
        <v>6720</v>
      </c>
      <c r="H665">
        <v>6750</v>
      </c>
    </row>
    <row r="666" spans="1:8" x14ac:dyDescent="0.2">
      <c r="A666" s="2">
        <v>43874</v>
      </c>
      <c r="B666">
        <v>6750</v>
      </c>
      <c r="D666">
        <v>6850</v>
      </c>
      <c r="E666">
        <v>6725</v>
      </c>
      <c r="F666">
        <v>6850</v>
      </c>
      <c r="G666">
        <v>6750</v>
      </c>
      <c r="H666">
        <v>6775</v>
      </c>
    </row>
    <row r="667" spans="1:8" x14ac:dyDescent="0.2">
      <c r="A667" s="2">
        <v>43873</v>
      </c>
      <c r="B667">
        <v>6800</v>
      </c>
      <c r="D667">
        <v>6850</v>
      </c>
      <c r="E667">
        <v>6725</v>
      </c>
      <c r="F667">
        <v>6860</v>
      </c>
      <c r="G667">
        <v>6765</v>
      </c>
      <c r="H667">
        <v>6800</v>
      </c>
    </row>
    <row r="668" spans="1:8" x14ac:dyDescent="0.2">
      <c r="A668" s="2">
        <v>43872</v>
      </c>
      <c r="B668">
        <v>6800</v>
      </c>
      <c r="D668">
        <v>7200</v>
      </c>
      <c r="E668">
        <v>6725</v>
      </c>
      <c r="F668">
        <v>6860</v>
      </c>
      <c r="G668">
        <v>6775</v>
      </c>
      <c r="H668">
        <v>6850</v>
      </c>
    </row>
    <row r="669" spans="1:8" x14ac:dyDescent="0.2">
      <c r="A669" s="2">
        <v>43871</v>
      </c>
      <c r="B669">
        <v>6850</v>
      </c>
      <c r="D669">
        <v>7200</v>
      </c>
      <c r="E669">
        <v>6750</v>
      </c>
      <c r="F669">
        <v>6865</v>
      </c>
      <c r="G669">
        <v>6775</v>
      </c>
      <c r="H669">
        <v>6850</v>
      </c>
    </row>
    <row r="670" spans="1:8" x14ac:dyDescent="0.2">
      <c r="A670" s="2">
        <v>43868</v>
      </c>
      <c r="B670">
        <v>6850</v>
      </c>
      <c r="D670">
        <v>7200</v>
      </c>
      <c r="E670">
        <v>6800</v>
      </c>
      <c r="F670">
        <v>6890</v>
      </c>
      <c r="G670">
        <v>6750</v>
      </c>
      <c r="H670">
        <v>6850</v>
      </c>
    </row>
    <row r="671" spans="1:8" x14ac:dyDescent="0.2">
      <c r="A671" s="2">
        <v>43867</v>
      </c>
      <c r="B671">
        <v>6900</v>
      </c>
      <c r="D671">
        <v>7200</v>
      </c>
      <c r="E671">
        <v>6875</v>
      </c>
      <c r="F671">
        <v>6890</v>
      </c>
      <c r="G671">
        <v>6750</v>
      </c>
      <c r="H671">
        <v>6875</v>
      </c>
    </row>
    <row r="672" spans="1:8" x14ac:dyDescent="0.2">
      <c r="A672" s="2">
        <v>43866</v>
      </c>
      <c r="B672">
        <v>7000</v>
      </c>
      <c r="D672">
        <v>7200</v>
      </c>
      <c r="E672">
        <v>6950</v>
      </c>
      <c r="F672">
        <v>6910</v>
      </c>
      <c r="G672">
        <v>6850</v>
      </c>
      <c r="H672">
        <v>6900</v>
      </c>
    </row>
    <row r="673" spans="1:8" x14ac:dyDescent="0.2">
      <c r="A673" s="2">
        <v>43865</v>
      </c>
      <c r="B673">
        <v>7050</v>
      </c>
      <c r="D673">
        <v>7400</v>
      </c>
      <c r="E673">
        <v>7000</v>
      </c>
      <c r="F673">
        <v>6910</v>
      </c>
      <c r="G673">
        <v>6850</v>
      </c>
      <c r="H673">
        <v>6900</v>
      </c>
    </row>
    <row r="674" spans="1:8" x14ac:dyDescent="0.2">
      <c r="A674" s="2">
        <v>43864</v>
      </c>
      <c r="B674">
        <v>7300</v>
      </c>
      <c r="D674">
        <v>7400</v>
      </c>
      <c r="E674">
        <v>7175</v>
      </c>
      <c r="F674">
        <v>6960</v>
      </c>
      <c r="G674">
        <v>6875</v>
      </c>
      <c r="H674">
        <v>7000</v>
      </c>
    </row>
    <row r="675" spans="1:8" x14ac:dyDescent="0.2">
      <c r="A675" s="2">
        <v>43853</v>
      </c>
      <c r="D675">
        <v>7550</v>
      </c>
      <c r="E675">
        <v>7375</v>
      </c>
      <c r="G675">
        <v>7415</v>
      </c>
      <c r="H675">
        <v>7400</v>
      </c>
    </row>
    <row r="676" spans="1:8" x14ac:dyDescent="0.2">
      <c r="A676" s="2">
        <v>43852</v>
      </c>
      <c r="D676">
        <v>7550</v>
      </c>
      <c r="E676">
        <v>7375</v>
      </c>
      <c r="F676">
        <v>7360</v>
      </c>
      <c r="G676">
        <v>7415</v>
      </c>
      <c r="H676">
        <v>7475</v>
      </c>
    </row>
    <row r="677" spans="1:8" x14ac:dyDescent="0.2">
      <c r="A677" s="2">
        <v>43851</v>
      </c>
      <c r="D677">
        <v>7550</v>
      </c>
      <c r="E677">
        <v>7425</v>
      </c>
      <c r="F677">
        <v>7475</v>
      </c>
      <c r="G677">
        <v>7415</v>
      </c>
      <c r="H677">
        <v>7475</v>
      </c>
    </row>
    <row r="678" spans="1:8" x14ac:dyDescent="0.2">
      <c r="A678" s="2">
        <v>43850</v>
      </c>
      <c r="D678">
        <v>7550</v>
      </c>
      <c r="E678">
        <v>7425</v>
      </c>
      <c r="F678">
        <v>7500</v>
      </c>
      <c r="G678">
        <v>7425</v>
      </c>
      <c r="H678">
        <v>7475</v>
      </c>
    </row>
    <row r="679" spans="1:8" x14ac:dyDescent="0.2">
      <c r="A679" s="2">
        <v>43849</v>
      </c>
      <c r="D679">
        <v>7550</v>
      </c>
      <c r="E679">
        <v>7475</v>
      </c>
      <c r="F679">
        <v>7500</v>
      </c>
      <c r="G679">
        <v>7460</v>
      </c>
      <c r="H679">
        <v>7500</v>
      </c>
    </row>
    <row r="680" spans="1:8" x14ac:dyDescent="0.2">
      <c r="A680" s="2">
        <v>43847</v>
      </c>
      <c r="D680">
        <v>7550</v>
      </c>
      <c r="E680">
        <v>7475</v>
      </c>
      <c r="F680">
        <v>7500</v>
      </c>
      <c r="G680">
        <v>7460</v>
      </c>
      <c r="H680">
        <v>7500</v>
      </c>
    </row>
    <row r="681" spans="1:8" x14ac:dyDescent="0.2">
      <c r="A681" s="2">
        <v>43846</v>
      </c>
      <c r="D681">
        <v>7550</v>
      </c>
      <c r="E681">
        <v>7500</v>
      </c>
      <c r="F681">
        <v>7515</v>
      </c>
      <c r="G681">
        <v>7500</v>
      </c>
      <c r="H681">
        <v>7525</v>
      </c>
    </row>
    <row r="682" spans="1:8" x14ac:dyDescent="0.2">
      <c r="A682" s="2">
        <v>43845</v>
      </c>
      <c r="B682">
        <v>7300</v>
      </c>
      <c r="D682">
        <v>7550</v>
      </c>
      <c r="E682">
        <v>7550</v>
      </c>
      <c r="F682">
        <v>7600</v>
      </c>
      <c r="G682">
        <v>7600</v>
      </c>
      <c r="H682">
        <v>7575</v>
      </c>
    </row>
    <row r="683" spans="1:8" x14ac:dyDescent="0.2">
      <c r="A683" s="2">
        <v>43844</v>
      </c>
      <c r="B683">
        <v>7300</v>
      </c>
      <c r="D683">
        <v>7550</v>
      </c>
      <c r="E683">
        <v>7575</v>
      </c>
      <c r="F683">
        <v>7600</v>
      </c>
      <c r="G683">
        <v>7600</v>
      </c>
      <c r="H683">
        <v>7575</v>
      </c>
    </row>
    <row r="684" spans="1:8" x14ac:dyDescent="0.2">
      <c r="A684" s="2">
        <v>43843</v>
      </c>
      <c r="B684">
        <v>7300</v>
      </c>
      <c r="D684">
        <v>7550</v>
      </c>
      <c r="E684">
        <v>7550</v>
      </c>
      <c r="F684">
        <v>7635</v>
      </c>
      <c r="G684">
        <v>7600</v>
      </c>
      <c r="H684">
        <v>7550</v>
      </c>
    </row>
    <row r="685" spans="1:8" x14ac:dyDescent="0.2">
      <c r="A685" s="2">
        <v>43840</v>
      </c>
      <c r="B685">
        <v>7300</v>
      </c>
      <c r="D685">
        <v>7650</v>
      </c>
      <c r="E685">
        <v>7575</v>
      </c>
      <c r="F685">
        <v>7600</v>
      </c>
      <c r="G685">
        <v>7550</v>
      </c>
      <c r="H685">
        <v>7550</v>
      </c>
    </row>
    <row r="686" spans="1:8" x14ac:dyDescent="0.2">
      <c r="A686" s="2">
        <v>43839</v>
      </c>
      <c r="B686">
        <v>7320</v>
      </c>
      <c r="D686">
        <v>7650</v>
      </c>
      <c r="E686">
        <v>7600</v>
      </c>
      <c r="F686">
        <v>7600</v>
      </c>
      <c r="G686">
        <v>7525</v>
      </c>
      <c r="H686">
        <v>7550</v>
      </c>
    </row>
    <row r="687" spans="1:8" x14ac:dyDescent="0.2">
      <c r="A687" s="2">
        <v>43838</v>
      </c>
      <c r="B687">
        <v>7300</v>
      </c>
      <c r="D687">
        <v>7650</v>
      </c>
      <c r="E687">
        <v>7600</v>
      </c>
      <c r="F687">
        <v>7610</v>
      </c>
      <c r="G687">
        <v>7550</v>
      </c>
      <c r="H687">
        <v>7550</v>
      </c>
    </row>
    <row r="688" spans="1:8" x14ac:dyDescent="0.2">
      <c r="A688" s="2">
        <v>43837</v>
      </c>
      <c r="B688">
        <v>7300</v>
      </c>
      <c r="D688">
        <v>7650</v>
      </c>
      <c r="E688">
        <v>7575</v>
      </c>
      <c r="F688">
        <v>7600</v>
      </c>
      <c r="G688">
        <v>7550</v>
      </c>
      <c r="H688">
        <v>7550</v>
      </c>
    </row>
    <row r="689" spans="1:8" x14ac:dyDescent="0.2">
      <c r="A689" s="2">
        <v>43836</v>
      </c>
      <c r="B689">
        <v>7300</v>
      </c>
      <c r="D689">
        <v>7650</v>
      </c>
      <c r="E689">
        <v>7550</v>
      </c>
      <c r="F689">
        <v>7615</v>
      </c>
      <c r="G689">
        <v>7600</v>
      </c>
      <c r="H689">
        <v>7600</v>
      </c>
    </row>
    <row r="690" spans="1:8" x14ac:dyDescent="0.2">
      <c r="A690" s="2">
        <v>43833</v>
      </c>
      <c r="B690">
        <v>7300</v>
      </c>
      <c r="D690">
        <v>7650</v>
      </c>
      <c r="E690">
        <v>7525</v>
      </c>
      <c r="F690">
        <v>7590</v>
      </c>
      <c r="G690">
        <v>7600</v>
      </c>
      <c r="H690">
        <v>7600</v>
      </c>
    </row>
    <row r="691" spans="1:8" x14ac:dyDescent="0.2">
      <c r="A691" s="2">
        <v>43832</v>
      </c>
      <c r="B691">
        <v>7350</v>
      </c>
      <c r="D691">
        <v>7650</v>
      </c>
      <c r="E691">
        <v>7625</v>
      </c>
      <c r="F691">
        <v>7620</v>
      </c>
      <c r="G691">
        <v>7625</v>
      </c>
      <c r="H691">
        <v>7625</v>
      </c>
    </row>
    <row r="692" spans="1:8" x14ac:dyDescent="0.2">
      <c r="A692" s="2">
        <v>43830</v>
      </c>
      <c r="D692">
        <v>7650</v>
      </c>
      <c r="E692">
        <v>7675</v>
      </c>
      <c r="F692">
        <v>7770</v>
      </c>
      <c r="G692">
        <v>7665</v>
      </c>
      <c r="H692">
        <v>7675</v>
      </c>
    </row>
    <row r="693" spans="1:8" x14ac:dyDescent="0.2">
      <c r="A693" s="2">
        <v>43829</v>
      </c>
      <c r="B693">
        <v>7350</v>
      </c>
      <c r="D693">
        <v>7650</v>
      </c>
      <c r="E693">
        <v>7675</v>
      </c>
      <c r="F693">
        <v>7770</v>
      </c>
      <c r="G693">
        <v>7665</v>
      </c>
      <c r="H693">
        <v>7675</v>
      </c>
    </row>
    <row r="694" spans="1:8" x14ac:dyDescent="0.2">
      <c r="A694" s="2">
        <v>43826</v>
      </c>
      <c r="B694">
        <v>7350</v>
      </c>
      <c r="D694">
        <v>7650</v>
      </c>
      <c r="E694">
        <v>7700</v>
      </c>
      <c r="F694">
        <v>7750</v>
      </c>
      <c r="G694">
        <v>7625</v>
      </c>
      <c r="H694">
        <v>7660</v>
      </c>
    </row>
    <row r="695" spans="1:8" x14ac:dyDescent="0.2">
      <c r="A695" s="2">
        <v>43825</v>
      </c>
      <c r="B695">
        <v>7350</v>
      </c>
      <c r="D695">
        <v>7650</v>
      </c>
      <c r="E695">
        <v>7675</v>
      </c>
      <c r="F695">
        <v>7700</v>
      </c>
      <c r="G695">
        <v>7650</v>
      </c>
      <c r="H695">
        <v>7660</v>
      </c>
    </row>
    <row r="696" spans="1:8" x14ac:dyDescent="0.2">
      <c r="A696" s="2">
        <v>43824</v>
      </c>
      <c r="B696">
        <v>7400</v>
      </c>
      <c r="D696">
        <v>7650</v>
      </c>
      <c r="E696">
        <v>7675</v>
      </c>
      <c r="F696">
        <v>7750</v>
      </c>
      <c r="G696">
        <v>7675</v>
      </c>
      <c r="H696">
        <v>7700</v>
      </c>
    </row>
    <row r="697" spans="1:8" x14ac:dyDescent="0.2">
      <c r="A697" s="2">
        <v>43823</v>
      </c>
      <c r="B697">
        <v>7400</v>
      </c>
      <c r="D697">
        <v>7650</v>
      </c>
      <c r="E697">
        <v>7700</v>
      </c>
      <c r="F697">
        <v>7750</v>
      </c>
      <c r="G697">
        <v>7735</v>
      </c>
      <c r="H697">
        <v>7725</v>
      </c>
    </row>
    <row r="698" spans="1:8" x14ac:dyDescent="0.2">
      <c r="A698" s="2">
        <v>43822</v>
      </c>
      <c r="B698">
        <v>7480</v>
      </c>
      <c r="D698">
        <v>7650</v>
      </c>
      <c r="E698">
        <v>7775</v>
      </c>
      <c r="F698">
        <v>7750</v>
      </c>
      <c r="G698">
        <v>7735</v>
      </c>
      <c r="H698">
        <v>7750</v>
      </c>
    </row>
    <row r="699" spans="1:8" x14ac:dyDescent="0.2">
      <c r="A699" s="2">
        <v>43819</v>
      </c>
      <c r="B699">
        <v>7470</v>
      </c>
      <c r="D699">
        <v>7750</v>
      </c>
      <c r="E699">
        <v>7775</v>
      </c>
      <c r="F699">
        <v>7765</v>
      </c>
      <c r="G699">
        <v>7765</v>
      </c>
      <c r="H699">
        <v>7775</v>
      </c>
    </row>
    <row r="700" spans="1:8" x14ac:dyDescent="0.2">
      <c r="A700" s="2">
        <v>43818</v>
      </c>
      <c r="B700">
        <v>7520</v>
      </c>
      <c r="D700">
        <v>7850</v>
      </c>
      <c r="E700">
        <v>7800</v>
      </c>
      <c r="F700">
        <v>7790</v>
      </c>
      <c r="G700">
        <v>7765</v>
      </c>
      <c r="H700">
        <v>7825</v>
      </c>
    </row>
    <row r="701" spans="1:8" x14ac:dyDescent="0.2">
      <c r="A701" s="2">
        <v>43817</v>
      </c>
      <c r="B701">
        <v>7620</v>
      </c>
      <c r="D701">
        <v>7850</v>
      </c>
      <c r="E701">
        <v>7900</v>
      </c>
      <c r="F701">
        <v>7850</v>
      </c>
      <c r="G701">
        <v>7875</v>
      </c>
      <c r="H701">
        <v>7875</v>
      </c>
    </row>
    <row r="702" spans="1:8" x14ac:dyDescent="0.2">
      <c r="A702" s="2">
        <v>43816</v>
      </c>
      <c r="B702">
        <v>7650</v>
      </c>
      <c r="D702">
        <v>7850</v>
      </c>
      <c r="E702">
        <v>7925</v>
      </c>
      <c r="F702">
        <v>7890</v>
      </c>
      <c r="G702">
        <v>7900</v>
      </c>
      <c r="H702">
        <v>7925</v>
      </c>
    </row>
    <row r="703" spans="1:8" x14ac:dyDescent="0.2">
      <c r="A703" s="2">
        <v>43815</v>
      </c>
      <c r="B703">
        <v>7700</v>
      </c>
      <c r="D703">
        <v>7950</v>
      </c>
      <c r="E703">
        <v>7925</v>
      </c>
      <c r="F703">
        <v>7900</v>
      </c>
      <c r="G703">
        <v>7900</v>
      </c>
      <c r="H703">
        <v>7925</v>
      </c>
    </row>
    <row r="704" spans="1:8" x14ac:dyDescent="0.2">
      <c r="A704" s="2">
        <v>43812</v>
      </c>
      <c r="B704">
        <v>7700</v>
      </c>
      <c r="D704">
        <v>7950</v>
      </c>
      <c r="E704">
        <v>7925</v>
      </c>
      <c r="F704">
        <v>7920</v>
      </c>
      <c r="G704">
        <v>7925</v>
      </c>
      <c r="H704">
        <v>7925</v>
      </c>
    </row>
    <row r="705" spans="1:8" x14ac:dyDescent="0.2">
      <c r="A705" s="2">
        <v>43811</v>
      </c>
      <c r="B705">
        <v>7850</v>
      </c>
      <c r="D705">
        <v>7950</v>
      </c>
      <c r="E705">
        <v>7950</v>
      </c>
      <c r="F705">
        <v>7990</v>
      </c>
      <c r="G705">
        <v>7950</v>
      </c>
      <c r="H705">
        <v>7950</v>
      </c>
    </row>
    <row r="706" spans="1:8" x14ac:dyDescent="0.2">
      <c r="A706" s="2">
        <v>43810</v>
      </c>
      <c r="B706">
        <v>7900</v>
      </c>
      <c r="D706">
        <v>8050</v>
      </c>
      <c r="E706">
        <v>8000</v>
      </c>
      <c r="F706">
        <v>8025</v>
      </c>
      <c r="G706">
        <v>8010</v>
      </c>
      <c r="H706">
        <v>7975</v>
      </c>
    </row>
    <row r="707" spans="1:8" x14ac:dyDescent="0.2">
      <c r="A707" s="2">
        <v>43809</v>
      </c>
      <c r="B707">
        <v>7950</v>
      </c>
      <c r="D707">
        <v>8150</v>
      </c>
      <c r="E707">
        <v>8000</v>
      </c>
      <c r="F707">
        <v>8090</v>
      </c>
      <c r="G707">
        <v>8075</v>
      </c>
      <c r="H707">
        <v>8075</v>
      </c>
    </row>
    <row r="708" spans="1:8" x14ac:dyDescent="0.2">
      <c r="A708" s="2">
        <v>43808</v>
      </c>
      <c r="B708">
        <v>7950</v>
      </c>
      <c r="D708">
        <v>8150</v>
      </c>
      <c r="E708">
        <v>8125</v>
      </c>
      <c r="F708">
        <v>8175</v>
      </c>
      <c r="G708">
        <v>8175</v>
      </c>
      <c r="H708">
        <v>8125</v>
      </c>
    </row>
    <row r="709" spans="1:8" x14ac:dyDescent="0.2">
      <c r="A709" s="2">
        <v>43805</v>
      </c>
      <c r="B709">
        <v>7950</v>
      </c>
      <c r="D709">
        <v>8150</v>
      </c>
      <c r="E709">
        <v>8165</v>
      </c>
      <c r="F709">
        <v>8275</v>
      </c>
      <c r="G709">
        <v>8175</v>
      </c>
      <c r="H709">
        <v>8200</v>
      </c>
    </row>
    <row r="710" spans="1:8" x14ac:dyDescent="0.2">
      <c r="A710" s="2">
        <v>43804</v>
      </c>
      <c r="B710">
        <v>7950</v>
      </c>
      <c r="D710">
        <v>8150</v>
      </c>
      <c r="E710">
        <v>8175</v>
      </c>
      <c r="F710">
        <v>8275</v>
      </c>
      <c r="G710">
        <v>8225</v>
      </c>
      <c r="H710">
        <v>8250</v>
      </c>
    </row>
    <row r="711" spans="1:8" x14ac:dyDescent="0.2">
      <c r="A711" s="2">
        <v>43803</v>
      </c>
      <c r="B711">
        <v>7950</v>
      </c>
      <c r="D711">
        <v>8150</v>
      </c>
      <c r="E711">
        <v>8200</v>
      </c>
      <c r="F711">
        <v>8340</v>
      </c>
      <c r="G711">
        <v>8275</v>
      </c>
      <c r="H711">
        <v>8275</v>
      </c>
    </row>
    <row r="712" spans="1:8" x14ac:dyDescent="0.2">
      <c r="A712" s="2">
        <v>43802</v>
      </c>
      <c r="B712">
        <v>7950</v>
      </c>
      <c r="D712">
        <v>8150</v>
      </c>
      <c r="E712">
        <v>8250</v>
      </c>
      <c r="F712">
        <v>8390</v>
      </c>
      <c r="G712">
        <v>8300</v>
      </c>
      <c r="H712">
        <v>8300</v>
      </c>
    </row>
    <row r="713" spans="1:8" x14ac:dyDescent="0.2">
      <c r="A713" s="2">
        <v>43801</v>
      </c>
      <c r="B713">
        <v>7950</v>
      </c>
      <c r="D713">
        <v>8300</v>
      </c>
      <c r="E713">
        <v>8225</v>
      </c>
      <c r="F713">
        <v>8400</v>
      </c>
      <c r="G713">
        <v>8275</v>
      </c>
      <c r="H713">
        <v>8300</v>
      </c>
    </row>
    <row r="714" spans="1:8" x14ac:dyDescent="0.2">
      <c r="A714" s="2">
        <v>43798</v>
      </c>
      <c r="B714">
        <v>7950</v>
      </c>
      <c r="D714">
        <v>8300</v>
      </c>
      <c r="E714">
        <v>8225</v>
      </c>
      <c r="F714">
        <v>8450</v>
      </c>
      <c r="G714">
        <v>8325</v>
      </c>
      <c r="H714">
        <v>8325</v>
      </c>
    </row>
    <row r="715" spans="1:8" x14ac:dyDescent="0.2">
      <c r="A715" s="2">
        <v>43797</v>
      </c>
      <c r="B715">
        <v>8020</v>
      </c>
      <c r="D715">
        <v>8300</v>
      </c>
      <c r="E715">
        <v>8225</v>
      </c>
      <c r="F715">
        <v>8450</v>
      </c>
      <c r="G715">
        <v>8325</v>
      </c>
      <c r="H715">
        <v>8325</v>
      </c>
    </row>
    <row r="716" spans="1:8" x14ac:dyDescent="0.2">
      <c r="A716" s="2">
        <v>43796</v>
      </c>
      <c r="B716">
        <v>8020</v>
      </c>
      <c r="D716">
        <v>8300</v>
      </c>
      <c r="E716">
        <v>8250</v>
      </c>
      <c r="F716">
        <v>8450</v>
      </c>
      <c r="G716">
        <v>8325</v>
      </c>
      <c r="H716">
        <v>8325</v>
      </c>
    </row>
    <row r="717" spans="1:8" x14ac:dyDescent="0.2">
      <c r="A717" s="2">
        <v>43795</v>
      </c>
      <c r="B717">
        <v>8050</v>
      </c>
      <c r="D717">
        <v>8300</v>
      </c>
      <c r="E717">
        <v>8250</v>
      </c>
      <c r="F717">
        <v>8450</v>
      </c>
      <c r="G717">
        <v>8325</v>
      </c>
      <c r="H717">
        <v>8360</v>
      </c>
    </row>
    <row r="718" spans="1:8" x14ac:dyDescent="0.2">
      <c r="A718" s="2">
        <v>43794</v>
      </c>
      <c r="B718">
        <v>8050</v>
      </c>
      <c r="D718">
        <v>8300</v>
      </c>
      <c r="E718">
        <v>8250</v>
      </c>
      <c r="F718">
        <v>8450</v>
      </c>
      <c r="G718">
        <v>8300</v>
      </c>
      <c r="H718">
        <v>8325</v>
      </c>
    </row>
    <row r="719" spans="1:8" x14ac:dyDescent="0.2">
      <c r="A719" s="2">
        <v>43791</v>
      </c>
      <c r="B719">
        <v>8050</v>
      </c>
      <c r="D719">
        <v>8300</v>
      </c>
      <c r="E719">
        <v>8275</v>
      </c>
      <c r="F719">
        <v>8450</v>
      </c>
      <c r="G719">
        <v>8300</v>
      </c>
      <c r="H719">
        <v>8350</v>
      </c>
    </row>
    <row r="720" spans="1:8" x14ac:dyDescent="0.2">
      <c r="A720" s="2">
        <v>43790</v>
      </c>
      <c r="B720">
        <v>8100</v>
      </c>
      <c r="D720">
        <v>8300</v>
      </c>
      <c r="E720">
        <v>8275</v>
      </c>
      <c r="F720">
        <v>8435</v>
      </c>
      <c r="G720">
        <v>8325</v>
      </c>
      <c r="H720">
        <v>8350</v>
      </c>
    </row>
    <row r="721" spans="1:8" x14ac:dyDescent="0.2">
      <c r="A721" s="2">
        <v>43789</v>
      </c>
      <c r="B721">
        <v>8150</v>
      </c>
      <c r="D721">
        <v>8300</v>
      </c>
      <c r="E721">
        <v>8275</v>
      </c>
      <c r="F721">
        <v>8455</v>
      </c>
      <c r="G721">
        <v>8325</v>
      </c>
      <c r="H721">
        <v>8375</v>
      </c>
    </row>
    <row r="722" spans="1:8" x14ac:dyDescent="0.2">
      <c r="A722" s="2">
        <v>43788</v>
      </c>
      <c r="B722">
        <v>8150</v>
      </c>
      <c r="D722">
        <v>8400</v>
      </c>
      <c r="E722">
        <v>8275</v>
      </c>
      <c r="F722">
        <v>8500</v>
      </c>
      <c r="G722">
        <v>8350</v>
      </c>
      <c r="H722">
        <v>8375</v>
      </c>
    </row>
    <row r="723" spans="1:8" x14ac:dyDescent="0.2">
      <c r="A723" s="2">
        <v>43787</v>
      </c>
      <c r="B723">
        <v>8150</v>
      </c>
      <c r="D723">
        <v>8400</v>
      </c>
      <c r="E723">
        <v>8325</v>
      </c>
      <c r="F723">
        <v>8600</v>
      </c>
      <c r="G723">
        <v>8350</v>
      </c>
      <c r="H723">
        <v>8375</v>
      </c>
    </row>
    <row r="724" spans="1:8" x14ac:dyDescent="0.2">
      <c r="A724" s="2">
        <v>43784</v>
      </c>
      <c r="B724">
        <v>8150</v>
      </c>
      <c r="D724">
        <v>8400</v>
      </c>
      <c r="E724">
        <v>8350</v>
      </c>
      <c r="F724">
        <v>8600</v>
      </c>
      <c r="G724">
        <v>8425</v>
      </c>
      <c r="H724">
        <v>8400</v>
      </c>
    </row>
    <row r="725" spans="1:8" x14ac:dyDescent="0.2">
      <c r="A725" s="2">
        <v>43783</v>
      </c>
      <c r="B725">
        <v>8250</v>
      </c>
      <c r="D725">
        <v>8550</v>
      </c>
      <c r="E725">
        <v>8400</v>
      </c>
      <c r="F725">
        <v>8580</v>
      </c>
      <c r="G725">
        <v>8415</v>
      </c>
      <c r="H725">
        <v>8425</v>
      </c>
    </row>
    <row r="726" spans="1:8" x14ac:dyDescent="0.2">
      <c r="A726" s="2">
        <v>43782</v>
      </c>
      <c r="B726">
        <v>8300</v>
      </c>
      <c r="D726">
        <v>8550</v>
      </c>
      <c r="E726">
        <v>8425</v>
      </c>
      <c r="F726">
        <v>8610</v>
      </c>
      <c r="G726">
        <v>8435</v>
      </c>
      <c r="H726">
        <v>8475</v>
      </c>
    </row>
    <row r="727" spans="1:8" x14ac:dyDescent="0.2">
      <c r="A727" s="2">
        <v>43781</v>
      </c>
      <c r="B727">
        <v>8350</v>
      </c>
      <c r="D727">
        <v>8550</v>
      </c>
      <c r="E727">
        <v>8425</v>
      </c>
      <c r="F727">
        <v>8575</v>
      </c>
      <c r="G727">
        <v>8435</v>
      </c>
      <c r="H727">
        <v>8475</v>
      </c>
    </row>
    <row r="728" spans="1:8" x14ac:dyDescent="0.2">
      <c r="A728" s="2">
        <v>43780</v>
      </c>
      <c r="B728">
        <v>8450</v>
      </c>
      <c r="D728">
        <v>8550</v>
      </c>
      <c r="E728">
        <v>8450</v>
      </c>
      <c r="F728">
        <v>8580</v>
      </c>
      <c r="G728">
        <v>8435</v>
      </c>
      <c r="H728">
        <v>8475</v>
      </c>
    </row>
    <row r="729" spans="1:8" x14ac:dyDescent="0.2">
      <c r="A729" s="2">
        <v>43777</v>
      </c>
      <c r="D729">
        <v>8550</v>
      </c>
      <c r="E729">
        <v>8475</v>
      </c>
      <c r="F729">
        <v>8620</v>
      </c>
      <c r="G729">
        <v>8525</v>
      </c>
      <c r="H729">
        <v>8550</v>
      </c>
    </row>
    <row r="730" spans="1:8" x14ac:dyDescent="0.2">
      <c r="A730" s="2">
        <v>43776</v>
      </c>
      <c r="D730">
        <v>8550</v>
      </c>
      <c r="E730">
        <v>8500</v>
      </c>
      <c r="F730">
        <v>8620</v>
      </c>
      <c r="G730">
        <v>8525</v>
      </c>
      <c r="H730">
        <v>8550</v>
      </c>
    </row>
    <row r="731" spans="1:8" x14ac:dyDescent="0.2">
      <c r="A731" s="2">
        <v>43775</v>
      </c>
      <c r="D731">
        <v>8550</v>
      </c>
      <c r="E731">
        <v>8500</v>
      </c>
      <c r="F731">
        <v>8620</v>
      </c>
      <c r="G731">
        <v>8525</v>
      </c>
      <c r="H731">
        <v>8550</v>
      </c>
    </row>
    <row r="732" spans="1:8" x14ac:dyDescent="0.2">
      <c r="A732" s="2">
        <v>43774</v>
      </c>
      <c r="D732">
        <v>8550</v>
      </c>
      <c r="E732">
        <v>8525</v>
      </c>
      <c r="F732">
        <v>8615</v>
      </c>
      <c r="G732">
        <v>8525</v>
      </c>
      <c r="H732">
        <v>8550</v>
      </c>
    </row>
    <row r="733" spans="1:8" x14ac:dyDescent="0.2">
      <c r="A733" s="2">
        <v>43773</v>
      </c>
      <c r="D733">
        <v>8550</v>
      </c>
      <c r="E733">
        <v>8500</v>
      </c>
      <c r="F733">
        <v>8615</v>
      </c>
      <c r="G733">
        <v>8450</v>
      </c>
      <c r="H733">
        <v>8550</v>
      </c>
    </row>
    <row r="734" spans="1:8" x14ac:dyDescent="0.2">
      <c r="A734" s="2">
        <v>43770</v>
      </c>
      <c r="B734">
        <v>8550</v>
      </c>
      <c r="D734">
        <v>8550</v>
      </c>
      <c r="E734">
        <v>8450</v>
      </c>
      <c r="F734">
        <v>8600</v>
      </c>
      <c r="G734">
        <v>8450</v>
      </c>
      <c r="H734">
        <v>8500</v>
      </c>
    </row>
    <row r="735" spans="1:8" x14ac:dyDescent="0.2">
      <c r="A735" s="2">
        <v>43769</v>
      </c>
      <c r="B735">
        <v>8550</v>
      </c>
      <c r="D735">
        <v>8550</v>
      </c>
      <c r="E735">
        <v>8500</v>
      </c>
      <c r="F735">
        <v>8600</v>
      </c>
      <c r="G735">
        <v>8550</v>
      </c>
      <c r="H735">
        <v>8575</v>
      </c>
    </row>
    <row r="736" spans="1:8" x14ac:dyDescent="0.2">
      <c r="A736" s="2">
        <v>43768</v>
      </c>
      <c r="B736">
        <v>8600</v>
      </c>
      <c r="D736">
        <v>8550</v>
      </c>
      <c r="E736">
        <v>8575</v>
      </c>
      <c r="F736">
        <v>8600</v>
      </c>
      <c r="G736">
        <v>8600</v>
      </c>
      <c r="H736">
        <v>8575</v>
      </c>
    </row>
    <row r="737" spans="1:8" x14ac:dyDescent="0.2">
      <c r="A737" s="2">
        <v>43767</v>
      </c>
      <c r="B737">
        <v>8600</v>
      </c>
      <c r="D737">
        <v>8550</v>
      </c>
      <c r="E737">
        <v>8575</v>
      </c>
      <c r="F737">
        <v>8640</v>
      </c>
      <c r="G737">
        <v>8600</v>
      </c>
      <c r="H737">
        <v>8615</v>
      </c>
    </row>
    <row r="738" spans="1:8" x14ac:dyDescent="0.2">
      <c r="A738" s="2">
        <v>43766</v>
      </c>
      <c r="B738">
        <v>8600</v>
      </c>
      <c r="D738">
        <v>8550</v>
      </c>
      <c r="E738">
        <v>8625</v>
      </c>
      <c r="F738">
        <v>8665</v>
      </c>
      <c r="G738">
        <v>8675</v>
      </c>
      <c r="H738">
        <v>8675</v>
      </c>
    </row>
    <row r="739" spans="1:8" x14ac:dyDescent="0.2">
      <c r="A739" s="2">
        <v>43763</v>
      </c>
      <c r="B739">
        <v>8550</v>
      </c>
      <c r="D739">
        <v>8550</v>
      </c>
      <c r="E739">
        <v>8625</v>
      </c>
      <c r="F739">
        <v>8720</v>
      </c>
      <c r="G739">
        <v>8710</v>
      </c>
      <c r="H739">
        <v>8690</v>
      </c>
    </row>
    <row r="740" spans="1:8" x14ac:dyDescent="0.2">
      <c r="A740" s="2">
        <v>43762</v>
      </c>
      <c r="B740">
        <v>8550</v>
      </c>
      <c r="D740">
        <v>8550</v>
      </c>
      <c r="E740">
        <v>8625</v>
      </c>
      <c r="F740">
        <v>8710</v>
      </c>
      <c r="G740">
        <v>8710</v>
      </c>
      <c r="H740">
        <v>8690</v>
      </c>
    </row>
    <row r="741" spans="1:8" x14ac:dyDescent="0.2">
      <c r="A741" s="2">
        <v>43761</v>
      </c>
      <c r="B741">
        <v>8550</v>
      </c>
      <c r="D741">
        <v>8550</v>
      </c>
      <c r="E741">
        <v>8675</v>
      </c>
      <c r="F741">
        <v>8735</v>
      </c>
      <c r="G741">
        <v>8710</v>
      </c>
      <c r="H741">
        <v>8690</v>
      </c>
    </row>
    <row r="742" spans="1:8" x14ac:dyDescent="0.2">
      <c r="A742" s="2">
        <v>43760</v>
      </c>
      <c r="B742">
        <v>8600</v>
      </c>
      <c r="D742">
        <v>8550</v>
      </c>
      <c r="E742">
        <v>8700</v>
      </c>
      <c r="F742">
        <v>8700</v>
      </c>
      <c r="G742">
        <v>8710</v>
      </c>
      <c r="H742">
        <v>8690</v>
      </c>
    </row>
    <row r="743" spans="1:8" x14ac:dyDescent="0.2">
      <c r="A743" s="2">
        <v>43759</v>
      </c>
      <c r="B743">
        <v>8650</v>
      </c>
      <c r="D743">
        <v>8550</v>
      </c>
      <c r="E743">
        <v>8750</v>
      </c>
      <c r="F743">
        <v>8700</v>
      </c>
      <c r="G743">
        <v>8725</v>
      </c>
      <c r="H743">
        <v>8725</v>
      </c>
    </row>
    <row r="744" spans="1:8" x14ac:dyDescent="0.2">
      <c r="A744" s="2">
        <v>43756</v>
      </c>
      <c r="B744">
        <v>8600</v>
      </c>
      <c r="D744">
        <v>8650</v>
      </c>
      <c r="E744">
        <v>8750</v>
      </c>
      <c r="F744">
        <v>8695</v>
      </c>
      <c r="G744">
        <v>8725</v>
      </c>
      <c r="H744">
        <v>8725</v>
      </c>
    </row>
    <row r="745" spans="1:8" x14ac:dyDescent="0.2">
      <c r="A745" s="2">
        <v>43755</v>
      </c>
      <c r="B745">
        <v>8680</v>
      </c>
      <c r="D745">
        <v>8650</v>
      </c>
      <c r="E745">
        <v>8750</v>
      </c>
      <c r="F745">
        <v>8715</v>
      </c>
      <c r="G745">
        <v>8725</v>
      </c>
      <c r="H745">
        <v>8750</v>
      </c>
    </row>
    <row r="746" spans="1:8" x14ac:dyDescent="0.2">
      <c r="A746" s="2">
        <v>43754</v>
      </c>
      <c r="B746">
        <v>8750</v>
      </c>
      <c r="D746">
        <v>8750</v>
      </c>
      <c r="E746">
        <v>8775</v>
      </c>
      <c r="F746">
        <v>8805</v>
      </c>
      <c r="G746">
        <v>8750</v>
      </c>
      <c r="H746">
        <v>8775</v>
      </c>
    </row>
    <row r="747" spans="1:8" x14ac:dyDescent="0.2">
      <c r="A747" s="2">
        <v>43753</v>
      </c>
      <c r="B747">
        <v>8700</v>
      </c>
      <c r="D747">
        <v>8750</v>
      </c>
      <c r="E747">
        <v>8800</v>
      </c>
      <c r="F747">
        <v>8840</v>
      </c>
      <c r="G747">
        <v>8815</v>
      </c>
      <c r="H747">
        <v>8775</v>
      </c>
    </row>
    <row r="748" spans="1:8" x14ac:dyDescent="0.2">
      <c r="A748" s="2">
        <v>43752</v>
      </c>
      <c r="B748">
        <v>8700</v>
      </c>
      <c r="D748">
        <v>8750</v>
      </c>
      <c r="E748">
        <v>8800</v>
      </c>
      <c r="F748">
        <v>8820</v>
      </c>
      <c r="G748">
        <v>8850</v>
      </c>
      <c r="H748">
        <v>8775</v>
      </c>
    </row>
    <row r="749" spans="1:8" x14ac:dyDescent="0.2">
      <c r="A749" s="2">
        <v>43750</v>
      </c>
      <c r="B749">
        <v>8700</v>
      </c>
      <c r="D749">
        <v>8700</v>
      </c>
      <c r="E749">
        <v>8760</v>
      </c>
      <c r="F749">
        <v>8750</v>
      </c>
      <c r="G749">
        <v>8800</v>
      </c>
      <c r="H749">
        <v>8775</v>
      </c>
    </row>
    <row r="750" spans="1:8" x14ac:dyDescent="0.2">
      <c r="A750" s="2">
        <v>43749</v>
      </c>
      <c r="B750">
        <v>8700</v>
      </c>
      <c r="D750">
        <v>8700</v>
      </c>
      <c r="E750">
        <v>8750</v>
      </c>
      <c r="F750">
        <v>8750</v>
      </c>
      <c r="G750">
        <v>8800</v>
      </c>
      <c r="H750">
        <v>8775</v>
      </c>
    </row>
    <row r="751" spans="1:8" x14ac:dyDescent="0.2">
      <c r="A751" s="2">
        <v>43748</v>
      </c>
      <c r="B751">
        <v>8700</v>
      </c>
      <c r="D751">
        <v>8700</v>
      </c>
      <c r="E751">
        <v>8675</v>
      </c>
      <c r="F751">
        <v>8750</v>
      </c>
      <c r="G751">
        <v>8800</v>
      </c>
      <c r="H751">
        <v>8775</v>
      </c>
    </row>
    <row r="752" spans="1:8" x14ac:dyDescent="0.2">
      <c r="A752" s="2">
        <v>43747</v>
      </c>
      <c r="B752">
        <v>8700</v>
      </c>
      <c r="D752">
        <v>8700</v>
      </c>
      <c r="E752">
        <v>8700</v>
      </c>
      <c r="F752">
        <v>8740</v>
      </c>
      <c r="G752">
        <v>8750</v>
      </c>
      <c r="H752">
        <v>8750</v>
      </c>
    </row>
    <row r="753" spans="1:8" x14ac:dyDescent="0.2">
      <c r="A753" s="2">
        <v>43746</v>
      </c>
      <c r="B753">
        <v>8600</v>
      </c>
      <c r="D753">
        <v>8700</v>
      </c>
      <c r="E753">
        <v>8700</v>
      </c>
      <c r="F753">
        <v>8710</v>
      </c>
      <c r="G753">
        <v>8650</v>
      </c>
      <c r="H753">
        <v>8700</v>
      </c>
    </row>
    <row r="754" spans="1:8" x14ac:dyDescent="0.2">
      <c r="A754" s="2">
        <v>43738</v>
      </c>
      <c r="D754">
        <v>8750</v>
      </c>
      <c r="E754">
        <v>8725</v>
      </c>
      <c r="F754">
        <v>8790</v>
      </c>
      <c r="G754">
        <v>8750</v>
      </c>
      <c r="H754">
        <v>8800</v>
      </c>
    </row>
    <row r="755" spans="1:8" x14ac:dyDescent="0.2">
      <c r="A755" s="2">
        <v>43737</v>
      </c>
      <c r="B755">
        <v>8600</v>
      </c>
      <c r="D755">
        <v>8750</v>
      </c>
      <c r="E755">
        <v>8725</v>
      </c>
      <c r="F755">
        <v>8790</v>
      </c>
      <c r="G755">
        <v>8800</v>
      </c>
      <c r="H755">
        <v>8800</v>
      </c>
    </row>
    <row r="756" spans="1:8" x14ac:dyDescent="0.2">
      <c r="A756" s="2">
        <v>43735</v>
      </c>
      <c r="B756">
        <v>8600</v>
      </c>
      <c r="D756">
        <v>8750</v>
      </c>
      <c r="E756">
        <v>8725</v>
      </c>
      <c r="F756">
        <v>8800</v>
      </c>
      <c r="G756">
        <v>8800</v>
      </c>
      <c r="H756">
        <v>8800</v>
      </c>
    </row>
    <row r="757" spans="1:8" x14ac:dyDescent="0.2">
      <c r="A757" s="2">
        <v>43734</v>
      </c>
      <c r="B757">
        <v>8650</v>
      </c>
      <c r="D757">
        <v>8750</v>
      </c>
      <c r="E757">
        <v>8850</v>
      </c>
      <c r="F757">
        <v>8850</v>
      </c>
      <c r="G757">
        <v>8850</v>
      </c>
      <c r="H757">
        <v>8850</v>
      </c>
    </row>
    <row r="758" spans="1:8" x14ac:dyDescent="0.2">
      <c r="A758" s="2">
        <v>43733</v>
      </c>
      <c r="B758">
        <v>8650</v>
      </c>
      <c r="D758">
        <v>8750</v>
      </c>
      <c r="E758">
        <v>8850</v>
      </c>
      <c r="F758">
        <v>8875</v>
      </c>
      <c r="G758">
        <v>8850</v>
      </c>
      <c r="H758">
        <v>8850</v>
      </c>
    </row>
    <row r="759" spans="1:8" x14ac:dyDescent="0.2">
      <c r="A759" s="2">
        <v>43732</v>
      </c>
      <c r="B759">
        <v>8650</v>
      </c>
      <c r="D759">
        <v>8750</v>
      </c>
      <c r="E759">
        <v>8850</v>
      </c>
      <c r="F759">
        <v>8850</v>
      </c>
      <c r="G759">
        <v>8850</v>
      </c>
      <c r="H759">
        <v>8850</v>
      </c>
    </row>
    <row r="760" spans="1:8" x14ac:dyDescent="0.2">
      <c r="A760" s="2">
        <v>43731</v>
      </c>
      <c r="B760">
        <v>8650</v>
      </c>
      <c r="D760">
        <v>8750</v>
      </c>
      <c r="E760">
        <v>8850</v>
      </c>
      <c r="F760">
        <v>8850</v>
      </c>
      <c r="G760">
        <v>8850</v>
      </c>
      <c r="H760">
        <v>8850</v>
      </c>
    </row>
    <row r="761" spans="1:8" x14ac:dyDescent="0.2">
      <c r="A761" s="2">
        <v>43728</v>
      </c>
      <c r="B761">
        <v>8700</v>
      </c>
      <c r="D761">
        <v>8750</v>
      </c>
      <c r="E761">
        <v>8825</v>
      </c>
      <c r="F761">
        <v>8825</v>
      </c>
      <c r="G761">
        <v>8825</v>
      </c>
      <c r="H761">
        <v>8850</v>
      </c>
    </row>
    <row r="762" spans="1:8" x14ac:dyDescent="0.2">
      <c r="A762" s="2">
        <v>43727</v>
      </c>
      <c r="B762">
        <v>8700</v>
      </c>
      <c r="D762">
        <v>8750</v>
      </c>
      <c r="E762">
        <v>8825</v>
      </c>
      <c r="F762">
        <v>8875</v>
      </c>
      <c r="G762">
        <v>8900</v>
      </c>
      <c r="H762">
        <v>8900</v>
      </c>
    </row>
    <row r="763" spans="1:8" x14ac:dyDescent="0.2">
      <c r="A763" s="2">
        <v>43726</v>
      </c>
      <c r="B763">
        <v>8850</v>
      </c>
      <c r="D763">
        <v>8750</v>
      </c>
      <c r="E763">
        <v>8825</v>
      </c>
      <c r="F763">
        <v>8900</v>
      </c>
      <c r="G763">
        <v>8900</v>
      </c>
      <c r="H763">
        <v>8900</v>
      </c>
    </row>
    <row r="764" spans="1:8" x14ac:dyDescent="0.2">
      <c r="A764" s="2">
        <v>43725</v>
      </c>
      <c r="B764">
        <v>8650</v>
      </c>
      <c r="D764">
        <v>8750</v>
      </c>
      <c r="E764">
        <v>8900</v>
      </c>
      <c r="F764">
        <v>8900</v>
      </c>
      <c r="G764">
        <v>8925</v>
      </c>
      <c r="H764">
        <v>8975</v>
      </c>
    </row>
    <row r="765" spans="1:8" x14ac:dyDescent="0.2">
      <c r="A765" s="2">
        <v>43724</v>
      </c>
      <c r="B765">
        <v>8500</v>
      </c>
      <c r="D765">
        <v>8600</v>
      </c>
      <c r="E765">
        <v>8775</v>
      </c>
      <c r="F765">
        <v>8700</v>
      </c>
      <c r="G765">
        <v>8725</v>
      </c>
      <c r="H765">
        <v>8775</v>
      </c>
    </row>
    <row r="766" spans="1:8" x14ac:dyDescent="0.2">
      <c r="A766" s="2">
        <v>43720</v>
      </c>
      <c r="B766">
        <v>8500</v>
      </c>
      <c r="D766">
        <v>8500</v>
      </c>
      <c r="E766">
        <v>8700</v>
      </c>
      <c r="F766">
        <v>8625</v>
      </c>
      <c r="G766">
        <v>8675</v>
      </c>
      <c r="H766">
        <v>8665</v>
      </c>
    </row>
    <row r="767" spans="1:8" x14ac:dyDescent="0.2">
      <c r="A767" s="2">
        <v>43719</v>
      </c>
      <c r="B767">
        <v>8500</v>
      </c>
      <c r="D767">
        <v>8500</v>
      </c>
      <c r="E767">
        <v>8675</v>
      </c>
      <c r="F767">
        <v>8650</v>
      </c>
      <c r="G767">
        <v>8700</v>
      </c>
      <c r="H767">
        <v>8665</v>
      </c>
    </row>
    <row r="768" spans="1:8" x14ac:dyDescent="0.2">
      <c r="A768" s="2">
        <v>43718</v>
      </c>
      <c r="B768">
        <v>8450</v>
      </c>
      <c r="D768">
        <v>8500</v>
      </c>
      <c r="E768">
        <v>8675</v>
      </c>
      <c r="F768">
        <v>8680</v>
      </c>
      <c r="G768">
        <v>8700</v>
      </c>
      <c r="H768">
        <v>8665</v>
      </c>
    </row>
    <row r="769" spans="1:8" x14ac:dyDescent="0.2">
      <c r="A769" s="2">
        <v>43717</v>
      </c>
      <c r="B769">
        <v>8450</v>
      </c>
      <c r="D769">
        <v>8500</v>
      </c>
      <c r="E769">
        <v>8650</v>
      </c>
      <c r="F769">
        <v>8640</v>
      </c>
      <c r="G769">
        <v>8630</v>
      </c>
      <c r="H769">
        <v>8650</v>
      </c>
    </row>
    <row r="770" spans="1:8" x14ac:dyDescent="0.2">
      <c r="A770" s="2">
        <v>43714</v>
      </c>
      <c r="B770">
        <v>8520</v>
      </c>
      <c r="D770">
        <v>8500</v>
      </c>
      <c r="E770">
        <v>8650</v>
      </c>
      <c r="F770">
        <v>8615</v>
      </c>
      <c r="G770">
        <v>8650</v>
      </c>
      <c r="H770">
        <v>8690</v>
      </c>
    </row>
    <row r="771" spans="1:8" x14ac:dyDescent="0.2">
      <c r="A771" s="2">
        <v>43713</v>
      </c>
      <c r="B771">
        <v>8440</v>
      </c>
      <c r="D771">
        <v>8450</v>
      </c>
      <c r="E771">
        <v>8625</v>
      </c>
      <c r="F771">
        <v>8625</v>
      </c>
      <c r="G771">
        <v>8650</v>
      </c>
      <c r="H771">
        <v>8690</v>
      </c>
    </row>
    <row r="772" spans="1:8" x14ac:dyDescent="0.2">
      <c r="A772" s="2">
        <v>43712</v>
      </c>
      <c r="B772">
        <v>8350</v>
      </c>
      <c r="D772">
        <v>8450</v>
      </c>
      <c r="E772">
        <v>8550</v>
      </c>
      <c r="F772">
        <v>8570</v>
      </c>
      <c r="G772">
        <v>8565</v>
      </c>
      <c r="H772">
        <v>8570</v>
      </c>
    </row>
    <row r="773" spans="1:8" x14ac:dyDescent="0.2">
      <c r="A773" s="2">
        <v>43711</v>
      </c>
      <c r="B773">
        <v>8250</v>
      </c>
      <c r="D773">
        <v>8400</v>
      </c>
      <c r="E773">
        <v>8525</v>
      </c>
      <c r="F773">
        <v>8500</v>
      </c>
      <c r="G773">
        <v>8525</v>
      </c>
      <c r="H773">
        <v>8540</v>
      </c>
    </row>
    <row r="774" spans="1:8" x14ac:dyDescent="0.2">
      <c r="A774" s="2">
        <v>43710</v>
      </c>
      <c r="B774">
        <v>8200</v>
      </c>
      <c r="D774">
        <v>8400</v>
      </c>
      <c r="E774">
        <v>8525</v>
      </c>
      <c r="F774">
        <v>8500</v>
      </c>
      <c r="G774">
        <v>8525</v>
      </c>
      <c r="H774">
        <v>8500</v>
      </c>
    </row>
    <row r="775" spans="1:8" x14ac:dyDescent="0.2">
      <c r="A775" s="2">
        <v>43707</v>
      </c>
      <c r="B775">
        <v>8200</v>
      </c>
      <c r="D775">
        <v>8400</v>
      </c>
      <c r="E775">
        <v>8525</v>
      </c>
      <c r="F775">
        <v>8460</v>
      </c>
      <c r="G775">
        <v>8525</v>
      </c>
      <c r="H775">
        <v>8500</v>
      </c>
    </row>
    <row r="776" spans="1:8" x14ac:dyDescent="0.2">
      <c r="A776" s="2">
        <v>43706</v>
      </c>
      <c r="B776">
        <v>8250</v>
      </c>
      <c r="D776">
        <v>8400</v>
      </c>
      <c r="E776">
        <v>8550</v>
      </c>
      <c r="F776">
        <v>8500</v>
      </c>
      <c r="G776">
        <v>8525</v>
      </c>
      <c r="H776">
        <v>8550</v>
      </c>
    </row>
    <row r="777" spans="1:8" x14ac:dyDescent="0.2">
      <c r="A777" s="2">
        <v>43705</v>
      </c>
      <c r="B777">
        <v>8250</v>
      </c>
      <c r="D777">
        <v>8400</v>
      </c>
      <c r="E777">
        <v>8550</v>
      </c>
      <c r="F777">
        <v>8600</v>
      </c>
      <c r="G777">
        <v>8525</v>
      </c>
      <c r="H777">
        <v>8550</v>
      </c>
    </row>
    <row r="778" spans="1:8" x14ac:dyDescent="0.2">
      <c r="A778" s="2">
        <v>43704</v>
      </c>
      <c r="B778">
        <v>8300</v>
      </c>
      <c r="D778">
        <v>8400</v>
      </c>
      <c r="E778">
        <v>8600</v>
      </c>
      <c r="F778">
        <v>8650</v>
      </c>
      <c r="G778">
        <v>8525</v>
      </c>
      <c r="H778">
        <v>8550</v>
      </c>
    </row>
    <row r="779" spans="1:8" x14ac:dyDescent="0.2">
      <c r="A779" s="2">
        <v>43703</v>
      </c>
      <c r="B779">
        <v>8350</v>
      </c>
      <c r="D779">
        <v>8400</v>
      </c>
      <c r="E779">
        <v>8600</v>
      </c>
      <c r="F779">
        <v>8600</v>
      </c>
      <c r="G779">
        <v>8525</v>
      </c>
      <c r="H779">
        <v>8550</v>
      </c>
    </row>
    <row r="780" spans="1:8" x14ac:dyDescent="0.2">
      <c r="A780" s="2">
        <v>43700</v>
      </c>
      <c r="B780">
        <v>8350</v>
      </c>
      <c r="D780">
        <v>8400</v>
      </c>
      <c r="E780">
        <v>8625</v>
      </c>
      <c r="F780">
        <v>8650</v>
      </c>
      <c r="G780">
        <v>8575</v>
      </c>
      <c r="H780">
        <v>8600</v>
      </c>
    </row>
    <row r="781" spans="1:8" x14ac:dyDescent="0.2">
      <c r="A781" s="2">
        <v>43699</v>
      </c>
      <c r="B781">
        <v>8400</v>
      </c>
      <c r="D781">
        <v>8500</v>
      </c>
      <c r="E781">
        <v>8700</v>
      </c>
      <c r="F781">
        <v>8800</v>
      </c>
      <c r="G781">
        <v>8675</v>
      </c>
      <c r="H781">
        <v>8650</v>
      </c>
    </row>
    <row r="782" spans="1:8" x14ac:dyDescent="0.2">
      <c r="A782" s="2">
        <v>43698</v>
      </c>
      <c r="B782">
        <v>8450</v>
      </c>
      <c r="D782">
        <v>8500</v>
      </c>
      <c r="E782">
        <v>8700</v>
      </c>
      <c r="F782">
        <v>8850</v>
      </c>
      <c r="G782">
        <v>8700</v>
      </c>
      <c r="H782">
        <v>8700</v>
      </c>
    </row>
    <row r="783" spans="1:8" x14ac:dyDescent="0.2">
      <c r="A783" s="2">
        <v>43697</v>
      </c>
      <c r="B783">
        <v>8400</v>
      </c>
      <c r="D783">
        <v>8500</v>
      </c>
      <c r="E783">
        <v>8700</v>
      </c>
      <c r="F783">
        <v>8800</v>
      </c>
      <c r="G783">
        <v>8700</v>
      </c>
      <c r="H783">
        <v>8700</v>
      </c>
    </row>
    <row r="784" spans="1:8" x14ac:dyDescent="0.2">
      <c r="A784" s="2">
        <v>43696</v>
      </c>
      <c r="B784">
        <v>8400</v>
      </c>
      <c r="D784">
        <v>8500</v>
      </c>
      <c r="E784">
        <v>8675</v>
      </c>
      <c r="F784">
        <v>8800</v>
      </c>
      <c r="G784">
        <v>8650</v>
      </c>
      <c r="H784">
        <v>8675</v>
      </c>
    </row>
    <row r="785" spans="1:8" x14ac:dyDescent="0.2">
      <c r="A785" s="2">
        <v>43693</v>
      </c>
      <c r="B785">
        <v>8400</v>
      </c>
      <c r="D785">
        <v>8500</v>
      </c>
      <c r="E785">
        <v>8675</v>
      </c>
      <c r="F785">
        <v>8700</v>
      </c>
      <c r="G785">
        <v>8625</v>
      </c>
      <c r="H785">
        <v>8675</v>
      </c>
    </row>
    <row r="786" spans="1:8" x14ac:dyDescent="0.2">
      <c r="A786" s="2">
        <v>43692</v>
      </c>
      <c r="B786">
        <v>8400</v>
      </c>
      <c r="D786">
        <v>8500</v>
      </c>
      <c r="E786">
        <v>8675</v>
      </c>
      <c r="G786">
        <v>8610</v>
      </c>
      <c r="H786">
        <v>8675</v>
      </c>
    </row>
    <row r="787" spans="1:8" x14ac:dyDescent="0.2">
      <c r="A787" s="2">
        <v>43691</v>
      </c>
      <c r="B787">
        <v>8400</v>
      </c>
      <c r="D787">
        <v>8500</v>
      </c>
      <c r="E787">
        <v>8675</v>
      </c>
      <c r="G787">
        <v>8650</v>
      </c>
      <c r="H787">
        <v>8725</v>
      </c>
    </row>
    <row r="788" spans="1:8" x14ac:dyDescent="0.2">
      <c r="A788" s="2">
        <v>43690</v>
      </c>
      <c r="B788">
        <v>8450</v>
      </c>
      <c r="D788">
        <v>8500</v>
      </c>
      <c r="E788">
        <v>8625</v>
      </c>
      <c r="G788">
        <v>8625</v>
      </c>
      <c r="H788">
        <v>8650</v>
      </c>
    </row>
    <row r="789" spans="1:8" x14ac:dyDescent="0.2">
      <c r="A789" s="2">
        <v>43689</v>
      </c>
      <c r="B789">
        <v>8400</v>
      </c>
      <c r="D789">
        <v>8500</v>
      </c>
      <c r="E789">
        <v>8650</v>
      </c>
      <c r="F789">
        <v>8700</v>
      </c>
      <c r="G789">
        <v>8640</v>
      </c>
      <c r="H789">
        <v>8650</v>
      </c>
    </row>
    <row r="790" spans="1:8" x14ac:dyDescent="0.2">
      <c r="A790" s="2">
        <v>43686</v>
      </c>
      <c r="B790">
        <v>8400</v>
      </c>
      <c r="D790">
        <v>8500</v>
      </c>
      <c r="E790">
        <v>8600</v>
      </c>
      <c r="F790">
        <v>8700</v>
      </c>
      <c r="G790">
        <v>8640</v>
      </c>
      <c r="H790">
        <v>8650</v>
      </c>
    </row>
    <row r="791" spans="1:8" x14ac:dyDescent="0.2">
      <c r="A791" s="2">
        <v>43685</v>
      </c>
      <c r="B791">
        <v>8400</v>
      </c>
      <c r="D791">
        <v>8500</v>
      </c>
      <c r="E791">
        <v>8600</v>
      </c>
      <c r="F791">
        <v>8700</v>
      </c>
      <c r="G791">
        <v>8600</v>
      </c>
      <c r="H791">
        <v>8650</v>
      </c>
    </row>
    <row r="792" spans="1:8" x14ac:dyDescent="0.2">
      <c r="A792" s="2">
        <v>43684</v>
      </c>
      <c r="B792">
        <v>8400</v>
      </c>
      <c r="D792">
        <v>8500</v>
      </c>
      <c r="E792">
        <v>8650</v>
      </c>
      <c r="F792">
        <v>8700</v>
      </c>
      <c r="G792">
        <v>8600</v>
      </c>
      <c r="H792">
        <v>8650</v>
      </c>
    </row>
    <row r="793" spans="1:8" x14ac:dyDescent="0.2">
      <c r="A793" s="2">
        <v>43683</v>
      </c>
      <c r="B793">
        <v>8550</v>
      </c>
      <c r="D793">
        <v>8500</v>
      </c>
      <c r="E793">
        <v>8650</v>
      </c>
      <c r="F793">
        <v>8690</v>
      </c>
      <c r="G793">
        <v>8575</v>
      </c>
      <c r="H793">
        <v>8625</v>
      </c>
    </row>
    <row r="794" spans="1:8" x14ac:dyDescent="0.2">
      <c r="A794" s="2">
        <v>43682</v>
      </c>
      <c r="B794">
        <v>8600</v>
      </c>
      <c r="D794">
        <v>8600</v>
      </c>
      <c r="E794">
        <v>8725</v>
      </c>
      <c r="F794">
        <v>8650</v>
      </c>
      <c r="G794">
        <v>8585</v>
      </c>
      <c r="H794">
        <v>8625</v>
      </c>
    </row>
    <row r="795" spans="1:8" x14ac:dyDescent="0.2">
      <c r="A795" s="2">
        <v>43679</v>
      </c>
      <c r="B795">
        <v>8650</v>
      </c>
      <c r="D795">
        <v>8700</v>
      </c>
      <c r="E795">
        <v>8725</v>
      </c>
      <c r="F795">
        <v>8700</v>
      </c>
      <c r="G795">
        <v>8675</v>
      </c>
      <c r="H795">
        <v>8700</v>
      </c>
    </row>
    <row r="796" spans="1:8" x14ac:dyDescent="0.2">
      <c r="A796" s="2">
        <v>43678</v>
      </c>
      <c r="B796">
        <v>8700</v>
      </c>
      <c r="D796">
        <v>8700</v>
      </c>
      <c r="E796">
        <v>8725</v>
      </c>
      <c r="F796">
        <v>8700</v>
      </c>
      <c r="G796">
        <v>8725</v>
      </c>
      <c r="H796">
        <v>8750</v>
      </c>
    </row>
    <row r="797" spans="1:8" x14ac:dyDescent="0.2">
      <c r="A797" s="2">
        <v>43677</v>
      </c>
      <c r="D797">
        <v>8650</v>
      </c>
      <c r="E797">
        <v>8750</v>
      </c>
      <c r="F797">
        <v>8750</v>
      </c>
      <c r="G797">
        <v>8725</v>
      </c>
      <c r="H797">
        <v>8750</v>
      </c>
    </row>
    <row r="798" spans="1:8" x14ac:dyDescent="0.2">
      <c r="A798" s="2">
        <v>43676</v>
      </c>
      <c r="B798">
        <v>8670</v>
      </c>
      <c r="D798">
        <v>8650</v>
      </c>
      <c r="E798">
        <v>8800</v>
      </c>
      <c r="F798">
        <v>8775</v>
      </c>
      <c r="G798">
        <v>8820</v>
      </c>
      <c r="H798">
        <v>8800</v>
      </c>
    </row>
    <row r="799" spans="1:8" x14ac:dyDescent="0.2">
      <c r="A799" s="2">
        <v>43675</v>
      </c>
      <c r="B799">
        <v>8670</v>
      </c>
      <c r="D799">
        <v>8650</v>
      </c>
      <c r="E799">
        <v>8700</v>
      </c>
      <c r="F799">
        <v>8700</v>
      </c>
      <c r="G799">
        <v>8710</v>
      </c>
      <c r="H799">
        <v>8725</v>
      </c>
    </row>
    <row r="800" spans="1:8" x14ac:dyDescent="0.2">
      <c r="A800" s="2">
        <v>43672</v>
      </c>
      <c r="B800">
        <v>8670</v>
      </c>
      <c r="D800">
        <v>8650</v>
      </c>
      <c r="E800">
        <v>8725</v>
      </c>
      <c r="F800">
        <v>8725</v>
      </c>
      <c r="G800">
        <v>8750</v>
      </c>
      <c r="H800">
        <v>8750</v>
      </c>
    </row>
    <row r="801" spans="1:8" x14ac:dyDescent="0.2">
      <c r="A801" s="2">
        <v>43671</v>
      </c>
      <c r="B801">
        <v>8670</v>
      </c>
      <c r="D801">
        <v>8650</v>
      </c>
      <c r="E801">
        <v>8700</v>
      </c>
      <c r="F801">
        <v>8675</v>
      </c>
      <c r="G801">
        <v>8700</v>
      </c>
      <c r="H801">
        <v>8700</v>
      </c>
    </row>
    <row r="802" spans="1:8" x14ac:dyDescent="0.2">
      <c r="A802" s="2">
        <v>43670</v>
      </c>
      <c r="B802">
        <v>8670</v>
      </c>
      <c r="D802">
        <v>8650</v>
      </c>
      <c r="E802">
        <v>8800</v>
      </c>
      <c r="F802">
        <v>8690</v>
      </c>
      <c r="G802">
        <v>8700</v>
      </c>
      <c r="H802">
        <v>8700</v>
      </c>
    </row>
    <row r="803" spans="1:8" x14ac:dyDescent="0.2">
      <c r="A803" s="2">
        <v>43669</v>
      </c>
      <c r="B803">
        <v>8670</v>
      </c>
      <c r="D803">
        <v>8650</v>
      </c>
      <c r="E803">
        <v>8750</v>
      </c>
      <c r="F803">
        <v>8700</v>
      </c>
      <c r="G803">
        <v>8750</v>
      </c>
      <c r="H803">
        <v>8750</v>
      </c>
    </row>
    <row r="804" spans="1:8" x14ac:dyDescent="0.2">
      <c r="A804" s="2">
        <v>43668</v>
      </c>
      <c r="B804">
        <v>8650</v>
      </c>
      <c r="D804">
        <v>8650</v>
      </c>
      <c r="E804">
        <v>8700</v>
      </c>
      <c r="F804">
        <v>8700</v>
      </c>
      <c r="G804">
        <v>8700</v>
      </c>
      <c r="H804">
        <v>8700</v>
      </c>
    </row>
    <row r="805" spans="1:8" x14ac:dyDescent="0.2">
      <c r="A805" s="2">
        <v>43665</v>
      </c>
      <c r="B805">
        <v>8650</v>
      </c>
      <c r="D805">
        <v>8650</v>
      </c>
      <c r="E805">
        <v>8725</v>
      </c>
      <c r="F805">
        <v>8700</v>
      </c>
      <c r="G805">
        <v>8700</v>
      </c>
      <c r="H805">
        <v>8700</v>
      </c>
    </row>
    <row r="806" spans="1:8" x14ac:dyDescent="0.2">
      <c r="A806" s="2">
        <v>43664</v>
      </c>
      <c r="B806">
        <v>8650</v>
      </c>
      <c r="D806">
        <v>8750</v>
      </c>
      <c r="E806">
        <v>8775</v>
      </c>
      <c r="F806">
        <v>8700</v>
      </c>
      <c r="G806">
        <v>8710</v>
      </c>
      <c r="H806">
        <v>8725</v>
      </c>
    </row>
    <row r="807" spans="1:8" x14ac:dyDescent="0.2">
      <c r="A807" s="2">
        <v>43663</v>
      </c>
      <c r="B807">
        <v>8650</v>
      </c>
      <c r="D807">
        <v>8750</v>
      </c>
      <c r="E807">
        <v>8800</v>
      </c>
      <c r="F807">
        <v>8775</v>
      </c>
      <c r="G807">
        <v>8725</v>
      </c>
      <c r="H807">
        <v>8725</v>
      </c>
    </row>
    <row r="808" spans="1:8" x14ac:dyDescent="0.2">
      <c r="A808" s="2">
        <v>43662</v>
      </c>
      <c r="B808">
        <v>8650</v>
      </c>
      <c r="D808">
        <v>8850</v>
      </c>
      <c r="E808">
        <v>8825</v>
      </c>
      <c r="F808">
        <v>8775</v>
      </c>
      <c r="G808">
        <v>8775</v>
      </c>
      <c r="H808">
        <v>8775</v>
      </c>
    </row>
    <row r="809" spans="1:8" x14ac:dyDescent="0.2">
      <c r="A809" s="2">
        <v>43661</v>
      </c>
      <c r="B809">
        <v>8650</v>
      </c>
      <c r="D809">
        <v>8850</v>
      </c>
      <c r="E809">
        <v>8750</v>
      </c>
      <c r="F809">
        <v>8750</v>
      </c>
      <c r="G809">
        <v>8775</v>
      </c>
      <c r="H809">
        <v>8775</v>
      </c>
    </row>
    <row r="810" spans="1:8" x14ac:dyDescent="0.2">
      <c r="A810" s="2">
        <v>43658</v>
      </c>
      <c r="B810">
        <v>8750</v>
      </c>
      <c r="D810">
        <v>8850</v>
      </c>
      <c r="E810">
        <v>8750</v>
      </c>
      <c r="F810">
        <v>8750</v>
      </c>
      <c r="G810">
        <v>8775</v>
      </c>
      <c r="H810">
        <v>8775</v>
      </c>
    </row>
    <row r="811" spans="1:8" x14ac:dyDescent="0.2">
      <c r="A811" s="2">
        <v>43657</v>
      </c>
      <c r="B811">
        <v>8750</v>
      </c>
      <c r="D811">
        <v>8900</v>
      </c>
      <c r="E811">
        <v>8825</v>
      </c>
      <c r="F811">
        <v>8800</v>
      </c>
      <c r="G811">
        <v>8825</v>
      </c>
      <c r="H811">
        <v>8825</v>
      </c>
    </row>
    <row r="812" spans="1:8" x14ac:dyDescent="0.2">
      <c r="A812" s="2">
        <v>43656</v>
      </c>
      <c r="B812">
        <v>8850</v>
      </c>
      <c r="D812">
        <v>8900</v>
      </c>
      <c r="E812">
        <v>8850</v>
      </c>
      <c r="F812">
        <v>8800</v>
      </c>
      <c r="G812">
        <v>8850</v>
      </c>
      <c r="H812">
        <v>8850</v>
      </c>
    </row>
    <row r="813" spans="1:8" x14ac:dyDescent="0.2">
      <c r="A813" s="2">
        <v>43655</v>
      </c>
      <c r="B813">
        <v>8850</v>
      </c>
      <c r="D813">
        <v>8900</v>
      </c>
      <c r="E813">
        <v>8900</v>
      </c>
      <c r="F813">
        <v>8850</v>
      </c>
      <c r="G813">
        <v>8850</v>
      </c>
      <c r="H813">
        <v>8850</v>
      </c>
    </row>
    <row r="814" spans="1:8" x14ac:dyDescent="0.2">
      <c r="A814" s="2">
        <v>43654</v>
      </c>
      <c r="B814">
        <v>8750</v>
      </c>
      <c r="D814">
        <v>8900</v>
      </c>
      <c r="E814">
        <v>8900</v>
      </c>
      <c r="F814">
        <v>8850</v>
      </c>
      <c r="G814">
        <v>8850</v>
      </c>
      <c r="H814">
        <v>8850</v>
      </c>
    </row>
    <row r="815" spans="1:8" x14ac:dyDescent="0.2">
      <c r="A815" s="2">
        <v>43651</v>
      </c>
      <c r="B815">
        <v>8750</v>
      </c>
      <c r="D815">
        <v>8900</v>
      </c>
      <c r="E815">
        <v>8800</v>
      </c>
      <c r="F815">
        <v>8750</v>
      </c>
      <c r="G815">
        <v>8750</v>
      </c>
      <c r="H815">
        <v>8725</v>
      </c>
    </row>
    <row r="816" spans="1:8" x14ac:dyDescent="0.2">
      <c r="A816" s="2">
        <v>43650</v>
      </c>
      <c r="B816">
        <v>8750</v>
      </c>
      <c r="D816">
        <v>8800</v>
      </c>
      <c r="E816">
        <v>8900</v>
      </c>
      <c r="F816">
        <v>8800</v>
      </c>
      <c r="G816">
        <v>8825</v>
      </c>
      <c r="H816">
        <v>8825</v>
      </c>
    </row>
    <row r="817" spans="1:8" x14ac:dyDescent="0.2">
      <c r="A817" s="2">
        <v>43649</v>
      </c>
      <c r="B817">
        <v>8600</v>
      </c>
      <c r="D817">
        <v>8800</v>
      </c>
      <c r="E817">
        <v>8800</v>
      </c>
      <c r="F817">
        <v>8850</v>
      </c>
      <c r="G817">
        <v>8850</v>
      </c>
      <c r="H817">
        <v>8875</v>
      </c>
    </row>
    <row r="818" spans="1:8" x14ac:dyDescent="0.2">
      <c r="A818" s="2">
        <v>43648</v>
      </c>
      <c r="B818">
        <v>8550</v>
      </c>
      <c r="D818">
        <v>8700</v>
      </c>
      <c r="E818">
        <v>8625</v>
      </c>
      <c r="F818">
        <v>8555</v>
      </c>
      <c r="G818">
        <v>8600</v>
      </c>
      <c r="H818">
        <v>8625</v>
      </c>
    </row>
    <row r="819" spans="1:8" x14ac:dyDescent="0.2">
      <c r="A819" s="2">
        <v>43647</v>
      </c>
      <c r="B819">
        <v>8550</v>
      </c>
      <c r="D819">
        <v>8600</v>
      </c>
      <c r="E819">
        <v>8550</v>
      </c>
      <c r="F819">
        <v>8550</v>
      </c>
      <c r="G819">
        <v>8555</v>
      </c>
      <c r="H819">
        <v>8750</v>
      </c>
    </row>
    <row r="820" spans="1:8" x14ac:dyDescent="0.2">
      <c r="A820" s="2">
        <v>43644</v>
      </c>
      <c r="B820">
        <v>8650</v>
      </c>
      <c r="D820">
        <v>8600</v>
      </c>
      <c r="E820">
        <v>8525</v>
      </c>
      <c r="F820">
        <v>8480</v>
      </c>
      <c r="G820">
        <v>8510</v>
      </c>
      <c r="H820">
        <v>8550</v>
      </c>
    </row>
    <row r="821" spans="1:8" x14ac:dyDescent="0.2">
      <c r="A821" s="2">
        <v>43643</v>
      </c>
      <c r="B821">
        <v>8650</v>
      </c>
      <c r="D821">
        <v>8500</v>
      </c>
      <c r="E821">
        <v>8550</v>
      </c>
      <c r="F821">
        <v>8530</v>
      </c>
      <c r="G821">
        <v>8540</v>
      </c>
      <c r="H821">
        <v>8575</v>
      </c>
    </row>
    <row r="822" spans="1:8" x14ac:dyDescent="0.2">
      <c r="A822" s="2">
        <v>43642</v>
      </c>
      <c r="B822">
        <v>8650</v>
      </c>
      <c r="D822">
        <v>8500</v>
      </c>
      <c r="E822">
        <v>8550</v>
      </c>
      <c r="F822">
        <v>8525</v>
      </c>
      <c r="G822">
        <v>8540</v>
      </c>
      <c r="H822">
        <v>8550</v>
      </c>
    </row>
    <row r="823" spans="1:8" x14ac:dyDescent="0.2">
      <c r="A823" s="2">
        <v>43641</v>
      </c>
      <c r="B823">
        <v>8500</v>
      </c>
      <c r="D823">
        <v>8500</v>
      </c>
      <c r="E823">
        <v>8550</v>
      </c>
      <c r="F823">
        <v>8550</v>
      </c>
      <c r="G823">
        <v>8540</v>
      </c>
      <c r="H823">
        <v>8575</v>
      </c>
    </row>
    <row r="824" spans="1:8" x14ac:dyDescent="0.2">
      <c r="A824" s="2">
        <v>43640</v>
      </c>
      <c r="B824">
        <v>8450</v>
      </c>
      <c r="D824">
        <v>8500</v>
      </c>
      <c r="E824">
        <v>8525</v>
      </c>
      <c r="F824">
        <v>8530</v>
      </c>
      <c r="G824">
        <v>8515</v>
      </c>
      <c r="H824">
        <v>8550</v>
      </c>
    </row>
    <row r="825" spans="1:8" x14ac:dyDescent="0.2">
      <c r="A825" s="2">
        <v>43637</v>
      </c>
      <c r="B825">
        <v>8450</v>
      </c>
      <c r="D825">
        <v>8500</v>
      </c>
      <c r="E825">
        <v>8525</v>
      </c>
      <c r="F825">
        <v>8500</v>
      </c>
      <c r="G825">
        <v>8490</v>
      </c>
      <c r="H825">
        <v>8500</v>
      </c>
    </row>
    <row r="826" spans="1:8" x14ac:dyDescent="0.2">
      <c r="A826" s="2">
        <v>43636</v>
      </c>
      <c r="B826">
        <v>8400</v>
      </c>
      <c r="D826">
        <v>8300</v>
      </c>
      <c r="E826">
        <v>8500</v>
      </c>
      <c r="F826">
        <v>8450</v>
      </c>
      <c r="G826">
        <v>8475</v>
      </c>
      <c r="H826">
        <v>8450</v>
      </c>
    </row>
    <row r="827" spans="1:8" x14ac:dyDescent="0.2">
      <c r="A827" s="2">
        <v>43635</v>
      </c>
      <c r="B827">
        <v>8400</v>
      </c>
      <c r="D827">
        <v>8300</v>
      </c>
      <c r="E827">
        <v>8375</v>
      </c>
      <c r="F827">
        <v>8400</v>
      </c>
      <c r="G827">
        <v>8425</v>
      </c>
      <c r="H827">
        <v>8375</v>
      </c>
    </row>
    <row r="828" spans="1:8" x14ac:dyDescent="0.2">
      <c r="A828" s="2">
        <v>43634</v>
      </c>
      <c r="B828">
        <v>8400</v>
      </c>
      <c r="D828">
        <v>8300</v>
      </c>
      <c r="E828">
        <v>8350</v>
      </c>
      <c r="F828">
        <v>8290</v>
      </c>
      <c r="G828">
        <v>8300</v>
      </c>
      <c r="H828">
        <v>8300</v>
      </c>
    </row>
    <row r="829" spans="1:8" x14ac:dyDescent="0.2">
      <c r="A829" s="2">
        <v>43633</v>
      </c>
      <c r="B829">
        <v>8400</v>
      </c>
      <c r="D829">
        <v>8400</v>
      </c>
      <c r="E829">
        <v>8350</v>
      </c>
      <c r="F829">
        <v>8325</v>
      </c>
      <c r="G829">
        <v>8325</v>
      </c>
      <c r="H829">
        <v>8350</v>
      </c>
    </row>
    <row r="830" spans="1:8" x14ac:dyDescent="0.2">
      <c r="A830" s="2">
        <v>43630</v>
      </c>
      <c r="B830">
        <v>8420</v>
      </c>
      <c r="D830">
        <v>8400</v>
      </c>
      <c r="E830">
        <v>8300</v>
      </c>
      <c r="F830">
        <v>8280</v>
      </c>
      <c r="G830">
        <v>8300</v>
      </c>
      <c r="H830">
        <v>8350</v>
      </c>
    </row>
    <row r="831" spans="1:8" x14ac:dyDescent="0.2">
      <c r="A831" s="2">
        <v>43629</v>
      </c>
      <c r="B831">
        <v>8420</v>
      </c>
      <c r="D831">
        <v>8400</v>
      </c>
      <c r="E831">
        <v>8300</v>
      </c>
      <c r="F831">
        <v>8275</v>
      </c>
      <c r="G831">
        <v>8275</v>
      </c>
      <c r="H831">
        <v>8300</v>
      </c>
    </row>
    <row r="832" spans="1:8" x14ac:dyDescent="0.2">
      <c r="A832" s="2">
        <v>43628</v>
      </c>
      <c r="B832">
        <v>8400</v>
      </c>
      <c r="D832">
        <v>8400</v>
      </c>
      <c r="E832">
        <v>8300</v>
      </c>
      <c r="F832">
        <v>8260</v>
      </c>
      <c r="G832">
        <v>8275</v>
      </c>
      <c r="H832">
        <v>8300</v>
      </c>
    </row>
    <row r="833" spans="1:8" x14ac:dyDescent="0.2">
      <c r="A833" s="2">
        <v>43627</v>
      </c>
      <c r="B833">
        <v>8400</v>
      </c>
      <c r="D833">
        <v>8300</v>
      </c>
      <c r="E833">
        <v>8300</v>
      </c>
      <c r="F833">
        <v>8280</v>
      </c>
      <c r="G833">
        <v>8250</v>
      </c>
      <c r="H833">
        <v>8300</v>
      </c>
    </row>
    <row r="834" spans="1:8" x14ac:dyDescent="0.2">
      <c r="A834" s="2">
        <v>43626</v>
      </c>
      <c r="B834">
        <v>8400</v>
      </c>
      <c r="D834">
        <v>8300</v>
      </c>
      <c r="E834">
        <v>8300</v>
      </c>
      <c r="F834">
        <v>8285</v>
      </c>
      <c r="G834">
        <v>8300</v>
      </c>
      <c r="H834">
        <v>8300</v>
      </c>
    </row>
    <row r="835" spans="1:8" x14ac:dyDescent="0.2">
      <c r="A835" s="2">
        <v>43622</v>
      </c>
      <c r="B835">
        <v>8400</v>
      </c>
      <c r="D835">
        <v>8300</v>
      </c>
      <c r="E835">
        <v>8150</v>
      </c>
      <c r="F835">
        <v>8150</v>
      </c>
      <c r="G835">
        <v>8150</v>
      </c>
      <c r="H835">
        <v>8200</v>
      </c>
    </row>
    <row r="836" spans="1:8" x14ac:dyDescent="0.2">
      <c r="A836" s="2">
        <v>43621</v>
      </c>
      <c r="B836">
        <v>8400</v>
      </c>
      <c r="D836">
        <v>8400</v>
      </c>
      <c r="E836">
        <v>8250</v>
      </c>
      <c r="F836">
        <v>8250</v>
      </c>
      <c r="G836">
        <v>8245</v>
      </c>
      <c r="H836">
        <v>8300</v>
      </c>
    </row>
    <row r="837" spans="1:8" x14ac:dyDescent="0.2">
      <c r="A837" s="2">
        <v>43620</v>
      </c>
      <c r="B837">
        <v>8400</v>
      </c>
      <c r="D837">
        <v>8400</v>
      </c>
      <c r="E837">
        <v>8200</v>
      </c>
      <c r="F837">
        <v>8200</v>
      </c>
      <c r="G837">
        <v>8205</v>
      </c>
      <c r="H837">
        <v>8225</v>
      </c>
    </row>
    <row r="838" spans="1:8" x14ac:dyDescent="0.2">
      <c r="A838" s="2">
        <v>43619</v>
      </c>
      <c r="B838">
        <v>8450</v>
      </c>
      <c r="D838">
        <v>8400</v>
      </c>
      <c r="E838">
        <v>8250</v>
      </c>
      <c r="F838">
        <v>8260</v>
      </c>
      <c r="G838">
        <v>8300</v>
      </c>
      <c r="H838">
        <v>8375</v>
      </c>
    </row>
    <row r="839" spans="1:8" x14ac:dyDescent="0.2">
      <c r="A839" s="2">
        <v>43616</v>
      </c>
      <c r="D839">
        <v>8400</v>
      </c>
      <c r="E839">
        <v>8415</v>
      </c>
      <c r="F839">
        <v>8400</v>
      </c>
      <c r="G839">
        <v>8410</v>
      </c>
      <c r="H839">
        <v>8450</v>
      </c>
    </row>
    <row r="840" spans="1:8" x14ac:dyDescent="0.2">
      <c r="A840" s="2">
        <v>43615</v>
      </c>
      <c r="B840">
        <v>8530</v>
      </c>
      <c r="D840">
        <v>8400</v>
      </c>
      <c r="E840">
        <v>8525</v>
      </c>
      <c r="F840">
        <v>8475</v>
      </c>
      <c r="G840">
        <v>8500</v>
      </c>
      <c r="H840">
        <v>8550</v>
      </c>
    </row>
    <row r="841" spans="1:8" x14ac:dyDescent="0.2">
      <c r="A841" s="2">
        <v>43614</v>
      </c>
      <c r="B841">
        <v>8400</v>
      </c>
      <c r="D841">
        <v>8400</v>
      </c>
      <c r="E841">
        <v>8520</v>
      </c>
      <c r="F841">
        <v>8525</v>
      </c>
      <c r="G841">
        <v>8540</v>
      </c>
      <c r="H841">
        <v>8475</v>
      </c>
    </row>
    <row r="842" spans="1:8" x14ac:dyDescent="0.2">
      <c r="A842" s="2">
        <v>43613</v>
      </c>
      <c r="B842">
        <v>8350</v>
      </c>
      <c r="D842">
        <v>8400</v>
      </c>
      <c r="E842">
        <v>8440</v>
      </c>
      <c r="F842">
        <v>8400</v>
      </c>
      <c r="G842">
        <v>8405</v>
      </c>
      <c r="H842">
        <v>8475</v>
      </c>
    </row>
    <row r="843" spans="1:8" x14ac:dyDescent="0.2">
      <c r="A843" s="2">
        <v>43612</v>
      </c>
      <c r="B843">
        <v>8350</v>
      </c>
      <c r="D843">
        <v>8400</v>
      </c>
      <c r="E843">
        <v>8440</v>
      </c>
      <c r="F843">
        <v>8400</v>
      </c>
      <c r="G843">
        <v>8405</v>
      </c>
      <c r="H843">
        <v>8475</v>
      </c>
    </row>
    <row r="844" spans="1:8" x14ac:dyDescent="0.2">
      <c r="A844" s="2">
        <v>43609</v>
      </c>
      <c r="B844">
        <v>8400</v>
      </c>
      <c r="D844">
        <v>8400</v>
      </c>
      <c r="E844">
        <v>8440</v>
      </c>
      <c r="F844">
        <v>8400</v>
      </c>
      <c r="G844">
        <v>8405</v>
      </c>
      <c r="H844">
        <v>8475</v>
      </c>
    </row>
    <row r="845" spans="1:8" x14ac:dyDescent="0.2">
      <c r="A845" s="2">
        <v>43608</v>
      </c>
      <c r="B845">
        <v>8450</v>
      </c>
      <c r="D845">
        <v>8400</v>
      </c>
      <c r="E845">
        <v>8525</v>
      </c>
      <c r="F845">
        <v>8550</v>
      </c>
      <c r="G845">
        <v>8505</v>
      </c>
      <c r="H845">
        <v>8575</v>
      </c>
    </row>
    <row r="846" spans="1:8" x14ac:dyDescent="0.2">
      <c r="A846" s="2">
        <v>43607</v>
      </c>
      <c r="B846">
        <v>8500</v>
      </c>
      <c r="D846">
        <v>8400</v>
      </c>
      <c r="E846">
        <v>8600</v>
      </c>
      <c r="F846">
        <v>8600</v>
      </c>
      <c r="G846">
        <v>8540</v>
      </c>
      <c r="H846">
        <v>8625</v>
      </c>
    </row>
    <row r="847" spans="1:8" x14ac:dyDescent="0.2">
      <c r="A847" s="2">
        <v>43606</v>
      </c>
      <c r="B847">
        <v>8350</v>
      </c>
      <c r="D847">
        <v>8400</v>
      </c>
      <c r="E847">
        <v>8550</v>
      </c>
      <c r="F847">
        <v>8440</v>
      </c>
      <c r="G847">
        <v>8540</v>
      </c>
      <c r="H847">
        <v>8575</v>
      </c>
    </row>
    <row r="848" spans="1:8" x14ac:dyDescent="0.2">
      <c r="A848" s="2">
        <v>43605</v>
      </c>
      <c r="B848">
        <v>8300</v>
      </c>
      <c r="D848">
        <v>8400</v>
      </c>
      <c r="E848">
        <v>8460</v>
      </c>
      <c r="F848">
        <v>8450</v>
      </c>
      <c r="G848">
        <v>8445</v>
      </c>
      <c r="H848">
        <v>8500</v>
      </c>
    </row>
    <row r="849" spans="1:8" x14ac:dyDescent="0.2">
      <c r="A849" s="2">
        <v>43602</v>
      </c>
      <c r="B849">
        <v>8250</v>
      </c>
      <c r="D849">
        <v>8400</v>
      </c>
      <c r="E849">
        <v>8425</v>
      </c>
      <c r="F849">
        <v>8400</v>
      </c>
      <c r="G849">
        <v>8400</v>
      </c>
      <c r="H849">
        <v>8400</v>
      </c>
    </row>
    <row r="850" spans="1:8" x14ac:dyDescent="0.2">
      <c r="A850" s="2">
        <v>43601</v>
      </c>
      <c r="B850">
        <v>8200</v>
      </c>
      <c r="D850">
        <v>8400</v>
      </c>
      <c r="E850">
        <v>8425</v>
      </c>
      <c r="F850">
        <v>8450</v>
      </c>
      <c r="G850">
        <v>8400</v>
      </c>
      <c r="H850">
        <v>8400</v>
      </c>
    </row>
    <row r="851" spans="1:8" x14ac:dyDescent="0.2">
      <c r="A851" s="2">
        <v>43600</v>
      </c>
      <c r="B851">
        <v>8200</v>
      </c>
      <c r="D851">
        <v>8400</v>
      </c>
      <c r="E851">
        <v>8325</v>
      </c>
      <c r="F851">
        <v>8350</v>
      </c>
      <c r="G851">
        <v>8375</v>
      </c>
      <c r="H851">
        <v>8400</v>
      </c>
    </row>
    <row r="852" spans="1:8" x14ac:dyDescent="0.2">
      <c r="A852" s="2">
        <v>43599</v>
      </c>
      <c r="B852">
        <v>8350</v>
      </c>
      <c r="D852">
        <v>8400</v>
      </c>
      <c r="E852">
        <v>8425</v>
      </c>
      <c r="F852">
        <v>8475</v>
      </c>
      <c r="G852">
        <v>8405</v>
      </c>
      <c r="H852">
        <v>8450</v>
      </c>
    </row>
    <row r="853" spans="1:8" x14ac:dyDescent="0.2">
      <c r="A853" s="2">
        <v>43598</v>
      </c>
      <c r="B853">
        <v>8400</v>
      </c>
      <c r="D853">
        <v>8550</v>
      </c>
      <c r="E853">
        <v>8525</v>
      </c>
      <c r="F853">
        <v>8475</v>
      </c>
      <c r="G853">
        <v>8505</v>
      </c>
      <c r="H853">
        <v>8550</v>
      </c>
    </row>
    <row r="854" spans="1:8" x14ac:dyDescent="0.2">
      <c r="A854" s="2">
        <v>43595</v>
      </c>
      <c r="B854">
        <v>8400</v>
      </c>
      <c r="D854">
        <v>8550</v>
      </c>
      <c r="E854">
        <v>8575</v>
      </c>
      <c r="F854">
        <v>8600</v>
      </c>
      <c r="G854">
        <v>8605</v>
      </c>
      <c r="H854">
        <v>8650</v>
      </c>
    </row>
    <row r="855" spans="1:8" x14ac:dyDescent="0.2">
      <c r="A855" s="2">
        <v>43594</v>
      </c>
      <c r="B855">
        <v>8500</v>
      </c>
      <c r="D855">
        <v>8650</v>
      </c>
      <c r="E855">
        <v>8625</v>
      </c>
      <c r="F855">
        <v>8600</v>
      </c>
      <c r="G855">
        <v>8605</v>
      </c>
      <c r="H855">
        <v>8650</v>
      </c>
    </row>
    <row r="856" spans="1:8" x14ac:dyDescent="0.2">
      <c r="A856" s="2">
        <v>43593</v>
      </c>
      <c r="B856">
        <v>8550</v>
      </c>
      <c r="D856">
        <v>8650</v>
      </c>
      <c r="E856">
        <v>8725</v>
      </c>
      <c r="F856">
        <v>8700</v>
      </c>
      <c r="G856">
        <v>8705</v>
      </c>
      <c r="H856">
        <v>8750</v>
      </c>
    </row>
    <row r="857" spans="1:8" x14ac:dyDescent="0.2">
      <c r="A857" s="2">
        <v>43592</v>
      </c>
      <c r="B857">
        <v>8550</v>
      </c>
      <c r="D857">
        <v>8650</v>
      </c>
      <c r="E857">
        <v>8775</v>
      </c>
      <c r="F857">
        <v>8750</v>
      </c>
      <c r="G857">
        <v>8750</v>
      </c>
      <c r="H857">
        <v>8775</v>
      </c>
    </row>
    <row r="858" spans="1:8" x14ac:dyDescent="0.2">
      <c r="A858" s="2">
        <v>43591</v>
      </c>
      <c r="B858">
        <v>8550</v>
      </c>
      <c r="D858">
        <v>8700</v>
      </c>
      <c r="E858">
        <v>8775</v>
      </c>
      <c r="F858">
        <v>8750</v>
      </c>
      <c r="G858">
        <v>8750</v>
      </c>
      <c r="H858">
        <v>8800</v>
      </c>
    </row>
    <row r="859" spans="1:8" x14ac:dyDescent="0.2">
      <c r="A859" s="2">
        <v>43590</v>
      </c>
      <c r="B859">
        <v>8550</v>
      </c>
      <c r="D859">
        <v>8700</v>
      </c>
      <c r="E859">
        <v>8775</v>
      </c>
      <c r="F859">
        <v>8730</v>
      </c>
      <c r="G859">
        <v>8750</v>
      </c>
      <c r="H859">
        <v>8800</v>
      </c>
    </row>
    <row r="860" spans="1:8" x14ac:dyDescent="0.2">
      <c r="A860" s="2">
        <v>43585</v>
      </c>
      <c r="B860">
        <v>8550</v>
      </c>
      <c r="D860">
        <v>8700</v>
      </c>
      <c r="E860">
        <v>8775</v>
      </c>
      <c r="F860">
        <v>8730</v>
      </c>
      <c r="G860">
        <v>8750</v>
      </c>
      <c r="H860">
        <v>8800</v>
      </c>
    </row>
    <row r="861" spans="1:8" x14ac:dyDescent="0.2">
      <c r="A861" s="2">
        <v>43584</v>
      </c>
      <c r="B861">
        <v>8550</v>
      </c>
      <c r="D861">
        <v>8700</v>
      </c>
      <c r="E861">
        <v>8775</v>
      </c>
      <c r="F861">
        <v>8730</v>
      </c>
      <c r="G861">
        <v>8750</v>
      </c>
      <c r="H861">
        <v>8800</v>
      </c>
    </row>
    <row r="862" spans="1:8" x14ac:dyDescent="0.2">
      <c r="A862" s="2">
        <v>43583</v>
      </c>
      <c r="B862">
        <v>8600</v>
      </c>
      <c r="D862">
        <v>8700</v>
      </c>
      <c r="E862">
        <v>8775</v>
      </c>
      <c r="F862">
        <v>8750</v>
      </c>
      <c r="G862">
        <v>8750</v>
      </c>
      <c r="H862">
        <v>8800</v>
      </c>
    </row>
    <row r="863" spans="1:8" x14ac:dyDescent="0.2">
      <c r="A863" s="2">
        <v>43581</v>
      </c>
      <c r="B863">
        <v>8600</v>
      </c>
      <c r="D863">
        <v>8700</v>
      </c>
      <c r="E863">
        <v>8815</v>
      </c>
      <c r="F863">
        <v>8750</v>
      </c>
      <c r="G863">
        <v>8760</v>
      </c>
      <c r="H863">
        <v>8800</v>
      </c>
    </row>
    <row r="864" spans="1:8" x14ac:dyDescent="0.2">
      <c r="A864" s="2">
        <v>43580</v>
      </c>
      <c r="B864">
        <v>8650</v>
      </c>
      <c r="D864">
        <v>8700</v>
      </c>
      <c r="E864">
        <v>8815</v>
      </c>
      <c r="F864">
        <v>8780</v>
      </c>
      <c r="G864">
        <v>8760</v>
      </c>
      <c r="H864">
        <v>8800</v>
      </c>
    </row>
    <row r="865" spans="1:8" x14ac:dyDescent="0.2">
      <c r="A865" s="2">
        <v>43579</v>
      </c>
      <c r="B865">
        <v>8650</v>
      </c>
      <c r="D865">
        <v>8700</v>
      </c>
      <c r="E865">
        <v>8815</v>
      </c>
      <c r="F865">
        <v>8800</v>
      </c>
      <c r="G865">
        <v>8800</v>
      </c>
      <c r="H865">
        <v>8850</v>
      </c>
    </row>
    <row r="866" spans="1:8" x14ac:dyDescent="0.2">
      <c r="A866" s="2">
        <v>43578</v>
      </c>
      <c r="B866">
        <v>8650</v>
      </c>
      <c r="D866">
        <v>8700</v>
      </c>
      <c r="E866">
        <v>8815</v>
      </c>
      <c r="F866">
        <v>8800</v>
      </c>
      <c r="G866">
        <v>8800</v>
      </c>
      <c r="H866">
        <v>8850</v>
      </c>
    </row>
    <row r="867" spans="1:8" x14ac:dyDescent="0.2">
      <c r="A867" s="2">
        <v>43577</v>
      </c>
      <c r="B867">
        <v>8650</v>
      </c>
      <c r="D867">
        <v>8700</v>
      </c>
      <c r="E867">
        <v>8815</v>
      </c>
      <c r="F867">
        <v>8840</v>
      </c>
      <c r="G867">
        <v>8810</v>
      </c>
      <c r="H867">
        <v>8850</v>
      </c>
    </row>
    <row r="868" spans="1:8" x14ac:dyDescent="0.2">
      <c r="A868" s="2">
        <v>43574</v>
      </c>
      <c r="B868">
        <v>8650</v>
      </c>
      <c r="D868">
        <v>8800</v>
      </c>
      <c r="E868">
        <v>8815</v>
      </c>
      <c r="F868">
        <v>8800</v>
      </c>
      <c r="G868">
        <v>8825</v>
      </c>
      <c r="H868">
        <v>8850</v>
      </c>
    </row>
    <row r="869" spans="1:8" x14ac:dyDescent="0.2">
      <c r="A869" s="2">
        <v>43573</v>
      </c>
      <c r="B869">
        <v>8650</v>
      </c>
      <c r="D869">
        <v>8800</v>
      </c>
      <c r="E869">
        <v>8890</v>
      </c>
      <c r="F869">
        <v>8935</v>
      </c>
      <c r="G869">
        <v>8860</v>
      </c>
      <c r="H869">
        <v>8900</v>
      </c>
    </row>
    <row r="870" spans="1:8" x14ac:dyDescent="0.2">
      <c r="A870" s="2">
        <v>43572</v>
      </c>
      <c r="B870">
        <v>8650</v>
      </c>
      <c r="D870">
        <v>8800</v>
      </c>
      <c r="E870">
        <v>8900</v>
      </c>
      <c r="F870">
        <v>8935</v>
      </c>
      <c r="G870">
        <v>8910</v>
      </c>
      <c r="H870">
        <v>8975</v>
      </c>
    </row>
    <row r="871" spans="1:8" x14ac:dyDescent="0.2">
      <c r="A871" s="2">
        <v>43571</v>
      </c>
      <c r="B871">
        <v>8700</v>
      </c>
      <c r="D871">
        <v>8900</v>
      </c>
      <c r="E871">
        <v>8915</v>
      </c>
      <c r="F871">
        <v>8935</v>
      </c>
      <c r="G871">
        <v>8910</v>
      </c>
      <c r="H871">
        <v>8975</v>
      </c>
    </row>
    <row r="872" spans="1:8" x14ac:dyDescent="0.2">
      <c r="A872" s="2">
        <v>43570</v>
      </c>
      <c r="B872">
        <v>8700</v>
      </c>
      <c r="D872">
        <v>8900</v>
      </c>
      <c r="E872">
        <v>8915</v>
      </c>
      <c r="F872">
        <v>8935</v>
      </c>
      <c r="G872">
        <v>8910</v>
      </c>
      <c r="H872">
        <v>8975</v>
      </c>
    </row>
    <row r="873" spans="1:8" x14ac:dyDescent="0.2">
      <c r="A873" s="2">
        <v>43567</v>
      </c>
      <c r="B873">
        <v>8700</v>
      </c>
      <c r="D873">
        <v>8900</v>
      </c>
      <c r="E873">
        <v>8915</v>
      </c>
      <c r="F873">
        <v>8935</v>
      </c>
      <c r="G873">
        <v>8910</v>
      </c>
      <c r="H873">
        <v>8975</v>
      </c>
    </row>
    <row r="874" spans="1:8" x14ac:dyDescent="0.2">
      <c r="A874" s="2">
        <v>43566</v>
      </c>
      <c r="B874">
        <v>8750</v>
      </c>
      <c r="D874">
        <v>8900</v>
      </c>
      <c r="E874">
        <v>8950</v>
      </c>
      <c r="F874">
        <v>8950</v>
      </c>
      <c r="G874">
        <v>8940</v>
      </c>
      <c r="H874">
        <v>8975</v>
      </c>
    </row>
    <row r="875" spans="1:8" x14ac:dyDescent="0.2">
      <c r="A875" s="2">
        <v>43565</v>
      </c>
      <c r="B875">
        <v>8750</v>
      </c>
      <c r="D875">
        <v>8900</v>
      </c>
      <c r="E875">
        <v>8950</v>
      </c>
      <c r="F875">
        <v>8950</v>
      </c>
      <c r="G875">
        <v>8940</v>
      </c>
      <c r="H875">
        <v>8975</v>
      </c>
    </row>
    <row r="876" spans="1:8" x14ac:dyDescent="0.2">
      <c r="A876" s="2">
        <v>43564</v>
      </c>
      <c r="B876">
        <v>8800</v>
      </c>
      <c r="D876">
        <v>8900</v>
      </c>
      <c r="E876">
        <v>8975</v>
      </c>
      <c r="F876">
        <v>8950</v>
      </c>
      <c r="G876">
        <v>8975</v>
      </c>
      <c r="H876">
        <v>9000</v>
      </c>
    </row>
    <row r="877" spans="1:8" x14ac:dyDescent="0.2">
      <c r="A877" s="2">
        <v>43563</v>
      </c>
      <c r="B877">
        <v>8760</v>
      </c>
      <c r="D877">
        <v>8900</v>
      </c>
      <c r="E877">
        <v>8975</v>
      </c>
      <c r="F877">
        <v>8950</v>
      </c>
      <c r="G877">
        <v>9000</v>
      </c>
      <c r="H877">
        <v>9050</v>
      </c>
    </row>
    <row r="878" spans="1:8" x14ac:dyDescent="0.2">
      <c r="A878" s="2">
        <v>43559</v>
      </c>
      <c r="B878">
        <v>8780</v>
      </c>
      <c r="D878">
        <v>8800</v>
      </c>
      <c r="E878">
        <v>8825</v>
      </c>
      <c r="F878">
        <v>8830</v>
      </c>
      <c r="G878">
        <v>8815</v>
      </c>
      <c r="H878">
        <v>8900</v>
      </c>
    </row>
    <row r="879" spans="1:8" x14ac:dyDescent="0.2">
      <c r="A879" s="2">
        <v>43558</v>
      </c>
      <c r="B879">
        <v>8650</v>
      </c>
      <c r="D879">
        <v>8800</v>
      </c>
      <c r="E879">
        <v>8825</v>
      </c>
      <c r="F879">
        <v>8830</v>
      </c>
      <c r="G879">
        <v>8830</v>
      </c>
      <c r="H879">
        <v>8900</v>
      </c>
    </row>
    <row r="880" spans="1:8" x14ac:dyDescent="0.2">
      <c r="A880" s="2">
        <v>43557</v>
      </c>
      <c r="B880">
        <v>8650</v>
      </c>
      <c r="D880">
        <v>8800</v>
      </c>
      <c r="E880">
        <v>8825</v>
      </c>
      <c r="F880">
        <v>8800</v>
      </c>
      <c r="G880">
        <v>8790</v>
      </c>
      <c r="H880">
        <v>8840</v>
      </c>
    </row>
    <row r="881" spans="1:8" x14ac:dyDescent="0.2">
      <c r="A881" s="2">
        <v>43556</v>
      </c>
      <c r="B881">
        <v>8650</v>
      </c>
      <c r="D881">
        <v>8700</v>
      </c>
      <c r="E881">
        <v>8745</v>
      </c>
      <c r="F881">
        <v>8750</v>
      </c>
      <c r="G881">
        <v>8765</v>
      </c>
      <c r="H881">
        <v>8825</v>
      </c>
    </row>
    <row r="882" spans="1:8" x14ac:dyDescent="0.2">
      <c r="A882" s="2">
        <v>43553</v>
      </c>
      <c r="D882">
        <v>8700</v>
      </c>
      <c r="E882">
        <v>8750</v>
      </c>
      <c r="F882">
        <v>8750</v>
      </c>
      <c r="G882">
        <v>8765</v>
      </c>
      <c r="H882">
        <v>8800</v>
      </c>
    </row>
    <row r="883" spans="1:8" x14ac:dyDescent="0.2">
      <c r="A883" s="2">
        <v>43552</v>
      </c>
      <c r="D883">
        <v>8700</v>
      </c>
      <c r="E883">
        <v>8775</v>
      </c>
      <c r="F883">
        <v>8750</v>
      </c>
      <c r="G883">
        <v>8765</v>
      </c>
      <c r="H883">
        <v>8825</v>
      </c>
    </row>
    <row r="884" spans="1:8" x14ac:dyDescent="0.2">
      <c r="A884" s="2">
        <v>43551</v>
      </c>
      <c r="D884">
        <v>8700</v>
      </c>
      <c r="E884">
        <v>8775</v>
      </c>
      <c r="F884">
        <v>8800</v>
      </c>
      <c r="G884">
        <v>8765</v>
      </c>
      <c r="H884">
        <v>8825</v>
      </c>
    </row>
    <row r="885" spans="1:8" x14ac:dyDescent="0.2">
      <c r="A885" s="2">
        <v>43550</v>
      </c>
      <c r="B885">
        <v>8600</v>
      </c>
      <c r="D885">
        <v>8700</v>
      </c>
      <c r="E885">
        <v>8775</v>
      </c>
      <c r="F885">
        <v>8775</v>
      </c>
      <c r="G885">
        <v>8765</v>
      </c>
      <c r="H885">
        <v>8825</v>
      </c>
    </row>
    <row r="886" spans="1:8" x14ac:dyDescent="0.2">
      <c r="A886" s="2">
        <v>43549</v>
      </c>
      <c r="B886">
        <v>8600</v>
      </c>
      <c r="D886">
        <v>8700</v>
      </c>
      <c r="E886">
        <v>8725</v>
      </c>
      <c r="F886">
        <v>8750</v>
      </c>
      <c r="G886">
        <v>8765</v>
      </c>
      <c r="H886">
        <v>8825</v>
      </c>
    </row>
    <row r="887" spans="1:8" x14ac:dyDescent="0.2">
      <c r="A887" s="2">
        <v>43546</v>
      </c>
      <c r="B887">
        <v>8550</v>
      </c>
      <c r="D887">
        <v>8700</v>
      </c>
      <c r="E887">
        <v>8775</v>
      </c>
      <c r="F887">
        <v>8750</v>
      </c>
      <c r="G887">
        <v>8740</v>
      </c>
      <c r="H887">
        <v>8800</v>
      </c>
    </row>
    <row r="888" spans="1:8" x14ac:dyDescent="0.2">
      <c r="A888" s="2">
        <v>43545</v>
      </c>
      <c r="B888">
        <v>8550</v>
      </c>
      <c r="D888">
        <v>8700</v>
      </c>
      <c r="E888">
        <v>8775</v>
      </c>
      <c r="F888">
        <v>8750</v>
      </c>
      <c r="G888">
        <v>8740</v>
      </c>
      <c r="H888">
        <v>8800</v>
      </c>
    </row>
    <row r="889" spans="1:8" x14ac:dyDescent="0.2">
      <c r="A889" s="2">
        <v>43544</v>
      </c>
      <c r="B889">
        <v>8550</v>
      </c>
      <c r="D889">
        <v>8700</v>
      </c>
      <c r="E889">
        <v>8725</v>
      </c>
      <c r="F889">
        <v>8675</v>
      </c>
      <c r="G889">
        <v>8680</v>
      </c>
      <c r="H889">
        <v>8700</v>
      </c>
    </row>
    <row r="890" spans="1:8" x14ac:dyDescent="0.2">
      <c r="A890" s="2">
        <v>43543</v>
      </c>
      <c r="B890">
        <v>8550</v>
      </c>
      <c r="D890">
        <v>8700</v>
      </c>
      <c r="E890">
        <v>8725</v>
      </c>
      <c r="F890">
        <v>8700</v>
      </c>
      <c r="G890">
        <v>8680</v>
      </c>
      <c r="H890">
        <v>8700</v>
      </c>
    </row>
    <row r="891" spans="1:8" x14ac:dyDescent="0.2">
      <c r="A891" s="2">
        <v>43542</v>
      </c>
      <c r="B891">
        <v>8650</v>
      </c>
      <c r="D891">
        <v>8700</v>
      </c>
      <c r="E891">
        <v>8800</v>
      </c>
      <c r="F891">
        <v>8700</v>
      </c>
      <c r="G891">
        <v>8675</v>
      </c>
      <c r="H891">
        <v>8700</v>
      </c>
    </row>
    <row r="892" spans="1:8" x14ac:dyDescent="0.2">
      <c r="A892" s="2">
        <v>43539</v>
      </c>
      <c r="B892">
        <v>8650</v>
      </c>
      <c r="D892">
        <v>8800</v>
      </c>
      <c r="E892">
        <v>8850</v>
      </c>
      <c r="F892">
        <v>8840</v>
      </c>
      <c r="G892">
        <v>8750</v>
      </c>
      <c r="H892">
        <v>8825</v>
      </c>
    </row>
    <row r="893" spans="1:8" x14ac:dyDescent="0.2">
      <c r="A893" s="2">
        <v>43538</v>
      </c>
      <c r="B893">
        <v>8660</v>
      </c>
      <c r="D893">
        <v>8850</v>
      </c>
      <c r="E893">
        <v>8850</v>
      </c>
      <c r="F893">
        <v>8840</v>
      </c>
      <c r="G893">
        <v>8850</v>
      </c>
      <c r="H893">
        <v>8875</v>
      </c>
    </row>
    <row r="894" spans="1:8" x14ac:dyDescent="0.2">
      <c r="A894" s="2">
        <v>43537</v>
      </c>
      <c r="B894">
        <v>8700</v>
      </c>
      <c r="D894">
        <v>8850</v>
      </c>
      <c r="E894">
        <v>8950</v>
      </c>
      <c r="F894">
        <v>8840</v>
      </c>
      <c r="G894">
        <v>8850</v>
      </c>
      <c r="H894">
        <v>8875</v>
      </c>
    </row>
    <row r="895" spans="1:8" x14ac:dyDescent="0.2">
      <c r="A895" s="2">
        <v>43536</v>
      </c>
      <c r="B895">
        <v>8650</v>
      </c>
      <c r="D895">
        <v>8850</v>
      </c>
      <c r="E895">
        <v>8950</v>
      </c>
      <c r="F895">
        <v>8835</v>
      </c>
      <c r="G895">
        <v>8850</v>
      </c>
      <c r="H895">
        <v>8865</v>
      </c>
    </row>
    <row r="896" spans="1:8" x14ac:dyDescent="0.2">
      <c r="A896" s="2">
        <v>43535</v>
      </c>
      <c r="B896">
        <v>8650</v>
      </c>
      <c r="C896">
        <v>8750</v>
      </c>
      <c r="D896">
        <v>8850</v>
      </c>
      <c r="E896">
        <v>8825</v>
      </c>
      <c r="F896">
        <v>8750</v>
      </c>
      <c r="G896">
        <v>8775</v>
      </c>
      <c r="H896">
        <v>8800</v>
      </c>
    </row>
    <row r="897" spans="1:8" x14ac:dyDescent="0.2">
      <c r="A897" s="2">
        <v>43532</v>
      </c>
      <c r="B897">
        <v>8700</v>
      </c>
      <c r="D897">
        <v>8850</v>
      </c>
      <c r="E897">
        <v>8850</v>
      </c>
      <c r="F897">
        <v>8750</v>
      </c>
      <c r="G897">
        <v>8775</v>
      </c>
      <c r="H897">
        <v>8825</v>
      </c>
    </row>
    <row r="898" spans="1:8" x14ac:dyDescent="0.2">
      <c r="A898" s="2">
        <v>43531</v>
      </c>
      <c r="B898">
        <v>8750</v>
      </c>
      <c r="D898">
        <v>8950</v>
      </c>
      <c r="E898">
        <v>8875</v>
      </c>
      <c r="F898">
        <v>8845</v>
      </c>
      <c r="G898">
        <v>8850</v>
      </c>
      <c r="H898">
        <v>8900</v>
      </c>
    </row>
    <row r="899" spans="1:8" x14ac:dyDescent="0.2">
      <c r="A899" s="2">
        <v>43530</v>
      </c>
      <c r="B899">
        <v>8840</v>
      </c>
      <c r="D899">
        <v>8950</v>
      </c>
      <c r="E899">
        <v>8925</v>
      </c>
      <c r="F899">
        <v>8865</v>
      </c>
      <c r="G899">
        <v>8890</v>
      </c>
      <c r="H899">
        <v>8950</v>
      </c>
    </row>
    <row r="900" spans="1:8" x14ac:dyDescent="0.2">
      <c r="A900" s="2">
        <v>43529</v>
      </c>
      <c r="B900">
        <v>8820</v>
      </c>
      <c r="C900">
        <v>8850</v>
      </c>
      <c r="D900">
        <v>8950</v>
      </c>
      <c r="E900">
        <v>8925</v>
      </c>
      <c r="F900">
        <v>8865</v>
      </c>
      <c r="G900">
        <v>8890</v>
      </c>
      <c r="H900">
        <v>8940</v>
      </c>
    </row>
    <row r="901" spans="1:8" x14ac:dyDescent="0.2">
      <c r="A901" s="2">
        <v>43528</v>
      </c>
      <c r="B901">
        <v>8600</v>
      </c>
      <c r="D901">
        <v>8950</v>
      </c>
      <c r="E901">
        <v>8865</v>
      </c>
      <c r="F901">
        <v>8825</v>
      </c>
      <c r="G901">
        <v>8850</v>
      </c>
      <c r="H901">
        <v>8850</v>
      </c>
    </row>
    <row r="902" spans="1:8" x14ac:dyDescent="0.2">
      <c r="A902" s="2">
        <v>43525</v>
      </c>
      <c r="B902">
        <v>8600</v>
      </c>
      <c r="C902">
        <v>8670</v>
      </c>
      <c r="D902">
        <v>8850</v>
      </c>
      <c r="E902">
        <v>8725</v>
      </c>
      <c r="F902">
        <v>8675</v>
      </c>
      <c r="G902">
        <v>8725</v>
      </c>
      <c r="H902">
        <v>8675</v>
      </c>
    </row>
    <row r="903" spans="1:8" x14ac:dyDescent="0.2">
      <c r="A903" s="2">
        <v>43524</v>
      </c>
      <c r="B903">
        <v>8650</v>
      </c>
      <c r="C903">
        <v>8700</v>
      </c>
      <c r="D903">
        <v>8850</v>
      </c>
      <c r="E903">
        <v>8775</v>
      </c>
      <c r="F903">
        <v>8650</v>
      </c>
      <c r="G903">
        <v>8700</v>
      </c>
      <c r="H903">
        <v>8675</v>
      </c>
    </row>
    <row r="904" spans="1:8" x14ac:dyDescent="0.2">
      <c r="A904" s="2">
        <v>43523</v>
      </c>
      <c r="B904">
        <v>8650</v>
      </c>
      <c r="D904">
        <v>8850</v>
      </c>
      <c r="E904">
        <v>8800</v>
      </c>
      <c r="F904">
        <v>8750</v>
      </c>
      <c r="G904">
        <v>8800</v>
      </c>
      <c r="H904">
        <v>8740</v>
      </c>
    </row>
    <row r="905" spans="1:8" x14ac:dyDescent="0.2">
      <c r="A905" s="2">
        <v>43522</v>
      </c>
      <c r="B905">
        <v>8650</v>
      </c>
      <c r="C905">
        <v>8680</v>
      </c>
      <c r="D905">
        <v>8850</v>
      </c>
      <c r="E905">
        <v>8775</v>
      </c>
      <c r="F905">
        <v>8750</v>
      </c>
      <c r="G905">
        <v>8750</v>
      </c>
      <c r="H905">
        <v>8755</v>
      </c>
    </row>
    <row r="906" spans="1:8" x14ac:dyDescent="0.2">
      <c r="A906" s="2">
        <v>43521</v>
      </c>
      <c r="B906">
        <v>8650</v>
      </c>
      <c r="D906">
        <v>8850</v>
      </c>
      <c r="E906">
        <v>8775</v>
      </c>
      <c r="F906">
        <v>8775</v>
      </c>
      <c r="G906">
        <v>8805</v>
      </c>
      <c r="H906">
        <v>8775</v>
      </c>
    </row>
    <row r="907" spans="1:8" x14ac:dyDescent="0.2">
      <c r="A907" s="2">
        <v>43518</v>
      </c>
      <c r="B907">
        <v>8700</v>
      </c>
      <c r="C907">
        <v>8800</v>
      </c>
      <c r="D907">
        <v>8850</v>
      </c>
      <c r="E907">
        <v>8825</v>
      </c>
      <c r="F907">
        <v>8800</v>
      </c>
      <c r="G907">
        <v>8850</v>
      </c>
      <c r="H907">
        <v>8880</v>
      </c>
    </row>
    <row r="908" spans="1:8" x14ac:dyDescent="0.2">
      <c r="A908" s="2">
        <v>43517</v>
      </c>
      <c r="B908">
        <v>8700</v>
      </c>
      <c r="D908">
        <v>8850</v>
      </c>
      <c r="E908">
        <v>8870</v>
      </c>
      <c r="F908">
        <v>8810</v>
      </c>
      <c r="G908">
        <v>8850</v>
      </c>
      <c r="H908">
        <v>8900</v>
      </c>
    </row>
    <row r="909" spans="1:8" x14ac:dyDescent="0.2">
      <c r="A909" s="2">
        <v>43516</v>
      </c>
      <c r="B909">
        <v>8650</v>
      </c>
      <c r="D909">
        <v>8750</v>
      </c>
      <c r="E909">
        <v>8775</v>
      </c>
      <c r="F909">
        <v>8800</v>
      </c>
      <c r="G909">
        <v>8810</v>
      </c>
      <c r="H909">
        <v>8850</v>
      </c>
    </row>
    <row r="910" spans="1:8" x14ac:dyDescent="0.2">
      <c r="A910" s="2">
        <v>43515</v>
      </c>
      <c r="B910">
        <v>8600</v>
      </c>
      <c r="D910">
        <v>8750</v>
      </c>
      <c r="E910">
        <v>8775</v>
      </c>
      <c r="F910">
        <v>8690</v>
      </c>
      <c r="G910">
        <v>8710</v>
      </c>
      <c r="H910">
        <v>8700</v>
      </c>
    </row>
    <row r="911" spans="1:8" x14ac:dyDescent="0.2">
      <c r="A911" s="2">
        <v>43514</v>
      </c>
      <c r="B911">
        <v>8650</v>
      </c>
      <c r="C911">
        <v>8640</v>
      </c>
      <c r="D911">
        <v>8750</v>
      </c>
      <c r="E911">
        <v>8725</v>
      </c>
      <c r="F911">
        <v>8650</v>
      </c>
      <c r="G911">
        <v>8690</v>
      </c>
      <c r="H911">
        <v>8700</v>
      </c>
    </row>
    <row r="912" spans="1:8" x14ac:dyDescent="0.2">
      <c r="A912" s="2">
        <v>43511</v>
      </c>
      <c r="B912">
        <v>8650</v>
      </c>
      <c r="C912">
        <v>8680</v>
      </c>
      <c r="D912">
        <v>8750</v>
      </c>
      <c r="E912">
        <v>8725</v>
      </c>
      <c r="F912">
        <v>8700</v>
      </c>
      <c r="G912">
        <v>8725</v>
      </c>
      <c r="H912">
        <v>8750</v>
      </c>
    </row>
    <row r="913" spans="1:8" x14ac:dyDescent="0.2">
      <c r="A913" s="2">
        <v>43510</v>
      </c>
      <c r="B913">
        <v>8650</v>
      </c>
      <c r="D913">
        <v>8750</v>
      </c>
      <c r="E913">
        <v>8800</v>
      </c>
      <c r="F913">
        <v>8700</v>
      </c>
      <c r="G913">
        <v>8700</v>
      </c>
      <c r="H913">
        <v>8750</v>
      </c>
    </row>
    <row r="914" spans="1:8" x14ac:dyDescent="0.2">
      <c r="A914" s="2">
        <v>43509</v>
      </c>
      <c r="B914">
        <v>8750</v>
      </c>
      <c r="D914">
        <v>9000</v>
      </c>
      <c r="E914">
        <v>8850</v>
      </c>
      <c r="F914">
        <v>8750</v>
      </c>
      <c r="G914">
        <v>8775</v>
      </c>
      <c r="H914">
        <v>8800</v>
      </c>
    </row>
    <row r="915" spans="1:8" x14ac:dyDescent="0.2">
      <c r="A915" s="2">
        <v>43508</v>
      </c>
      <c r="B915">
        <v>8800</v>
      </c>
      <c r="C915">
        <v>8770</v>
      </c>
      <c r="D915">
        <v>9000</v>
      </c>
      <c r="E915">
        <v>8975</v>
      </c>
      <c r="F915">
        <v>8875</v>
      </c>
      <c r="G915">
        <v>8875</v>
      </c>
      <c r="H915">
        <v>8890</v>
      </c>
    </row>
    <row r="916" spans="1:8" x14ac:dyDescent="0.2">
      <c r="A916" s="2">
        <v>43507</v>
      </c>
      <c r="B916">
        <v>8800</v>
      </c>
      <c r="D916">
        <v>9150</v>
      </c>
      <c r="E916">
        <v>9050</v>
      </c>
      <c r="F916">
        <v>8925</v>
      </c>
      <c r="G916">
        <v>8925</v>
      </c>
      <c r="H916">
        <v>9000</v>
      </c>
    </row>
    <row r="917" spans="1:8" x14ac:dyDescent="0.2">
      <c r="A917" s="2">
        <v>43499</v>
      </c>
      <c r="D917">
        <v>9150</v>
      </c>
      <c r="E917">
        <v>9050</v>
      </c>
      <c r="F917">
        <v>8925</v>
      </c>
      <c r="G917">
        <v>8925</v>
      </c>
      <c r="H917">
        <v>8975</v>
      </c>
    </row>
    <row r="918" spans="1:8" x14ac:dyDescent="0.2">
      <c r="A918" s="2">
        <v>43498</v>
      </c>
      <c r="D918">
        <v>9150</v>
      </c>
      <c r="E918">
        <v>9050</v>
      </c>
      <c r="F918">
        <v>8925</v>
      </c>
      <c r="G918">
        <v>8925</v>
      </c>
      <c r="H918">
        <v>8975</v>
      </c>
    </row>
    <row r="919" spans="1:8" x14ac:dyDescent="0.2">
      <c r="A919" s="2">
        <v>43497</v>
      </c>
      <c r="B919">
        <v>8900</v>
      </c>
      <c r="D919">
        <v>9150</v>
      </c>
      <c r="E919">
        <v>9050</v>
      </c>
      <c r="F919">
        <v>8925</v>
      </c>
      <c r="G919">
        <v>8925</v>
      </c>
      <c r="H919">
        <v>8975</v>
      </c>
    </row>
    <row r="920" spans="1:8" x14ac:dyDescent="0.2">
      <c r="A920" s="2">
        <v>43496</v>
      </c>
      <c r="B920">
        <v>8900</v>
      </c>
      <c r="D920">
        <v>9150</v>
      </c>
      <c r="E920">
        <v>9050</v>
      </c>
      <c r="F920">
        <v>8925</v>
      </c>
      <c r="G920">
        <v>8925</v>
      </c>
      <c r="H920">
        <v>8975</v>
      </c>
    </row>
    <row r="921" spans="1:8" x14ac:dyDescent="0.2">
      <c r="A921" s="2">
        <v>43495</v>
      </c>
      <c r="B921">
        <v>8950</v>
      </c>
      <c r="D921">
        <v>9150</v>
      </c>
      <c r="E921">
        <v>9050</v>
      </c>
      <c r="F921">
        <v>8925</v>
      </c>
      <c r="G921">
        <v>8925</v>
      </c>
      <c r="H921">
        <v>8975</v>
      </c>
    </row>
    <row r="922" spans="1:8" x14ac:dyDescent="0.2">
      <c r="A922" s="2">
        <v>43494</v>
      </c>
      <c r="B922">
        <v>9000</v>
      </c>
      <c r="C922">
        <v>9020</v>
      </c>
      <c r="D922">
        <v>9150</v>
      </c>
      <c r="E922">
        <v>9050</v>
      </c>
      <c r="F922">
        <v>8940</v>
      </c>
      <c r="G922">
        <v>8925</v>
      </c>
      <c r="H922">
        <v>8975</v>
      </c>
    </row>
    <row r="923" spans="1:8" x14ac:dyDescent="0.2">
      <c r="A923" s="2">
        <v>43493</v>
      </c>
      <c r="D923">
        <v>9150</v>
      </c>
      <c r="E923">
        <v>9075</v>
      </c>
      <c r="F923">
        <v>9000</v>
      </c>
      <c r="G923">
        <v>9000</v>
      </c>
      <c r="H923">
        <v>9050</v>
      </c>
    </row>
    <row r="924" spans="1:8" x14ac:dyDescent="0.2">
      <c r="A924" s="2">
        <v>43490</v>
      </c>
      <c r="D924">
        <v>9150</v>
      </c>
      <c r="E924">
        <v>9075</v>
      </c>
      <c r="F924">
        <v>9025</v>
      </c>
      <c r="G924">
        <v>9045</v>
      </c>
      <c r="H924">
        <v>9150</v>
      </c>
    </row>
    <row r="925" spans="1:8" x14ac:dyDescent="0.2">
      <c r="A925" s="2">
        <v>43489</v>
      </c>
      <c r="D925">
        <v>9150</v>
      </c>
      <c r="E925">
        <v>9075</v>
      </c>
      <c r="F925">
        <v>9050</v>
      </c>
      <c r="G925">
        <v>9125</v>
      </c>
      <c r="H925">
        <v>9150</v>
      </c>
    </row>
    <row r="926" spans="1:8" x14ac:dyDescent="0.2">
      <c r="A926" s="2">
        <v>43488</v>
      </c>
      <c r="D926">
        <v>9150</v>
      </c>
      <c r="E926">
        <v>9250</v>
      </c>
      <c r="F926">
        <v>9130</v>
      </c>
      <c r="G926">
        <v>9175</v>
      </c>
      <c r="H926">
        <v>9150</v>
      </c>
    </row>
    <row r="927" spans="1:8" x14ac:dyDescent="0.2">
      <c r="A927" s="2">
        <v>43487</v>
      </c>
      <c r="B927">
        <v>9080</v>
      </c>
      <c r="D927">
        <v>9150</v>
      </c>
      <c r="E927">
        <v>9250</v>
      </c>
      <c r="F927">
        <v>9175</v>
      </c>
      <c r="G927">
        <v>9190</v>
      </c>
      <c r="H927">
        <v>9200</v>
      </c>
    </row>
    <row r="928" spans="1:8" x14ac:dyDescent="0.2">
      <c r="A928" s="2">
        <v>43486</v>
      </c>
      <c r="B928">
        <v>9000</v>
      </c>
      <c r="D928">
        <v>9150</v>
      </c>
      <c r="E928">
        <v>9225</v>
      </c>
      <c r="F928">
        <v>9200</v>
      </c>
      <c r="G928">
        <v>9190</v>
      </c>
      <c r="H928">
        <v>9200</v>
      </c>
    </row>
    <row r="929" spans="1:8" x14ac:dyDescent="0.2">
      <c r="A929" s="2">
        <v>43483</v>
      </c>
      <c r="B929">
        <v>9000</v>
      </c>
      <c r="D929">
        <v>9150</v>
      </c>
      <c r="E929">
        <v>9225</v>
      </c>
      <c r="F929">
        <v>9200</v>
      </c>
      <c r="G929">
        <v>9190</v>
      </c>
      <c r="H929">
        <v>9200</v>
      </c>
    </row>
    <row r="930" spans="1:8" x14ac:dyDescent="0.2">
      <c r="A930" s="2">
        <v>43482</v>
      </c>
      <c r="B930">
        <v>9000</v>
      </c>
      <c r="D930">
        <v>9150</v>
      </c>
      <c r="E930">
        <v>9225</v>
      </c>
      <c r="F930">
        <v>9200</v>
      </c>
      <c r="G930">
        <v>9190</v>
      </c>
      <c r="H930">
        <v>9200</v>
      </c>
    </row>
    <row r="931" spans="1:8" x14ac:dyDescent="0.2">
      <c r="A931" s="2">
        <v>43481</v>
      </c>
      <c r="B931">
        <v>9000</v>
      </c>
      <c r="D931">
        <v>9150</v>
      </c>
      <c r="E931">
        <v>9200</v>
      </c>
      <c r="F931">
        <v>9200</v>
      </c>
      <c r="G931">
        <v>9190</v>
      </c>
      <c r="H931">
        <v>9200</v>
      </c>
    </row>
    <row r="932" spans="1:8" x14ac:dyDescent="0.2">
      <c r="A932" s="2">
        <v>43480</v>
      </c>
      <c r="B932">
        <v>8900</v>
      </c>
      <c r="D932">
        <v>9150</v>
      </c>
      <c r="E932">
        <v>9210</v>
      </c>
      <c r="F932">
        <v>9125</v>
      </c>
      <c r="G932">
        <v>9200</v>
      </c>
      <c r="H932">
        <v>9200</v>
      </c>
    </row>
    <row r="933" spans="1:8" x14ac:dyDescent="0.2">
      <c r="A933" s="2">
        <v>43479</v>
      </c>
      <c r="C933">
        <v>9230</v>
      </c>
      <c r="D933">
        <v>9150</v>
      </c>
      <c r="E933">
        <v>9225</v>
      </c>
      <c r="F933">
        <v>9175</v>
      </c>
      <c r="G933">
        <v>9200</v>
      </c>
      <c r="H933">
        <v>9250</v>
      </c>
    </row>
    <row r="934" spans="1:8" x14ac:dyDescent="0.2">
      <c r="A934" s="2">
        <v>43476</v>
      </c>
      <c r="B934">
        <v>9000</v>
      </c>
      <c r="C934">
        <v>9180</v>
      </c>
      <c r="D934">
        <v>9150</v>
      </c>
      <c r="E934">
        <v>9235</v>
      </c>
      <c r="F934">
        <v>9150</v>
      </c>
      <c r="G934">
        <v>9225</v>
      </c>
      <c r="H934">
        <v>9250</v>
      </c>
    </row>
    <row r="935" spans="1:8" x14ac:dyDescent="0.2">
      <c r="A935" s="2">
        <v>43475</v>
      </c>
      <c r="B935">
        <v>9050</v>
      </c>
      <c r="C935">
        <v>9180</v>
      </c>
      <c r="D935">
        <v>9150</v>
      </c>
      <c r="E935">
        <v>9200</v>
      </c>
      <c r="F935">
        <v>9150</v>
      </c>
      <c r="G935">
        <v>9190</v>
      </c>
      <c r="H935">
        <v>9250</v>
      </c>
    </row>
    <row r="936" spans="1:8" x14ac:dyDescent="0.2">
      <c r="A936" s="2">
        <v>43474</v>
      </c>
      <c r="B936">
        <v>9000</v>
      </c>
      <c r="D936">
        <v>9150</v>
      </c>
      <c r="E936">
        <v>9225</v>
      </c>
      <c r="F936">
        <v>9150</v>
      </c>
      <c r="G936">
        <v>9175</v>
      </c>
      <c r="H936">
        <v>9250</v>
      </c>
    </row>
    <row r="937" spans="1:8" x14ac:dyDescent="0.2">
      <c r="A937" s="2">
        <v>43473</v>
      </c>
      <c r="B937">
        <v>9070</v>
      </c>
      <c r="D937">
        <v>9150</v>
      </c>
      <c r="E937">
        <v>9200</v>
      </c>
      <c r="F937">
        <v>9150</v>
      </c>
      <c r="G937">
        <v>9150</v>
      </c>
      <c r="H937">
        <v>9200</v>
      </c>
    </row>
    <row r="938" spans="1:8" x14ac:dyDescent="0.2">
      <c r="A938" s="2">
        <v>43472</v>
      </c>
      <c r="B938">
        <v>8970</v>
      </c>
      <c r="D938">
        <v>9150</v>
      </c>
      <c r="E938">
        <v>9175</v>
      </c>
      <c r="F938">
        <v>9125</v>
      </c>
      <c r="G938">
        <v>9150</v>
      </c>
      <c r="H938">
        <v>9200</v>
      </c>
    </row>
    <row r="939" spans="1:8" x14ac:dyDescent="0.2">
      <c r="A939" s="2">
        <v>43469</v>
      </c>
      <c r="B939">
        <v>8900</v>
      </c>
      <c r="D939">
        <v>9050</v>
      </c>
      <c r="E939">
        <v>9100</v>
      </c>
      <c r="F939">
        <v>9000</v>
      </c>
      <c r="G939">
        <v>9075</v>
      </c>
      <c r="H939">
        <v>9050</v>
      </c>
    </row>
    <row r="940" spans="1:8" x14ac:dyDescent="0.2">
      <c r="A940" s="2">
        <v>43468</v>
      </c>
      <c r="B940">
        <v>8900</v>
      </c>
      <c r="D940">
        <v>9050</v>
      </c>
      <c r="E940">
        <v>9100</v>
      </c>
      <c r="F940">
        <v>9050</v>
      </c>
      <c r="G940">
        <v>9094</v>
      </c>
      <c r="H940">
        <v>9100</v>
      </c>
    </row>
    <row r="941" spans="1:8" x14ac:dyDescent="0.2">
      <c r="A941" s="2">
        <v>43467</v>
      </c>
      <c r="B941">
        <v>8900</v>
      </c>
      <c r="D941">
        <v>8950</v>
      </c>
      <c r="E941">
        <v>9125</v>
      </c>
      <c r="F941">
        <v>9100</v>
      </c>
      <c r="G941">
        <v>9100</v>
      </c>
      <c r="H941">
        <v>9125</v>
      </c>
    </row>
    <row r="942" spans="1:8" x14ac:dyDescent="0.2">
      <c r="A942" s="2">
        <v>43463</v>
      </c>
      <c r="D942">
        <v>8950</v>
      </c>
      <c r="E942">
        <v>9075</v>
      </c>
      <c r="F942">
        <v>9100</v>
      </c>
      <c r="G942">
        <v>9100</v>
      </c>
      <c r="H942">
        <v>9150</v>
      </c>
    </row>
    <row r="943" spans="1:8" x14ac:dyDescent="0.2">
      <c r="A943" s="2">
        <v>43462</v>
      </c>
      <c r="B943">
        <v>8900</v>
      </c>
      <c r="D943">
        <v>8950</v>
      </c>
      <c r="E943">
        <v>9075</v>
      </c>
      <c r="F943">
        <v>9050</v>
      </c>
      <c r="G943">
        <v>9055</v>
      </c>
      <c r="H943">
        <v>9100</v>
      </c>
    </row>
    <row r="944" spans="1:8" x14ac:dyDescent="0.2">
      <c r="A944" s="2">
        <v>43461</v>
      </c>
      <c r="B944">
        <v>8800</v>
      </c>
      <c r="D944">
        <v>8950</v>
      </c>
      <c r="E944">
        <v>9015</v>
      </c>
      <c r="F944">
        <v>9050</v>
      </c>
      <c r="G944">
        <v>9040</v>
      </c>
      <c r="H944">
        <v>9050</v>
      </c>
    </row>
    <row r="945" spans="1:8" x14ac:dyDescent="0.2">
      <c r="A945" s="2">
        <v>43460</v>
      </c>
      <c r="B945">
        <v>8750</v>
      </c>
      <c r="C945">
        <v>8860</v>
      </c>
      <c r="D945">
        <v>8950</v>
      </c>
      <c r="E945">
        <v>8985</v>
      </c>
      <c r="F945">
        <v>8950</v>
      </c>
      <c r="G945">
        <v>8965</v>
      </c>
      <c r="H945">
        <v>9025</v>
      </c>
    </row>
    <row r="946" spans="1:8" x14ac:dyDescent="0.2">
      <c r="A946" s="2">
        <v>43459</v>
      </c>
      <c r="B946">
        <v>8800</v>
      </c>
      <c r="D946">
        <v>8950</v>
      </c>
      <c r="E946">
        <v>9000</v>
      </c>
      <c r="F946">
        <v>8950</v>
      </c>
      <c r="G946">
        <v>8965</v>
      </c>
      <c r="H946">
        <v>9025</v>
      </c>
    </row>
    <row r="947" spans="1:8" x14ac:dyDescent="0.2">
      <c r="A947" s="2">
        <v>43458</v>
      </c>
      <c r="B947">
        <v>8850</v>
      </c>
      <c r="D947">
        <v>8950</v>
      </c>
      <c r="E947">
        <v>9050</v>
      </c>
      <c r="F947">
        <v>9025</v>
      </c>
      <c r="G947">
        <v>9050</v>
      </c>
      <c r="H947">
        <v>9075</v>
      </c>
    </row>
    <row r="948" spans="1:8" x14ac:dyDescent="0.2">
      <c r="A948" s="2">
        <v>43455</v>
      </c>
      <c r="B948">
        <v>8900</v>
      </c>
      <c r="D948">
        <v>8950</v>
      </c>
      <c r="E948">
        <v>9175</v>
      </c>
      <c r="F948">
        <v>9100</v>
      </c>
      <c r="G948">
        <v>9125</v>
      </c>
      <c r="H948">
        <v>9175</v>
      </c>
    </row>
    <row r="949" spans="1:8" x14ac:dyDescent="0.2">
      <c r="A949" s="2">
        <v>43454</v>
      </c>
      <c r="B949">
        <v>9000</v>
      </c>
      <c r="D949">
        <v>8950</v>
      </c>
      <c r="E949">
        <v>9235</v>
      </c>
      <c r="F949">
        <v>9250</v>
      </c>
      <c r="G949">
        <v>9225</v>
      </c>
      <c r="H949">
        <v>9275</v>
      </c>
    </row>
    <row r="950" spans="1:8" x14ac:dyDescent="0.2">
      <c r="A950" s="2">
        <v>43453</v>
      </c>
      <c r="B950">
        <v>9000</v>
      </c>
      <c r="D950">
        <v>8950</v>
      </c>
      <c r="E950">
        <v>9235</v>
      </c>
      <c r="F950">
        <v>9250</v>
      </c>
      <c r="G950">
        <v>9225</v>
      </c>
      <c r="H950">
        <v>9275</v>
      </c>
    </row>
    <row r="951" spans="1:8" x14ac:dyDescent="0.2">
      <c r="A951" s="2">
        <v>43452</v>
      </c>
      <c r="B951">
        <v>9050</v>
      </c>
      <c r="D951">
        <v>8950</v>
      </c>
      <c r="E951">
        <v>9275</v>
      </c>
      <c r="F951">
        <v>9250</v>
      </c>
      <c r="G951">
        <v>9275</v>
      </c>
      <c r="H951">
        <v>9275</v>
      </c>
    </row>
    <row r="952" spans="1:8" x14ac:dyDescent="0.2">
      <c r="A952" s="2">
        <v>43451</v>
      </c>
      <c r="B952">
        <v>8900</v>
      </c>
      <c r="D952">
        <v>8950</v>
      </c>
      <c r="E952">
        <v>9240</v>
      </c>
      <c r="F952">
        <v>9300</v>
      </c>
      <c r="G952">
        <v>9275</v>
      </c>
      <c r="H952">
        <v>9275</v>
      </c>
    </row>
    <row r="953" spans="1:8" x14ac:dyDescent="0.2">
      <c r="A953" s="2">
        <v>43448</v>
      </c>
      <c r="B953">
        <v>8900</v>
      </c>
      <c r="D953">
        <v>8950</v>
      </c>
      <c r="E953">
        <v>9190</v>
      </c>
      <c r="F953">
        <v>9150</v>
      </c>
      <c r="G953">
        <v>9175</v>
      </c>
      <c r="H953">
        <v>9150</v>
      </c>
    </row>
    <row r="954" spans="1:8" x14ac:dyDescent="0.2">
      <c r="A954" s="2">
        <v>43447</v>
      </c>
      <c r="B954">
        <v>8900</v>
      </c>
      <c r="D954">
        <v>8950</v>
      </c>
      <c r="E954">
        <v>9200</v>
      </c>
      <c r="F954">
        <v>9100</v>
      </c>
      <c r="G954">
        <v>9125</v>
      </c>
      <c r="H954">
        <v>9150</v>
      </c>
    </row>
    <row r="955" spans="1:8" x14ac:dyDescent="0.2">
      <c r="A955" s="2">
        <v>43446</v>
      </c>
      <c r="B955">
        <v>9250</v>
      </c>
      <c r="D955">
        <v>9100</v>
      </c>
      <c r="E955">
        <v>9265</v>
      </c>
      <c r="F955">
        <v>9175</v>
      </c>
      <c r="G955">
        <v>9175</v>
      </c>
      <c r="H955">
        <v>9200</v>
      </c>
    </row>
    <row r="956" spans="1:8" x14ac:dyDescent="0.2">
      <c r="A956" s="2">
        <v>43445</v>
      </c>
      <c r="B956">
        <v>9000</v>
      </c>
      <c r="D956">
        <v>9450</v>
      </c>
      <c r="E956">
        <v>9450</v>
      </c>
      <c r="F956">
        <v>9250</v>
      </c>
      <c r="G956">
        <v>9310</v>
      </c>
      <c r="H956">
        <v>9375</v>
      </c>
    </row>
    <row r="957" spans="1:8" x14ac:dyDescent="0.2">
      <c r="A957" s="2">
        <v>43444</v>
      </c>
      <c r="B957">
        <v>9250</v>
      </c>
      <c r="C957">
        <v>9450</v>
      </c>
      <c r="D957">
        <v>9450</v>
      </c>
      <c r="E957">
        <v>9525</v>
      </c>
      <c r="F957">
        <v>9500</v>
      </c>
      <c r="G957">
        <v>9500</v>
      </c>
      <c r="H957">
        <v>9525</v>
      </c>
    </row>
    <row r="958" spans="1:8" x14ac:dyDescent="0.2">
      <c r="A958" s="2">
        <v>43441</v>
      </c>
      <c r="B958">
        <v>9350</v>
      </c>
      <c r="C958">
        <v>9530</v>
      </c>
      <c r="D958">
        <v>9450</v>
      </c>
      <c r="E958">
        <v>9575</v>
      </c>
      <c r="F958">
        <v>9550</v>
      </c>
      <c r="G958">
        <v>9510</v>
      </c>
      <c r="H958">
        <v>9575</v>
      </c>
    </row>
    <row r="959" spans="1:8" x14ac:dyDescent="0.2">
      <c r="A959" s="2">
        <v>43440</v>
      </c>
      <c r="B959">
        <v>9300</v>
      </c>
      <c r="C959">
        <v>9480</v>
      </c>
      <c r="D959">
        <v>9450</v>
      </c>
      <c r="E959">
        <v>9600</v>
      </c>
      <c r="F959">
        <v>9575</v>
      </c>
      <c r="G959">
        <v>9625</v>
      </c>
      <c r="H959">
        <v>9675</v>
      </c>
    </row>
    <row r="960" spans="1:8" x14ac:dyDescent="0.2">
      <c r="A960" s="2">
        <v>43439</v>
      </c>
      <c r="B960">
        <v>9100</v>
      </c>
      <c r="D960">
        <v>9200</v>
      </c>
      <c r="E960">
        <v>9430</v>
      </c>
      <c r="F960">
        <v>9500</v>
      </c>
      <c r="G960">
        <v>9510</v>
      </c>
      <c r="H960">
        <v>9550</v>
      </c>
    </row>
    <row r="961" spans="1:8" x14ac:dyDescent="0.2">
      <c r="A961" s="2">
        <v>43438</v>
      </c>
      <c r="B961">
        <v>9050</v>
      </c>
      <c r="D961">
        <v>9000</v>
      </c>
      <c r="E961">
        <v>9290</v>
      </c>
      <c r="F961">
        <v>9300</v>
      </c>
      <c r="G961">
        <v>9310</v>
      </c>
      <c r="H961">
        <v>9400</v>
      </c>
    </row>
    <row r="962" spans="1:8" x14ac:dyDescent="0.2">
      <c r="A962" s="2">
        <v>43437</v>
      </c>
      <c r="B962">
        <v>8820</v>
      </c>
      <c r="D962">
        <v>8850</v>
      </c>
      <c r="E962">
        <v>9200</v>
      </c>
      <c r="F962">
        <v>9175</v>
      </c>
      <c r="G962">
        <v>9175</v>
      </c>
      <c r="H962">
        <v>9100</v>
      </c>
    </row>
    <row r="963" spans="1:8" x14ac:dyDescent="0.2">
      <c r="A963" s="2">
        <v>43434</v>
      </c>
      <c r="B963">
        <v>8700</v>
      </c>
      <c r="D963">
        <v>8750</v>
      </c>
      <c r="E963">
        <v>8925</v>
      </c>
      <c r="F963">
        <v>8950</v>
      </c>
      <c r="G963">
        <v>8990</v>
      </c>
      <c r="H963">
        <v>9025</v>
      </c>
    </row>
    <row r="964" spans="1:8" x14ac:dyDescent="0.2">
      <c r="A964" s="2">
        <v>43433</v>
      </c>
      <c r="B964">
        <v>8700</v>
      </c>
      <c r="D964">
        <v>8750</v>
      </c>
      <c r="E964">
        <v>8887.5</v>
      </c>
      <c r="F964">
        <v>8975</v>
      </c>
      <c r="G964">
        <v>8990</v>
      </c>
      <c r="H964">
        <v>9025</v>
      </c>
    </row>
    <row r="965" spans="1:8" x14ac:dyDescent="0.2">
      <c r="A965" s="2">
        <v>43432</v>
      </c>
      <c r="B965">
        <v>8650</v>
      </c>
      <c r="D965">
        <v>8750</v>
      </c>
      <c r="E965">
        <v>8857.5</v>
      </c>
      <c r="F965">
        <v>8805</v>
      </c>
      <c r="G965">
        <v>8875</v>
      </c>
      <c r="H965">
        <v>8925</v>
      </c>
    </row>
    <row r="966" spans="1:8" x14ac:dyDescent="0.2">
      <c r="A966" s="2">
        <v>43431</v>
      </c>
      <c r="B966">
        <v>8650</v>
      </c>
      <c r="D966">
        <v>8750</v>
      </c>
      <c r="E966">
        <v>8850</v>
      </c>
      <c r="F966">
        <v>8800</v>
      </c>
      <c r="G966">
        <v>8825</v>
      </c>
      <c r="H966">
        <v>8875</v>
      </c>
    </row>
    <row r="967" spans="1:8" x14ac:dyDescent="0.2">
      <c r="A967" s="2">
        <v>43430</v>
      </c>
      <c r="B967">
        <v>9000</v>
      </c>
      <c r="D967">
        <v>8750</v>
      </c>
      <c r="E967">
        <v>8880</v>
      </c>
      <c r="F967">
        <v>8800</v>
      </c>
      <c r="G967">
        <v>8875</v>
      </c>
      <c r="H967">
        <v>8900</v>
      </c>
    </row>
    <row r="968" spans="1:8" x14ac:dyDescent="0.2">
      <c r="A968" s="2">
        <v>43427</v>
      </c>
      <c r="B968">
        <v>9250</v>
      </c>
      <c r="D968">
        <v>9200</v>
      </c>
      <c r="E968">
        <v>9260</v>
      </c>
      <c r="F968">
        <v>9200</v>
      </c>
      <c r="G968">
        <v>9250</v>
      </c>
      <c r="H968">
        <v>9275</v>
      </c>
    </row>
    <row r="969" spans="1:8" x14ac:dyDescent="0.2">
      <c r="A969" s="2">
        <v>43426</v>
      </c>
      <c r="B969">
        <v>9350</v>
      </c>
      <c r="D969">
        <v>9400</v>
      </c>
      <c r="E969">
        <v>9425</v>
      </c>
      <c r="F969">
        <v>9350</v>
      </c>
      <c r="G969">
        <v>9425</v>
      </c>
      <c r="H969">
        <v>9450</v>
      </c>
    </row>
    <row r="970" spans="1:8" x14ac:dyDescent="0.2">
      <c r="A970" s="2">
        <v>43425</v>
      </c>
      <c r="B970">
        <v>9500</v>
      </c>
      <c r="D970">
        <v>9600</v>
      </c>
      <c r="E970">
        <v>9440</v>
      </c>
      <c r="F970">
        <v>9400</v>
      </c>
      <c r="G970">
        <v>9425</v>
      </c>
      <c r="H970">
        <v>9475</v>
      </c>
    </row>
    <row r="971" spans="1:8" x14ac:dyDescent="0.2">
      <c r="A971" s="2">
        <v>43424</v>
      </c>
      <c r="B971">
        <v>9700</v>
      </c>
      <c r="D971">
        <v>9700</v>
      </c>
      <c r="E971">
        <v>9855</v>
      </c>
      <c r="F971">
        <v>9800</v>
      </c>
      <c r="G971">
        <v>9810</v>
      </c>
      <c r="H971">
        <v>9875</v>
      </c>
    </row>
    <row r="972" spans="1:8" x14ac:dyDescent="0.2">
      <c r="A972" s="2">
        <v>43423</v>
      </c>
      <c r="B972">
        <v>9700</v>
      </c>
      <c r="D972">
        <v>9700</v>
      </c>
      <c r="E972">
        <v>9905</v>
      </c>
      <c r="F972">
        <v>9900</v>
      </c>
      <c r="G972">
        <v>9910</v>
      </c>
      <c r="H972">
        <v>9925</v>
      </c>
    </row>
    <row r="973" spans="1:8" x14ac:dyDescent="0.2">
      <c r="A973" s="2">
        <v>43420</v>
      </c>
      <c r="B973">
        <v>9700</v>
      </c>
      <c r="D973">
        <v>9700</v>
      </c>
      <c r="E973">
        <v>9955</v>
      </c>
      <c r="F973">
        <v>9900</v>
      </c>
      <c r="G973">
        <v>9975</v>
      </c>
      <c r="H973">
        <v>9950</v>
      </c>
    </row>
    <row r="974" spans="1:8" x14ac:dyDescent="0.2">
      <c r="A974" s="2">
        <v>43419</v>
      </c>
      <c r="B974">
        <v>9700</v>
      </c>
      <c r="D974">
        <v>9800</v>
      </c>
      <c r="E974">
        <v>9960</v>
      </c>
      <c r="F974">
        <v>9925</v>
      </c>
      <c r="G974">
        <v>9975</v>
      </c>
      <c r="H974">
        <v>10000</v>
      </c>
    </row>
    <row r="975" spans="1:8" x14ac:dyDescent="0.2">
      <c r="A975" s="2">
        <v>43418</v>
      </c>
      <c r="B975">
        <v>9850</v>
      </c>
      <c r="D975">
        <v>9800</v>
      </c>
      <c r="E975">
        <v>9950</v>
      </c>
      <c r="F975">
        <v>9975</v>
      </c>
      <c r="G975">
        <v>9975</v>
      </c>
      <c r="H975">
        <v>10000</v>
      </c>
    </row>
    <row r="976" spans="1:8" x14ac:dyDescent="0.2">
      <c r="A976" s="2">
        <v>43417</v>
      </c>
      <c r="B976">
        <v>9900</v>
      </c>
      <c r="D976">
        <v>10000</v>
      </c>
      <c r="E976">
        <v>10090</v>
      </c>
      <c r="F976">
        <v>10050</v>
      </c>
      <c r="G976">
        <v>10110</v>
      </c>
      <c r="H976">
        <v>10200</v>
      </c>
    </row>
    <row r="977" spans="1:8" x14ac:dyDescent="0.2">
      <c r="A977" s="2">
        <v>43416</v>
      </c>
      <c r="B977">
        <v>10050</v>
      </c>
      <c r="D977">
        <v>10000</v>
      </c>
      <c r="E977">
        <v>10205</v>
      </c>
      <c r="F977">
        <v>10180</v>
      </c>
      <c r="G977">
        <v>10210</v>
      </c>
      <c r="H977">
        <v>10325</v>
      </c>
    </row>
    <row r="978" spans="1:8" x14ac:dyDescent="0.2">
      <c r="A978" s="2">
        <v>43413</v>
      </c>
      <c r="B978">
        <v>10150</v>
      </c>
      <c r="D978">
        <v>10200</v>
      </c>
      <c r="E978">
        <v>10395</v>
      </c>
      <c r="F978">
        <v>10300</v>
      </c>
      <c r="G978">
        <v>10310</v>
      </c>
      <c r="H978">
        <v>10350</v>
      </c>
    </row>
    <row r="979" spans="1:8" x14ac:dyDescent="0.2">
      <c r="A979" s="2">
        <v>43412</v>
      </c>
      <c r="B979">
        <v>10150</v>
      </c>
      <c r="D979">
        <v>10200</v>
      </c>
      <c r="E979">
        <v>10395</v>
      </c>
      <c r="F979">
        <v>10350</v>
      </c>
      <c r="G979">
        <v>10400</v>
      </c>
      <c r="H979">
        <v>10425</v>
      </c>
    </row>
    <row r="980" spans="1:8" x14ac:dyDescent="0.2">
      <c r="A980" s="2">
        <v>43411</v>
      </c>
      <c r="B980">
        <v>10230</v>
      </c>
      <c r="D980">
        <v>10200</v>
      </c>
      <c r="E980">
        <v>10375</v>
      </c>
      <c r="F980">
        <v>10300</v>
      </c>
      <c r="G980">
        <v>10375</v>
      </c>
      <c r="H980">
        <v>10400</v>
      </c>
    </row>
    <row r="981" spans="1:8" x14ac:dyDescent="0.2">
      <c r="A981" s="2">
        <v>43410</v>
      </c>
      <c r="B981">
        <v>10220</v>
      </c>
      <c r="D981">
        <v>10400</v>
      </c>
      <c r="E981">
        <v>10440</v>
      </c>
      <c r="F981">
        <v>10350</v>
      </c>
      <c r="G981">
        <v>10400</v>
      </c>
      <c r="H981">
        <v>10425</v>
      </c>
    </row>
    <row r="982" spans="1:8" x14ac:dyDescent="0.2">
      <c r="A982" s="2">
        <v>43409</v>
      </c>
      <c r="B982">
        <v>10150</v>
      </c>
      <c r="D982">
        <v>10400</v>
      </c>
      <c r="E982">
        <v>10415</v>
      </c>
      <c r="F982">
        <v>10350</v>
      </c>
      <c r="G982">
        <v>10400</v>
      </c>
      <c r="H982">
        <v>10425</v>
      </c>
    </row>
    <row r="983" spans="1:8" x14ac:dyDescent="0.2">
      <c r="A983" s="2">
        <v>43406</v>
      </c>
      <c r="B983">
        <v>10150</v>
      </c>
      <c r="D983">
        <v>10400</v>
      </c>
      <c r="E983">
        <v>10415</v>
      </c>
      <c r="F983">
        <v>10300</v>
      </c>
      <c r="G983">
        <v>10375</v>
      </c>
      <c r="H983">
        <v>10400</v>
      </c>
    </row>
    <row r="984" spans="1:8" x14ac:dyDescent="0.2">
      <c r="A984" s="2">
        <v>43405</v>
      </c>
      <c r="B984">
        <v>10200</v>
      </c>
      <c r="D984">
        <v>10400</v>
      </c>
      <c r="E984">
        <v>10440</v>
      </c>
      <c r="F984">
        <v>10375</v>
      </c>
      <c r="G984">
        <v>10400</v>
      </c>
      <c r="H984">
        <v>10425</v>
      </c>
    </row>
    <row r="985" spans="1:8" x14ac:dyDescent="0.2">
      <c r="A985" s="2">
        <v>43404</v>
      </c>
      <c r="B985">
        <v>10250</v>
      </c>
      <c r="D985">
        <v>10500</v>
      </c>
      <c r="E985">
        <v>10425</v>
      </c>
      <c r="F985">
        <v>10350</v>
      </c>
      <c r="G985">
        <v>10375</v>
      </c>
      <c r="H985">
        <v>10400</v>
      </c>
    </row>
    <row r="986" spans="1:8" x14ac:dyDescent="0.2">
      <c r="A986" s="2">
        <v>43403</v>
      </c>
      <c r="B986">
        <v>10350</v>
      </c>
      <c r="D986">
        <v>10500</v>
      </c>
      <c r="E986">
        <v>10450</v>
      </c>
      <c r="F986">
        <v>10350</v>
      </c>
      <c r="G986">
        <v>10425</v>
      </c>
      <c r="H986">
        <v>10475</v>
      </c>
    </row>
    <row r="987" spans="1:8" x14ac:dyDescent="0.2">
      <c r="A987" s="2">
        <v>43402</v>
      </c>
      <c r="B987">
        <v>10400</v>
      </c>
      <c r="D987">
        <v>10500</v>
      </c>
      <c r="E987">
        <v>10575</v>
      </c>
      <c r="F987">
        <v>10500</v>
      </c>
      <c r="G987">
        <v>10525</v>
      </c>
      <c r="H987">
        <v>10550</v>
      </c>
    </row>
    <row r="988" spans="1:8" x14ac:dyDescent="0.2">
      <c r="A988" s="2">
        <v>43399</v>
      </c>
      <c r="B988">
        <v>10800</v>
      </c>
      <c r="D988">
        <v>10600</v>
      </c>
      <c r="E988">
        <v>10625</v>
      </c>
      <c r="F988">
        <v>10580</v>
      </c>
      <c r="G988">
        <v>10590</v>
      </c>
      <c r="H988">
        <v>10650</v>
      </c>
    </row>
    <row r="989" spans="1:8" x14ac:dyDescent="0.2">
      <c r="A989" s="2">
        <v>43398</v>
      </c>
      <c r="B989">
        <v>10800</v>
      </c>
      <c r="D989">
        <v>10700</v>
      </c>
      <c r="E989">
        <v>10800</v>
      </c>
      <c r="F989">
        <v>10600</v>
      </c>
      <c r="G989">
        <v>10635</v>
      </c>
      <c r="H989">
        <v>10675</v>
      </c>
    </row>
    <row r="990" spans="1:8" x14ac:dyDescent="0.2">
      <c r="A990" s="2">
        <v>43397</v>
      </c>
      <c r="B990">
        <v>10800</v>
      </c>
      <c r="D990">
        <v>10700</v>
      </c>
      <c r="E990">
        <v>10800</v>
      </c>
      <c r="F990">
        <v>10700</v>
      </c>
      <c r="G990">
        <v>10750</v>
      </c>
      <c r="H990">
        <v>10750</v>
      </c>
    </row>
    <row r="991" spans="1:8" x14ac:dyDescent="0.2">
      <c r="A991" s="2">
        <v>43396</v>
      </c>
      <c r="B991">
        <v>10800</v>
      </c>
      <c r="D991">
        <v>10700</v>
      </c>
      <c r="E991">
        <v>10865</v>
      </c>
      <c r="F991">
        <v>10800</v>
      </c>
      <c r="G991">
        <v>10800</v>
      </c>
      <c r="H991">
        <v>10850</v>
      </c>
    </row>
    <row r="992" spans="1:8" x14ac:dyDescent="0.2">
      <c r="A992" s="2">
        <v>43395</v>
      </c>
      <c r="B992">
        <v>10800</v>
      </c>
      <c r="D992">
        <v>10800</v>
      </c>
      <c r="E992">
        <v>10865</v>
      </c>
      <c r="F992">
        <v>10800</v>
      </c>
      <c r="G992">
        <v>10835</v>
      </c>
      <c r="H992">
        <v>10900</v>
      </c>
    </row>
    <row r="993" spans="1:8" x14ac:dyDescent="0.2">
      <c r="A993" s="2">
        <v>43392</v>
      </c>
      <c r="B993">
        <v>10800</v>
      </c>
      <c r="D993">
        <v>10800</v>
      </c>
      <c r="E993">
        <v>10925</v>
      </c>
      <c r="F993">
        <v>10850</v>
      </c>
      <c r="G993">
        <v>10900</v>
      </c>
      <c r="H993">
        <v>10950</v>
      </c>
    </row>
    <row r="994" spans="1:8" x14ac:dyDescent="0.2">
      <c r="A994" s="2">
        <v>43391</v>
      </c>
      <c r="B994">
        <v>10800</v>
      </c>
      <c r="D994">
        <v>10900</v>
      </c>
      <c r="E994">
        <v>10925</v>
      </c>
      <c r="F994">
        <v>10850</v>
      </c>
      <c r="G994">
        <v>10900</v>
      </c>
      <c r="H994">
        <v>10975</v>
      </c>
    </row>
    <row r="995" spans="1:8" x14ac:dyDescent="0.2">
      <c r="A995" s="2">
        <v>43390</v>
      </c>
      <c r="B995">
        <v>10850</v>
      </c>
      <c r="D995">
        <v>10900</v>
      </c>
      <c r="E995">
        <v>10925</v>
      </c>
      <c r="F995">
        <v>10850</v>
      </c>
      <c r="G995">
        <v>10925</v>
      </c>
      <c r="H995">
        <v>11000</v>
      </c>
    </row>
    <row r="996" spans="1:8" x14ac:dyDescent="0.2">
      <c r="A996" s="2">
        <v>43389</v>
      </c>
      <c r="B996">
        <v>10950</v>
      </c>
      <c r="D996">
        <v>11000</v>
      </c>
      <c r="E996">
        <v>11090</v>
      </c>
      <c r="F996">
        <v>10850</v>
      </c>
      <c r="G996">
        <v>10975</v>
      </c>
      <c r="H996">
        <v>11000</v>
      </c>
    </row>
    <row r="997" spans="1:8" x14ac:dyDescent="0.2">
      <c r="A997" s="2">
        <v>43388</v>
      </c>
      <c r="B997">
        <v>10950</v>
      </c>
      <c r="D997">
        <v>11000</v>
      </c>
      <c r="E997">
        <v>11090</v>
      </c>
      <c r="F997">
        <v>11050</v>
      </c>
      <c r="G997">
        <v>11050</v>
      </c>
      <c r="H997">
        <v>11050</v>
      </c>
    </row>
    <row r="998" spans="1:8" x14ac:dyDescent="0.2">
      <c r="A998" s="2">
        <v>43385</v>
      </c>
      <c r="B998">
        <v>10950</v>
      </c>
      <c r="D998">
        <v>11000</v>
      </c>
      <c r="E998">
        <v>11575</v>
      </c>
      <c r="F998">
        <v>11025</v>
      </c>
      <c r="G998">
        <v>11075</v>
      </c>
      <c r="H998">
        <v>11075</v>
      </c>
    </row>
    <row r="999" spans="1:8" x14ac:dyDescent="0.2">
      <c r="A999" s="2">
        <v>43384</v>
      </c>
      <c r="B999">
        <v>10900</v>
      </c>
      <c r="D999">
        <v>11000</v>
      </c>
      <c r="E999">
        <v>11575</v>
      </c>
      <c r="F999">
        <v>11075</v>
      </c>
      <c r="G999">
        <v>11075</v>
      </c>
      <c r="H999">
        <v>11075</v>
      </c>
    </row>
    <row r="1000" spans="1:8" x14ac:dyDescent="0.2">
      <c r="A1000" s="2">
        <v>43383</v>
      </c>
      <c r="B1000">
        <v>10900</v>
      </c>
      <c r="D1000">
        <v>10850</v>
      </c>
      <c r="E1000">
        <v>11575</v>
      </c>
      <c r="F1000">
        <v>11100</v>
      </c>
      <c r="G1000">
        <v>11100</v>
      </c>
      <c r="H1000">
        <v>11075</v>
      </c>
    </row>
    <row r="1001" spans="1:8" x14ac:dyDescent="0.2">
      <c r="A1001" s="2">
        <v>43382</v>
      </c>
      <c r="B1001">
        <v>10780</v>
      </c>
      <c r="D1001">
        <v>10850</v>
      </c>
      <c r="E1001">
        <v>11075</v>
      </c>
      <c r="F1001">
        <v>11000</v>
      </c>
      <c r="G1001">
        <v>11050</v>
      </c>
      <c r="H1001">
        <v>11025</v>
      </c>
    </row>
    <row r="1002" spans="1:8" x14ac:dyDescent="0.2">
      <c r="A1002" s="2">
        <v>43381</v>
      </c>
      <c r="D1002">
        <v>10700</v>
      </c>
      <c r="E1002">
        <v>10815</v>
      </c>
      <c r="F1002">
        <v>10800</v>
      </c>
      <c r="G1002">
        <v>10825</v>
      </c>
      <c r="H1002">
        <v>10825</v>
      </c>
    </row>
    <row r="1003" spans="1:8" x14ac:dyDescent="0.2">
      <c r="A1003" s="2">
        <v>43373</v>
      </c>
      <c r="D1003">
        <v>10450</v>
      </c>
      <c r="E1003">
        <v>10625</v>
      </c>
      <c r="F1003">
        <v>10650</v>
      </c>
      <c r="G1003">
        <v>10575</v>
      </c>
      <c r="H1003">
        <v>10625</v>
      </c>
    </row>
    <row r="1004" spans="1:8" x14ac:dyDescent="0.2">
      <c r="A1004" s="2">
        <v>43372</v>
      </c>
      <c r="D1004">
        <v>10450</v>
      </c>
      <c r="E1004">
        <v>10650</v>
      </c>
      <c r="F1004">
        <v>10625</v>
      </c>
      <c r="G1004">
        <v>10575</v>
      </c>
      <c r="H1004">
        <v>10600</v>
      </c>
    </row>
    <row r="1005" spans="1:8" x14ac:dyDescent="0.2">
      <c r="A1005" s="2">
        <v>43371</v>
      </c>
      <c r="B1005">
        <v>10550</v>
      </c>
      <c r="D1005">
        <v>10450</v>
      </c>
      <c r="E1005">
        <v>10625</v>
      </c>
      <c r="F1005">
        <v>10625</v>
      </c>
      <c r="G1005">
        <v>10550</v>
      </c>
      <c r="H1005">
        <v>10600</v>
      </c>
    </row>
    <row r="1006" spans="1:8" x14ac:dyDescent="0.2">
      <c r="A1006" s="2">
        <v>43370</v>
      </c>
      <c r="B1006">
        <v>10550</v>
      </c>
      <c r="D1006">
        <v>10450</v>
      </c>
      <c r="E1006">
        <v>10575</v>
      </c>
      <c r="F1006">
        <v>10450</v>
      </c>
      <c r="G1006">
        <v>10465</v>
      </c>
      <c r="H1006">
        <v>10525</v>
      </c>
    </row>
    <row r="1007" spans="1:8" x14ac:dyDescent="0.2">
      <c r="A1007" s="2">
        <v>43369</v>
      </c>
      <c r="B1007">
        <v>10600</v>
      </c>
      <c r="D1007">
        <v>10450</v>
      </c>
      <c r="E1007">
        <v>10575</v>
      </c>
      <c r="F1007">
        <v>10410</v>
      </c>
      <c r="G1007">
        <v>10465</v>
      </c>
      <c r="H1007">
        <v>10500</v>
      </c>
    </row>
    <row r="1008" spans="1:8" x14ac:dyDescent="0.2">
      <c r="A1008" s="2">
        <v>43368</v>
      </c>
      <c r="B1008">
        <v>10520</v>
      </c>
      <c r="D1008">
        <v>10350</v>
      </c>
      <c r="E1008">
        <v>10500</v>
      </c>
      <c r="F1008">
        <v>10450</v>
      </c>
      <c r="G1008">
        <v>10475</v>
      </c>
      <c r="H1008">
        <v>10500</v>
      </c>
    </row>
    <row r="1009" spans="1:8" x14ac:dyDescent="0.2">
      <c r="A1009" s="2">
        <v>43364</v>
      </c>
      <c r="B1009">
        <v>10520</v>
      </c>
      <c r="D1009">
        <v>10350</v>
      </c>
      <c r="E1009">
        <v>10575</v>
      </c>
      <c r="F1009">
        <v>10400</v>
      </c>
      <c r="G1009">
        <v>10475</v>
      </c>
      <c r="H1009">
        <v>10475</v>
      </c>
    </row>
    <row r="1010" spans="1:8" x14ac:dyDescent="0.2">
      <c r="A1010" s="2">
        <v>43363</v>
      </c>
      <c r="B1010">
        <v>10400</v>
      </c>
      <c r="D1010">
        <v>10250</v>
      </c>
      <c r="E1010">
        <v>10575</v>
      </c>
      <c r="F1010">
        <v>10480</v>
      </c>
      <c r="G1010">
        <v>10475</v>
      </c>
      <c r="H1010">
        <v>10550</v>
      </c>
    </row>
    <row r="1011" spans="1:8" x14ac:dyDescent="0.2">
      <c r="A1011" s="2">
        <v>43362</v>
      </c>
      <c r="B1011">
        <v>10130</v>
      </c>
      <c r="D1011">
        <v>10150</v>
      </c>
      <c r="E1011">
        <v>10450</v>
      </c>
      <c r="F1011">
        <v>10325</v>
      </c>
      <c r="G1011">
        <v>10335</v>
      </c>
      <c r="H1011">
        <v>10350</v>
      </c>
    </row>
    <row r="1012" spans="1:8" x14ac:dyDescent="0.2">
      <c r="A1012" s="2">
        <v>43361</v>
      </c>
      <c r="B1012">
        <v>9950</v>
      </c>
      <c r="D1012">
        <v>10000</v>
      </c>
      <c r="E1012">
        <v>10150</v>
      </c>
      <c r="F1012">
        <v>10175</v>
      </c>
      <c r="G1012">
        <v>10190</v>
      </c>
      <c r="H1012">
        <v>10250</v>
      </c>
    </row>
    <row r="1013" spans="1:8" x14ac:dyDescent="0.2">
      <c r="A1013" s="2">
        <v>43360</v>
      </c>
      <c r="B1013">
        <v>9900</v>
      </c>
      <c r="D1013">
        <v>10000</v>
      </c>
      <c r="E1013">
        <v>10150</v>
      </c>
      <c r="F1013">
        <v>10075</v>
      </c>
      <c r="G1013">
        <v>10100</v>
      </c>
      <c r="H1013">
        <v>10185</v>
      </c>
    </row>
    <row r="1014" spans="1:8" x14ac:dyDescent="0.2">
      <c r="A1014" s="2">
        <v>43357</v>
      </c>
      <c r="B1014">
        <v>9850</v>
      </c>
      <c r="D1014">
        <v>9900</v>
      </c>
      <c r="E1014">
        <v>10100</v>
      </c>
      <c r="F1014">
        <v>9965</v>
      </c>
      <c r="G1014">
        <v>9975</v>
      </c>
      <c r="H1014">
        <v>10000</v>
      </c>
    </row>
    <row r="1015" spans="1:8" x14ac:dyDescent="0.2">
      <c r="A1015" s="2">
        <v>43356</v>
      </c>
      <c r="B1015">
        <v>9850</v>
      </c>
      <c r="D1015">
        <v>9900</v>
      </c>
      <c r="E1015">
        <v>10025</v>
      </c>
      <c r="F1015">
        <v>9930</v>
      </c>
      <c r="G1015">
        <v>9950</v>
      </c>
      <c r="H1015">
        <v>9950</v>
      </c>
    </row>
    <row r="1016" spans="1:8" x14ac:dyDescent="0.2">
      <c r="A1016" s="2">
        <v>43355</v>
      </c>
      <c r="B1016">
        <v>9850</v>
      </c>
      <c r="D1016">
        <v>9800</v>
      </c>
      <c r="E1016">
        <v>9950</v>
      </c>
      <c r="F1016">
        <v>9875</v>
      </c>
      <c r="G1016">
        <v>9905</v>
      </c>
      <c r="H1016">
        <v>9950</v>
      </c>
    </row>
    <row r="1017" spans="1:8" x14ac:dyDescent="0.2">
      <c r="A1017" s="2">
        <v>43354</v>
      </c>
      <c r="B1017">
        <v>9850</v>
      </c>
      <c r="D1017">
        <v>9800</v>
      </c>
      <c r="E1017">
        <v>9950</v>
      </c>
      <c r="F1017">
        <v>9950</v>
      </c>
      <c r="G1017">
        <v>9990</v>
      </c>
      <c r="H1017">
        <v>10000</v>
      </c>
    </row>
    <row r="1018" spans="1:8" x14ac:dyDescent="0.2">
      <c r="A1018" s="2">
        <v>43353</v>
      </c>
      <c r="B1018">
        <v>9800</v>
      </c>
      <c r="D1018">
        <v>9800</v>
      </c>
      <c r="E1018">
        <v>9950</v>
      </c>
      <c r="F1018">
        <v>9950</v>
      </c>
      <c r="G1018">
        <v>9960</v>
      </c>
      <c r="H1018">
        <v>10000</v>
      </c>
    </row>
    <row r="1019" spans="1:8" x14ac:dyDescent="0.2">
      <c r="A1019" s="2">
        <v>43350</v>
      </c>
      <c r="B1019">
        <v>9760</v>
      </c>
      <c r="D1019">
        <v>9700</v>
      </c>
      <c r="E1019">
        <v>9925</v>
      </c>
      <c r="F1019">
        <v>9860</v>
      </c>
      <c r="G1019">
        <v>9890</v>
      </c>
      <c r="H1019">
        <v>9910</v>
      </c>
    </row>
    <row r="1020" spans="1:8" x14ac:dyDescent="0.2">
      <c r="A1020" s="2">
        <v>43349</v>
      </c>
      <c r="B1020">
        <v>9750</v>
      </c>
      <c r="D1020">
        <v>9700</v>
      </c>
      <c r="E1020">
        <v>9875</v>
      </c>
      <c r="F1020">
        <v>9800</v>
      </c>
      <c r="G1020">
        <v>9790</v>
      </c>
      <c r="H1020">
        <v>9825</v>
      </c>
    </row>
    <row r="1021" spans="1:8" x14ac:dyDescent="0.2">
      <c r="A1021" s="2">
        <v>43348</v>
      </c>
      <c r="B1021">
        <v>9750</v>
      </c>
      <c r="D1021">
        <v>9700</v>
      </c>
      <c r="E1021">
        <v>9825</v>
      </c>
      <c r="F1021">
        <v>9750</v>
      </c>
      <c r="G1021">
        <v>9750</v>
      </c>
      <c r="H1021">
        <v>9825</v>
      </c>
    </row>
    <row r="1022" spans="1:8" x14ac:dyDescent="0.2">
      <c r="A1022" s="2">
        <v>43347</v>
      </c>
      <c r="B1022">
        <v>9700</v>
      </c>
      <c r="D1022">
        <v>9700</v>
      </c>
      <c r="E1022">
        <v>9825</v>
      </c>
      <c r="F1022">
        <v>9790</v>
      </c>
      <c r="G1022">
        <v>9750</v>
      </c>
      <c r="H1022">
        <v>9825</v>
      </c>
    </row>
    <row r="1023" spans="1:8" x14ac:dyDescent="0.2">
      <c r="A1023" s="2">
        <v>43346</v>
      </c>
      <c r="B1023">
        <v>9720</v>
      </c>
      <c r="D1023">
        <v>9800</v>
      </c>
      <c r="E1023">
        <v>9725</v>
      </c>
      <c r="F1023">
        <v>9690</v>
      </c>
      <c r="G1023">
        <v>9750</v>
      </c>
      <c r="H1023">
        <v>9840</v>
      </c>
    </row>
    <row r="1024" spans="1:8" x14ac:dyDescent="0.2">
      <c r="A1024" s="2">
        <v>43343</v>
      </c>
      <c r="B1024">
        <v>9720</v>
      </c>
      <c r="D1024">
        <v>9800</v>
      </c>
      <c r="E1024">
        <v>9825</v>
      </c>
      <c r="F1024">
        <v>9800</v>
      </c>
      <c r="G1024">
        <v>9800</v>
      </c>
      <c r="H1024">
        <v>9840</v>
      </c>
    </row>
    <row r="1025" spans="1:8" x14ac:dyDescent="0.2">
      <c r="A1025" s="2">
        <v>43342</v>
      </c>
      <c r="B1025">
        <v>9750</v>
      </c>
      <c r="D1025">
        <v>9800</v>
      </c>
      <c r="E1025">
        <v>9775</v>
      </c>
      <c r="F1025">
        <v>9750</v>
      </c>
      <c r="G1025">
        <v>9755</v>
      </c>
      <c r="H1025">
        <v>9825</v>
      </c>
    </row>
    <row r="1026" spans="1:8" x14ac:dyDescent="0.2">
      <c r="A1026" s="2">
        <v>43341</v>
      </c>
      <c r="B1026">
        <v>9750</v>
      </c>
      <c r="D1026">
        <v>9800</v>
      </c>
      <c r="E1026">
        <v>9825</v>
      </c>
      <c r="F1026">
        <v>9800</v>
      </c>
      <c r="G1026">
        <v>9775</v>
      </c>
      <c r="H1026">
        <v>9875</v>
      </c>
    </row>
    <row r="1027" spans="1:8" x14ac:dyDescent="0.2">
      <c r="A1027" s="2">
        <v>43340</v>
      </c>
      <c r="B1027">
        <v>9750</v>
      </c>
      <c r="D1027">
        <v>9800</v>
      </c>
      <c r="E1027">
        <v>9775</v>
      </c>
      <c r="F1027">
        <v>9790</v>
      </c>
      <c r="G1027">
        <v>9775</v>
      </c>
      <c r="H1027">
        <v>9850</v>
      </c>
    </row>
    <row r="1028" spans="1:8" x14ac:dyDescent="0.2">
      <c r="A1028" s="2">
        <v>43339</v>
      </c>
      <c r="B1028">
        <v>9750</v>
      </c>
      <c r="D1028">
        <v>9800</v>
      </c>
      <c r="E1028">
        <v>9705</v>
      </c>
      <c r="F1028">
        <v>9765</v>
      </c>
      <c r="G1028">
        <v>9735</v>
      </c>
      <c r="H1028">
        <v>9825</v>
      </c>
    </row>
    <row r="1029" spans="1:8" x14ac:dyDescent="0.2">
      <c r="A1029" s="2">
        <v>43336</v>
      </c>
      <c r="B1029">
        <v>9750</v>
      </c>
      <c r="D1029">
        <v>9800</v>
      </c>
      <c r="E1029">
        <v>9775</v>
      </c>
      <c r="F1029">
        <v>9775</v>
      </c>
      <c r="G1029">
        <v>9805</v>
      </c>
      <c r="H1029">
        <v>9850</v>
      </c>
    </row>
    <row r="1030" spans="1:8" x14ac:dyDescent="0.2">
      <c r="A1030" s="2">
        <v>43335</v>
      </c>
      <c r="B1030">
        <v>9780</v>
      </c>
      <c r="D1030">
        <v>9800</v>
      </c>
      <c r="E1030">
        <v>9875</v>
      </c>
      <c r="F1030">
        <v>9895</v>
      </c>
      <c r="G1030">
        <v>9905</v>
      </c>
      <c r="H1030">
        <v>10000</v>
      </c>
    </row>
    <row r="1031" spans="1:8" x14ac:dyDescent="0.2">
      <c r="A1031" s="2">
        <v>43334</v>
      </c>
      <c r="B1031">
        <v>9750</v>
      </c>
      <c r="D1031">
        <v>9800</v>
      </c>
      <c r="E1031">
        <v>9975</v>
      </c>
      <c r="F1031">
        <v>9915</v>
      </c>
      <c r="G1031">
        <v>9975</v>
      </c>
      <c r="H1031">
        <v>10025</v>
      </c>
    </row>
    <row r="1032" spans="1:8" x14ac:dyDescent="0.2">
      <c r="A1032" s="2">
        <v>43333</v>
      </c>
      <c r="B1032">
        <v>9850</v>
      </c>
      <c r="D1032">
        <v>9800</v>
      </c>
      <c r="E1032">
        <v>9925</v>
      </c>
      <c r="F1032">
        <v>9875</v>
      </c>
      <c r="G1032">
        <v>9910</v>
      </c>
      <c r="H1032">
        <v>9975</v>
      </c>
    </row>
    <row r="1033" spans="1:8" x14ac:dyDescent="0.2">
      <c r="A1033" s="2">
        <v>43332</v>
      </c>
      <c r="B1033">
        <v>9850</v>
      </c>
      <c r="D1033">
        <v>9950</v>
      </c>
      <c r="E1033">
        <v>9905</v>
      </c>
      <c r="F1033">
        <v>9875</v>
      </c>
      <c r="G1033">
        <v>9900</v>
      </c>
      <c r="H1033">
        <v>9975</v>
      </c>
    </row>
    <row r="1034" spans="1:8" x14ac:dyDescent="0.2">
      <c r="A1034" s="2">
        <v>43329</v>
      </c>
      <c r="B1034">
        <v>9930</v>
      </c>
      <c r="D1034">
        <v>9950</v>
      </c>
      <c r="E1034">
        <v>10005</v>
      </c>
      <c r="F1034">
        <v>9960</v>
      </c>
      <c r="G1034">
        <v>9950</v>
      </c>
      <c r="H1034">
        <v>10025</v>
      </c>
    </row>
    <row r="1035" spans="1:8" x14ac:dyDescent="0.2">
      <c r="A1035" s="2">
        <v>43328</v>
      </c>
      <c r="B1035">
        <v>9900</v>
      </c>
      <c r="D1035">
        <v>9950</v>
      </c>
      <c r="E1035">
        <v>10025</v>
      </c>
      <c r="F1035">
        <v>10025</v>
      </c>
      <c r="G1035">
        <v>10035</v>
      </c>
      <c r="H1035">
        <v>10085</v>
      </c>
    </row>
    <row r="1036" spans="1:8" x14ac:dyDescent="0.2">
      <c r="A1036" s="2">
        <v>43327</v>
      </c>
      <c r="B1036">
        <v>9930</v>
      </c>
      <c r="D1036">
        <v>9950</v>
      </c>
      <c r="E1036">
        <v>10090</v>
      </c>
      <c r="F1036">
        <v>10100</v>
      </c>
      <c r="G1036">
        <v>10090</v>
      </c>
      <c r="H1036">
        <v>10140</v>
      </c>
    </row>
    <row r="1037" spans="1:8" x14ac:dyDescent="0.2">
      <c r="A1037" s="2">
        <v>43326</v>
      </c>
      <c r="B1037">
        <v>9900</v>
      </c>
      <c r="D1037">
        <v>9950</v>
      </c>
      <c r="E1037">
        <v>10110</v>
      </c>
      <c r="F1037">
        <v>10110</v>
      </c>
      <c r="G1037">
        <v>10125</v>
      </c>
      <c r="H1037">
        <v>10150</v>
      </c>
    </row>
    <row r="1038" spans="1:8" x14ac:dyDescent="0.2">
      <c r="A1038" s="2">
        <v>43325</v>
      </c>
      <c r="B1038">
        <v>9900</v>
      </c>
      <c r="D1038">
        <v>9950</v>
      </c>
      <c r="E1038">
        <v>10025</v>
      </c>
      <c r="F1038">
        <v>10000</v>
      </c>
      <c r="G1038">
        <v>9990</v>
      </c>
      <c r="H1038">
        <v>10040</v>
      </c>
    </row>
    <row r="1039" spans="1:8" x14ac:dyDescent="0.2">
      <c r="A1039" s="2">
        <v>43322</v>
      </c>
      <c r="B1039">
        <v>9900</v>
      </c>
      <c r="D1039">
        <v>9950</v>
      </c>
      <c r="E1039">
        <v>10075</v>
      </c>
      <c r="F1039">
        <v>10025</v>
      </c>
      <c r="G1039">
        <v>10065</v>
      </c>
      <c r="H1039">
        <v>10100</v>
      </c>
    </row>
    <row r="1040" spans="1:8" x14ac:dyDescent="0.2">
      <c r="A1040" s="2">
        <v>43321</v>
      </c>
      <c r="B1040">
        <v>9900</v>
      </c>
      <c r="D1040">
        <v>9950</v>
      </c>
      <c r="E1040">
        <v>10035</v>
      </c>
      <c r="F1040">
        <v>10000</v>
      </c>
      <c r="G1040">
        <v>10010</v>
      </c>
      <c r="H1040">
        <v>10100</v>
      </c>
    </row>
    <row r="1041" spans="1:8" x14ac:dyDescent="0.2">
      <c r="A1041" s="2">
        <v>43320</v>
      </c>
      <c r="B1041">
        <v>9900</v>
      </c>
      <c r="D1041">
        <v>9950</v>
      </c>
      <c r="E1041">
        <v>10075</v>
      </c>
      <c r="F1041">
        <v>10000</v>
      </c>
      <c r="G1041">
        <v>10060</v>
      </c>
      <c r="H1041">
        <v>10125</v>
      </c>
    </row>
    <row r="1042" spans="1:8" x14ac:dyDescent="0.2">
      <c r="A1042" s="2">
        <v>43319</v>
      </c>
      <c r="B1042">
        <v>9780</v>
      </c>
      <c r="D1042">
        <v>9800</v>
      </c>
      <c r="E1042">
        <v>10090</v>
      </c>
      <c r="F1042">
        <v>10050</v>
      </c>
      <c r="G1042">
        <v>10060</v>
      </c>
      <c r="H1042">
        <v>10125</v>
      </c>
    </row>
    <row r="1043" spans="1:8" x14ac:dyDescent="0.2">
      <c r="A1043" s="2">
        <v>43318</v>
      </c>
      <c r="B1043">
        <v>9710</v>
      </c>
      <c r="D1043">
        <v>9800</v>
      </c>
      <c r="E1043">
        <v>9975</v>
      </c>
      <c r="F1043">
        <v>9935</v>
      </c>
      <c r="G1043">
        <v>9950</v>
      </c>
      <c r="H1043">
        <v>10000</v>
      </c>
    </row>
    <row r="1044" spans="1:8" x14ac:dyDescent="0.2">
      <c r="A1044" s="2">
        <v>43315</v>
      </c>
      <c r="B1044">
        <v>9600</v>
      </c>
      <c r="D1044">
        <v>9600</v>
      </c>
      <c r="E1044">
        <v>9875</v>
      </c>
      <c r="F1044">
        <v>9795</v>
      </c>
      <c r="G1044">
        <v>9850</v>
      </c>
      <c r="H1044">
        <v>9850</v>
      </c>
    </row>
    <row r="1045" spans="1:8" x14ac:dyDescent="0.2">
      <c r="A1045" s="2">
        <v>43314</v>
      </c>
      <c r="B1045">
        <v>9550</v>
      </c>
      <c r="D1045">
        <v>9450</v>
      </c>
      <c r="E1045">
        <v>9625</v>
      </c>
      <c r="F1045">
        <v>9575</v>
      </c>
      <c r="G1045">
        <v>9600</v>
      </c>
      <c r="H1045">
        <v>9625</v>
      </c>
    </row>
    <row r="1046" spans="1:8" x14ac:dyDescent="0.2">
      <c r="A1046" s="2">
        <v>43313</v>
      </c>
      <c r="B1046">
        <v>9500</v>
      </c>
      <c r="D1046">
        <v>9450</v>
      </c>
      <c r="E1046">
        <v>9590</v>
      </c>
      <c r="F1046">
        <v>9525</v>
      </c>
      <c r="G1046">
        <v>9560</v>
      </c>
      <c r="H1046">
        <v>9600</v>
      </c>
    </row>
    <row r="1047" spans="1:8" x14ac:dyDescent="0.2">
      <c r="A1047" s="2">
        <v>43312</v>
      </c>
      <c r="B1047">
        <v>9550</v>
      </c>
      <c r="D1047">
        <v>9300</v>
      </c>
      <c r="E1047">
        <v>9575</v>
      </c>
      <c r="F1047">
        <v>9525</v>
      </c>
      <c r="G1047">
        <v>9560</v>
      </c>
      <c r="H1047">
        <v>9575</v>
      </c>
    </row>
    <row r="1048" spans="1:8" x14ac:dyDescent="0.2">
      <c r="A1048" s="2">
        <v>43311</v>
      </c>
      <c r="B1048">
        <v>9430</v>
      </c>
      <c r="D1048">
        <v>9300</v>
      </c>
      <c r="E1048">
        <v>9525</v>
      </c>
      <c r="F1048">
        <v>9410</v>
      </c>
      <c r="G1048">
        <v>9560</v>
      </c>
      <c r="H1048">
        <v>9575</v>
      </c>
    </row>
    <row r="1049" spans="1:8" x14ac:dyDescent="0.2">
      <c r="A1049" s="2">
        <v>43308</v>
      </c>
      <c r="B1049">
        <v>9430</v>
      </c>
      <c r="D1049">
        <v>9300</v>
      </c>
      <c r="E1049">
        <v>9425</v>
      </c>
      <c r="F1049">
        <v>9410</v>
      </c>
      <c r="G1049">
        <v>9415</v>
      </c>
      <c r="H1049">
        <v>9450</v>
      </c>
    </row>
    <row r="1050" spans="1:8" x14ac:dyDescent="0.2">
      <c r="A1050" s="2">
        <v>43307</v>
      </c>
      <c r="B1050">
        <v>9400</v>
      </c>
      <c r="D1050">
        <v>9300</v>
      </c>
      <c r="E1050">
        <v>9425</v>
      </c>
      <c r="F1050">
        <v>9420</v>
      </c>
      <c r="G1050">
        <v>9415</v>
      </c>
      <c r="H1050">
        <v>9450</v>
      </c>
    </row>
    <row r="1051" spans="1:8" x14ac:dyDescent="0.2">
      <c r="A1051" s="2">
        <v>43306</v>
      </c>
      <c r="B1051">
        <v>9360</v>
      </c>
      <c r="D1051">
        <v>9300</v>
      </c>
      <c r="E1051">
        <v>9475</v>
      </c>
      <c r="F1051">
        <v>9450</v>
      </c>
      <c r="G1051">
        <v>9455</v>
      </c>
      <c r="H1051">
        <v>9500</v>
      </c>
    </row>
    <row r="1052" spans="1:8" x14ac:dyDescent="0.2">
      <c r="A1052" s="2">
        <v>43305</v>
      </c>
      <c r="B1052">
        <v>9270</v>
      </c>
      <c r="D1052">
        <v>9300</v>
      </c>
      <c r="E1052">
        <v>9475</v>
      </c>
      <c r="F1052">
        <v>9410</v>
      </c>
      <c r="G1052">
        <v>9450</v>
      </c>
      <c r="H1052">
        <v>9450</v>
      </c>
    </row>
    <row r="1053" spans="1:8" x14ac:dyDescent="0.2">
      <c r="A1053" s="2">
        <v>43304</v>
      </c>
      <c r="B1053">
        <v>9200</v>
      </c>
      <c r="D1053">
        <v>9200</v>
      </c>
      <c r="E1053">
        <v>9325</v>
      </c>
      <c r="F1053">
        <v>9335</v>
      </c>
      <c r="G1053">
        <v>9340</v>
      </c>
      <c r="H1053">
        <v>9365</v>
      </c>
    </row>
    <row r="1054" spans="1:8" x14ac:dyDescent="0.2">
      <c r="A1054" s="2">
        <v>43301</v>
      </c>
      <c r="B1054">
        <v>9170</v>
      </c>
      <c r="D1054">
        <v>9200</v>
      </c>
      <c r="E1054">
        <v>9275</v>
      </c>
      <c r="F1054">
        <v>9300</v>
      </c>
      <c r="G1054">
        <v>9295</v>
      </c>
      <c r="H1054">
        <v>9335</v>
      </c>
    </row>
    <row r="1055" spans="1:8" x14ac:dyDescent="0.2">
      <c r="A1055" s="2">
        <v>43300</v>
      </c>
      <c r="B1055">
        <v>9200</v>
      </c>
      <c r="D1055">
        <v>9200</v>
      </c>
      <c r="E1055">
        <v>9275</v>
      </c>
      <c r="F1055">
        <v>9300</v>
      </c>
      <c r="G1055">
        <v>9295</v>
      </c>
      <c r="H1055">
        <v>9335</v>
      </c>
    </row>
    <row r="1056" spans="1:8" x14ac:dyDescent="0.2">
      <c r="A1056" s="2">
        <v>43299</v>
      </c>
      <c r="B1056">
        <v>9200</v>
      </c>
      <c r="D1056">
        <v>9100</v>
      </c>
      <c r="E1056">
        <v>9275</v>
      </c>
      <c r="F1056">
        <v>9290</v>
      </c>
      <c r="G1056">
        <v>9285</v>
      </c>
      <c r="H1056">
        <v>9310</v>
      </c>
    </row>
    <row r="1057" spans="1:8" x14ac:dyDescent="0.2">
      <c r="A1057" s="2">
        <v>43298</v>
      </c>
      <c r="B1057">
        <v>9150</v>
      </c>
      <c r="D1057">
        <v>9100</v>
      </c>
      <c r="E1057">
        <v>9275</v>
      </c>
      <c r="F1057">
        <v>9280</v>
      </c>
      <c r="G1057">
        <v>9285</v>
      </c>
      <c r="H1057">
        <v>9310</v>
      </c>
    </row>
    <row r="1058" spans="1:8" x14ac:dyDescent="0.2">
      <c r="A1058" s="2">
        <v>43297</v>
      </c>
      <c r="B1058">
        <v>9070</v>
      </c>
      <c r="D1058">
        <v>9100</v>
      </c>
      <c r="E1058">
        <v>9275</v>
      </c>
      <c r="F1058">
        <v>9230</v>
      </c>
      <c r="G1058">
        <v>9300</v>
      </c>
      <c r="H1058">
        <v>9340</v>
      </c>
    </row>
    <row r="1059" spans="1:8" x14ac:dyDescent="0.2">
      <c r="A1059" s="2">
        <v>43294</v>
      </c>
      <c r="D1059">
        <v>9000</v>
      </c>
      <c r="E1059">
        <v>9225</v>
      </c>
      <c r="F1059">
        <v>9230</v>
      </c>
      <c r="G1059">
        <v>9225</v>
      </c>
      <c r="H1059">
        <v>9275</v>
      </c>
    </row>
    <row r="1060" spans="1:8" x14ac:dyDescent="0.2">
      <c r="A1060" s="2">
        <v>43293</v>
      </c>
      <c r="D1060">
        <v>9000</v>
      </c>
      <c r="E1060">
        <v>9210</v>
      </c>
      <c r="F1060">
        <v>9230</v>
      </c>
      <c r="G1060">
        <v>9215</v>
      </c>
      <c r="H1060">
        <v>9250</v>
      </c>
    </row>
    <row r="1061" spans="1:8" x14ac:dyDescent="0.2">
      <c r="A1061" s="2">
        <v>43292</v>
      </c>
      <c r="B1061">
        <v>9020</v>
      </c>
      <c r="D1061">
        <v>9000</v>
      </c>
      <c r="E1061">
        <v>9190</v>
      </c>
      <c r="F1061">
        <v>9200</v>
      </c>
      <c r="G1061">
        <v>9190</v>
      </c>
      <c r="H1061">
        <v>9240</v>
      </c>
    </row>
    <row r="1062" spans="1:8" x14ac:dyDescent="0.2">
      <c r="A1062" s="2">
        <v>43291</v>
      </c>
      <c r="B1062">
        <v>8950</v>
      </c>
      <c r="D1062">
        <v>9000</v>
      </c>
      <c r="E1062">
        <v>9175</v>
      </c>
      <c r="F1062">
        <v>9200</v>
      </c>
      <c r="G1062">
        <v>9165</v>
      </c>
      <c r="H1062">
        <v>9225</v>
      </c>
    </row>
    <row r="1063" spans="1:8" x14ac:dyDescent="0.2">
      <c r="A1063" s="2">
        <v>43290</v>
      </c>
      <c r="B1063">
        <v>8950</v>
      </c>
      <c r="D1063">
        <v>9100</v>
      </c>
      <c r="E1063">
        <v>9090</v>
      </c>
      <c r="F1063">
        <v>9150</v>
      </c>
      <c r="G1063">
        <v>9100</v>
      </c>
      <c r="H1063">
        <v>9165</v>
      </c>
    </row>
    <row r="1064" spans="1:8" x14ac:dyDescent="0.2">
      <c r="A1064" s="2">
        <v>43287</v>
      </c>
      <c r="B1064">
        <v>8970</v>
      </c>
      <c r="D1064">
        <v>9100</v>
      </c>
      <c r="E1064">
        <v>9110</v>
      </c>
      <c r="G1064">
        <v>9110</v>
      </c>
      <c r="H1064">
        <v>9115</v>
      </c>
    </row>
    <row r="1065" spans="1:8" x14ac:dyDescent="0.2">
      <c r="A1065" s="2">
        <v>43286</v>
      </c>
      <c r="B1065">
        <v>9080</v>
      </c>
      <c r="D1065">
        <v>9100</v>
      </c>
      <c r="E1065">
        <v>9165</v>
      </c>
      <c r="G1065">
        <v>9185</v>
      </c>
      <c r="H1065">
        <v>9220</v>
      </c>
    </row>
    <row r="1066" spans="1:8" x14ac:dyDescent="0.2">
      <c r="A1066" s="2">
        <v>43285</v>
      </c>
      <c r="B1066">
        <v>9080</v>
      </c>
      <c r="D1066">
        <v>9100</v>
      </c>
      <c r="E1066">
        <v>9260</v>
      </c>
      <c r="G1066">
        <v>9200</v>
      </c>
      <c r="H1066">
        <v>9235</v>
      </c>
    </row>
    <row r="1067" spans="1:8" x14ac:dyDescent="0.2">
      <c r="A1067" s="2">
        <v>43284</v>
      </c>
      <c r="B1067">
        <v>9000</v>
      </c>
      <c r="D1067">
        <v>9100</v>
      </c>
      <c r="E1067">
        <v>9260</v>
      </c>
      <c r="G1067">
        <v>9215</v>
      </c>
      <c r="H1067">
        <v>9235</v>
      </c>
    </row>
    <row r="1068" spans="1:8" x14ac:dyDescent="0.2">
      <c r="A1068" s="2">
        <v>43283</v>
      </c>
      <c r="B1068">
        <v>8930</v>
      </c>
      <c r="D1068">
        <v>9000</v>
      </c>
      <c r="E1068">
        <v>9260</v>
      </c>
      <c r="G1068">
        <v>9210</v>
      </c>
      <c r="H1068">
        <v>9225</v>
      </c>
    </row>
    <row r="1069" spans="1:8" x14ac:dyDescent="0.2">
      <c r="A1069" s="2">
        <v>43280</v>
      </c>
      <c r="B1069">
        <v>8900</v>
      </c>
      <c r="D1069">
        <v>9000</v>
      </c>
      <c r="E1069">
        <v>9075</v>
      </c>
      <c r="G1069">
        <v>9110</v>
      </c>
      <c r="H1069">
        <v>9160</v>
      </c>
    </row>
    <row r="1070" spans="1:8" x14ac:dyDescent="0.2">
      <c r="A1070" s="2">
        <v>43279</v>
      </c>
      <c r="B1070">
        <v>8900</v>
      </c>
      <c r="D1070">
        <v>9000</v>
      </c>
      <c r="E1070">
        <v>9075</v>
      </c>
      <c r="G1070">
        <v>9110</v>
      </c>
      <c r="H1070">
        <v>9100</v>
      </c>
    </row>
    <row r="1071" spans="1:8" x14ac:dyDescent="0.2">
      <c r="A1071" s="2">
        <v>43278</v>
      </c>
      <c r="B1071">
        <v>8910</v>
      </c>
      <c r="D1071">
        <v>9000</v>
      </c>
      <c r="E1071">
        <v>9025</v>
      </c>
      <c r="G1071">
        <v>9060</v>
      </c>
      <c r="H1071">
        <v>9075</v>
      </c>
    </row>
    <row r="1072" spans="1:8" x14ac:dyDescent="0.2">
      <c r="A1072" s="2">
        <v>43277</v>
      </c>
      <c r="B1072">
        <v>8900</v>
      </c>
      <c r="D1072">
        <v>9000</v>
      </c>
      <c r="E1072">
        <v>9025</v>
      </c>
      <c r="G1072">
        <v>9040</v>
      </c>
      <c r="H1072">
        <v>9040</v>
      </c>
    </row>
    <row r="1073" spans="1:8" x14ac:dyDescent="0.2">
      <c r="A1073" s="2">
        <v>43276</v>
      </c>
      <c r="B1073">
        <v>8900</v>
      </c>
      <c r="D1073">
        <v>9000</v>
      </c>
      <c r="E1073">
        <v>9010</v>
      </c>
      <c r="G1073">
        <v>9000</v>
      </c>
      <c r="H1073">
        <v>9015</v>
      </c>
    </row>
    <row r="1074" spans="1:8" x14ac:dyDescent="0.2">
      <c r="A1074" s="2">
        <v>43273</v>
      </c>
      <c r="B1074">
        <v>8980</v>
      </c>
      <c r="D1074">
        <v>9000</v>
      </c>
      <c r="E1074">
        <v>9010</v>
      </c>
      <c r="G1074">
        <v>9025</v>
      </c>
      <c r="H1074">
        <v>9075</v>
      </c>
    </row>
    <row r="1075" spans="1:8" x14ac:dyDescent="0.2">
      <c r="A1075" s="2">
        <v>43272</v>
      </c>
      <c r="B1075">
        <v>9000</v>
      </c>
      <c r="D1075">
        <v>9100</v>
      </c>
      <c r="E1075">
        <v>9075</v>
      </c>
      <c r="G1075">
        <v>9070</v>
      </c>
      <c r="H1075">
        <v>9125</v>
      </c>
    </row>
    <row r="1076" spans="1:8" x14ac:dyDescent="0.2">
      <c r="A1076" s="2">
        <v>43271</v>
      </c>
      <c r="B1076">
        <v>9000</v>
      </c>
      <c r="D1076">
        <v>9100</v>
      </c>
      <c r="E1076">
        <v>9075</v>
      </c>
      <c r="G1076">
        <v>9120</v>
      </c>
      <c r="H1076">
        <v>9150</v>
      </c>
    </row>
    <row r="1077" spans="1:8" x14ac:dyDescent="0.2">
      <c r="A1077" s="2">
        <v>43270</v>
      </c>
      <c r="B1077">
        <v>9100</v>
      </c>
      <c r="D1077">
        <v>9100</v>
      </c>
      <c r="E1077">
        <v>9075</v>
      </c>
      <c r="G1077">
        <v>9120</v>
      </c>
      <c r="H1077">
        <v>9185</v>
      </c>
    </row>
    <row r="1078" spans="1:8" x14ac:dyDescent="0.2">
      <c r="A1078" s="2">
        <v>43266</v>
      </c>
      <c r="B1078">
        <v>9100</v>
      </c>
      <c r="D1078">
        <v>9100</v>
      </c>
      <c r="E1078">
        <v>9175</v>
      </c>
      <c r="G1078">
        <v>9200</v>
      </c>
      <c r="H1078">
        <v>9225</v>
      </c>
    </row>
    <row r="1079" spans="1:8" x14ac:dyDescent="0.2">
      <c r="A1079" s="2">
        <v>43265</v>
      </c>
      <c r="B1079">
        <v>9110</v>
      </c>
      <c r="D1079">
        <v>9100</v>
      </c>
      <c r="E1079">
        <v>9225</v>
      </c>
      <c r="G1079">
        <v>9290</v>
      </c>
      <c r="H1079">
        <v>9325</v>
      </c>
    </row>
    <row r="1080" spans="1:8" x14ac:dyDescent="0.2">
      <c r="A1080" s="2">
        <v>43264</v>
      </c>
      <c r="B1080">
        <v>9150</v>
      </c>
      <c r="D1080">
        <v>9100</v>
      </c>
      <c r="E1080">
        <v>9275</v>
      </c>
      <c r="G1080">
        <v>9290</v>
      </c>
      <c r="H1080">
        <v>9325</v>
      </c>
    </row>
    <row r="1081" spans="1:8" x14ac:dyDescent="0.2">
      <c r="A1081" s="2">
        <v>43263</v>
      </c>
      <c r="B1081">
        <v>9050</v>
      </c>
      <c r="D1081">
        <v>9100</v>
      </c>
      <c r="E1081">
        <v>9325</v>
      </c>
      <c r="G1081">
        <v>9300</v>
      </c>
      <c r="H1081">
        <v>9350</v>
      </c>
    </row>
    <row r="1082" spans="1:8" x14ac:dyDescent="0.2">
      <c r="A1082" s="2">
        <v>43262</v>
      </c>
      <c r="B1082">
        <v>9000</v>
      </c>
      <c r="D1082">
        <v>9050</v>
      </c>
      <c r="E1082">
        <v>9225</v>
      </c>
      <c r="G1082">
        <v>9265</v>
      </c>
      <c r="H1082">
        <v>9250</v>
      </c>
    </row>
    <row r="1083" spans="1:8" x14ac:dyDescent="0.2">
      <c r="A1083" s="2">
        <v>43259</v>
      </c>
      <c r="B1083">
        <v>9000</v>
      </c>
      <c r="D1083">
        <v>9050</v>
      </c>
      <c r="E1083">
        <v>9175</v>
      </c>
      <c r="G1083">
        <v>9210</v>
      </c>
      <c r="H1083">
        <v>9250</v>
      </c>
    </row>
    <row r="1084" spans="1:8" x14ac:dyDescent="0.2">
      <c r="A1084" s="2">
        <v>43258</v>
      </c>
      <c r="B1084">
        <v>9000</v>
      </c>
      <c r="D1084">
        <v>9050</v>
      </c>
      <c r="E1084">
        <v>9175</v>
      </c>
      <c r="G1084">
        <v>9185</v>
      </c>
      <c r="H1084">
        <v>9225</v>
      </c>
    </row>
    <row r="1085" spans="1:8" x14ac:dyDescent="0.2">
      <c r="A1085" s="2">
        <v>43257</v>
      </c>
      <c r="D1085">
        <v>9050</v>
      </c>
      <c r="E1085">
        <v>9175</v>
      </c>
      <c r="G1085">
        <v>9210</v>
      </c>
      <c r="H1085">
        <v>9275</v>
      </c>
    </row>
    <row r="1086" spans="1:8" x14ac:dyDescent="0.2">
      <c r="A1086" s="2">
        <v>43256</v>
      </c>
      <c r="D1086">
        <v>9050</v>
      </c>
      <c r="E1086">
        <v>9165</v>
      </c>
      <c r="G1086">
        <v>9185</v>
      </c>
      <c r="H1086">
        <v>9225</v>
      </c>
    </row>
    <row r="1087" spans="1:8" x14ac:dyDescent="0.2">
      <c r="A1087" s="2">
        <v>43255</v>
      </c>
      <c r="B1087">
        <v>8950</v>
      </c>
      <c r="D1087">
        <v>9050</v>
      </c>
      <c r="E1087">
        <v>9125</v>
      </c>
      <c r="G1087">
        <v>9200</v>
      </c>
      <c r="H1087">
        <v>9240</v>
      </c>
    </row>
    <row r="1088" spans="1:8" x14ac:dyDescent="0.2">
      <c r="A1088" s="2">
        <v>43252</v>
      </c>
      <c r="B1088">
        <v>8900</v>
      </c>
      <c r="D1088">
        <v>9050</v>
      </c>
      <c r="E1088">
        <v>9125</v>
      </c>
      <c r="G1088">
        <v>9140</v>
      </c>
      <c r="H1088">
        <v>9200</v>
      </c>
    </row>
    <row r="1089" spans="1:8" x14ac:dyDescent="0.2">
      <c r="A1089" s="2">
        <v>43251</v>
      </c>
      <c r="B1089">
        <v>8900</v>
      </c>
      <c r="D1089">
        <v>9050</v>
      </c>
      <c r="E1089">
        <v>9125</v>
      </c>
      <c r="G1089">
        <v>9140</v>
      </c>
      <c r="H1089">
        <v>9275</v>
      </c>
    </row>
    <row r="1090" spans="1:8" x14ac:dyDescent="0.2">
      <c r="A1090" s="2">
        <v>43250</v>
      </c>
      <c r="B1090">
        <v>8900</v>
      </c>
      <c r="D1090">
        <v>9050</v>
      </c>
      <c r="E1090">
        <v>9100</v>
      </c>
      <c r="G1090">
        <v>9125</v>
      </c>
      <c r="H1090">
        <v>9275</v>
      </c>
    </row>
    <row r="1091" spans="1:8" x14ac:dyDescent="0.2">
      <c r="A1091" s="2">
        <v>43249</v>
      </c>
      <c r="B1091">
        <v>8900</v>
      </c>
      <c r="D1091">
        <v>9050</v>
      </c>
      <c r="E1091">
        <v>9090</v>
      </c>
      <c r="G1091">
        <v>9060</v>
      </c>
      <c r="H1091">
        <v>9275</v>
      </c>
    </row>
    <row r="1092" spans="1:8" x14ac:dyDescent="0.2">
      <c r="A1092" s="2">
        <v>43248</v>
      </c>
      <c r="B1092">
        <v>8950</v>
      </c>
      <c r="D1092">
        <v>9050</v>
      </c>
      <c r="E1092">
        <v>9025</v>
      </c>
      <c r="G1092">
        <v>9025</v>
      </c>
      <c r="H1092">
        <v>9275</v>
      </c>
    </row>
    <row r="1093" spans="1:8" x14ac:dyDescent="0.2">
      <c r="A1093" s="2">
        <v>43245</v>
      </c>
      <c r="B1093">
        <v>8950</v>
      </c>
      <c r="D1093">
        <v>9050</v>
      </c>
      <c r="E1093">
        <v>9125</v>
      </c>
      <c r="G1093">
        <v>9110</v>
      </c>
      <c r="H1093">
        <v>9275</v>
      </c>
    </row>
    <row r="1094" spans="1:8" x14ac:dyDescent="0.2">
      <c r="A1094" s="2">
        <v>43244</v>
      </c>
      <c r="B1094">
        <v>8950</v>
      </c>
      <c r="D1094">
        <v>9050</v>
      </c>
      <c r="E1094">
        <v>9125</v>
      </c>
      <c r="G1094">
        <v>9110</v>
      </c>
      <c r="H1094">
        <v>9275</v>
      </c>
    </row>
    <row r="1095" spans="1:8" x14ac:dyDescent="0.2">
      <c r="A1095" s="2">
        <v>43243</v>
      </c>
      <c r="D1095">
        <v>9050</v>
      </c>
      <c r="E1095">
        <v>9175</v>
      </c>
      <c r="G1095">
        <v>9160</v>
      </c>
      <c r="H1095">
        <v>9275</v>
      </c>
    </row>
    <row r="1096" spans="1:8" x14ac:dyDescent="0.2">
      <c r="A1096" s="2">
        <v>43242</v>
      </c>
      <c r="D1096">
        <v>9050</v>
      </c>
      <c r="E1096">
        <v>9225</v>
      </c>
      <c r="G1096">
        <v>9235</v>
      </c>
      <c r="H1096">
        <v>9275</v>
      </c>
    </row>
    <row r="1097" spans="1:8" x14ac:dyDescent="0.2">
      <c r="A1097" s="2">
        <v>43241</v>
      </c>
      <c r="D1097">
        <v>9050</v>
      </c>
      <c r="E1097">
        <v>9225</v>
      </c>
      <c r="G1097">
        <v>9200</v>
      </c>
      <c r="H1097">
        <v>9275</v>
      </c>
    </row>
    <row r="1098" spans="1:8" x14ac:dyDescent="0.2">
      <c r="A1098" s="2">
        <v>43238</v>
      </c>
      <c r="B1098">
        <v>9000</v>
      </c>
      <c r="D1098">
        <v>9050</v>
      </c>
      <c r="E1098">
        <v>9125</v>
      </c>
      <c r="G1098">
        <v>9150</v>
      </c>
      <c r="H1098">
        <v>9200</v>
      </c>
    </row>
    <row r="1099" spans="1:8" x14ac:dyDescent="0.2">
      <c r="A1099" s="2">
        <v>43237</v>
      </c>
      <c r="D1099">
        <v>9050</v>
      </c>
      <c r="E1099">
        <v>9125</v>
      </c>
      <c r="G1099">
        <v>9175</v>
      </c>
      <c r="H1099">
        <v>9200</v>
      </c>
    </row>
    <row r="1100" spans="1:8" x14ac:dyDescent="0.2">
      <c r="A1100" s="2">
        <v>43236</v>
      </c>
      <c r="B1100">
        <v>9000</v>
      </c>
      <c r="D1100">
        <v>9050</v>
      </c>
      <c r="E1100">
        <v>9125</v>
      </c>
      <c r="G1100">
        <v>9175</v>
      </c>
      <c r="H1100">
        <v>9200</v>
      </c>
    </row>
    <row r="1101" spans="1:8" x14ac:dyDescent="0.2">
      <c r="A1101" s="2">
        <v>43235</v>
      </c>
      <c r="B1101">
        <v>9000</v>
      </c>
      <c r="D1101">
        <v>9050</v>
      </c>
      <c r="E1101">
        <v>9125</v>
      </c>
      <c r="G1101">
        <v>9140</v>
      </c>
      <c r="H1101">
        <v>9250</v>
      </c>
    </row>
    <row r="1102" spans="1:8" x14ac:dyDescent="0.2">
      <c r="A1102" s="2">
        <v>43234</v>
      </c>
      <c r="B1102">
        <v>9000</v>
      </c>
      <c r="D1102">
        <v>9050</v>
      </c>
      <c r="E1102">
        <v>9175</v>
      </c>
      <c r="F1102">
        <v>9300</v>
      </c>
      <c r="G1102">
        <v>9200</v>
      </c>
      <c r="H1102">
        <v>9250</v>
      </c>
    </row>
    <row r="1103" spans="1:8" x14ac:dyDescent="0.2">
      <c r="A1103" s="2">
        <v>43231</v>
      </c>
      <c r="B1103">
        <v>9000</v>
      </c>
      <c r="D1103">
        <v>9050</v>
      </c>
      <c r="E1103">
        <v>9125</v>
      </c>
      <c r="F1103">
        <v>9300</v>
      </c>
      <c r="G1103">
        <v>9140</v>
      </c>
      <c r="H1103">
        <v>9225</v>
      </c>
    </row>
    <row r="1104" spans="1:8" x14ac:dyDescent="0.2">
      <c r="A1104" s="2">
        <v>43230</v>
      </c>
      <c r="B1104">
        <v>8970</v>
      </c>
      <c r="C1104">
        <v>9100</v>
      </c>
      <c r="D1104">
        <v>9050</v>
      </c>
      <c r="E1104">
        <v>9125</v>
      </c>
      <c r="F1104">
        <v>9300</v>
      </c>
      <c r="G1104">
        <v>9175</v>
      </c>
      <c r="H1104">
        <v>9225</v>
      </c>
    </row>
    <row r="1105" spans="1:8" x14ac:dyDescent="0.2">
      <c r="A1105" s="2">
        <v>43229</v>
      </c>
      <c r="D1105">
        <v>9050</v>
      </c>
      <c r="E1105">
        <v>9125</v>
      </c>
      <c r="F1105">
        <v>9300</v>
      </c>
      <c r="G1105">
        <v>9175</v>
      </c>
      <c r="H1105">
        <v>9200</v>
      </c>
    </row>
    <row r="1106" spans="1:8" x14ac:dyDescent="0.2">
      <c r="A1106" s="2">
        <v>43228</v>
      </c>
      <c r="D1106">
        <v>9050</v>
      </c>
      <c r="E1106">
        <v>9125</v>
      </c>
      <c r="F1106">
        <v>9300</v>
      </c>
      <c r="G1106">
        <v>9150</v>
      </c>
      <c r="H1106">
        <v>9200</v>
      </c>
    </row>
    <row r="1107" spans="1:8" x14ac:dyDescent="0.2">
      <c r="A1107" s="2">
        <v>43227</v>
      </c>
      <c r="B1107">
        <v>8950</v>
      </c>
      <c r="D1107">
        <v>8950</v>
      </c>
      <c r="E1107">
        <v>9175</v>
      </c>
      <c r="F1107">
        <v>9250</v>
      </c>
      <c r="G1107">
        <v>9150</v>
      </c>
      <c r="H1107">
        <v>9200</v>
      </c>
    </row>
    <row r="1108" spans="1:8" x14ac:dyDescent="0.2">
      <c r="A1108" s="2">
        <v>43224</v>
      </c>
      <c r="B1108">
        <v>8900</v>
      </c>
      <c r="D1108">
        <v>8950</v>
      </c>
      <c r="E1108">
        <v>9125</v>
      </c>
      <c r="F1108">
        <v>9200</v>
      </c>
      <c r="G1108">
        <v>9125</v>
      </c>
      <c r="H1108">
        <v>9175</v>
      </c>
    </row>
    <row r="1109" spans="1:8" x14ac:dyDescent="0.2">
      <c r="A1109" s="2">
        <v>43223</v>
      </c>
      <c r="B1109">
        <v>8800</v>
      </c>
      <c r="C1109">
        <v>9000</v>
      </c>
      <c r="D1109">
        <v>8950</v>
      </c>
      <c r="E1109">
        <v>9075</v>
      </c>
      <c r="F1109">
        <v>9175</v>
      </c>
      <c r="G1109">
        <v>9075</v>
      </c>
      <c r="H1109">
        <v>9110</v>
      </c>
    </row>
    <row r="1110" spans="1:8" x14ac:dyDescent="0.2">
      <c r="A1110" s="2">
        <v>43222</v>
      </c>
      <c r="B1110">
        <v>8800</v>
      </c>
      <c r="C1110">
        <v>8780</v>
      </c>
      <c r="D1110">
        <v>8850</v>
      </c>
      <c r="E1110">
        <v>9025</v>
      </c>
      <c r="F1110">
        <v>9125</v>
      </c>
      <c r="G1110">
        <v>9025</v>
      </c>
      <c r="H1110">
        <v>9100</v>
      </c>
    </row>
    <row r="1111" spans="1:8" x14ac:dyDescent="0.2">
      <c r="A1111" s="2">
        <v>43218</v>
      </c>
      <c r="C1111">
        <v>8800</v>
      </c>
      <c r="D1111">
        <v>8700</v>
      </c>
      <c r="E1111">
        <v>8925</v>
      </c>
      <c r="F1111">
        <v>8950</v>
      </c>
      <c r="G1111">
        <v>8875</v>
      </c>
      <c r="H1111">
        <v>8925</v>
      </c>
    </row>
    <row r="1112" spans="1:8" x14ac:dyDescent="0.2">
      <c r="A1112" s="2">
        <v>43217</v>
      </c>
      <c r="D1112">
        <v>8700</v>
      </c>
      <c r="E1112">
        <v>8875</v>
      </c>
      <c r="F1112">
        <v>8950</v>
      </c>
      <c r="G1112">
        <v>8875</v>
      </c>
      <c r="H1112">
        <v>8925</v>
      </c>
    </row>
    <row r="1113" spans="1:8" x14ac:dyDescent="0.2">
      <c r="A1113" s="2">
        <v>43216</v>
      </c>
      <c r="D1113">
        <v>8700</v>
      </c>
      <c r="E1113">
        <v>8825</v>
      </c>
      <c r="F1113">
        <v>8910</v>
      </c>
      <c r="G1113">
        <v>8850</v>
      </c>
      <c r="H1113">
        <v>8900</v>
      </c>
    </row>
    <row r="1114" spans="1:8" x14ac:dyDescent="0.2">
      <c r="A1114" s="2">
        <v>43215</v>
      </c>
      <c r="B1114">
        <v>8750</v>
      </c>
      <c r="C1114">
        <v>8750</v>
      </c>
      <c r="D1114">
        <v>8700</v>
      </c>
      <c r="E1114">
        <v>8825</v>
      </c>
      <c r="F1114">
        <v>8875</v>
      </c>
      <c r="G1114">
        <v>8825</v>
      </c>
      <c r="H1114">
        <v>8850</v>
      </c>
    </row>
    <row r="1115" spans="1:8" x14ac:dyDescent="0.2">
      <c r="A1115" s="2">
        <v>43214</v>
      </c>
      <c r="B1115">
        <v>8700</v>
      </c>
      <c r="C1115">
        <v>8750</v>
      </c>
      <c r="D1115">
        <v>8700</v>
      </c>
      <c r="E1115">
        <v>8775</v>
      </c>
      <c r="F1115">
        <v>8850</v>
      </c>
      <c r="G1115">
        <v>8800</v>
      </c>
      <c r="H1115">
        <v>8825</v>
      </c>
    </row>
    <row r="1116" spans="1:8" x14ac:dyDescent="0.2">
      <c r="A1116" s="2">
        <v>43213</v>
      </c>
      <c r="D1116">
        <v>8700</v>
      </c>
      <c r="E1116">
        <v>8775</v>
      </c>
      <c r="F1116">
        <v>8820</v>
      </c>
      <c r="G1116">
        <v>8800</v>
      </c>
      <c r="H1116">
        <v>8825</v>
      </c>
    </row>
    <row r="1117" spans="1:8" x14ac:dyDescent="0.2">
      <c r="A1117" s="2">
        <v>43210</v>
      </c>
      <c r="D1117">
        <v>8700</v>
      </c>
      <c r="E1117">
        <v>8825</v>
      </c>
      <c r="F1117">
        <v>8900</v>
      </c>
      <c r="G1117">
        <v>8825</v>
      </c>
      <c r="H1117">
        <v>8875</v>
      </c>
    </row>
    <row r="1118" spans="1:8" x14ac:dyDescent="0.2">
      <c r="A1118" s="2">
        <v>43209</v>
      </c>
      <c r="B1118">
        <v>8700</v>
      </c>
      <c r="D1118">
        <v>8700</v>
      </c>
      <c r="E1118">
        <v>8825</v>
      </c>
      <c r="F1118">
        <v>8875</v>
      </c>
      <c r="G1118">
        <v>8825</v>
      </c>
      <c r="H1118">
        <v>8875</v>
      </c>
    </row>
    <row r="1119" spans="1:8" x14ac:dyDescent="0.2">
      <c r="A1119" s="2">
        <v>43208</v>
      </c>
      <c r="C1119">
        <v>8800</v>
      </c>
      <c r="D1119">
        <v>8700</v>
      </c>
      <c r="E1119">
        <v>8825</v>
      </c>
      <c r="F1119">
        <v>8900</v>
      </c>
      <c r="G1119">
        <v>8825</v>
      </c>
      <c r="H1119">
        <v>8875</v>
      </c>
    </row>
    <row r="1120" spans="1:8" x14ac:dyDescent="0.2">
      <c r="A1120" s="2">
        <v>43207</v>
      </c>
      <c r="D1120">
        <v>8700</v>
      </c>
      <c r="E1120">
        <v>8825</v>
      </c>
      <c r="F1120">
        <v>8850</v>
      </c>
      <c r="G1120">
        <v>8800</v>
      </c>
      <c r="H1120">
        <v>8875</v>
      </c>
    </row>
    <row r="1121" spans="1:8" x14ac:dyDescent="0.2">
      <c r="A1121" s="2">
        <v>43206</v>
      </c>
      <c r="B1121">
        <v>8700</v>
      </c>
      <c r="C1121">
        <v>8820</v>
      </c>
      <c r="D1121">
        <v>8700</v>
      </c>
      <c r="E1121">
        <v>8825</v>
      </c>
      <c r="F1121">
        <v>8900</v>
      </c>
      <c r="G1121">
        <v>8850</v>
      </c>
      <c r="H1121">
        <v>8950</v>
      </c>
    </row>
    <row r="1122" spans="1:8" x14ac:dyDescent="0.2">
      <c r="A1122" s="2">
        <v>43203</v>
      </c>
      <c r="B1122">
        <v>8750</v>
      </c>
      <c r="D1122">
        <v>8700</v>
      </c>
      <c r="E1122">
        <v>8825</v>
      </c>
      <c r="F1122">
        <v>8950</v>
      </c>
      <c r="G1122">
        <v>8875</v>
      </c>
      <c r="H1122">
        <v>8950</v>
      </c>
    </row>
    <row r="1123" spans="1:8" x14ac:dyDescent="0.2">
      <c r="A1123" s="2">
        <v>43202</v>
      </c>
      <c r="B1123">
        <v>8750</v>
      </c>
      <c r="D1123">
        <v>8700</v>
      </c>
      <c r="E1123">
        <v>8825</v>
      </c>
      <c r="F1123">
        <v>8890</v>
      </c>
      <c r="G1123">
        <v>8845</v>
      </c>
      <c r="H1123">
        <v>8925</v>
      </c>
    </row>
    <row r="1124" spans="1:8" x14ac:dyDescent="0.2">
      <c r="A1124" s="2">
        <v>43201</v>
      </c>
      <c r="B1124">
        <v>8740</v>
      </c>
      <c r="D1124">
        <v>8700</v>
      </c>
      <c r="E1124">
        <v>8900</v>
      </c>
      <c r="F1124">
        <v>8965</v>
      </c>
      <c r="G1124">
        <v>8925</v>
      </c>
      <c r="H1124">
        <v>8975</v>
      </c>
    </row>
    <row r="1125" spans="1:8" x14ac:dyDescent="0.2">
      <c r="A1125" s="2">
        <v>43200</v>
      </c>
      <c r="B1125">
        <v>8700</v>
      </c>
      <c r="D1125">
        <v>8700</v>
      </c>
      <c r="E1125">
        <v>8825</v>
      </c>
      <c r="F1125">
        <v>8880</v>
      </c>
      <c r="G1125">
        <v>8840</v>
      </c>
      <c r="H1125">
        <v>8925</v>
      </c>
    </row>
    <row r="1126" spans="1:8" x14ac:dyDescent="0.2">
      <c r="A1126" s="2">
        <v>43199</v>
      </c>
      <c r="B1126">
        <v>8580</v>
      </c>
      <c r="D1126">
        <v>8700</v>
      </c>
      <c r="E1126">
        <v>8775</v>
      </c>
      <c r="F1126">
        <v>8840</v>
      </c>
      <c r="G1126">
        <v>8825</v>
      </c>
      <c r="H1126">
        <v>8900</v>
      </c>
    </row>
    <row r="1127" spans="1:8" x14ac:dyDescent="0.2">
      <c r="A1127" s="2">
        <v>43198</v>
      </c>
      <c r="B1127">
        <v>8530</v>
      </c>
      <c r="C1127">
        <v>8690</v>
      </c>
      <c r="D1127">
        <v>8600</v>
      </c>
      <c r="E1127">
        <v>8725</v>
      </c>
      <c r="F1127">
        <v>8780</v>
      </c>
      <c r="G1127">
        <v>8725</v>
      </c>
      <c r="H1127">
        <v>8775</v>
      </c>
    </row>
    <row r="1128" spans="1:8" x14ac:dyDescent="0.2">
      <c r="A1128" s="2">
        <v>43194</v>
      </c>
      <c r="B1128">
        <v>8530</v>
      </c>
      <c r="C1128">
        <v>8690</v>
      </c>
      <c r="D1128">
        <v>8600</v>
      </c>
      <c r="E1128">
        <v>8650</v>
      </c>
      <c r="F1128">
        <v>8700</v>
      </c>
      <c r="G1128">
        <v>8710</v>
      </c>
      <c r="H1128">
        <v>8775</v>
      </c>
    </row>
    <row r="1129" spans="1:8" x14ac:dyDescent="0.2">
      <c r="A1129" s="2">
        <v>43193</v>
      </c>
      <c r="B1129">
        <v>8500</v>
      </c>
      <c r="C1129">
        <v>8650</v>
      </c>
      <c r="D1129">
        <v>8600</v>
      </c>
      <c r="E1129">
        <v>8675</v>
      </c>
      <c r="F1129">
        <v>8675</v>
      </c>
      <c r="G1129">
        <v>8710</v>
      </c>
      <c r="H1129">
        <v>8700</v>
      </c>
    </row>
    <row r="1130" spans="1:8" x14ac:dyDescent="0.2">
      <c r="A1130" s="2">
        <v>43192</v>
      </c>
      <c r="B1130">
        <v>8400</v>
      </c>
      <c r="C1130">
        <v>8520</v>
      </c>
      <c r="D1130">
        <v>8450</v>
      </c>
      <c r="E1130">
        <v>8625</v>
      </c>
      <c r="F1130">
        <v>8675</v>
      </c>
      <c r="G1130">
        <v>8650</v>
      </c>
      <c r="H1130">
        <v>8700</v>
      </c>
    </row>
    <row r="1131" spans="1:8" x14ac:dyDescent="0.2">
      <c r="A1131" s="2">
        <v>43189</v>
      </c>
      <c r="B1131">
        <v>8330</v>
      </c>
      <c r="D1131">
        <v>8350</v>
      </c>
      <c r="E1131">
        <v>8575</v>
      </c>
      <c r="F1131">
        <v>8600</v>
      </c>
      <c r="G1131">
        <v>8585</v>
      </c>
      <c r="H1131">
        <v>8675</v>
      </c>
    </row>
    <row r="1132" spans="1:8" x14ac:dyDescent="0.2">
      <c r="A1132" s="2">
        <v>43188</v>
      </c>
      <c r="B1132">
        <v>8300</v>
      </c>
      <c r="C1132">
        <v>8460</v>
      </c>
      <c r="D1132">
        <v>8350</v>
      </c>
      <c r="E1132">
        <v>8525</v>
      </c>
      <c r="F1132">
        <v>8500</v>
      </c>
      <c r="G1132">
        <v>8500</v>
      </c>
      <c r="H1132">
        <v>8600</v>
      </c>
    </row>
    <row r="1133" spans="1:8" x14ac:dyDescent="0.2">
      <c r="A1133" s="2">
        <v>43187</v>
      </c>
      <c r="B1133">
        <v>8300</v>
      </c>
      <c r="C1133">
        <v>8450</v>
      </c>
      <c r="D1133">
        <v>8350</v>
      </c>
      <c r="E1133">
        <v>8525</v>
      </c>
      <c r="F1133">
        <v>8515</v>
      </c>
      <c r="G1133">
        <v>8500</v>
      </c>
      <c r="H1133">
        <v>8575</v>
      </c>
    </row>
    <row r="1134" spans="1:8" x14ac:dyDescent="0.2">
      <c r="A1134" s="2">
        <v>43186</v>
      </c>
      <c r="B1134">
        <v>8270</v>
      </c>
      <c r="D1134">
        <v>8350</v>
      </c>
      <c r="E1134">
        <v>8475</v>
      </c>
      <c r="F1134">
        <v>8460</v>
      </c>
      <c r="G1134">
        <v>8450</v>
      </c>
      <c r="H1134">
        <v>8515</v>
      </c>
    </row>
    <row r="1135" spans="1:8" x14ac:dyDescent="0.2">
      <c r="A1135" s="2">
        <v>43185</v>
      </c>
      <c r="B1135">
        <v>8350</v>
      </c>
      <c r="D1135">
        <v>8350</v>
      </c>
      <c r="E1135">
        <v>8475</v>
      </c>
      <c r="F1135">
        <v>8430</v>
      </c>
      <c r="G1135">
        <v>8440</v>
      </c>
      <c r="H1135">
        <v>8540</v>
      </c>
    </row>
    <row r="1136" spans="1:8" x14ac:dyDescent="0.2">
      <c r="A1136" s="2">
        <v>43182</v>
      </c>
      <c r="B1136">
        <v>8350</v>
      </c>
      <c r="D1136">
        <v>8350</v>
      </c>
      <c r="E1136">
        <v>8625</v>
      </c>
      <c r="F1136">
        <v>8450</v>
      </c>
      <c r="G1136">
        <v>8465</v>
      </c>
      <c r="H1136">
        <v>8575</v>
      </c>
    </row>
    <row r="1137" spans="1:8" x14ac:dyDescent="0.2">
      <c r="A1137" s="2">
        <v>43181</v>
      </c>
      <c r="B1137">
        <v>8350</v>
      </c>
      <c r="D1137">
        <v>8450</v>
      </c>
      <c r="E1137">
        <v>8625</v>
      </c>
      <c r="F1137">
        <v>8650</v>
      </c>
      <c r="G1137">
        <v>8560</v>
      </c>
      <c r="H1137">
        <v>8715</v>
      </c>
    </row>
    <row r="1138" spans="1:8" x14ac:dyDescent="0.2">
      <c r="A1138" s="2">
        <v>43180</v>
      </c>
      <c r="B1138">
        <v>8350</v>
      </c>
      <c r="C1138">
        <v>8500</v>
      </c>
      <c r="D1138">
        <v>8450</v>
      </c>
      <c r="E1138">
        <v>8575</v>
      </c>
      <c r="F1138">
        <v>8600</v>
      </c>
      <c r="G1138">
        <v>8560</v>
      </c>
      <c r="H1138">
        <v>8675</v>
      </c>
    </row>
    <row r="1139" spans="1:8" x14ac:dyDescent="0.2">
      <c r="A1139" s="2">
        <v>43179</v>
      </c>
      <c r="B1139">
        <v>8450</v>
      </c>
      <c r="C1139">
        <v>8570</v>
      </c>
      <c r="D1139">
        <v>8450</v>
      </c>
      <c r="E1139">
        <v>8525</v>
      </c>
      <c r="F1139">
        <v>8550</v>
      </c>
      <c r="G1139">
        <v>8505</v>
      </c>
      <c r="H1139">
        <v>8600</v>
      </c>
    </row>
    <row r="1140" spans="1:8" x14ac:dyDescent="0.2">
      <c r="A1140" s="2">
        <v>43178</v>
      </c>
      <c r="B1140">
        <v>8500</v>
      </c>
      <c r="C1140">
        <v>8570</v>
      </c>
      <c r="D1140">
        <v>8600</v>
      </c>
      <c r="E1140">
        <v>8625</v>
      </c>
      <c r="F1140">
        <v>8650</v>
      </c>
      <c r="G1140">
        <v>8625</v>
      </c>
      <c r="H1140">
        <v>8650</v>
      </c>
    </row>
    <row r="1141" spans="1:8" x14ac:dyDescent="0.2">
      <c r="A1141" s="2">
        <v>43175</v>
      </c>
      <c r="B1141">
        <v>8550</v>
      </c>
      <c r="C1141">
        <v>8700</v>
      </c>
      <c r="D1141">
        <v>8600</v>
      </c>
      <c r="E1141">
        <v>8675</v>
      </c>
      <c r="F1141">
        <v>8685</v>
      </c>
      <c r="G1141">
        <v>8765</v>
      </c>
      <c r="H1141">
        <v>8825</v>
      </c>
    </row>
    <row r="1142" spans="1:8" x14ac:dyDescent="0.2">
      <c r="A1142" s="2">
        <v>43174</v>
      </c>
      <c r="B1142">
        <v>8600</v>
      </c>
      <c r="C1142">
        <v>8700</v>
      </c>
      <c r="D1142">
        <v>8600</v>
      </c>
      <c r="E1142">
        <v>8815</v>
      </c>
      <c r="F1142">
        <v>8785</v>
      </c>
      <c r="G1142">
        <v>8765</v>
      </c>
      <c r="H1142">
        <v>8825</v>
      </c>
    </row>
    <row r="1143" spans="1:8" x14ac:dyDescent="0.2">
      <c r="A1143" s="2">
        <v>43173</v>
      </c>
      <c r="B1143">
        <v>8570</v>
      </c>
      <c r="C1143">
        <v>8670</v>
      </c>
      <c r="D1143">
        <v>8450</v>
      </c>
      <c r="E1143">
        <v>8775</v>
      </c>
      <c r="F1143">
        <v>8800</v>
      </c>
      <c r="G1143">
        <v>8765</v>
      </c>
      <c r="H1143">
        <v>8825</v>
      </c>
    </row>
    <row r="1144" spans="1:8" x14ac:dyDescent="0.2">
      <c r="A1144" s="2">
        <v>43172</v>
      </c>
      <c r="B1144">
        <v>8600</v>
      </c>
      <c r="C1144">
        <v>8700</v>
      </c>
      <c r="D1144">
        <v>8450</v>
      </c>
      <c r="E1144">
        <v>8725</v>
      </c>
      <c r="F1144">
        <v>8750</v>
      </c>
      <c r="G1144">
        <v>8740</v>
      </c>
      <c r="H1144">
        <v>8825</v>
      </c>
    </row>
    <row r="1145" spans="1:8" x14ac:dyDescent="0.2">
      <c r="A1145" s="2">
        <v>43171</v>
      </c>
      <c r="B1145">
        <v>8650</v>
      </c>
      <c r="C1145">
        <v>8800</v>
      </c>
      <c r="D1145">
        <v>8700</v>
      </c>
      <c r="E1145">
        <v>8775</v>
      </c>
      <c r="F1145">
        <v>8750</v>
      </c>
      <c r="G1145">
        <v>8750</v>
      </c>
      <c r="H1145">
        <v>8825</v>
      </c>
    </row>
    <row r="1146" spans="1:8" x14ac:dyDescent="0.2">
      <c r="A1146" s="2">
        <v>43168</v>
      </c>
      <c r="B1146">
        <v>8720</v>
      </c>
      <c r="C1146">
        <v>8800</v>
      </c>
      <c r="D1146">
        <v>8700</v>
      </c>
      <c r="E1146">
        <v>8825</v>
      </c>
      <c r="F1146">
        <v>8800</v>
      </c>
      <c r="G1146">
        <v>8845</v>
      </c>
      <c r="H1146">
        <v>8975</v>
      </c>
    </row>
    <row r="1147" spans="1:8" x14ac:dyDescent="0.2">
      <c r="A1147" s="2">
        <v>43167</v>
      </c>
      <c r="B1147">
        <v>8800</v>
      </c>
      <c r="C1147">
        <v>8970</v>
      </c>
      <c r="D1147">
        <v>8850</v>
      </c>
      <c r="E1147">
        <v>8925</v>
      </c>
      <c r="F1147">
        <v>8900</v>
      </c>
      <c r="G1147">
        <v>8950</v>
      </c>
      <c r="H1147">
        <v>8975</v>
      </c>
    </row>
    <row r="1148" spans="1:8" x14ac:dyDescent="0.2">
      <c r="A1148" s="2">
        <v>43166</v>
      </c>
      <c r="B1148">
        <v>8800</v>
      </c>
      <c r="C1148">
        <v>9000</v>
      </c>
      <c r="D1148">
        <v>9000</v>
      </c>
      <c r="E1148">
        <v>9035</v>
      </c>
      <c r="F1148">
        <v>9000</v>
      </c>
      <c r="G1148">
        <v>9015</v>
      </c>
      <c r="H1148">
        <v>9050</v>
      </c>
    </row>
    <row r="1149" spans="1:8" x14ac:dyDescent="0.2">
      <c r="A1149" s="2">
        <v>43165</v>
      </c>
      <c r="B1149">
        <v>8850</v>
      </c>
      <c r="C1149">
        <v>9000</v>
      </c>
      <c r="D1149">
        <v>9000</v>
      </c>
      <c r="E1149">
        <v>9075</v>
      </c>
      <c r="F1149">
        <v>9035</v>
      </c>
      <c r="G1149">
        <v>9025</v>
      </c>
      <c r="H1149">
        <v>9100</v>
      </c>
    </row>
    <row r="1150" spans="1:8" x14ac:dyDescent="0.2">
      <c r="A1150" s="2">
        <v>43164</v>
      </c>
      <c r="B1150">
        <v>8850</v>
      </c>
      <c r="D1150">
        <v>9000</v>
      </c>
      <c r="E1150">
        <v>9075</v>
      </c>
      <c r="F1150">
        <v>9035</v>
      </c>
      <c r="G1150">
        <v>9025</v>
      </c>
      <c r="H1150">
        <v>9100</v>
      </c>
    </row>
    <row r="1151" spans="1:8" x14ac:dyDescent="0.2">
      <c r="A1151" s="2">
        <v>43161</v>
      </c>
      <c r="B1151">
        <v>8850</v>
      </c>
      <c r="D1151">
        <v>9000</v>
      </c>
      <c r="E1151">
        <v>9075</v>
      </c>
      <c r="F1151">
        <v>9050</v>
      </c>
      <c r="G1151">
        <v>9025</v>
      </c>
      <c r="H1151">
        <v>9150</v>
      </c>
    </row>
    <row r="1152" spans="1:8" x14ac:dyDescent="0.2">
      <c r="A1152" s="2">
        <v>43160</v>
      </c>
      <c r="B1152">
        <v>8800</v>
      </c>
      <c r="D1152">
        <v>9000</v>
      </c>
      <c r="E1152">
        <v>9075</v>
      </c>
      <c r="F1152">
        <v>9050</v>
      </c>
      <c r="G1152">
        <v>9010</v>
      </c>
      <c r="H1152">
        <v>9050</v>
      </c>
    </row>
    <row r="1153" spans="1:8" x14ac:dyDescent="0.2">
      <c r="A1153" s="2">
        <v>43159</v>
      </c>
      <c r="B1153">
        <v>8800</v>
      </c>
      <c r="D1153">
        <v>8900</v>
      </c>
      <c r="E1153">
        <v>9025</v>
      </c>
      <c r="F1153">
        <v>9035</v>
      </c>
      <c r="G1153">
        <v>9010</v>
      </c>
      <c r="H1153">
        <v>9050</v>
      </c>
    </row>
    <row r="1154" spans="1:8" x14ac:dyDescent="0.2">
      <c r="A1154" s="2">
        <v>43158</v>
      </c>
      <c r="B1154">
        <v>8850</v>
      </c>
      <c r="D1154">
        <v>8900</v>
      </c>
      <c r="E1154">
        <v>9025</v>
      </c>
      <c r="F1154">
        <v>9050</v>
      </c>
      <c r="G1154">
        <v>9050</v>
      </c>
      <c r="H1154">
        <v>9100</v>
      </c>
    </row>
    <row r="1155" spans="1:8" x14ac:dyDescent="0.2">
      <c r="A1155" s="2">
        <v>43157</v>
      </c>
      <c r="B1155">
        <v>8900</v>
      </c>
      <c r="C1155">
        <v>9050</v>
      </c>
      <c r="D1155">
        <v>8900</v>
      </c>
      <c r="E1155">
        <v>9075</v>
      </c>
      <c r="F1155">
        <v>9100</v>
      </c>
      <c r="G1155">
        <v>9075</v>
      </c>
      <c r="H1155">
        <v>9100</v>
      </c>
    </row>
    <row r="1156" spans="1:8" x14ac:dyDescent="0.2">
      <c r="A1156" s="2">
        <v>43155</v>
      </c>
      <c r="B1156">
        <v>8900</v>
      </c>
      <c r="C1156">
        <v>9050</v>
      </c>
      <c r="D1156">
        <v>8900</v>
      </c>
      <c r="E1156">
        <v>9125</v>
      </c>
      <c r="F1156">
        <v>9150</v>
      </c>
      <c r="G1156">
        <v>9075</v>
      </c>
      <c r="H1156">
        <v>9125</v>
      </c>
    </row>
    <row r="1157" spans="1:8" x14ac:dyDescent="0.2">
      <c r="A1157" s="2">
        <v>43154</v>
      </c>
      <c r="B1157">
        <v>8900</v>
      </c>
      <c r="C1157">
        <v>9050</v>
      </c>
      <c r="D1157">
        <v>8900</v>
      </c>
      <c r="E1157">
        <v>9125</v>
      </c>
      <c r="F1157">
        <v>9150</v>
      </c>
      <c r="G1157">
        <v>9075</v>
      </c>
      <c r="H1157">
        <v>9125</v>
      </c>
    </row>
    <row r="1158" spans="1:8" x14ac:dyDescent="0.2">
      <c r="A1158" s="2">
        <v>43153</v>
      </c>
      <c r="B1158">
        <v>8900</v>
      </c>
      <c r="C1158">
        <v>9050</v>
      </c>
      <c r="D1158">
        <v>8900</v>
      </c>
      <c r="E1158">
        <v>9075</v>
      </c>
      <c r="F1158">
        <v>9135</v>
      </c>
      <c r="G1158">
        <v>9150</v>
      </c>
      <c r="H1158">
        <v>9175</v>
      </c>
    </row>
    <row r="1159" spans="1:8" x14ac:dyDescent="0.2">
      <c r="A1159" s="2">
        <v>43145</v>
      </c>
      <c r="B1159">
        <v>8950</v>
      </c>
      <c r="D1159">
        <v>8900</v>
      </c>
      <c r="E1159">
        <v>9175</v>
      </c>
      <c r="F1159">
        <v>9135</v>
      </c>
      <c r="G1159">
        <v>9175</v>
      </c>
      <c r="H1159">
        <v>9200</v>
      </c>
    </row>
    <row r="1160" spans="1:8" x14ac:dyDescent="0.2">
      <c r="A1160" s="2">
        <v>43144</v>
      </c>
      <c r="B1160">
        <v>8950</v>
      </c>
      <c r="D1160">
        <v>8900</v>
      </c>
      <c r="E1160">
        <v>9175</v>
      </c>
      <c r="F1160">
        <v>9135</v>
      </c>
      <c r="G1160">
        <v>9175</v>
      </c>
      <c r="H1160">
        <v>9200</v>
      </c>
    </row>
    <row r="1161" spans="1:8" x14ac:dyDescent="0.2">
      <c r="A1161" s="2">
        <v>43143</v>
      </c>
      <c r="B1161">
        <v>8950</v>
      </c>
      <c r="D1161">
        <v>9000</v>
      </c>
      <c r="E1161">
        <v>9175</v>
      </c>
      <c r="F1161">
        <v>9135</v>
      </c>
      <c r="G1161">
        <v>9175</v>
      </c>
      <c r="H1161">
        <v>9200</v>
      </c>
    </row>
    <row r="1162" spans="1:8" x14ac:dyDescent="0.2">
      <c r="A1162" s="2">
        <v>43142</v>
      </c>
      <c r="B1162">
        <v>8950</v>
      </c>
      <c r="D1162">
        <v>9000</v>
      </c>
      <c r="E1162">
        <v>9175</v>
      </c>
      <c r="F1162">
        <v>9135</v>
      </c>
      <c r="G1162">
        <v>9175</v>
      </c>
      <c r="H1162">
        <v>9200</v>
      </c>
    </row>
    <row r="1163" spans="1:8" x14ac:dyDescent="0.2">
      <c r="A1163" s="2">
        <v>43140</v>
      </c>
      <c r="B1163">
        <v>8950</v>
      </c>
      <c r="D1163">
        <v>9000</v>
      </c>
      <c r="E1163">
        <v>9175</v>
      </c>
      <c r="F1163">
        <v>9135</v>
      </c>
      <c r="G1163">
        <v>9175</v>
      </c>
      <c r="H1163">
        <v>9200</v>
      </c>
    </row>
    <row r="1164" spans="1:8" x14ac:dyDescent="0.2">
      <c r="A1164" s="2">
        <v>43139</v>
      </c>
      <c r="B1164">
        <v>9000</v>
      </c>
      <c r="D1164">
        <v>9100</v>
      </c>
      <c r="E1164">
        <v>9225</v>
      </c>
      <c r="F1164">
        <v>9135</v>
      </c>
      <c r="G1164">
        <v>9175</v>
      </c>
      <c r="H1164">
        <v>9200</v>
      </c>
    </row>
    <row r="1165" spans="1:8" x14ac:dyDescent="0.2">
      <c r="A1165" s="2">
        <v>43138</v>
      </c>
      <c r="B1165">
        <v>9050</v>
      </c>
      <c r="C1165">
        <v>9250</v>
      </c>
      <c r="D1165">
        <v>9100</v>
      </c>
      <c r="E1165">
        <v>9335</v>
      </c>
      <c r="F1165">
        <v>9290</v>
      </c>
      <c r="G1165">
        <v>9325</v>
      </c>
      <c r="H1165">
        <v>9300</v>
      </c>
    </row>
    <row r="1166" spans="1:8" x14ac:dyDescent="0.2">
      <c r="A1166" s="2">
        <v>43137</v>
      </c>
      <c r="B1166">
        <v>9150</v>
      </c>
      <c r="C1166">
        <v>9300</v>
      </c>
      <c r="D1166">
        <v>9200</v>
      </c>
      <c r="E1166">
        <v>9325</v>
      </c>
      <c r="F1166">
        <v>9350</v>
      </c>
      <c r="G1166">
        <v>9325</v>
      </c>
      <c r="H1166">
        <v>9325</v>
      </c>
    </row>
    <row r="1167" spans="1:8" x14ac:dyDescent="0.2">
      <c r="A1167" s="2">
        <v>43136</v>
      </c>
      <c r="B1167">
        <v>9150</v>
      </c>
      <c r="C1167">
        <v>9300</v>
      </c>
      <c r="D1167">
        <v>9250</v>
      </c>
      <c r="E1167">
        <v>9325</v>
      </c>
      <c r="F1167">
        <v>9350</v>
      </c>
      <c r="G1167">
        <v>9310</v>
      </c>
      <c r="H1167">
        <v>9350</v>
      </c>
    </row>
    <row r="1168" spans="1:8" x14ac:dyDescent="0.2">
      <c r="A1168" s="2">
        <v>43133</v>
      </c>
      <c r="B1168">
        <v>9150</v>
      </c>
      <c r="D1168">
        <v>9250</v>
      </c>
      <c r="E1168">
        <v>9325</v>
      </c>
      <c r="F1168">
        <v>9400</v>
      </c>
      <c r="G1168">
        <v>9375</v>
      </c>
      <c r="H1168">
        <v>9425</v>
      </c>
    </row>
    <row r="1169" spans="1:8" x14ac:dyDescent="0.2">
      <c r="A1169" s="2">
        <v>43132</v>
      </c>
      <c r="B1169">
        <v>9150</v>
      </c>
      <c r="C1169">
        <v>9320</v>
      </c>
      <c r="D1169">
        <v>9250</v>
      </c>
      <c r="E1169">
        <v>9375</v>
      </c>
      <c r="F1169">
        <v>9415</v>
      </c>
      <c r="G1169">
        <v>9375</v>
      </c>
      <c r="H1169">
        <v>9425</v>
      </c>
    </row>
    <row r="1170" spans="1:8" x14ac:dyDescent="0.2">
      <c r="A1170" s="2">
        <v>43131</v>
      </c>
      <c r="B1170">
        <v>9200</v>
      </c>
      <c r="D1170">
        <v>9250</v>
      </c>
      <c r="E1170">
        <v>9375</v>
      </c>
      <c r="F1170">
        <v>9535</v>
      </c>
      <c r="G1170">
        <v>9400</v>
      </c>
      <c r="H1170">
        <v>9475</v>
      </c>
    </row>
    <row r="1171" spans="1:8" x14ac:dyDescent="0.2">
      <c r="A1171" s="2">
        <v>43130</v>
      </c>
      <c r="B1171">
        <v>9300</v>
      </c>
      <c r="D1171">
        <v>9250</v>
      </c>
      <c r="E1171">
        <v>9475</v>
      </c>
      <c r="F1171">
        <v>9535</v>
      </c>
      <c r="G1171">
        <v>9475</v>
      </c>
      <c r="H1171">
        <v>9475</v>
      </c>
    </row>
    <row r="1172" spans="1:8" x14ac:dyDescent="0.2">
      <c r="A1172" s="2">
        <v>43129</v>
      </c>
      <c r="B1172">
        <v>9300</v>
      </c>
      <c r="C1172">
        <v>9420</v>
      </c>
      <c r="D1172">
        <v>9250</v>
      </c>
      <c r="E1172">
        <v>9475</v>
      </c>
      <c r="F1172">
        <v>9525</v>
      </c>
      <c r="G1172">
        <v>9475</v>
      </c>
      <c r="H1172">
        <v>9525</v>
      </c>
    </row>
    <row r="1173" spans="1:8" x14ac:dyDescent="0.2">
      <c r="A1173" s="2">
        <v>43126</v>
      </c>
      <c r="B1173">
        <v>9300</v>
      </c>
      <c r="C1173">
        <v>9480</v>
      </c>
      <c r="D1173">
        <v>9250</v>
      </c>
      <c r="E1173">
        <v>9425</v>
      </c>
      <c r="F1173">
        <v>9490</v>
      </c>
      <c r="G1173">
        <v>9450</v>
      </c>
      <c r="H1173">
        <v>9500</v>
      </c>
    </row>
    <row r="1174" spans="1:8" x14ac:dyDescent="0.2">
      <c r="A1174" s="2">
        <v>43125</v>
      </c>
      <c r="B1174">
        <v>9200</v>
      </c>
      <c r="C1174">
        <v>9400</v>
      </c>
      <c r="D1174">
        <v>9250</v>
      </c>
      <c r="E1174">
        <v>9475</v>
      </c>
      <c r="F1174">
        <v>9500</v>
      </c>
      <c r="G1174">
        <v>9475</v>
      </c>
      <c r="H1174">
        <v>9525</v>
      </c>
    </row>
    <row r="1175" spans="1:8" x14ac:dyDescent="0.2">
      <c r="A1175" s="2">
        <v>43124</v>
      </c>
      <c r="B1175">
        <v>9200</v>
      </c>
      <c r="C1175">
        <v>9380</v>
      </c>
      <c r="D1175">
        <v>9250</v>
      </c>
      <c r="E1175">
        <v>9425</v>
      </c>
      <c r="F1175">
        <v>9440</v>
      </c>
      <c r="G1175">
        <v>9425</v>
      </c>
      <c r="H1175">
        <v>9475</v>
      </c>
    </row>
    <row r="1176" spans="1:8" x14ac:dyDescent="0.2">
      <c r="A1176" s="2">
        <v>43123</v>
      </c>
      <c r="B1176">
        <v>9200</v>
      </c>
      <c r="C1176">
        <v>9380</v>
      </c>
      <c r="D1176">
        <v>9250</v>
      </c>
      <c r="E1176">
        <v>9375</v>
      </c>
      <c r="F1176">
        <v>9440</v>
      </c>
      <c r="G1176">
        <v>9425</v>
      </c>
      <c r="H1176">
        <v>9475</v>
      </c>
    </row>
    <row r="1177" spans="1:8" x14ac:dyDescent="0.2">
      <c r="A1177" s="2">
        <v>43122</v>
      </c>
      <c r="B1177">
        <v>9200</v>
      </c>
      <c r="C1177">
        <v>9380</v>
      </c>
      <c r="D1177">
        <v>9250</v>
      </c>
      <c r="E1177">
        <v>9425</v>
      </c>
      <c r="F1177">
        <v>9450</v>
      </c>
      <c r="G1177">
        <v>9425</v>
      </c>
      <c r="H1177">
        <v>9475</v>
      </c>
    </row>
    <row r="1178" spans="1:8" x14ac:dyDescent="0.2">
      <c r="A1178" s="2">
        <v>43119</v>
      </c>
      <c r="B1178">
        <v>9200</v>
      </c>
      <c r="C1178">
        <v>9380</v>
      </c>
      <c r="D1178">
        <v>9250</v>
      </c>
      <c r="E1178">
        <v>9325</v>
      </c>
      <c r="F1178">
        <v>9375</v>
      </c>
      <c r="G1178">
        <v>9400</v>
      </c>
      <c r="H1178">
        <v>9425</v>
      </c>
    </row>
    <row r="1179" spans="1:8" x14ac:dyDescent="0.2">
      <c r="A1179" s="2">
        <v>43118</v>
      </c>
      <c r="B1179">
        <v>9200</v>
      </c>
      <c r="C1179">
        <v>9350</v>
      </c>
      <c r="D1179">
        <v>9250</v>
      </c>
      <c r="E1179">
        <v>9375</v>
      </c>
      <c r="F1179">
        <v>9400</v>
      </c>
      <c r="G1179">
        <v>9400</v>
      </c>
      <c r="H1179">
        <v>9425</v>
      </c>
    </row>
    <row r="1180" spans="1:8" x14ac:dyDescent="0.2">
      <c r="A1180" s="2">
        <v>43117</v>
      </c>
      <c r="B1180">
        <v>9250</v>
      </c>
      <c r="D1180">
        <v>9250</v>
      </c>
      <c r="E1180">
        <v>9375</v>
      </c>
      <c r="F1180">
        <v>9380</v>
      </c>
      <c r="G1180">
        <v>9400</v>
      </c>
      <c r="H1180">
        <v>9450</v>
      </c>
    </row>
    <row r="1181" spans="1:8" x14ac:dyDescent="0.2">
      <c r="A1181" s="2">
        <v>43116</v>
      </c>
      <c r="B1181">
        <v>9300</v>
      </c>
      <c r="D1181">
        <v>9250</v>
      </c>
      <c r="E1181">
        <v>9425</v>
      </c>
      <c r="F1181">
        <v>9485</v>
      </c>
      <c r="G1181">
        <v>9455</v>
      </c>
      <c r="H1181">
        <v>9525</v>
      </c>
    </row>
    <row r="1182" spans="1:8" x14ac:dyDescent="0.2">
      <c r="A1182" s="2">
        <v>43115</v>
      </c>
      <c r="B1182">
        <v>9250</v>
      </c>
      <c r="D1182">
        <v>9250</v>
      </c>
      <c r="E1182">
        <v>9475</v>
      </c>
      <c r="F1182">
        <v>9475</v>
      </c>
      <c r="G1182">
        <v>9500</v>
      </c>
      <c r="H1182">
        <v>9600</v>
      </c>
    </row>
    <row r="1183" spans="1:8" x14ac:dyDescent="0.2">
      <c r="A1183" s="2">
        <v>43112</v>
      </c>
      <c r="B1183">
        <v>9200</v>
      </c>
      <c r="C1183">
        <v>9460</v>
      </c>
      <c r="D1183">
        <v>9250</v>
      </c>
      <c r="E1183">
        <v>9425</v>
      </c>
      <c r="F1183">
        <v>9500</v>
      </c>
      <c r="G1183">
        <v>9475</v>
      </c>
      <c r="H1183">
        <v>9550</v>
      </c>
    </row>
    <row r="1184" spans="1:8" x14ac:dyDescent="0.2">
      <c r="A1184" s="2">
        <v>43111</v>
      </c>
      <c r="B1184">
        <v>9200</v>
      </c>
      <c r="C1184">
        <v>9400</v>
      </c>
      <c r="D1184">
        <v>9250</v>
      </c>
      <c r="E1184">
        <v>9425</v>
      </c>
      <c r="F1184">
        <v>9450</v>
      </c>
      <c r="G1184">
        <v>9425</v>
      </c>
      <c r="H1184">
        <v>9525</v>
      </c>
    </row>
    <row r="1185" spans="1:8" x14ac:dyDescent="0.2">
      <c r="A1185" s="2">
        <v>43110</v>
      </c>
      <c r="B1185">
        <v>9200</v>
      </c>
      <c r="C1185">
        <v>9360</v>
      </c>
      <c r="D1185">
        <v>9250</v>
      </c>
      <c r="E1185">
        <v>9375</v>
      </c>
      <c r="F1185">
        <v>9450</v>
      </c>
      <c r="G1185">
        <v>9355</v>
      </c>
      <c r="H1185">
        <v>9475</v>
      </c>
    </row>
    <row r="1186" spans="1:8" x14ac:dyDescent="0.2">
      <c r="A1186" s="2">
        <v>43109</v>
      </c>
      <c r="B1186">
        <v>9200</v>
      </c>
      <c r="C1186">
        <v>9360</v>
      </c>
      <c r="D1186">
        <v>9250</v>
      </c>
      <c r="E1186">
        <v>9375</v>
      </c>
      <c r="F1186">
        <v>9400</v>
      </c>
      <c r="G1186">
        <v>9355</v>
      </c>
      <c r="H1186">
        <v>9425</v>
      </c>
    </row>
    <row r="1187" spans="1:8" x14ac:dyDescent="0.2">
      <c r="A1187" s="2">
        <v>43108</v>
      </c>
      <c r="B1187">
        <v>9200</v>
      </c>
      <c r="C1187">
        <v>9360</v>
      </c>
      <c r="D1187">
        <v>9150</v>
      </c>
      <c r="E1187">
        <v>9375</v>
      </c>
      <c r="F1187">
        <v>9425</v>
      </c>
      <c r="G1187">
        <v>9400</v>
      </c>
      <c r="H1187">
        <v>9375</v>
      </c>
    </row>
    <row r="1188" spans="1:8" x14ac:dyDescent="0.2">
      <c r="A1188" s="2">
        <v>43105</v>
      </c>
      <c r="B1188">
        <v>9200</v>
      </c>
      <c r="C1188">
        <v>9360</v>
      </c>
      <c r="D1188">
        <v>9150</v>
      </c>
      <c r="E1188">
        <v>9375</v>
      </c>
      <c r="F1188">
        <v>9390</v>
      </c>
      <c r="G1188">
        <v>9375</v>
      </c>
      <c r="H1188">
        <v>9350</v>
      </c>
    </row>
    <row r="1189" spans="1:8" x14ac:dyDescent="0.2">
      <c r="A1189" s="2">
        <v>43104</v>
      </c>
      <c r="B1189">
        <v>9150</v>
      </c>
      <c r="C1189">
        <v>9360</v>
      </c>
      <c r="D1189">
        <v>9150</v>
      </c>
      <c r="E1189">
        <v>9375</v>
      </c>
      <c r="F1189">
        <v>9350</v>
      </c>
      <c r="G1189">
        <v>9325</v>
      </c>
      <c r="H1189">
        <v>9350</v>
      </c>
    </row>
    <row r="1190" spans="1:8" x14ac:dyDescent="0.2">
      <c r="A1190" s="2">
        <v>43103</v>
      </c>
      <c r="B1190">
        <v>9150</v>
      </c>
      <c r="C1190">
        <v>9300</v>
      </c>
      <c r="D1190">
        <v>9150</v>
      </c>
      <c r="E1190">
        <v>9375</v>
      </c>
      <c r="F1190">
        <v>9350</v>
      </c>
      <c r="G1190">
        <v>9325</v>
      </c>
      <c r="H1190">
        <v>9350</v>
      </c>
    </row>
    <row r="1191" spans="1:8" x14ac:dyDescent="0.2">
      <c r="A1191" s="2">
        <v>43102</v>
      </c>
      <c r="C1191">
        <v>9080</v>
      </c>
      <c r="D1191">
        <v>9100</v>
      </c>
      <c r="E1191">
        <v>9375</v>
      </c>
      <c r="F1191">
        <v>9350</v>
      </c>
      <c r="G1191">
        <v>9350</v>
      </c>
      <c r="H1191">
        <v>9350</v>
      </c>
    </row>
    <row r="1192" spans="1:8" x14ac:dyDescent="0.2">
      <c r="A1192" s="2">
        <v>43098</v>
      </c>
      <c r="D1192">
        <v>9000</v>
      </c>
      <c r="E1192">
        <v>9125</v>
      </c>
      <c r="F1192">
        <v>9250</v>
      </c>
      <c r="G1192">
        <v>9200</v>
      </c>
      <c r="H1192">
        <v>9200</v>
      </c>
    </row>
    <row r="1193" spans="1:8" x14ac:dyDescent="0.2">
      <c r="A1193" s="2">
        <v>43097</v>
      </c>
      <c r="D1193">
        <v>9000</v>
      </c>
      <c r="E1193">
        <v>9125</v>
      </c>
      <c r="F1193">
        <v>9175</v>
      </c>
      <c r="G1193">
        <v>9140</v>
      </c>
      <c r="H1193">
        <v>9150</v>
      </c>
    </row>
    <row r="1194" spans="1:8" x14ac:dyDescent="0.2">
      <c r="A1194" s="2">
        <v>43096</v>
      </c>
      <c r="B1194">
        <v>8900</v>
      </c>
      <c r="D1194">
        <v>8900</v>
      </c>
      <c r="E1194">
        <v>9125</v>
      </c>
      <c r="F1194">
        <v>9250</v>
      </c>
      <c r="G1194">
        <v>9200</v>
      </c>
      <c r="H1194">
        <v>9175</v>
      </c>
    </row>
    <row r="1195" spans="1:8" x14ac:dyDescent="0.2">
      <c r="A1195" s="2">
        <v>43095</v>
      </c>
      <c r="B1195">
        <v>8900</v>
      </c>
      <c r="D1195">
        <v>8900</v>
      </c>
      <c r="E1195">
        <v>9075</v>
      </c>
      <c r="F1195">
        <v>9150</v>
      </c>
      <c r="G1195">
        <v>9100</v>
      </c>
      <c r="H1195">
        <v>9200</v>
      </c>
    </row>
    <row r="1196" spans="1:8" x14ac:dyDescent="0.2">
      <c r="A1196" s="2">
        <v>43094</v>
      </c>
      <c r="B1196">
        <v>8900</v>
      </c>
      <c r="D1196">
        <v>8900</v>
      </c>
      <c r="E1196">
        <v>9125</v>
      </c>
      <c r="F1196">
        <v>9200</v>
      </c>
      <c r="G1196">
        <v>9125</v>
      </c>
      <c r="H1196">
        <v>9175</v>
      </c>
    </row>
    <row r="1197" spans="1:8" x14ac:dyDescent="0.2">
      <c r="A1197" s="2">
        <v>43091</v>
      </c>
      <c r="B1197">
        <v>8900</v>
      </c>
      <c r="D1197">
        <v>8900</v>
      </c>
      <c r="E1197">
        <v>9125</v>
      </c>
      <c r="F1197">
        <v>9125</v>
      </c>
      <c r="G1197">
        <v>9075</v>
      </c>
      <c r="H1197">
        <v>9125</v>
      </c>
    </row>
    <row r="1198" spans="1:8" x14ac:dyDescent="0.2">
      <c r="A1198" s="2">
        <v>43090</v>
      </c>
      <c r="D1198">
        <v>8900</v>
      </c>
      <c r="E1198">
        <v>9175</v>
      </c>
      <c r="F1198">
        <v>9200</v>
      </c>
      <c r="G1198">
        <v>9125</v>
      </c>
      <c r="H1198">
        <v>9175</v>
      </c>
    </row>
    <row r="1199" spans="1:8" x14ac:dyDescent="0.2">
      <c r="A1199" s="2">
        <v>43089</v>
      </c>
      <c r="B1199">
        <v>8850</v>
      </c>
      <c r="C1199">
        <v>9050</v>
      </c>
      <c r="D1199">
        <v>8900</v>
      </c>
      <c r="E1199">
        <v>9125</v>
      </c>
      <c r="F1199">
        <v>9175</v>
      </c>
      <c r="G1199">
        <v>9125</v>
      </c>
      <c r="H1199">
        <v>9175</v>
      </c>
    </row>
    <row r="1200" spans="1:8" x14ac:dyDescent="0.2">
      <c r="A1200" s="2">
        <v>43088</v>
      </c>
      <c r="B1200">
        <v>8800</v>
      </c>
      <c r="C1200">
        <v>8980</v>
      </c>
      <c r="D1200">
        <v>8900</v>
      </c>
      <c r="E1200">
        <v>9075</v>
      </c>
      <c r="F1200">
        <v>9150</v>
      </c>
      <c r="G1200">
        <v>9075</v>
      </c>
      <c r="H1200">
        <v>9135</v>
      </c>
    </row>
    <row r="1201" spans="1:8" x14ac:dyDescent="0.2">
      <c r="A1201" s="2">
        <v>43087</v>
      </c>
      <c r="B1201">
        <v>8800</v>
      </c>
      <c r="C1201">
        <v>8950</v>
      </c>
      <c r="D1201">
        <v>8900</v>
      </c>
      <c r="E1201">
        <v>9025</v>
      </c>
      <c r="F1201">
        <v>9075</v>
      </c>
      <c r="G1201">
        <v>9050</v>
      </c>
      <c r="H1201">
        <v>9075</v>
      </c>
    </row>
    <row r="1202" spans="1:8" x14ac:dyDescent="0.2">
      <c r="A1202" s="2">
        <v>43084</v>
      </c>
      <c r="B1202">
        <v>8800</v>
      </c>
      <c r="C1202">
        <v>8980</v>
      </c>
      <c r="D1202">
        <v>8900</v>
      </c>
      <c r="E1202">
        <v>8975</v>
      </c>
      <c r="F1202">
        <v>9050</v>
      </c>
      <c r="G1202">
        <v>9085</v>
      </c>
      <c r="H1202">
        <v>9100</v>
      </c>
    </row>
    <row r="1203" spans="1:8" x14ac:dyDescent="0.2">
      <c r="A1203" s="2">
        <v>43083</v>
      </c>
      <c r="B1203">
        <v>8800</v>
      </c>
      <c r="C1203">
        <v>8980</v>
      </c>
      <c r="D1203">
        <v>8900</v>
      </c>
      <c r="E1203">
        <v>9075</v>
      </c>
      <c r="F1203">
        <v>9120</v>
      </c>
      <c r="G1203">
        <v>9085</v>
      </c>
      <c r="H1203">
        <v>9150</v>
      </c>
    </row>
    <row r="1204" spans="1:8" x14ac:dyDescent="0.2">
      <c r="A1204" s="2">
        <v>43082</v>
      </c>
      <c r="B1204">
        <v>8800</v>
      </c>
      <c r="C1204">
        <v>9020</v>
      </c>
      <c r="D1204">
        <v>8900</v>
      </c>
      <c r="E1204">
        <v>9025</v>
      </c>
      <c r="F1204">
        <v>9090</v>
      </c>
      <c r="G1204">
        <v>9050</v>
      </c>
      <c r="H1204">
        <v>9100</v>
      </c>
    </row>
    <row r="1205" spans="1:8" x14ac:dyDescent="0.2">
      <c r="A1205" s="2">
        <v>43081</v>
      </c>
      <c r="B1205">
        <v>8800</v>
      </c>
      <c r="C1205">
        <v>9050</v>
      </c>
      <c r="D1205">
        <v>8900</v>
      </c>
      <c r="E1205">
        <v>9075</v>
      </c>
      <c r="F1205">
        <v>9135</v>
      </c>
      <c r="G1205">
        <v>9075</v>
      </c>
      <c r="H1205">
        <v>9150</v>
      </c>
    </row>
    <row r="1206" spans="1:8" x14ac:dyDescent="0.2">
      <c r="A1206" s="2">
        <v>43080</v>
      </c>
      <c r="B1206">
        <v>8750</v>
      </c>
      <c r="C1206">
        <v>8950</v>
      </c>
      <c r="D1206">
        <v>8900</v>
      </c>
      <c r="E1206">
        <v>9025</v>
      </c>
      <c r="F1206">
        <v>9100</v>
      </c>
      <c r="G1206">
        <v>9050</v>
      </c>
      <c r="H1206">
        <v>9150</v>
      </c>
    </row>
    <row r="1207" spans="1:8" x14ac:dyDescent="0.2">
      <c r="A1207" s="2">
        <v>43077</v>
      </c>
      <c r="B1207">
        <v>8700</v>
      </c>
      <c r="C1207">
        <v>8880</v>
      </c>
      <c r="D1207">
        <v>8900</v>
      </c>
      <c r="E1207">
        <v>8975</v>
      </c>
      <c r="F1207">
        <v>8975</v>
      </c>
      <c r="G1207">
        <v>8975</v>
      </c>
      <c r="H1207">
        <v>9100</v>
      </c>
    </row>
    <row r="1208" spans="1:8" x14ac:dyDescent="0.2">
      <c r="A1208" s="2">
        <v>43076</v>
      </c>
      <c r="B1208">
        <v>8850</v>
      </c>
      <c r="C1208">
        <v>9050</v>
      </c>
      <c r="D1208">
        <v>8900</v>
      </c>
      <c r="E1208">
        <v>8975</v>
      </c>
      <c r="F1208">
        <v>8975</v>
      </c>
      <c r="G1208">
        <v>8975</v>
      </c>
      <c r="H1208">
        <v>9050</v>
      </c>
    </row>
    <row r="1209" spans="1:8" x14ac:dyDescent="0.2">
      <c r="A1209" s="2">
        <v>43075</v>
      </c>
      <c r="B1209">
        <v>8910</v>
      </c>
      <c r="C1209">
        <v>9070</v>
      </c>
      <c r="D1209">
        <v>8900</v>
      </c>
      <c r="E1209">
        <v>9075</v>
      </c>
      <c r="F1209">
        <v>9150</v>
      </c>
      <c r="G1209">
        <v>9100</v>
      </c>
      <c r="H1209">
        <v>9150</v>
      </c>
    </row>
    <row r="1210" spans="1:8" x14ac:dyDescent="0.2">
      <c r="A1210" s="2">
        <v>43074</v>
      </c>
      <c r="B1210">
        <v>8830</v>
      </c>
      <c r="D1210">
        <v>8900</v>
      </c>
      <c r="E1210">
        <v>9125</v>
      </c>
      <c r="F1210">
        <v>9150</v>
      </c>
      <c r="G1210">
        <v>9100</v>
      </c>
      <c r="H1210">
        <v>9200</v>
      </c>
    </row>
    <row r="1211" spans="1:8" x14ac:dyDescent="0.2">
      <c r="A1211" s="2">
        <v>43073</v>
      </c>
      <c r="B1211">
        <v>8750</v>
      </c>
      <c r="D1211">
        <v>8800</v>
      </c>
      <c r="E1211">
        <v>9050</v>
      </c>
      <c r="F1211">
        <v>9125</v>
      </c>
      <c r="G1211">
        <v>9075</v>
      </c>
      <c r="H1211">
        <v>9150</v>
      </c>
    </row>
    <row r="1212" spans="1:8" x14ac:dyDescent="0.2">
      <c r="A1212" s="2">
        <v>43070</v>
      </c>
      <c r="B1212">
        <v>8720</v>
      </c>
      <c r="D1212">
        <v>8800</v>
      </c>
      <c r="E1212">
        <v>9025</v>
      </c>
      <c r="F1212">
        <v>9025</v>
      </c>
      <c r="G1212">
        <v>9010</v>
      </c>
      <c r="H1212">
        <v>9100</v>
      </c>
    </row>
    <row r="1213" spans="1:8" x14ac:dyDescent="0.2">
      <c r="A1213" s="2">
        <v>43069</v>
      </c>
      <c r="B1213">
        <v>8720</v>
      </c>
      <c r="D1213">
        <v>8900</v>
      </c>
      <c r="E1213">
        <v>8925</v>
      </c>
      <c r="F1213">
        <v>9000</v>
      </c>
      <c r="G1213">
        <v>8925</v>
      </c>
      <c r="H1213">
        <v>9000</v>
      </c>
    </row>
    <row r="1214" spans="1:8" x14ac:dyDescent="0.2">
      <c r="A1214" s="2">
        <v>43068</v>
      </c>
      <c r="B1214">
        <v>8720</v>
      </c>
      <c r="D1214">
        <v>8900</v>
      </c>
      <c r="E1214">
        <v>8925</v>
      </c>
      <c r="F1214">
        <v>9000</v>
      </c>
      <c r="G1214">
        <v>8925</v>
      </c>
      <c r="H1214">
        <v>9025</v>
      </c>
    </row>
    <row r="1215" spans="1:8" x14ac:dyDescent="0.2">
      <c r="A1215" s="2">
        <v>43067</v>
      </c>
      <c r="B1215">
        <v>8720</v>
      </c>
      <c r="D1215">
        <v>8900</v>
      </c>
      <c r="E1215">
        <v>8925</v>
      </c>
      <c r="F1215">
        <v>8900</v>
      </c>
      <c r="G1215">
        <v>8925</v>
      </c>
      <c r="H1215">
        <v>9000</v>
      </c>
    </row>
    <row r="1216" spans="1:8" x14ac:dyDescent="0.2">
      <c r="A1216" s="2">
        <v>43066</v>
      </c>
      <c r="B1216">
        <v>8800</v>
      </c>
      <c r="D1216">
        <v>8900</v>
      </c>
      <c r="E1216">
        <v>9175</v>
      </c>
      <c r="F1216">
        <v>9150</v>
      </c>
      <c r="G1216">
        <v>9100</v>
      </c>
      <c r="H1216">
        <v>9150</v>
      </c>
    </row>
    <row r="1217" spans="1:8" x14ac:dyDescent="0.2">
      <c r="A1217" s="2">
        <v>43063</v>
      </c>
      <c r="B1217">
        <v>8800</v>
      </c>
      <c r="D1217">
        <v>8900</v>
      </c>
      <c r="E1217">
        <v>8975</v>
      </c>
      <c r="F1217">
        <v>9125</v>
      </c>
      <c r="G1217">
        <v>9075</v>
      </c>
      <c r="H1217">
        <v>9150</v>
      </c>
    </row>
    <row r="1218" spans="1:8" x14ac:dyDescent="0.2">
      <c r="A1218" s="2">
        <v>43062</v>
      </c>
      <c r="D1218">
        <v>8900</v>
      </c>
      <c r="E1218">
        <v>8975</v>
      </c>
      <c r="F1218">
        <v>9125</v>
      </c>
      <c r="G1218">
        <v>9025</v>
      </c>
      <c r="H1218">
        <v>9150</v>
      </c>
    </row>
    <row r="1219" spans="1:8" x14ac:dyDescent="0.2">
      <c r="A1219" s="2">
        <v>43061</v>
      </c>
      <c r="B1219">
        <v>8820</v>
      </c>
      <c r="D1219">
        <v>8900</v>
      </c>
      <c r="E1219">
        <v>8975</v>
      </c>
      <c r="F1219">
        <v>9050</v>
      </c>
      <c r="G1219">
        <v>9025</v>
      </c>
      <c r="H1219">
        <v>9150</v>
      </c>
    </row>
    <row r="1220" spans="1:8" x14ac:dyDescent="0.2">
      <c r="A1220" s="2">
        <v>43060</v>
      </c>
      <c r="B1220">
        <v>8800</v>
      </c>
      <c r="D1220">
        <v>8900</v>
      </c>
      <c r="E1220">
        <v>9075</v>
      </c>
      <c r="F1220">
        <v>9100</v>
      </c>
      <c r="G1220">
        <v>9050</v>
      </c>
      <c r="H1220">
        <v>9100</v>
      </c>
    </row>
    <row r="1221" spans="1:8" x14ac:dyDescent="0.2">
      <c r="A1221" s="2">
        <v>43059</v>
      </c>
      <c r="B1221">
        <v>8600</v>
      </c>
      <c r="D1221">
        <v>8900</v>
      </c>
      <c r="E1221">
        <v>8925</v>
      </c>
      <c r="F1221">
        <v>8950</v>
      </c>
      <c r="G1221">
        <v>8925</v>
      </c>
      <c r="H1221">
        <v>8950</v>
      </c>
    </row>
    <row r="1222" spans="1:8" x14ac:dyDescent="0.2">
      <c r="A1222" s="2">
        <v>43056</v>
      </c>
      <c r="B1222">
        <v>8600</v>
      </c>
      <c r="D1222">
        <v>8900</v>
      </c>
      <c r="E1222">
        <v>8825</v>
      </c>
      <c r="F1222">
        <v>8850</v>
      </c>
      <c r="G1222">
        <v>9000</v>
      </c>
      <c r="H1222">
        <v>8800</v>
      </c>
    </row>
    <row r="1223" spans="1:8" x14ac:dyDescent="0.2">
      <c r="A1223" s="2">
        <v>43055</v>
      </c>
      <c r="B1223">
        <v>8700</v>
      </c>
      <c r="D1223">
        <v>8900</v>
      </c>
      <c r="E1223">
        <v>8825</v>
      </c>
      <c r="F1223">
        <v>8800</v>
      </c>
      <c r="G1223">
        <v>9000</v>
      </c>
      <c r="H1223">
        <v>8850</v>
      </c>
    </row>
    <row r="1224" spans="1:8" x14ac:dyDescent="0.2">
      <c r="A1224" s="2">
        <v>43054</v>
      </c>
      <c r="B1224">
        <v>8800</v>
      </c>
      <c r="D1224">
        <v>8900</v>
      </c>
      <c r="E1224">
        <v>8825</v>
      </c>
      <c r="F1224">
        <v>8850</v>
      </c>
      <c r="G1224">
        <v>9000</v>
      </c>
      <c r="H1224">
        <v>8900</v>
      </c>
    </row>
    <row r="1225" spans="1:8" x14ac:dyDescent="0.2">
      <c r="A1225" s="2">
        <v>43053</v>
      </c>
      <c r="B1225">
        <v>8800</v>
      </c>
      <c r="D1225">
        <v>8900</v>
      </c>
      <c r="E1225">
        <v>8975</v>
      </c>
      <c r="F1225">
        <v>9025</v>
      </c>
      <c r="G1225">
        <v>9000</v>
      </c>
      <c r="H1225">
        <v>9050</v>
      </c>
    </row>
    <row r="1226" spans="1:8" x14ac:dyDescent="0.2">
      <c r="A1226" s="2">
        <v>43052</v>
      </c>
      <c r="B1226">
        <v>8800</v>
      </c>
      <c r="D1226">
        <v>8900</v>
      </c>
      <c r="E1226">
        <v>9025</v>
      </c>
      <c r="F1226">
        <v>9025</v>
      </c>
      <c r="G1226">
        <v>8925</v>
      </c>
      <c r="H1226">
        <v>9050</v>
      </c>
    </row>
    <row r="1227" spans="1:8" x14ac:dyDescent="0.2">
      <c r="A1227" s="2">
        <v>43049</v>
      </c>
      <c r="B1227">
        <v>8900</v>
      </c>
      <c r="D1227">
        <v>8900</v>
      </c>
      <c r="E1227">
        <v>9025</v>
      </c>
      <c r="F1227">
        <v>9000</v>
      </c>
      <c r="G1227">
        <v>9100</v>
      </c>
      <c r="H1227">
        <v>9050</v>
      </c>
    </row>
    <row r="1228" spans="1:8" x14ac:dyDescent="0.2">
      <c r="A1228" s="2">
        <v>43048</v>
      </c>
      <c r="D1228">
        <v>8900</v>
      </c>
      <c r="E1228">
        <v>9125</v>
      </c>
      <c r="F1228">
        <v>9150</v>
      </c>
      <c r="G1228">
        <v>9125</v>
      </c>
      <c r="H1228">
        <v>9200</v>
      </c>
    </row>
    <row r="1229" spans="1:8" x14ac:dyDescent="0.2">
      <c r="A1229" s="2">
        <v>43047</v>
      </c>
      <c r="B1229">
        <v>8850</v>
      </c>
      <c r="D1229">
        <v>8900</v>
      </c>
      <c r="E1229">
        <v>9075</v>
      </c>
      <c r="F1229">
        <v>9000</v>
      </c>
      <c r="G1229">
        <v>9025</v>
      </c>
      <c r="H1229">
        <v>9100</v>
      </c>
    </row>
    <row r="1230" spans="1:8" x14ac:dyDescent="0.2">
      <c r="A1230" s="2">
        <v>43046</v>
      </c>
      <c r="B1230">
        <v>8700</v>
      </c>
      <c r="C1230">
        <v>8900</v>
      </c>
      <c r="D1230">
        <v>8900</v>
      </c>
      <c r="E1230">
        <v>8975</v>
      </c>
      <c r="F1230">
        <v>9000</v>
      </c>
      <c r="G1230">
        <v>8965</v>
      </c>
      <c r="H1230">
        <v>9050</v>
      </c>
    </row>
    <row r="1231" spans="1:8" x14ac:dyDescent="0.2">
      <c r="A1231" s="2">
        <v>43045</v>
      </c>
      <c r="B1231">
        <v>8600</v>
      </c>
      <c r="C1231">
        <v>8800</v>
      </c>
      <c r="D1231">
        <v>8750</v>
      </c>
      <c r="E1231">
        <v>8925</v>
      </c>
      <c r="F1231">
        <v>8950</v>
      </c>
      <c r="G1231">
        <v>8925</v>
      </c>
      <c r="H1231">
        <v>8950</v>
      </c>
    </row>
    <row r="1232" spans="1:8" x14ac:dyDescent="0.2">
      <c r="A1232" s="2">
        <v>43042</v>
      </c>
      <c r="B1232">
        <v>8500</v>
      </c>
      <c r="C1232">
        <v>8680</v>
      </c>
      <c r="D1232">
        <v>8650</v>
      </c>
      <c r="E1232">
        <v>8825</v>
      </c>
      <c r="F1232">
        <v>8800</v>
      </c>
      <c r="G1232">
        <v>8700</v>
      </c>
      <c r="H1232">
        <v>8900</v>
      </c>
    </row>
    <row r="1233" spans="1:8" x14ac:dyDescent="0.2">
      <c r="A1233" s="2">
        <v>43041</v>
      </c>
      <c r="B1233">
        <v>8500</v>
      </c>
      <c r="C1233">
        <v>8650</v>
      </c>
      <c r="D1233">
        <v>8650</v>
      </c>
      <c r="E1233">
        <v>8750</v>
      </c>
      <c r="F1233">
        <v>8750</v>
      </c>
      <c r="G1233">
        <v>8700</v>
      </c>
      <c r="H1233">
        <v>8850</v>
      </c>
    </row>
    <row r="1234" spans="1:8" x14ac:dyDescent="0.2">
      <c r="A1234" s="2">
        <v>43040</v>
      </c>
      <c r="B1234">
        <v>8500</v>
      </c>
      <c r="C1234">
        <v>8650</v>
      </c>
      <c r="D1234">
        <v>8650</v>
      </c>
      <c r="E1234">
        <v>8700</v>
      </c>
      <c r="F1234">
        <v>8700</v>
      </c>
      <c r="G1234">
        <v>8650</v>
      </c>
      <c r="H1234">
        <v>8900</v>
      </c>
    </row>
    <row r="1235" spans="1:8" x14ac:dyDescent="0.2">
      <c r="A1235" s="2">
        <v>43039</v>
      </c>
      <c r="B1235">
        <v>8450</v>
      </c>
      <c r="C1235">
        <v>8650</v>
      </c>
      <c r="D1235">
        <v>8750</v>
      </c>
      <c r="E1235">
        <v>8590</v>
      </c>
      <c r="F1235">
        <v>8650</v>
      </c>
      <c r="G1235">
        <v>8625</v>
      </c>
      <c r="H1235">
        <v>8950</v>
      </c>
    </row>
    <row r="1236" spans="1:8" x14ac:dyDescent="0.2">
      <c r="A1236" s="2">
        <v>43038</v>
      </c>
      <c r="B1236">
        <v>8600</v>
      </c>
      <c r="C1236">
        <v>8670</v>
      </c>
      <c r="D1236">
        <v>8750</v>
      </c>
      <c r="E1236">
        <v>8725</v>
      </c>
      <c r="F1236">
        <v>8750</v>
      </c>
      <c r="G1236">
        <v>8725</v>
      </c>
      <c r="H1236">
        <v>8950</v>
      </c>
    </row>
    <row r="1237" spans="1:8" x14ac:dyDescent="0.2">
      <c r="A1237" s="2">
        <v>43035</v>
      </c>
      <c r="B1237">
        <v>8650</v>
      </c>
      <c r="C1237">
        <v>8770</v>
      </c>
      <c r="D1237">
        <v>8750</v>
      </c>
      <c r="E1237">
        <v>8825</v>
      </c>
      <c r="F1237">
        <v>8825</v>
      </c>
      <c r="G1237">
        <v>8765</v>
      </c>
      <c r="H1237">
        <v>9000</v>
      </c>
    </row>
    <row r="1238" spans="1:8" x14ac:dyDescent="0.2">
      <c r="A1238" s="2">
        <v>43034</v>
      </c>
      <c r="B1238">
        <v>8700</v>
      </c>
      <c r="C1238">
        <v>8930</v>
      </c>
      <c r="D1238">
        <v>8750</v>
      </c>
      <c r="E1238">
        <v>8875</v>
      </c>
      <c r="F1238">
        <v>8900</v>
      </c>
      <c r="G1238">
        <v>8875</v>
      </c>
      <c r="H1238">
        <v>9000</v>
      </c>
    </row>
    <row r="1239" spans="1:8" x14ac:dyDescent="0.2">
      <c r="A1239" s="2">
        <v>43033</v>
      </c>
      <c r="B1239">
        <v>8750</v>
      </c>
      <c r="C1239">
        <v>8910</v>
      </c>
      <c r="D1239">
        <v>8900</v>
      </c>
      <c r="E1239">
        <v>8975</v>
      </c>
      <c r="F1239">
        <v>9000</v>
      </c>
      <c r="G1239">
        <v>8950</v>
      </c>
      <c r="H1239">
        <v>9050</v>
      </c>
    </row>
    <row r="1240" spans="1:8" x14ac:dyDescent="0.2">
      <c r="A1240" s="2">
        <v>43032</v>
      </c>
      <c r="B1240">
        <v>8750</v>
      </c>
      <c r="C1240">
        <v>8870</v>
      </c>
      <c r="D1240">
        <v>8900</v>
      </c>
      <c r="E1240">
        <v>8950</v>
      </c>
      <c r="F1240">
        <v>8950</v>
      </c>
      <c r="G1240">
        <v>8925</v>
      </c>
      <c r="H1240">
        <v>9100</v>
      </c>
    </row>
    <row r="1241" spans="1:8" x14ac:dyDescent="0.2">
      <c r="A1241" s="2">
        <v>43031</v>
      </c>
      <c r="D1241">
        <v>8900</v>
      </c>
      <c r="E1241">
        <v>8950</v>
      </c>
      <c r="F1241">
        <v>8950</v>
      </c>
      <c r="G1241">
        <v>8925</v>
      </c>
      <c r="H1241">
        <v>9050</v>
      </c>
    </row>
    <row r="1242" spans="1:8" x14ac:dyDescent="0.2">
      <c r="A1242" s="2">
        <v>43028</v>
      </c>
      <c r="B1242">
        <v>8700</v>
      </c>
      <c r="D1242">
        <v>8900</v>
      </c>
      <c r="E1242">
        <v>8775</v>
      </c>
      <c r="F1242">
        <v>8825</v>
      </c>
      <c r="G1242">
        <v>8725</v>
      </c>
      <c r="H1242">
        <v>8950</v>
      </c>
    </row>
    <row r="1243" spans="1:8" x14ac:dyDescent="0.2">
      <c r="A1243" s="2">
        <v>43027</v>
      </c>
      <c r="B1243">
        <v>8810</v>
      </c>
      <c r="D1243">
        <v>8900</v>
      </c>
      <c r="E1243">
        <v>8755</v>
      </c>
      <c r="F1243">
        <v>8750</v>
      </c>
      <c r="G1243">
        <v>8800</v>
      </c>
      <c r="H1243">
        <v>8900</v>
      </c>
    </row>
    <row r="1244" spans="1:8" x14ac:dyDescent="0.2">
      <c r="A1244" s="2">
        <v>43026</v>
      </c>
      <c r="B1244">
        <v>8750</v>
      </c>
      <c r="D1244">
        <v>8900</v>
      </c>
      <c r="E1244">
        <v>9000</v>
      </c>
      <c r="F1244">
        <v>9000</v>
      </c>
      <c r="G1244">
        <v>9000</v>
      </c>
      <c r="H1244">
        <v>9050</v>
      </c>
    </row>
    <row r="1245" spans="1:8" x14ac:dyDescent="0.2">
      <c r="A1245" s="2">
        <v>43025</v>
      </c>
      <c r="B1245">
        <v>8650</v>
      </c>
      <c r="D1245">
        <v>8750</v>
      </c>
      <c r="E1245">
        <v>8900</v>
      </c>
      <c r="F1245">
        <v>8950</v>
      </c>
      <c r="G1245">
        <v>8900</v>
      </c>
      <c r="H1245">
        <v>9000</v>
      </c>
    </row>
    <row r="1246" spans="1:8" x14ac:dyDescent="0.2">
      <c r="A1246" s="2">
        <v>43024</v>
      </c>
      <c r="D1246">
        <v>8600</v>
      </c>
      <c r="E1246">
        <v>8850</v>
      </c>
      <c r="F1246">
        <v>8850</v>
      </c>
      <c r="G1246">
        <v>8850</v>
      </c>
      <c r="H1246">
        <v>8950</v>
      </c>
    </row>
    <row r="1247" spans="1:8" x14ac:dyDescent="0.2">
      <c r="A1247" s="2">
        <v>43021</v>
      </c>
      <c r="D1247">
        <v>8600</v>
      </c>
      <c r="E1247">
        <v>8725</v>
      </c>
      <c r="F1247">
        <v>8775</v>
      </c>
      <c r="G1247">
        <v>8725</v>
      </c>
      <c r="H1247">
        <v>8800</v>
      </c>
    </row>
    <row r="1248" spans="1:8" x14ac:dyDescent="0.2">
      <c r="A1248" s="2">
        <v>43020</v>
      </c>
      <c r="D1248">
        <v>8750</v>
      </c>
      <c r="E1248">
        <v>8490</v>
      </c>
      <c r="F1248">
        <v>8550</v>
      </c>
      <c r="G1248">
        <v>8550</v>
      </c>
      <c r="H1248">
        <v>8700</v>
      </c>
    </row>
    <row r="1249" spans="1:8" x14ac:dyDescent="0.2">
      <c r="A1249" s="2">
        <v>43019</v>
      </c>
      <c r="C1249">
        <v>8670</v>
      </c>
      <c r="D1249">
        <v>8750</v>
      </c>
      <c r="E1249">
        <v>8675</v>
      </c>
      <c r="F1249">
        <v>8700</v>
      </c>
      <c r="G1249">
        <v>8625</v>
      </c>
      <c r="H1249">
        <v>8800</v>
      </c>
    </row>
    <row r="1250" spans="1:8" x14ac:dyDescent="0.2">
      <c r="A1250" s="2">
        <v>43018</v>
      </c>
      <c r="B1250">
        <v>8650</v>
      </c>
      <c r="C1250">
        <v>8700</v>
      </c>
      <c r="D1250">
        <v>8750</v>
      </c>
      <c r="E1250">
        <v>8725</v>
      </c>
      <c r="F1250">
        <v>8750</v>
      </c>
      <c r="G1250">
        <v>8775</v>
      </c>
      <c r="H1250">
        <v>8850</v>
      </c>
    </row>
    <row r="1251" spans="1:8" x14ac:dyDescent="0.2">
      <c r="A1251" s="2">
        <v>43017</v>
      </c>
      <c r="B1251">
        <v>8690</v>
      </c>
      <c r="D1251">
        <v>8750</v>
      </c>
      <c r="E1251">
        <v>8775</v>
      </c>
      <c r="F1251">
        <v>8800</v>
      </c>
      <c r="G1251">
        <v>8775</v>
      </c>
      <c r="H1251">
        <v>8900</v>
      </c>
    </row>
    <row r="1252" spans="1:8" x14ac:dyDescent="0.2">
      <c r="A1252" s="2">
        <v>43008</v>
      </c>
      <c r="B1252">
        <v>8550</v>
      </c>
      <c r="C1252">
        <v>8800</v>
      </c>
      <c r="D1252">
        <v>8750</v>
      </c>
      <c r="E1252">
        <v>8775</v>
      </c>
      <c r="F1252">
        <v>8750</v>
      </c>
      <c r="G1252">
        <v>8775</v>
      </c>
      <c r="H1252">
        <v>8800</v>
      </c>
    </row>
    <row r="1253" spans="1:8" x14ac:dyDescent="0.2">
      <c r="A1253" s="2">
        <v>43007</v>
      </c>
      <c r="B1253">
        <v>8510</v>
      </c>
      <c r="C1253">
        <v>8600</v>
      </c>
      <c r="D1253">
        <v>8750</v>
      </c>
      <c r="E1253">
        <v>8675</v>
      </c>
      <c r="F1253">
        <v>8650</v>
      </c>
      <c r="G1253">
        <v>8625</v>
      </c>
      <c r="H1253">
        <v>8800</v>
      </c>
    </row>
    <row r="1254" spans="1:8" x14ac:dyDescent="0.2">
      <c r="A1254" s="2">
        <v>43006</v>
      </c>
      <c r="B1254">
        <v>8680</v>
      </c>
      <c r="C1254">
        <v>8770</v>
      </c>
      <c r="D1254">
        <v>8750</v>
      </c>
      <c r="E1254">
        <v>8525</v>
      </c>
      <c r="F1254">
        <v>8550</v>
      </c>
      <c r="G1254">
        <v>8550</v>
      </c>
      <c r="H1254">
        <v>8600</v>
      </c>
    </row>
    <row r="1255" spans="1:8" x14ac:dyDescent="0.2">
      <c r="A1255" s="2">
        <v>43005</v>
      </c>
      <c r="B1255">
        <v>8570</v>
      </c>
      <c r="D1255">
        <v>8750</v>
      </c>
      <c r="E1255">
        <v>8700</v>
      </c>
      <c r="F1255">
        <v>8750</v>
      </c>
      <c r="G1255">
        <v>8750</v>
      </c>
      <c r="H1255">
        <v>8850</v>
      </c>
    </row>
    <row r="1256" spans="1:8" x14ac:dyDescent="0.2">
      <c r="A1256" s="2">
        <v>43004</v>
      </c>
      <c r="B1256">
        <v>8350</v>
      </c>
      <c r="C1256">
        <v>8550</v>
      </c>
      <c r="D1256">
        <v>8650</v>
      </c>
      <c r="E1256">
        <v>8700</v>
      </c>
      <c r="F1256">
        <v>8700</v>
      </c>
      <c r="G1256">
        <v>8700</v>
      </c>
      <c r="H1256">
        <v>8800</v>
      </c>
    </row>
    <row r="1257" spans="1:8" x14ac:dyDescent="0.2">
      <c r="A1257" s="2">
        <v>43003</v>
      </c>
      <c r="B1257">
        <v>8350</v>
      </c>
      <c r="D1257">
        <v>8650</v>
      </c>
      <c r="E1257">
        <v>8475</v>
      </c>
      <c r="F1257">
        <v>8525</v>
      </c>
      <c r="G1257">
        <v>8525</v>
      </c>
      <c r="H1257">
        <v>8650</v>
      </c>
    </row>
    <row r="1258" spans="1:8" x14ac:dyDescent="0.2">
      <c r="A1258" s="2">
        <v>43000</v>
      </c>
      <c r="B1258">
        <v>8350</v>
      </c>
      <c r="C1258">
        <v>8450</v>
      </c>
      <c r="D1258">
        <v>8650</v>
      </c>
      <c r="E1258">
        <v>8525</v>
      </c>
      <c r="F1258">
        <v>8550</v>
      </c>
      <c r="G1258">
        <v>8550</v>
      </c>
      <c r="H1258">
        <v>8700</v>
      </c>
    </row>
    <row r="1259" spans="1:8" x14ac:dyDescent="0.2">
      <c r="A1259" s="2">
        <v>42999</v>
      </c>
      <c r="B1259">
        <v>8550</v>
      </c>
      <c r="C1259">
        <v>8650</v>
      </c>
      <c r="D1259">
        <v>8650</v>
      </c>
      <c r="E1259">
        <v>8525</v>
      </c>
      <c r="F1259">
        <v>8600</v>
      </c>
      <c r="G1259">
        <v>8575</v>
      </c>
      <c r="H1259">
        <v>8750</v>
      </c>
    </row>
    <row r="1260" spans="1:8" x14ac:dyDescent="0.2">
      <c r="A1260" s="2">
        <v>42998</v>
      </c>
      <c r="B1260">
        <v>8600</v>
      </c>
      <c r="C1260">
        <v>8600</v>
      </c>
      <c r="D1260">
        <v>8850</v>
      </c>
      <c r="E1260">
        <v>8675</v>
      </c>
      <c r="F1260">
        <v>8725</v>
      </c>
      <c r="G1260">
        <v>8725</v>
      </c>
      <c r="H1260">
        <v>8800</v>
      </c>
    </row>
    <row r="1261" spans="1:8" x14ac:dyDescent="0.2">
      <c r="A1261" s="2">
        <v>42997</v>
      </c>
      <c r="B1261">
        <v>8650</v>
      </c>
      <c r="D1261">
        <v>8850</v>
      </c>
      <c r="E1261">
        <v>8725</v>
      </c>
      <c r="F1261">
        <v>8750</v>
      </c>
      <c r="G1261">
        <v>8725</v>
      </c>
      <c r="H1261">
        <v>8800</v>
      </c>
    </row>
    <row r="1262" spans="1:8" x14ac:dyDescent="0.2">
      <c r="A1262" s="2">
        <v>42996</v>
      </c>
      <c r="B1262">
        <v>8650</v>
      </c>
      <c r="D1262">
        <v>8850</v>
      </c>
      <c r="E1262">
        <v>8775</v>
      </c>
      <c r="F1262">
        <v>8700</v>
      </c>
      <c r="G1262">
        <v>8725</v>
      </c>
      <c r="H1262">
        <v>8800</v>
      </c>
    </row>
    <row r="1263" spans="1:8" x14ac:dyDescent="0.2">
      <c r="A1263" s="2">
        <v>42993</v>
      </c>
      <c r="B1263">
        <v>8750</v>
      </c>
      <c r="D1263">
        <v>8850</v>
      </c>
      <c r="E1263">
        <v>8675</v>
      </c>
      <c r="F1263">
        <v>8750</v>
      </c>
      <c r="G1263">
        <v>8725</v>
      </c>
      <c r="H1263">
        <v>8900</v>
      </c>
    </row>
    <row r="1264" spans="1:8" x14ac:dyDescent="0.2">
      <c r="A1264" s="2">
        <v>42992</v>
      </c>
      <c r="B1264">
        <v>8900</v>
      </c>
      <c r="D1264">
        <v>8950</v>
      </c>
      <c r="E1264">
        <v>8875</v>
      </c>
      <c r="F1264">
        <v>8900</v>
      </c>
      <c r="G1264">
        <v>8900</v>
      </c>
      <c r="H1264">
        <v>9000</v>
      </c>
    </row>
    <row r="1265" spans="1:8" x14ac:dyDescent="0.2">
      <c r="A1265" s="2">
        <v>42991</v>
      </c>
      <c r="B1265">
        <v>9000</v>
      </c>
      <c r="C1265">
        <v>9030</v>
      </c>
      <c r="D1265">
        <v>9100</v>
      </c>
      <c r="E1265">
        <v>8975</v>
      </c>
      <c r="F1265">
        <v>9025</v>
      </c>
      <c r="G1265">
        <v>8975</v>
      </c>
      <c r="H1265">
        <v>9100</v>
      </c>
    </row>
    <row r="1266" spans="1:8" x14ac:dyDescent="0.2">
      <c r="A1266" s="2">
        <v>42990</v>
      </c>
      <c r="B1266">
        <v>8950</v>
      </c>
      <c r="C1266">
        <v>8950</v>
      </c>
      <c r="D1266">
        <v>9100</v>
      </c>
      <c r="E1266">
        <v>9025</v>
      </c>
      <c r="F1266">
        <v>9025</v>
      </c>
      <c r="G1266">
        <v>9000</v>
      </c>
      <c r="H1266">
        <v>9150</v>
      </c>
    </row>
    <row r="1267" spans="1:8" x14ac:dyDescent="0.2">
      <c r="A1267" s="2">
        <v>42989</v>
      </c>
      <c r="B1267">
        <v>9100</v>
      </c>
      <c r="C1267">
        <v>9100</v>
      </c>
      <c r="D1267">
        <v>9100</v>
      </c>
      <c r="E1267">
        <v>8975</v>
      </c>
      <c r="F1267">
        <v>8975</v>
      </c>
      <c r="G1267">
        <v>8975</v>
      </c>
      <c r="H1267">
        <v>9100</v>
      </c>
    </row>
    <row r="1268" spans="1:8" x14ac:dyDescent="0.2">
      <c r="A1268" s="2">
        <v>42986</v>
      </c>
      <c r="B1268">
        <v>9100</v>
      </c>
      <c r="D1268">
        <v>9350</v>
      </c>
      <c r="E1268">
        <v>9125</v>
      </c>
      <c r="F1268">
        <v>9200</v>
      </c>
      <c r="G1268">
        <v>9125</v>
      </c>
      <c r="H1268">
        <v>9150</v>
      </c>
    </row>
    <row r="1269" spans="1:8" x14ac:dyDescent="0.2">
      <c r="A1269" s="2">
        <v>42985</v>
      </c>
      <c r="B1269">
        <v>9200</v>
      </c>
      <c r="C1269">
        <v>9250</v>
      </c>
      <c r="D1269">
        <v>9350</v>
      </c>
      <c r="E1269">
        <v>9225</v>
      </c>
      <c r="F1269">
        <v>9200</v>
      </c>
      <c r="G1269">
        <v>9225</v>
      </c>
      <c r="H1269">
        <v>9300</v>
      </c>
    </row>
    <row r="1270" spans="1:8" x14ac:dyDescent="0.2">
      <c r="A1270" s="2">
        <v>42984</v>
      </c>
      <c r="B1270">
        <v>9300</v>
      </c>
      <c r="C1270">
        <v>9400</v>
      </c>
      <c r="D1270">
        <v>9350</v>
      </c>
      <c r="E1270">
        <v>9275</v>
      </c>
      <c r="F1270">
        <v>9325</v>
      </c>
      <c r="G1270">
        <v>9275</v>
      </c>
      <c r="H1270">
        <v>9400</v>
      </c>
    </row>
    <row r="1271" spans="1:8" x14ac:dyDescent="0.2">
      <c r="A1271" s="2">
        <v>42983</v>
      </c>
      <c r="B1271">
        <v>9300</v>
      </c>
      <c r="C1271">
        <v>9340</v>
      </c>
      <c r="D1271">
        <v>9350</v>
      </c>
      <c r="E1271">
        <v>9375</v>
      </c>
      <c r="F1271">
        <v>9400</v>
      </c>
      <c r="G1271">
        <v>9325</v>
      </c>
      <c r="H1271">
        <v>9450</v>
      </c>
    </row>
    <row r="1272" spans="1:8" x14ac:dyDescent="0.2">
      <c r="A1272" s="2">
        <v>42982</v>
      </c>
      <c r="B1272">
        <v>8950</v>
      </c>
      <c r="D1272">
        <v>9350</v>
      </c>
      <c r="E1272">
        <v>9375</v>
      </c>
      <c r="F1272">
        <v>9400</v>
      </c>
      <c r="G1272">
        <v>9350</v>
      </c>
      <c r="H1272">
        <v>9500</v>
      </c>
    </row>
    <row r="1273" spans="1:8" x14ac:dyDescent="0.2">
      <c r="A1273" s="2">
        <v>42979</v>
      </c>
      <c r="B1273">
        <v>8800</v>
      </c>
      <c r="D1273">
        <v>9100</v>
      </c>
      <c r="E1273">
        <v>9125</v>
      </c>
      <c r="F1273">
        <v>9100</v>
      </c>
      <c r="G1273">
        <v>9050</v>
      </c>
      <c r="H1273">
        <v>9100</v>
      </c>
    </row>
    <row r="1274" spans="1:8" x14ac:dyDescent="0.2">
      <c r="A1274" s="2">
        <v>42978</v>
      </c>
      <c r="B1274">
        <v>8800</v>
      </c>
      <c r="D1274">
        <v>8700</v>
      </c>
      <c r="E1274">
        <v>8975</v>
      </c>
      <c r="F1274">
        <v>8975</v>
      </c>
      <c r="G1274">
        <v>8950</v>
      </c>
      <c r="H1274">
        <v>9050</v>
      </c>
    </row>
    <row r="1275" spans="1:8" x14ac:dyDescent="0.2">
      <c r="A1275" s="2">
        <v>42977</v>
      </c>
      <c r="D1275">
        <v>8700</v>
      </c>
      <c r="E1275">
        <v>8875</v>
      </c>
      <c r="F1275">
        <v>8900</v>
      </c>
      <c r="G1275">
        <v>8900</v>
      </c>
      <c r="H1275">
        <v>9000</v>
      </c>
    </row>
    <row r="1276" spans="1:8" x14ac:dyDescent="0.2">
      <c r="A1276" s="2">
        <v>42976</v>
      </c>
      <c r="D1276">
        <v>8700</v>
      </c>
      <c r="E1276">
        <v>8875</v>
      </c>
      <c r="F1276">
        <v>8875</v>
      </c>
      <c r="G1276">
        <v>8875</v>
      </c>
      <c r="H1276">
        <v>8950</v>
      </c>
    </row>
    <row r="1277" spans="1:8" x14ac:dyDescent="0.2">
      <c r="A1277" s="2">
        <v>42975</v>
      </c>
      <c r="D1277">
        <v>8700</v>
      </c>
      <c r="E1277">
        <v>8825</v>
      </c>
      <c r="F1277">
        <v>8800</v>
      </c>
      <c r="G1277">
        <v>8775</v>
      </c>
      <c r="H1277">
        <v>8850</v>
      </c>
    </row>
    <row r="1278" spans="1:8" x14ac:dyDescent="0.2">
      <c r="A1278" s="2">
        <v>42972</v>
      </c>
      <c r="D1278">
        <v>8700</v>
      </c>
      <c r="E1278">
        <v>8825</v>
      </c>
      <c r="F1278">
        <v>8850</v>
      </c>
      <c r="G1278">
        <v>8825</v>
      </c>
      <c r="H1278">
        <v>8900</v>
      </c>
    </row>
    <row r="1279" spans="1:8" x14ac:dyDescent="0.2">
      <c r="A1279" s="2">
        <v>42971</v>
      </c>
      <c r="D1279">
        <v>8600</v>
      </c>
      <c r="E1279">
        <v>8775</v>
      </c>
      <c r="F1279">
        <v>8850</v>
      </c>
      <c r="G1279">
        <v>8825</v>
      </c>
      <c r="H1279">
        <v>8850</v>
      </c>
    </row>
    <row r="1280" spans="1:8" x14ac:dyDescent="0.2">
      <c r="A1280" s="2">
        <v>42970</v>
      </c>
      <c r="D1280">
        <v>8500</v>
      </c>
      <c r="E1280">
        <v>8725</v>
      </c>
      <c r="F1280">
        <v>8775</v>
      </c>
      <c r="G1280">
        <v>8735</v>
      </c>
      <c r="H1280">
        <v>8800</v>
      </c>
    </row>
    <row r="1281" spans="1:8" x14ac:dyDescent="0.2">
      <c r="A1281" s="2">
        <v>42969</v>
      </c>
      <c r="D1281">
        <v>8500</v>
      </c>
      <c r="E1281">
        <v>8600</v>
      </c>
      <c r="F1281">
        <v>8600</v>
      </c>
      <c r="G1281">
        <v>8600</v>
      </c>
      <c r="H1281">
        <v>8650</v>
      </c>
    </row>
    <row r="1282" spans="1:8" x14ac:dyDescent="0.2">
      <c r="A1282" s="2">
        <v>42968</v>
      </c>
      <c r="C1282">
        <v>8350</v>
      </c>
      <c r="D1282">
        <v>8500</v>
      </c>
      <c r="E1282">
        <v>8625</v>
      </c>
      <c r="F1282">
        <v>8625</v>
      </c>
      <c r="G1282">
        <v>8650</v>
      </c>
      <c r="H1282">
        <v>8700</v>
      </c>
    </row>
    <row r="1283" spans="1:8" x14ac:dyDescent="0.2">
      <c r="A1283" s="2">
        <v>42965</v>
      </c>
      <c r="D1283">
        <v>8400</v>
      </c>
      <c r="E1283">
        <v>8475</v>
      </c>
      <c r="F1283">
        <v>8475</v>
      </c>
      <c r="G1283">
        <v>8475</v>
      </c>
      <c r="H1283">
        <v>8550</v>
      </c>
    </row>
    <row r="1284" spans="1:8" x14ac:dyDescent="0.2">
      <c r="A1284" s="2">
        <v>42964</v>
      </c>
      <c r="D1284">
        <v>8400</v>
      </c>
      <c r="E1284">
        <v>8475</v>
      </c>
      <c r="F1284">
        <v>8425</v>
      </c>
      <c r="G1284">
        <v>8425</v>
      </c>
      <c r="H1284">
        <v>8500</v>
      </c>
    </row>
    <row r="1285" spans="1:8" x14ac:dyDescent="0.2">
      <c r="A1285" s="2">
        <v>42963</v>
      </c>
      <c r="D1285">
        <v>8400</v>
      </c>
      <c r="E1285">
        <v>8325</v>
      </c>
      <c r="F1285">
        <v>8300</v>
      </c>
      <c r="G1285">
        <v>8285</v>
      </c>
      <c r="H1285">
        <v>8350</v>
      </c>
    </row>
    <row r="1286" spans="1:8" x14ac:dyDescent="0.2">
      <c r="A1286" s="2">
        <v>42962</v>
      </c>
      <c r="D1286">
        <v>8400</v>
      </c>
      <c r="E1286">
        <v>8275</v>
      </c>
      <c r="F1286">
        <v>8300</v>
      </c>
      <c r="G1286">
        <v>8275</v>
      </c>
      <c r="H1286">
        <v>8350</v>
      </c>
    </row>
    <row r="1287" spans="1:8" x14ac:dyDescent="0.2">
      <c r="A1287" s="2">
        <v>42961</v>
      </c>
      <c r="C1287">
        <v>8300</v>
      </c>
      <c r="D1287">
        <v>8400</v>
      </c>
      <c r="E1287">
        <v>8375</v>
      </c>
      <c r="F1287">
        <v>8350</v>
      </c>
      <c r="G1287">
        <v>8425</v>
      </c>
      <c r="H1287">
        <v>8400</v>
      </c>
    </row>
    <row r="1288" spans="1:8" x14ac:dyDescent="0.2">
      <c r="A1288" s="2">
        <v>42958</v>
      </c>
      <c r="C1288">
        <v>8350</v>
      </c>
      <c r="D1288">
        <v>8400</v>
      </c>
      <c r="E1288">
        <v>8425</v>
      </c>
      <c r="F1288">
        <v>8400</v>
      </c>
      <c r="G1288">
        <v>8425</v>
      </c>
      <c r="H1288">
        <v>8500</v>
      </c>
    </row>
    <row r="1289" spans="1:8" x14ac:dyDescent="0.2">
      <c r="A1289" s="2">
        <v>42957</v>
      </c>
      <c r="C1289">
        <v>8280</v>
      </c>
      <c r="D1289">
        <v>8400</v>
      </c>
      <c r="E1289">
        <v>8475</v>
      </c>
      <c r="F1289">
        <v>8400</v>
      </c>
      <c r="G1289">
        <v>8425</v>
      </c>
      <c r="H1289">
        <v>8500</v>
      </c>
    </row>
    <row r="1290" spans="1:8" x14ac:dyDescent="0.2">
      <c r="A1290" s="2">
        <v>42956</v>
      </c>
      <c r="C1290">
        <v>8220</v>
      </c>
      <c r="D1290">
        <v>8400</v>
      </c>
      <c r="E1290">
        <v>8375</v>
      </c>
      <c r="F1290">
        <v>8400</v>
      </c>
      <c r="G1290">
        <v>8425</v>
      </c>
      <c r="H1290">
        <v>8470</v>
      </c>
    </row>
    <row r="1291" spans="1:8" x14ac:dyDescent="0.2">
      <c r="A1291" s="2">
        <v>42955</v>
      </c>
      <c r="D1291">
        <v>8300</v>
      </c>
      <c r="E1291">
        <v>8275</v>
      </c>
      <c r="F1291">
        <v>8300</v>
      </c>
      <c r="G1291">
        <v>8315</v>
      </c>
      <c r="H1291">
        <v>8350</v>
      </c>
    </row>
    <row r="1292" spans="1:8" x14ac:dyDescent="0.2">
      <c r="A1292" s="2">
        <v>42954</v>
      </c>
      <c r="D1292">
        <v>8300</v>
      </c>
      <c r="E1292">
        <v>8225</v>
      </c>
      <c r="F1292">
        <v>8250</v>
      </c>
      <c r="G1292">
        <v>8225</v>
      </c>
      <c r="H1292">
        <v>8300</v>
      </c>
    </row>
    <row r="1293" spans="1:8" x14ac:dyDescent="0.2">
      <c r="A1293" s="2">
        <v>42951</v>
      </c>
      <c r="D1293">
        <v>8300</v>
      </c>
      <c r="E1293">
        <v>8325</v>
      </c>
      <c r="F1293">
        <v>8325</v>
      </c>
      <c r="G1293">
        <v>8325</v>
      </c>
      <c r="H1293">
        <v>8400</v>
      </c>
    </row>
    <row r="1294" spans="1:8" x14ac:dyDescent="0.2">
      <c r="A1294" s="2">
        <v>42950</v>
      </c>
      <c r="D1294">
        <v>8300</v>
      </c>
      <c r="E1294">
        <v>8225</v>
      </c>
      <c r="F1294">
        <v>8225</v>
      </c>
      <c r="G1294">
        <v>8225</v>
      </c>
      <c r="H1294">
        <v>8300</v>
      </c>
    </row>
    <row r="1295" spans="1:8" x14ac:dyDescent="0.2">
      <c r="A1295" s="2">
        <v>42949</v>
      </c>
      <c r="D1295">
        <v>8300</v>
      </c>
      <c r="E1295">
        <v>8275</v>
      </c>
      <c r="F1295">
        <v>8250</v>
      </c>
      <c r="G1295">
        <v>8225</v>
      </c>
      <c r="H1295">
        <v>8300</v>
      </c>
    </row>
    <row r="1296" spans="1:8" x14ac:dyDescent="0.2">
      <c r="A1296" s="2">
        <v>42948</v>
      </c>
      <c r="D1296">
        <v>8300</v>
      </c>
      <c r="E1296">
        <v>8275</v>
      </c>
      <c r="F1296">
        <v>8250</v>
      </c>
      <c r="G1296">
        <v>8225</v>
      </c>
      <c r="H1296">
        <v>8300</v>
      </c>
    </row>
    <row r="1297" spans="1:8" x14ac:dyDescent="0.2">
      <c r="A1297" s="2">
        <v>42947</v>
      </c>
      <c r="B1297">
        <v>8000</v>
      </c>
      <c r="D1297">
        <v>8300</v>
      </c>
      <c r="E1297">
        <v>8125</v>
      </c>
      <c r="F1297">
        <v>8085</v>
      </c>
      <c r="G1297">
        <v>8075</v>
      </c>
      <c r="H1297">
        <v>8150</v>
      </c>
    </row>
    <row r="1298" spans="1:8" x14ac:dyDescent="0.2">
      <c r="A1298" s="2">
        <v>42944</v>
      </c>
      <c r="B1298">
        <v>8100</v>
      </c>
      <c r="D1298">
        <v>8300</v>
      </c>
      <c r="E1298">
        <v>8175</v>
      </c>
      <c r="F1298">
        <v>8150</v>
      </c>
      <c r="G1298">
        <v>8175</v>
      </c>
      <c r="H1298">
        <v>8200</v>
      </c>
    </row>
    <row r="1299" spans="1:8" x14ac:dyDescent="0.2">
      <c r="A1299" s="2">
        <v>42943</v>
      </c>
      <c r="B1299">
        <v>8150</v>
      </c>
      <c r="D1299">
        <v>8300</v>
      </c>
      <c r="E1299">
        <v>8275</v>
      </c>
      <c r="F1299">
        <v>8300</v>
      </c>
      <c r="G1299">
        <v>8245</v>
      </c>
      <c r="H1299">
        <v>8350</v>
      </c>
    </row>
    <row r="1300" spans="1:8" x14ac:dyDescent="0.2">
      <c r="A1300" s="2">
        <v>42942</v>
      </c>
      <c r="B1300">
        <v>8150</v>
      </c>
      <c r="D1300">
        <v>8300</v>
      </c>
      <c r="E1300">
        <v>8375</v>
      </c>
      <c r="F1300">
        <v>8400</v>
      </c>
      <c r="G1300">
        <v>8335</v>
      </c>
      <c r="H1300">
        <v>8420</v>
      </c>
    </row>
    <row r="1301" spans="1:8" x14ac:dyDescent="0.2">
      <c r="A1301" s="2">
        <v>42941</v>
      </c>
      <c r="B1301">
        <v>8160</v>
      </c>
      <c r="D1301">
        <v>8200</v>
      </c>
      <c r="E1301">
        <v>8375</v>
      </c>
      <c r="F1301">
        <v>8350</v>
      </c>
      <c r="G1301">
        <v>8335</v>
      </c>
      <c r="H1301">
        <v>8400</v>
      </c>
    </row>
    <row r="1302" spans="1:8" x14ac:dyDescent="0.2">
      <c r="A1302" s="2">
        <v>42940</v>
      </c>
      <c r="D1302">
        <v>8200</v>
      </c>
      <c r="E1302">
        <v>8375</v>
      </c>
      <c r="F1302">
        <v>8350</v>
      </c>
      <c r="G1302">
        <v>8335</v>
      </c>
      <c r="H1302">
        <v>8400</v>
      </c>
    </row>
    <row r="1303" spans="1:8" x14ac:dyDescent="0.2">
      <c r="A1303" s="2">
        <v>42937</v>
      </c>
      <c r="B1303">
        <v>8050</v>
      </c>
      <c r="D1303">
        <v>8200</v>
      </c>
      <c r="E1303">
        <v>8255</v>
      </c>
      <c r="F1303">
        <v>8300</v>
      </c>
      <c r="G1303">
        <v>8300</v>
      </c>
      <c r="H1303">
        <v>8350</v>
      </c>
    </row>
    <row r="1304" spans="1:8" x14ac:dyDescent="0.2">
      <c r="A1304" s="2">
        <v>42936</v>
      </c>
      <c r="B1304">
        <v>7880</v>
      </c>
      <c r="C1304">
        <v>7950</v>
      </c>
      <c r="D1304">
        <v>8050</v>
      </c>
      <c r="E1304">
        <v>8225</v>
      </c>
      <c r="F1304">
        <v>8175</v>
      </c>
      <c r="G1304">
        <v>8175</v>
      </c>
      <c r="H1304">
        <v>8250</v>
      </c>
    </row>
    <row r="1305" spans="1:8" x14ac:dyDescent="0.2">
      <c r="A1305" s="2">
        <v>42935</v>
      </c>
      <c r="C1305">
        <v>7950</v>
      </c>
      <c r="D1305">
        <v>8050</v>
      </c>
      <c r="E1305">
        <v>8125</v>
      </c>
      <c r="F1305">
        <v>8100</v>
      </c>
      <c r="G1305">
        <v>8100</v>
      </c>
      <c r="H1305">
        <v>8150</v>
      </c>
    </row>
    <row r="1306" spans="1:8" x14ac:dyDescent="0.2">
      <c r="A1306" s="2">
        <v>42934</v>
      </c>
      <c r="C1306">
        <v>7950</v>
      </c>
      <c r="D1306">
        <v>8050</v>
      </c>
      <c r="E1306">
        <v>8075</v>
      </c>
      <c r="F1306">
        <v>8090</v>
      </c>
      <c r="G1306">
        <v>8050</v>
      </c>
      <c r="H1306">
        <v>8100</v>
      </c>
    </row>
    <row r="1307" spans="1:8" x14ac:dyDescent="0.2">
      <c r="A1307" s="2">
        <v>42933</v>
      </c>
      <c r="C1307">
        <v>7850</v>
      </c>
      <c r="D1307">
        <v>7900</v>
      </c>
      <c r="E1307">
        <v>8075</v>
      </c>
      <c r="F1307">
        <v>8065</v>
      </c>
      <c r="G1307">
        <v>8050</v>
      </c>
      <c r="H1307">
        <v>8100</v>
      </c>
    </row>
    <row r="1308" spans="1:8" x14ac:dyDescent="0.2">
      <c r="A1308" s="2">
        <v>42930</v>
      </c>
      <c r="B1308">
        <v>7800</v>
      </c>
      <c r="D1308">
        <v>7900</v>
      </c>
      <c r="E1308">
        <v>7925</v>
      </c>
      <c r="F1308">
        <v>7900</v>
      </c>
      <c r="G1308">
        <v>7925</v>
      </c>
      <c r="H1308">
        <v>8050</v>
      </c>
    </row>
    <row r="1309" spans="1:8" x14ac:dyDescent="0.2">
      <c r="A1309" s="2">
        <v>42929</v>
      </c>
      <c r="B1309">
        <v>7820</v>
      </c>
      <c r="D1309">
        <v>7900</v>
      </c>
      <c r="E1309">
        <v>7875</v>
      </c>
      <c r="F1309">
        <v>7900</v>
      </c>
      <c r="G1309">
        <v>7925</v>
      </c>
      <c r="H1309">
        <v>8000</v>
      </c>
    </row>
    <row r="1310" spans="1:8" x14ac:dyDescent="0.2">
      <c r="A1310" s="2">
        <v>42928</v>
      </c>
      <c r="B1310">
        <v>7780</v>
      </c>
      <c r="D1310">
        <v>7900</v>
      </c>
      <c r="E1310">
        <v>7975</v>
      </c>
      <c r="F1310">
        <v>7950</v>
      </c>
      <c r="G1310">
        <v>7975</v>
      </c>
      <c r="H1310">
        <v>8100</v>
      </c>
    </row>
    <row r="1311" spans="1:8" x14ac:dyDescent="0.2">
      <c r="A1311" s="2">
        <v>42927</v>
      </c>
      <c r="B1311">
        <v>7850</v>
      </c>
      <c r="D1311">
        <v>7800</v>
      </c>
      <c r="E1311">
        <v>7925</v>
      </c>
      <c r="F1311">
        <v>7900</v>
      </c>
      <c r="G1311">
        <v>7900</v>
      </c>
      <c r="H1311">
        <v>8000</v>
      </c>
    </row>
    <row r="1312" spans="1:8" x14ac:dyDescent="0.2">
      <c r="A1312" s="2">
        <v>42926</v>
      </c>
      <c r="B1312">
        <v>7650</v>
      </c>
      <c r="D1312">
        <v>7800</v>
      </c>
      <c r="E1312">
        <v>7955</v>
      </c>
      <c r="F1312">
        <v>7975</v>
      </c>
      <c r="G1312">
        <v>7900</v>
      </c>
      <c r="H1312">
        <v>8000</v>
      </c>
    </row>
    <row r="1313" spans="1:8" x14ac:dyDescent="0.2">
      <c r="A1313" s="2">
        <v>42923</v>
      </c>
      <c r="D1313">
        <v>7800</v>
      </c>
      <c r="E1313">
        <v>7875</v>
      </c>
      <c r="F1313">
        <v>7900</v>
      </c>
      <c r="G1313">
        <v>7900</v>
      </c>
      <c r="H1313">
        <v>7950</v>
      </c>
    </row>
    <row r="1314" spans="1:8" x14ac:dyDescent="0.2">
      <c r="A1314" s="2">
        <v>42922</v>
      </c>
      <c r="D1314">
        <v>7800</v>
      </c>
      <c r="E1314">
        <v>7725</v>
      </c>
      <c r="F1314">
        <v>7800</v>
      </c>
      <c r="G1314">
        <v>7775</v>
      </c>
      <c r="H1314">
        <v>7900</v>
      </c>
    </row>
    <row r="1315" spans="1:8" x14ac:dyDescent="0.2">
      <c r="A1315" s="2">
        <v>42921</v>
      </c>
      <c r="B1315">
        <v>7600</v>
      </c>
      <c r="C1315">
        <v>7620</v>
      </c>
      <c r="D1315">
        <v>7800</v>
      </c>
      <c r="E1315">
        <v>7775</v>
      </c>
      <c r="F1315">
        <v>7800</v>
      </c>
      <c r="G1315">
        <v>7775</v>
      </c>
      <c r="H1315">
        <v>7900</v>
      </c>
    </row>
    <row r="1316" spans="1:8" x14ac:dyDescent="0.2">
      <c r="A1316" s="2">
        <v>42920</v>
      </c>
      <c r="B1316">
        <v>7700</v>
      </c>
      <c r="C1316">
        <v>7800</v>
      </c>
      <c r="D1316">
        <v>7800</v>
      </c>
      <c r="E1316">
        <v>7755</v>
      </c>
      <c r="F1316">
        <v>7800</v>
      </c>
      <c r="G1316">
        <v>7825</v>
      </c>
      <c r="H1316">
        <v>7850</v>
      </c>
    </row>
    <row r="1317" spans="1:8" x14ac:dyDescent="0.2">
      <c r="A1317" s="2">
        <v>42919</v>
      </c>
      <c r="B1317">
        <v>7500</v>
      </c>
      <c r="D1317">
        <v>7800</v>
      </c>
      <c r="E1317">
        <v>7825</v>
      </c>
      <c r="F1317">
        <v>7900</v>
      </c>
      <c r="G1317">
        <v>7865</v>
      </c>
      <c r="H1317">
        <v>7900</v>
      </c>
    </row>
    <row r="1318" spans="1:8" x14ac:dyDescent="0.2">
      <c r="A1318" s="2">
        <v>42916</v>
      </c>
      <c r="D1318">
        <v>7600</v>
      </c>
      <c r="E1318">
        <v>7690</v>
      </c>
      <c r="F1318">
        <v>7800</v>
      </c>
      <c r="G1318">
        <v>7725</v>
      </c>
      <c r="H1318">
        <v>7850</v>
      </c>
    </row>
    <row r="1319" spans="1:8" x14ac:dyDescent="0.2">
      <c r="A1319" s="2">
        <v>42915</v>
      </c>
      <c r="D1319">
        <v>7600</v>
      </c>
      <c r="E1319">
        <v>7725</v>
      </c>
      <c r="F1319">
        <v>7800</v>
      </c>
      <c r="G1319">
        <v>7650</v>
      </c>
      <c r="H1319">
        <v>7800</v>
      </c>
    </row>
    <row r="1320" spans="1:8" x14ac:dyDescent="0.2">
      <c r="A1320" s="2">
        <v>42914</v>
      </c>
      <c r="B1320">
        <v>7400</v>
      </c>
      <c r="C1320">
        <v>7590</v>
      </c>
      <c r="D1320">
        <v>7600</v>
      </c>
      <c r="E1320">
        <v>7625</v>
      </c>
      <c r="F1320">
        <v>7675</v>
      </c>
      <c r="G1320">
        <v>7650</v>
      </c>
      <c r="H1320">
        <v>7750</v>
      </c>
    </row>
    <row r="1321" spans="1:8" x14ac:dyDescent="0.2">
      <c r="A1321" s="2">
        <v>42913</v>
      </c>
      <c r="B1321">
        <v>7400</v>
      </c>
      <c r="D1321">
        <v>7600</v>
      </c>
      <c r="E1321">
        <v>7575</v>
      </c>
      <c r="F1321">
        <v>7675</v>
      </c>
      <c r="G1321">
        <v>7650</v>
      </c>
      <c r="H1321">
        <v>7750</v>
      </c>
    </row>
    <row r="1322" spans="1:8" x14ac:dyDescent="0.2">
      <c r="A1322" s="2">
        <v>42912</v>
      </c>
      <c r="B1322">
        <v>7350</v>
      </c>
      <c r="C1322">
        <v>7450</v>
      </c>
      <c r="D1322">
        <v>7600</v>
      </c>
      <c r="E1322">
        <v>7625</v>
      </c>
      <c r="F1322">
        <v>7700</v>
      </c>
      <c r="G1322">
        <v>7650</v>
      </c>
      <c r="H1322">
        <v>7750</v>
      </c>
    </row>
    <row r="1323" spans="1:8" x14ac:dyDescent="0.2">
      <c r="A1323" s="2">
        <v>42909</v>
      </c>
      <c r="D1323">
        <v>7600</v>
      </c>
      <c r="E1323">
        <v>7500</v>
      </c>
      <c r="F1323">
        <v>7600</v>
      </c>
      <c r="G1323">
        <v>7575</v>
      </c>
      <c r="H1323">
        <v>7700</v>
      </c>
    </row>
    <row r="1324" spans="1:8" x14ac:dyDescent="0.2">
      <c r="A1324" s="2">
        <v>42908</v>
      </c>
      <c r="B1324">
        <v>7400</v>
      </c>
      <c r="C1324">
        <v>7500</v>
      </c>
      <c r="D1324">
        <v>7600</v>
      </c>
      <c r="E1324">
        <v>7525</v>
      </c>
      <c r="F1324">
        <v>7600</v>
      </c>
      <c r="G1324">
        <v>7575</v>
      </c>
      <c r="H1324">
        <v>7650</v>
      </c>
    </row>
    <row r="1325" spans="1:8" x14ac:dyDescent="0.2">
      <c r="A1325" s="2">
        <v>42907</v>
      </c>
      <c r="B1325">
        <v>7450</v>
      </c>
      <c r="C1325">
        <v>7550</v>
      </c>
      <c r="D1325">
        <v>7600</v>
      </c>
      <c r="E1325">
        <v>7525</v>
      </c>
      <c r="F1325">
        <v>7625</v>
      </c>
      <c r="G1325">
        <v>7625</v>
      </c>
      <c r="H1325">
        <v>7700</v>
      </c>
    </row>
    <row r="1326" spans="1:8" x14ac:dyDescent="0.2">
      <c r="A1326" s="2">
        <v>42906</v>
      </c>
      <c r="C1326">
        <v>7600</v>
      </c>
      <c r="D1326">
        <v>7600</v>
      </c>
      <c r="E1326">
        <v>7575</v>
      </c>
      <c r="F1326">
        <v>7675</v>
      </c>
      <c r="G1326">
        <v>7625</v>
      </c>
      <c r="H1326">
        <v>7750</v>
      </c>
    </row>
    <row r="1327" spans="1:8" x14ac:dyDescent="0.2">
      <c r="A1327" s="2">
        <v>42905</v>
      </c>
      <c r="B1327">
        <v>7500</v>
      </c>
      <c r="C1327">
        <v>7550</v>
      </c>
      <c r="D1327">
        <v>7600</v>
      </c>
      <c r="E1327">
        <v>7625</v>
      </c>
      <c r="F1327">
        <v>7725</v>
      </c>
      <c r="G1327">
        <v>7625</v>
      </c>
      <c r="H1327">
        <v>7800</v>
      </c>
    </row>
    <row r="1328" spans="1:8" x14ac:dyDescent="0.2">
      <c r="A1328" s="2">
        <v>42902</v>
      </c>
      <c r="C1328">
        <v>7550</v>
      </c>
      <c r="D1328">
        <v>7600</v>
      </c>
      <c r="E1328">
        <v>7625</v>
      </c>
      <c r="F1328">
        <v>7675</v>
      </c>
      <c r="G1328">
        <v>7625</v>
      </c>
      <c r="H1328">
        <v>7750</v>
      </c>
    </row>
    <row r="1329" spans="1:8" x14ac:dyDescent="0.2">
      <c r="A1329" s="2">
        <v>42901</v>
      </c>
      <c r="B1329">
        <v>7550</v>
      </c>
      <c r="C1329">
        <v>7600</v>
      </c>
      <c r="D1329">
        <v>7600</v>
      </c>
      <c r="E1329">
        <v>7605</v>
      </c>
      <c r="F1329">
        <v>7675</v>
      </c>
      <c r="G1329">
        <v>7625</v>
      </c>
      <c r="H1329">
        <v>7750</v>
      </c>
    </row>
    <row r="1330" spans="1:8" x14ac:dyDescent="0.2">
      <c r="A1330" s="2">
        <v>42900</v>
      </c>
      <c r="B1330">
        <v>7550</v>
      </c>
      <c r="D1330">
        <v>7750</v>
      </c>
      <c r="E1330">
        <v>7625</v>
      </c>
      <c r="F1330">
        <v>7675</v>
      </c>
      <c r="G1330">
        <v>7700</v>
      </c>
      <c r="H1330">
        <v>7750</v>
      </c>
    </row>
    <row r="1331" spans="1:8" x14ac:dyDescent="0.2">
      <c r="A1331" s="2">
        <v>42899</v>
      </c>
      <c r="B1331">
        <v>7650</v>
      </c>
      <c r="D1331">
        <v>7750</v>
      </c>
      <c r="E1331">
        <v>7775</v>
      </c>
      <c r="F1331">
        <v>7800</v>
      </c>
      <c r="G1331">
        <v>7700</v>
      </c>
      <c r="H1331">
        <v>7900</v>
      </c>
    </row>
    <row r="1332" spans="1:8" x14ac:dyDescent="0.2">
      <c r="A1332" s="2">
        <v>42898</v>
      </c>
      <c r="B1332">
        <v>7450</v>
      </c>
      <c r="D1332">
        <v>7750</v>
      </c>
      <c r="E1332">
        <v>7825</v>
      </c>
      <c r="F1332">
        <v>7840</v>
      </c>
      <c r="G1332">
        <v>7700</v>
      </c>
      <c r="H1332">
        <v>7850</v>
      </c>
    </row>
    <row r="1333" spans="1:8" x14ac:dyDescent="0.2">
      <c r="A1333" s="2">
        <v>42895</v>
      </c>
      <c r="B1333">
        <v>7450</v>
      </c>
      <c r="C1333">
        <v>7620</v>
      </c>
      <c r="D1333">
        <v>7550</v>
      </c>
      <c r="E1333">
        <v>7675</v>
      </c>
      <c r="F1333">
        <v>7735</v>
      </c>
      <c r="G1333">
        <v>7700</v>
      </c>
      <c r="H1333">
        <v>7750</v>
      </c>
    </row>
    <row r="1334" spans="1:8" x14ac:dyDescent="0.2">
      <c r="A1334" s="2">
        <v>42894</v>
      </c>
      <c r="B1334">
        <v>7450</v>
      </c>
      <c r="D1334">
        <v>7550</v>
      </c>
      <c r="E1334">
        <v>7575</v>
      </c>
      <c r="F1334">
        <v>7625</v>
      </c>
      <c r="G1334">
        <v>7550</v>
      </c>
      <c r="H1334">
        <v>7700</v>
      </c>
    </row>
    <row r="1335" spans="1:8" x14ac:dyDescent="0.2">
      <c r="A1335" s="2">
        <v>42893</v>
      </c>
      <c r="B1335">
        <v>7500</v>
      </c>
      <c r="D1335">
        <v>7550</v>
      </c>
      <c r="E1335">
        <v>7665</v>
      </c>
      <c r="F1335">
        <v>7680</v>
      </c>
      <c r="G1335">
        <v>7525</v>
      </c>
      <c r="H1335">
        <v>7750</v>
      </c>
    </row>
    <row r="1336" spans="1:8" x14ac:dyDescent="0.2">
      <c r="A1336" s="2">
        <v>42892</v>
      </c>
      <c r="B1336">
        <v>7600</v>
      </c>
      <c r="D1336">
        <v>7700</v>
      </c>
      <c r="E1336">
        <v>7625</v>
      </c>
      <c r="F1336">
        <v>7635</v>
      </c>
      <c r="G1336">
        <v>7550</v>
      </c>
      <c r="H1336">
        <v>7700</v>
      </c>
    </row>
    <row r="1337" spans="1:8" x14ac:dyDescent="0.2">
      <c r="A1337" s="2">
        <v>42891</v>
      </c>
      <c r="B1337">
        <v>7650</v>
      </c>
      <c r="C1337">
        <v>7650</v>
      </c>
      <c r="D1337">
        <v>7850</v>
      </c>
      <c r="E1337">
        <v>7625</v>
      </c>
      <c r="F1337">
        <v>7675</v>
      </c>
      <c r="G1337">
        <v>7525</v>
      </c>
      <c r="H1337">
        <v>7750</v>
      </c>
    </row>
    <row r="1338" spans="1:8" x14ac:dyDescent="0.2">
      <c r="A1338" s="2">
        <v>42888</v>
      </c>
      <c r="B1338">
        <v>7700</v>
      </c>
      <c r="D1338">
        <v>7850</v>
      </c>
      <c r="E1338">
        <v>7825</v>
      </c>
      <c r="F1338">
        <v>7855</v>
      </c>
      <c r="G1338">
        <v>7550</v>
      </c>
      <c r="H1338">
        <v>7850</v>
      </c>
    </row>
    <row r="1339" spans="1:8" x14ac:dyDescent="0.2">
      <c r="A1339" s="2">
        <v>42887</v>
      </c>
      <c r="B1339">
        <v>7750</v>
      </c>
      <c r="D1339">
        <v>7950</v>
      </c>
      <c r="E1339">
        <v>7875</v>
      </c>
      <c r="F1339">
        <v>7875</v>
      </c>
      <c r="G1339">
        <v>7575</v>
      </c>
      <c r="H1339">
        <v>7900</v>
      </c>
    </row>
    <row r="1340" spans="1:8" x14ac:dyDescent="0.2">
      <c r="A1340" s="2">
        <v>42886</v>
      </c>
      <c r="B1340">
        <v>7750</v>
      </c>
      <c r="C1340">
        <v>7800</v>
      </c>
      <c r="D1340">
        <v>7950</v>
      </c>
      <c r="E1340">
        <v>7925</v>
      </c>
      <c r="F1340">
        <v>7950</v>
      </c>
      <c r="G1340">
        <v>7600</v>
      </c>
      <c r="H1340">
        <v>8000</v>
      </c>
    </row>
    <row r="1341" spans="1:8" x14ac:dyDescent="0.2">
      <c r="A1341" s="2">
        <v>42882</v>
      </c>
      <c r="B1341">
        <v>7700</v>
      </c>
      <c r="D1341">
        <v>7950</v>
      </c>
      <c r="E1341">
        <v>7925</v>
      </c>
      <c r="F1341">
        <v>7950</v>
      </c>
      <c r="G1341">
        <v>7625</v>
      </c>
      <c r="H1341">
        <v>8000</v>
      </c>
    </row>
    <row r="1342" spans="1:8" x14ac:dyDescent="0.2">
      <c r="A1342" s="2">
        <v>42881</v>
      </c>
      <c r="B1342">
        <v>7800</v>
      </c>
      <c r="C1342">
        <v>7900</v>
      </c>
      <c r="D1342">
        <v>7950</v>
      </c>
      <c r="E1342">
        <v>7925</v>
      </c>
      <c r="F1342">
        <v>7950</v>
      </c>
      <c r="G1342">
        <v>7625</v>
      </c>
      <c r="H1342">
        <v>8000</v>
      </c>
    </row>
    <row r="1343" spans="1:8" x14ac:dyDescent="0.2">
      <c r="A1343" s="2">
        <v>42880</v>
      </c>
      <c r="B1343">
        <v>7800</v>
      </c>
      <c r="C1343">
        <v>7850</v>
      </c>
      <c r="D1343">
        <v>7950</v>
      </c>
      <c r="E1343">
        <v>8000</v>
      </c>
      <c r="F1343">
        <v>8000</v>
      </c>
      <c r="G1343">
        <v>7650</v>
      </c>
      <c r="H1343">
        <v>8100</v>
      </c>
    </row>
    <row r="1344" spans="1:8" x14ac:dyDescent="0.2">
      <c r="A1344" s="2">
        <v>42879</v>
      </c>
      <c r="B1344">
        <v>7860</v>
      </c>
      <c r="C1344">
        <v>7900</v>
      </c>
      <c r="D1344">
        <v>7850</v>
      </c>
      <c r="E1344">
        <v>8000</v>
      </c>
      <c r="F1344">
        <v>7950</v>
      </c>
      <c r="G1344">
        <v>7675</v>
      </c>
      <c r="H1344">
        <v>8100</v>
      </c>
    </row>
    <row r="1345" spans="1:8" x14ac:dyDescent="0.2">
      <c r="A1345" s="2">
        <v>42878</v>
      </c>
      <c r="B1345">
        <v>7750</v>
      </c>
      <c r="C1345">
        <v>7880</v>
      </c>
      <c r="D1345">
        <v>7850</v>
      </c>
      <c r="E1345">
        <v>8025</v>
      </c>
      <c r="F1345">
        <v>8000</v>
      </c>
      <c r="G1345">
        <v>7700</v>
      </c>
      <c r="H1345">
        <v>8100</v>
      </c>
    </row>
    <row r="1346" spans="1:8" x14ac:dyDescent="0.2">
      <c r="A1346" s="2">
        <v>42877</v>
      </c>
      <c r="C1346">
        <v>7900</v>
      </c>
      <c r="D1346">
        <v>7750</v>
      </c>
      <c r="E1346">
        <v>8025</v>
      </c>
      <c r="F1346">
        <v>8050</v>
      </c>
      <c r="G1346">
        <v>7675</v>
      </c>
      <c r="H1346">
        <v>8050</v>
      </c>
    </row>
    <row r="1347" spans="1:8" x14ac:dyDescent="0.2">
      <c r="A1347" s="2">
        <v>42874</v>
      </c>
      <c r="C1347">
        <v>7620</v>
      </c>
      <c r="D1347">
        <v>7600</v>
      </c>
      <c r="E1347">
        <v>7875</v>
      </c>
      <c r="F1347">
        <v>7875</v>
      </c>
      <c r="G1347">
        <v>7650</v>
      </c>
      <c r="H1347">
        <v>7950</v>
      </c>
    </row>
    <row r="1348" spans="1:8" x14ac:dyDescent="0.2">
      <c r="A1348" s="2">
        <v>42873</v>
      </c>
      <c r="B1348">
        <v>7500</v>
      </c>
      <c r="C1348">
        <v>7620</v>
      </c>
      <c r="D1348">
        <v>7600</v>
      </c>
      <c r="E1348">
        <v>7675</v>
      </c>
      <c r="F1348">
        <v>7700</v>
      </c>
      <c r="G1348">
        <v>7675</v>
      </c>
      <c r="H1348">
        <v>7700</v>
      </c>
    </row>
    <row r="1349" spans="1:8" x14ac:dyDescent="0.2">
      <c r="A1349" s="2">
        <v>42872</v>
      </c>
      <c r="B1349">
        <v>7500</v>
      </c>
      <c r="C1349">
        <v>7620</v>
      </c>
      <c r="D1349">
        <v>7600</v>
      </c>
      <c r="E1349">
        <v>7675</v>
      </c>
      <c r="F1349">
        <v>7700</v>
      </c>
      <c r="G1349">
        <v>7650</v>
      </c>
      <c r="H1349">
        <v>7750</v>
      </c>
    </row>
    <row r="1350" spans="1:8" x14ac:dyDescent="0.2">
      <c r="A1350" s="2">
        <v>42871</v>
      </c>
      <c r="D1350">
        <v>7450</v>
      </c>
      <c r="E1350">
        <v>7625</v>
      </c>
      <c r="F1350">
        <v>7700</v>
      </c>
      <c r="G1350">
        <v>7675</v>
      </c>
      <c r="H1350">
        <v>7600</v>
      </c>
    </row>
    <row r="1351" spans="1:8" x14ac:dyDescent="0.2">
      <c r="A1351" s="2">
        <v>42870</v>
      </c>
      <c r="D1351">
        <v>7450</v>
      </c>
      <c r="E1351">
        <v>7525</v>
      </c>
      <c r="F1351">
        <v>7540</v>
      </c>
      <c r="G1351">
        <v>7650</v>
      </c>
      <c r="H1351">
        <v>7600</v>
      </c>
    </row>
    <row r="1352" spans="1:8" x14ac:dyDescent="0.2">
      <c r="A1352" s="2">
        <v>42867</v>
      </c>
      <c r="D1352">
        <v>7450</v>
      </c>
      <c r="E1352">
        <v>7505</v>
      </c>
      <c r="F1352">
        <v>7525</v>
      </c>
      <c r="G1352">
        <v>7675</v>
      </c>
      <c r="H1352">
        <v>7600</v>
      </c>
    </row>
    <row r="1353" spans="1:8" x14ac:dyDescent="0.2">
      <c r="A1353" s="2">
        <v>42866</v>
      </c>
      <c r="D1353">
        <v>7450</v>
      </c>
      <c r="E1353">
        <v>7505</v>
      </c>
      <c r="F1353">
        <v>7475</v>
      </c>
      <c r="G1353">
        <v>7650</v>
      </c>
      <c r="H1353">
        <v>7550</v>
      </c>
    </row>
    <row r="1354" spans="1:8" x14ac:dyDescent="0.2">
      <c r="A1354" s="2">
        <v>42865</v>
      </c>
      <c r="D1354">
        <v>7600</v>
      </c>
      <c r="E1354">
        <v>7455</v>
      </c>
      <c r="F1354">
        <v>7475</v>
      </c>
      <c r="G1354">
        <v>7675</v>
      </c>
      <c r="H1354">
        <v>7600</v>
      </c>
    </row>
    <row r="1355" spans="1:8" x14ac:dyDescent="0.2">
      <c r="A1355" s="2">
        <v>42864</v>
      </c>
      <c r="D1355">
        <v>7600</v>
      </c>
      <c r="E1355">
        <v>7555</v>
      </c>
      <c r="F1355">
        <v>7590</v>
      </c>
      <c r="G1355">
        <v>7650</v>
      </c>
      <c r="H1355">
        <v>7650</v>
      </c>
    </row>
    <row r="1356" spans="1:8" x14ac:dyDescent="0.2">
      <c r="A1356" s="2">
        <v>42863</v>
      </c>
      <c r="C1356">
        <v>7550</v>
      </c>
      <c r="D1356">
        <v>7700</v>
      </c>
      <c r="E1356">
        <v>7625</v>
      </c>
      <c r="F1356">
        <v>7650</v>
      </c>
      <c r="G1356">
        <v>7625</v>
      </c>
      <c r="H1356">
        <v>7700</v>
      </c>
    </row>
    <row r="1357" spans="1:8" x14ac:dyDescent="0.2">
      <c r="A1357" s="2">
        <v>42860</v>
      </c>
      <c r="C1357">
        <v>7550</v>
      </c>
      <c r="D1357">
        <v>7700</v>
      </c>
      <c r="E1357">
        <v>7525</v>
      </c>
      <c r="F1357">
        <v>7600</v>
      </c>
      <c r="G1357">
        <v>7625.5</v>
      </c>
      <c r="H1357">
        <v>7700</v>
      </c>
    </row>
    <row r="1358" spans="1:8" x14ac:dyDescent="0.2">
      <c r="A1358" s="2">
        <v>42859</v>
      </c>
      <c r="C1358">
        <v>7730</v>
      </c>
      <c r="D1358">
        <v>7700</v>
      </c>
      <c r="E1358">
        <v>7675</v>
      </c>
      <c r="F1358">
        <v>7675</v>
      </c>
      <c r="G1358">
        <v>7625</v>
      </c>
      <c r="H1358">
        <v>7800</v>
      </c>
    </row>
    <row r="1359" spans="1:8" x14ac:dyDescent="0.2">
      <c r="A1359" s="2">
        <v>42858</v>
      </c>
      <c r="C1359">
        <v>7730</v>
      </c>
      <c r="D1359">
        <v>7700</v>
      </c>
      <c r="E1359">
        <v>7775</v>
      </c>
      <c r="F1359">
        <v>7800</v>
      </c>
      <c r="G1359">
        <v>7711</v>
      </c>
      <c r="H1359">
        <v>7900</v>
      </c>
    </row>
    <row r="1360" spans="1:8" x14ac:dyDescent="0.2">
      <c r="A1360" s="2">
        <v>42857</v>
      </c>
      <c r="D1360">
        <v>7800</v>
      </c>
      <c r="E1360">
        <v>7775</v>
      </c>
      <c r="F1360">
        <v>7800</v>
      </c>
      <c r="G1360">
        <v>7710</v>
      </c>
      <c r="H1360">
        <v>7950</v>
      </c>
    </row>
    <row r="1361" spans="1:8" x14ac:dyDescent="0.2">
      <c r="A1361" s="2">
        <v>42853</v>
      </c>
      <c r="D1361">
        <v>7800</v>
      </c>
      <c r="E1361">
        <v>7745</v>
      </c>
      <c r="F1361">
        <v>7825</v>
      </c>
      <c r="G1361">
        <v>7775</v>
      </c>
      <c r="H1361">
        <v>7950</v>
      </c>
    </row>
    <row r="1362" spans="1:8" x14ac:dyDescent="0.2">
      <c r="A1362" s="2">
        <v>42852</v>
      </c>
      <c r="D1362">
        <v>7800</v>
      </c>
      <c r="E1362">
        <v>7695</v>
      </c>
      <c r="F1362">
        <v>7750</v>
      </c>
      <c r="G1362">
        <v>7725</v>
      </c>
      <c r="H1362">
        <v>7850</v>
      </c>
    </row>
    <row r="1363" spans="1:8" x14ac:dyDescent="0.2">
      <c r="A1363" s="2">
        <v>42851</v>
      </c>
      <c r="B1363">
        <v>7550</v>
      </c>
      <c r="D1363">
        <v>7800</v>
      </c>
      <c r="E1363">
        <v>7655</v>
      </c>
      <c r="F1363">
        <v>7675</v>
      </c>
      <c r="G1363">
        <v>7690.5</v>
      </c>
      <c r="H1363">
        <v>7820</v>
      </c>
    </row>
    <row r="1364" spans="1:8" x14ac:dyDescent="0.2">
      <c r="A1364" s="2">
        <v>42850</v>
      </c>
      <c r="B1364">
        <v>7550</v>
      </c>
      <c r="C1364">
        <v>7630</v>
      </c>
      <c r="D1364">
        <v>7800</v>
      </c>
      <c r="E1364">
        <v>7675</v>
      </c>
      <c r="F1364">
        <v>7675</v>
      </c>
      <c r="G1364">
        <v>7690</v>
      </c>
      <c r="H1364">
        <v>7825</v>
      </c>
    </row>
    <row r="1365" spans="1:8" x14ac:dyDescent="0.2">
      <c r="A1365" s="2">
        <v>42849</v>
      </c>
      <c r="B1365">
        <v>7670</v>
      </c>
      <c r="C1365">
        <v>7730</v>
      </c>
      <c r="D1365">
        <v>7900</v>
      </c>
      <c r="E1365">
        <v>7675</v>
      </c>
      <c r="F1365">
        <v>7675</v>
      </c>
      <c r="G1365">
        <v>7675</v>
      </c>
      <c r="H1365">
        <v>7850</v>
      </c>
    </row>
    <row r="1366" spans="1:8" x14ac:dyDescent="0.2">
      <c r="A1366" s="2">
        <v>42846</v>
      </c>
      <c r="B1366">
        <v>7600</v>
      </c>
      <c r="C1366">
        <v>7730</v>
      </c>
      <c r="D1366">
        <v>7900</v>
      </c>
      <c r="E1366">
        <v>7775</v>
      </c>
      <c r="F1366">
        <v>7800</v>
      </c>
      <c r="G1366">
        <v>7805</v>
      </c>
      <c r="H1366">
        <v>7850</v>
      </c>
    </row>
    <row r="1367" spans="1:8" x14ac:dyDescent="0.2">
      <c r="A1367" s="2">
        <v>42845</v>
      </c>
      <c r="D1367">
        <v>7900</v>
      </c>
      <c r="E1367">
        <v>7725</v>
      </c>
      <c r="F1367">
        <v>7725</v>
      </c>
      <c r="G1367">
        <v>7775</v>
      </c>
      <c r="H1367">
        <v>7900</v>
      </c>
    </row>
    <row r="1368" spans="1:8" x14ac:dyDescent="0.2">
      <c r="A1368" s="2">
        <v>42844</v>
      </c>
      <c r="B1368">
        <v>7700</v>
      </c>
      <c r="D1368">
        <v>8000</v>
      </c>
      <c r="E1368">
        <v>7775</v>
      </c>
      <c r="F1368">
        <v>7750</v>
      </c>
      <c r="G1368">
        <v>7800</v>
      </c>
      <c r="H1368">
        <v>7900</v>
      </c>
    </row>
    <row r="1369" spans="1:8" x14ac:dyDescent="0.2">
      <c r="A1369" s="2">
        <v>42843</v>
      </c>
      <c r="B1369">
        <v>7800</v>
      </c>
      <c r="D1369">
        <v>8000</v>
      </c>
      <c r="E1369">
        <v>7825</v>
      </c>
      <c r="F1369">
        <v>7775</v>
      </c>
      <c r="G1369">
        <v>7800</v>
      </c>
      <c r="H1369">
        <v>8000</v>
      </c>
    </row>
    <row r="1370" spans="1:8" x14ac:dyDescent="0.2">
      <c r="A1370" s="2">
        <v>42842</v>
      </c>
      <c r="C1370">
        <v>7870</v>
      </c>
      <c r="D1370">
        <v>8150</v>
      </c>
      <c r="E1370">
        <v>7875</v>
      </c>
      <c r="F1370">
        <v>7900</v>
      </c>
      <c r="G1370">
        <v>7900</v>
      </c>
      <c r="H1370">
        <v>8050</v>
      </c>
    </row>
    <row r="1371" spans="1:8" x14ac:dyDescent="0.2">
      <c r="A1371" s="2">
        <v>42839</v>
      </c>
      <c r="C1371">
        <v>7980</v>
      </c>
      <c r="D1371">
        <v>8150</v>
      </c>
      <c r="E1371">
        <v>7925</v>
      </c>
      <c r="F1371">
        <v>7850</v>
      </c>
      <c r="G1371">
        <v>7950</v>
      </c>
      <c r="H1371">
        <v>8100</v>
      </c>
    </row>
    <row r="1372" spans="1:8" x14ac:dyDescent="0.2">
      <c r="A1372" s="2">
        <v>42838</v>
      </c>
      <c r="B1372">
        <v>8000</v>
      </c>
      <c r="C1372">
        <v>8030</v>
      </c>
      <c r="D1372">
        <v>8150</v>
      </c>
      <c r="E1372">
        <v>8075</v>
      </c>
      <c r="F1372">
        <v>8025</v>
      </c>
      <c r="G1372">
        <v>8025</v>
      </c>
      <c r="H1372">
        <v>8100</v>
      </c>
    </row>
    <row r="1373" spans="1:8" x14ac:dyDescent="0.2">
      <c r="A1373" s="2">
        <v>42837</v>
      </c>
      <c r="B1373">
        <v>8050</v>
      </c>
      <c r="C1373">
        <v>8050</v>
      </c>
      <c r="D1373">
        <v>8250</v>
      </c>
      <c r="E1373">
        <v>8075</v>
      </c>
      <c r="F1373">
        <v>8090</v>
      </c>
      <c r="G1373">
        <v>8175</v>
      </c>
      <c r="H1373">
        <v>8150</v>
      </c>
    </row>
    <row r="1374" spans="1:8" x14ac:dyDescent="0.2">
      <c r="A1374" s="2">
        <v>42836</v>
      </c>
      <c r="B1374">
        <v>8050</v>
      </c>
      <c r="C1374">
        <v>8100</v>
      </c>
      <c r="D1374">
        <v>8250</v>
      </c>
      <c r="E1374">
        <v>8125</v>
      </c>
      <c r="F1374">
        <v>8090</v>
      </c>
      <c r="G1374">
        <v>8200</v>
      </c>
      <c r="H1374">
        <v>8150</v>
      </c>
    </row>
    <row r="1375" spans="1:8" x14ac:dyDescent="0.2">
      <c r="A1375" s="2">
        <v>42835</v>
      </c>
      <c r="B1375">
        <v>8110</v>
      </c>
      <c r="C1375">
        <v>8250</v>
      </c>
      <c r="D1375">
        <v>8250</v>
      </c>
      <c r="E1375">
        <v>8125</v>
      </c>
      <c r="F1375">
        <v>8125</v>
      </c>
      <c r="G1375">
        <v>8150</v>
      </c>
      <c r="H1375">
        <v>8200</v>
      </c>
    </row>
    <row r="1376" spans="1:8" x14ac:dyDescent="0.2">
      <c r="A1376" s="2">
        <v>42832</v>
      </c>
      <c r="B1376">
        <v>8100</v>
      </c>
      <c r="C1376">
        <v>8150</v>
      </c>
      <c r="D1376">
        <v>8250</v>
      </c>
      <c r="E1376">
        <v>8275</v>
      </c>
      <c r="F1376">
        <v>8275</v>
      </c>
      <c r="G1376">
        <v>8200</v>
      </c>
      <c r="H1376">
        <v>8200</v>
      </c>
    </row>
    <row r="1377" spans="1:8" x14ac:dyDescent="0.2">
      <c r="A1377" s="2">
        <v>42831</v>
      </c>
      <c r="B1377">
        <v>8000</v>
      </c>
      <c r="C1377">
        <v>8100</v>
      </c>
      <c r="D1377">
        <v>8250</v>
      </c>
      <c r="E1377">
        <v>8175</v>
      </c>
      <c r="F1377">
        <v>8200</v>
      </c>
      <c r="G1377">
        <v>8150</v>
      </c>
      <c r="H1377">
        <v>8250</v>
      </c>
    </row>
    <row r="1378" spans="1:8" x14ac:dyDescent="0.2">
      <c r="A1378" s="2">
        <v>42830</v>
      </c>
      <c r="B1378">
        <v>8000</v>
      </c>
      <c r="C1378">
        <v>8050</v>
      </c>
      <c r="D1378">
        <v>8250</v>
      </c>
      <c r="E1378">
        <v>8075</v>
      </c>
      <c r="F1378">
        <v>8100</v>
      </c>
      <c r="G1378">
        <v>8100</v>
      </c>
      <c r="H1378">
        <v>8150</v>
      </c>
    </row>
    <row r="1379" spans="1:8" x14ac:dyDescent="0.2">
      <c r="A1379" s="2">
        <v>42826</v>
      </c>
      <c r="B1379">
        <v>8000</v>
      </c>
      <c r="C1379">
        <v>8120</v>
      </c>
      <c r="D1379">
        <v>8250</v>
      </c>
      <c r="E1379">
        <v>8075</v>
      </c>
      <c r="F1379">
        <v>8050</v>
      </c>
      <c r="G1379">
        <v>8125</v>
      </c>
      <c r="H1379">
        <v>8100</v>
      </c>
    </row>
    <row r="1380" spans="1:8" x14ac:dyDescent="0.2">
      <c r="A1380" s="2">
        <v>42825</v>
      </c>
      <c r="B1380">
        <v>8000</v>
      </c>
      <c r="D1380">
        <v>8250</v>
      </c>
      <c r="E1380">
        <v>8125</v>
      </c>
      <c r="F1380">
        <v>8150</v>
      </c>
      <c r="G1380">
        <v>8150</v>
      </c>
      <c r="H1380">
        <v>8250</v>
      </c>
    </row>
    <row r="1381" spans="1:8" x14ac:dyDescent="0.2">
      <c r="A1381" s="2">
        <v>42824</v>
      </c>
      <c r="B1381">
        <v>8050</v>
      </c>
      <c r="C1381">
        <v>7900</v>
      </c>
      <c r="D1381">
        <v>8250</v>
      </c>
      <c r="E1381">
        <v>8075</v>
      </c>
      <c r="F1381">
        <v>8125</v>
      </c>
      <c r="G1381">
        <v>8125</v>
      </c>
      <c r="H1381">
        <v>8150</v>
      </c>
    </row>
    <row r="1382" spans="1:8" x14ac:dyDescent="0.2">
      <c r="A1382" s="2">
        <v>42823</v>
      </c>
      <c r="B1382">
        <v>8050</v>
      </c>
      <c r="C1382">
        <v>7900</v>
      </c>
      <c r="D1382">
        <v>8250</v>
      </c>
      <c r="E1382">
        <v>8125</v>
      </c>
      <c r="F1382">
        <v>8050</v>
      </c>
      <c r="G1382">
        <v>8050</v>
      </c>
      <c r="H1382">
        <v>8100</v>
      </c>
    </row>
    <row r="1383" spans="1:8" x14ac:dyDescent="0.2">
      <c r="A1383" s="2">
        <v>42822</v>
      </c>
      <c r="B1383">
        <v>8050</v>
      </c>
      <c r="C1383">
        <v>7950</v>
      </c>
      <c r="D1383">
        <v>8250</v>
      </c>
      <c r="E1383">
        <v>7925</v>
      </c>
      <c r="F1383">
        <v>7925</v>
      </c>
      <c r="G1383">
        <v>7900</v>
      </c>
      <c r="H1383">
        <v>8000</v>
      </c>
    </row>
    <row r="1384" spans="1:8" x14ac:dyDescent="0.2">
      <c r="A1384" s="2">
        <v>42821</v>
      </c>
      <c r="B1384">
        <v>8150</v>
      </c>
      <c r="C1384">
        <v>8100</v>
      </c>
      <c r="D1384">
        <v>8350</v>
      </c>
      <c r="E1384">
        <v>7925</v>
      </c>
      <c r="F1384">
        <v>7900</v>
      </c>
      <c r="G1384">
        <v>7900</v>
      </c>
      <c r="H1384">
        <v>8000</v>
      </c>
    </row>
    <row r="1385" spans="1:8" x14ac:dyDescent="0.2">
      <c r="A1385" s="2">
        <v>42818</v>
      </c>
      <c r="B1385">
        <v>8250</v>
      </c>
      <c r="C1385">
        <v>8250</v>
      </c>
      <c r="D1385">
        <v>8350</v>
      </c>
      <c r="E1385">
        <v>8125</v>
      </c>
      <c r="F1385">
        <v>8125</v>
      </c>
      <c r="G1385">
        <v>8125</v>
      </c>
      <c r="H1385">
        <v>8150</v>
      </c>
    </row>
    <row r="1386" spans="1:8" x14ac:dyDescent="0.2">
      <c r="A1386" s="2">
        <v>42817</v>
      </c>
      <c r="B1386">
        <v>8100</v>
      </c>
      <c r="C1386">
        <v>8180</v>
      </c>
      <c r="D1386">
        <v>8350</v>
      </c>
      <c r="E1386">
        <v>8125</v>
      </c>
      <c r="F1386">
        <v>8150</v>
      </c>
      <c r="G1386">
        <v>8125</v>
      </c>
      <c r="H1386">
        <v>8150</v>
      </c>
    </row>
    <row r="1387" spans="1:8" x14ac:dyDescent="0.2">
      <c r="A1387" s="2">
        <v>42816</v>
      </c>
      <c r="B1387">
        <v>8160</v>
      </c>
      <c r="C1387">
        <v>8300</v>
      </c>
      <c r="D1387">
        <v>8250</v>
      </c>
      <c r="E1387">
        <v>8075</v>
      </c>
      <c r="F1387">
        <v>8100</v>
      </c>
      <c r="G1387">
        <v>8075</v>
      </c>
      <c r="H1387">
        <v>8100</v>
      </c>
    </row>
    <row r="1388" spans="1:8" x14ac:dyDescent="0.2">
      <c r="A1388" s="2">
        <v>42815</v>
      </c>
      <c r="B1388">
        <v>8100</v>
      </c>
      <c r="C1388">
        <v>8250</v>
      </c>
      <c r="D1388">
        <v>8250</v>
      </c>
      <c r="E1388">
        <v>8125</v>
      </c>
      <c r="F1388">
        <v>8200</v>
      </c>
      <c r="G1388">
        <v>8200</v>
      </c>
      <c r="H1388">
        <v>8200</v>
      </c>
    </row>
    <row r="1389" spans="1:8" x14ac:dyDescent="0.2">
      <c r="A1389" s="2">
        <v>42814</v>
      </c>
      <c r="B1389">
        <v>8110</v>
      </c>
      <c r="C1389">
        <v>8300</v>
      </c>
      <c r="D1389">
        <v>8250</v>
      </c>
      <c r="E1389">
        <v>8125</v>
      </c>
      <c r="F1389">
        <v>8125</v>
      </c>
      <c r="G1389">
        <v>8150</v>
      </c>
      <c r="H1389">
        <v>8250</v>
      </c>
    </row>
    <row r="1390" spans="1:8" x14ac:dyDescent="0.2">
      <c r="A1390" s="2">
        <v>42811</v>
      </c>
      <c r="B1390">
        <v>8090</v>
      </c>
      <c r="C1390">
        <v>8150</v>
      </c>
      <c r="D1390">
        <v>8150</v>
      </c>
      <c r="E1390">
        <v>8225</v>
      </c>
      <c r="F1390">
        <v>8200</v>
      </c>
      <c r="G1390">
        <v>8175</v>
      </c>
      <c r="H1390">
        <v>8350</v>
      </c>
    </row>
    <row r="1391" spans="1:8" x14ac:dyDescent="0.2">
      <c r="A1391" s="2">
        <v>42810</v>
      </c>
      <c r="B1391">
        <v>8010</v>
      </c>
      <c r="D1391">
        <v>8150</v>
      </c>
      <c r="E1391">
        <v>8125</v>
      </c>
      <c r="F1391">
        <v>8175</v>
      </c>
      <c r="G1391">
        <v>8150</v>
      </c>
      <c r="H1391">
        <v>8250</v>
      </c>
    </row>
    <row r="1392" spans="1:8" x14ac:dyDescent="0.2">
      <c r="A1392" s="2">
        <v>42809</v>
      </c>
      <c r="B1392">
        <v>8000</v>
      </c>
      <c r="D1392">
        <v>8150</v>
      </c>
      <c r="E1392">
        <v>8125</v>
      </c>
      <c r="F1392">
        <v>8175</v>
      </c>
      <c r="G1392">
        <v>8150</v>
      </c>
      <c r="H1392">
        <v>8200</v>
      </c>
    </row>
    <row r="1393" spans="1:8" x14ac:dyDescent="0.2">
      <c r="A1393" s="2">
        <v>42808</v>
      </c>
      <c r="B1393">
        <v>8050</v>
      </c>
      <c r="D1393">
        <v>8150</v>
      </c>
      <c r="E1393">
        <v>8075</v>
      </c>
      <c r="F1393">
        <v>8150</v>
      </c>
      <c r="G1393">
        <v>8100</v>
      </c>
      <c r="H1393">
        <v>8200</v>
      </c>
    </row>
    <row r="1394" spans="1:8" x14ac:dyDescent="0.2">
      <c r="A1394" s="2">
        <v>42807</v>
      </c>
      <c r="B1394">
        <v>8050</v>
      </c>
      <c r="D1394">
        <v>8150</v>
      </c>
      <c r="E1394">
        <v>8025</v>
      </c>
      <c r="F1394">
        <v>8000</v>
      </c>
      <c r="G1394">
        <v>8000</v>
      </c>
      <c r="H1394">
        <v>8050</v>
      </c>
    </row>
    <row r="1395" spans="1:8" x14ac:dyDescent="0.2">
      <c r="A1395" s="2">
        <v>42804</v>
      </c>
      <c r="B1395">
        <v>8100</v>
      </c>
      <c r="C1395">
        <v>8150</v>
      </c>
      <c r="D1395">
        <v>8250</v>
      </c>
      <c r="E1395">
        <v>8125</v>
      </c>
      <c r="F1395">
        <v>8150</v>
      </c>
      <c r="G1395">
        <v>8150</v>
      </c>
      <c r="H1395">
        <v>8200</v>
      </c>
    </row>
    <row r="1396" spans="1:8" x14ac:dyDescent="0.2">
      <c r="A1396" s="2">
        <v>42803</v>
      </c>
      <c r="B1396">
        <v>8200</v>
      </c>
      <c r="C1396">
        <v>8300</v>
      </c>
      <c r="D1396">
        <v>8250</v>
      </c>
      <c r="E1396">
        <v>8225</v>
      </c>
      <c r="F1396">
        <v>8175</v>
      </c>
      <c r="G1396">
        <v>8150</v>
      </c>
      <c r="H1396">
        <v>8250</v>
      </c>
    </row>
    <row r="1397" spans="1:8" x14ac:dyDescent="0.2">
      <c r="A1397" s="2">
        <v>42802</v>
      </c>
      <c r="C1397">
        <v>8500</v>
      </c>
      <c r="D1397">
        <v>8450</v>
      </c>
      <c r="E1397">
        <v>8225</v>
      </c>
      <c r="F1397">
        <v>8275</v>
      </c>
      <c r="G1397">
        <v>8300</v>
      </c>
      <c r="H1397">
        <v>8350</v>
      </c>
    </row>
    <row r="1398" spans="1:8" x14ac:dyDescent="0.2">
      <c r="A1398" s="2">
        <v>42801</v>
      </c>
      <c r="B1398">
        <v>8400</v>
      </c>
      <c r="C1398">
        <v>8500</v>
      </c>
      <c r="D1398">
        <v>8450</v>
      </c>
      <c r="E1398">
        <v>8505</v>
      </c>
      <c r="F1398">
        <v>8525</v>
      </c>
      <c r="G1398">
        <v>8450</v>
      </c>
      <c r="H1398">
        <v>8600</v>
      </c>
    </row>
    <row r="1399" spans="1:8" x14ac:dyDescent="0.2">
      <c r="A1399" s="2">
        <v>42800</v>
      </c>
      <c r="B1399">
        <v>8300</v>
      </c>
      <c r="C1399">
        <v>8430</v>
      </c>
      <c r="D1399">
        <v>8450</v>
      </c>
      <c r="E1399">
        <v>8525</v>
      </c>
      <c r="F1399">
        <v>8550</v>
      </c>
      <c r="G1399">
        <v>8500</v>
      </c>
      <c r="H1399">
        <v>8600</v>
      </c>
    </row>
    <row r="1400" spans="1:8" x14ac:dyDescent="0.2">
      <c r="A1400" s="2">
        <v>42797</v>
      </c>
      <c r="B1400">
        <v>8250</v>
      </c>
      <c r="D1400">
        <v>8450</v>
      </c>
      <c r="E1400">
        <v>8525</v>
      </c>
      <c r="F1400">
        <v>8475</v>
      </c>
      <c r="G1400">
        <v>8425</v>
      </c>
      <c r="H1400">
        <v>8520</v>
      </c>
    </row>
    <row r="1401" spans="1:8" x14ac:dyDescent="0.2">
      <c r="A1401" s="2">
        <v>42796</v>
      </c>
      <c r="B1401">
        <v>8320</v>
      </c>
      <c r="D1401">
        <v>8600</v>
      </c>
      <c r="E1401">
        <v>8475</v>
      </c>
      <c r="F1401">
        <v>8500</v>
      </c>
      <c r="G1401">
        <v>8450</v>
      </c>
      <c r="H1401">
        <v>8500</v>
      </c>
    </row>
    <row r="1402" spans="1:8" x14ac:dyDescent="0.2">
      <c r="A1402" s="2">
        <v>42795</v>
      </c>
      <c r="B1402">
        <v>8400</v>
      </c>
      <c r="D1402">
        <v>8600</v>
      </c>
      <c r="E1402">
        <v>8500</v>
      </c>
      <c r="F1402">
        <v>8550</v>
      </c>
      <c r="G1402">
        <v>8500</v>
      </c>
      <c r="H1402">
        <v>8550</v>
      </c>
    </row>
    <row r="1403" spans="1:8" x14ac:dyDescent="0.2">
      <c r="A1403" s="2">
        <v>42794</v>
      </c>
      <c r="B1403">
        <v>8350</v>
      </c>
      <c r="D1403">
        <v>8600</v>
      </c>
      <c r="E1403">
        <v>8525</v>
      </c>
      <c r="F1403">
        <v>8600</v>
      </c>
      <c r="G1403">
        <v>8550</v>
      </c>
      <c r="H1403">
        <v>8600</v>
      </c>
    </row>
    <row r="1404" spans="1:8" x14ac:dyDescent="0.2">
      <c r="A1404" s="2">
        <v>42793</v>
      </c>
      <c r="B1404">
        <v>8350</v>
      </c>
      <c r="C1404">
        <v>8460</v>
      </c>
      <c r="D1404">
        <v>8600</v>
      </c>
      <c r="E1404">
        <v>8575</v>
      </c>
      <c r="F1404">
        <v>8600</v>
      </c>
      <c r="G1404">
        <v>8550</v>
      </c>
      <c r="H1404">
        <v>8650</v>
      </c>
    </row>
    <row r="1405" spans="1:8" x14ac:dyDescent="0.2">
      <c r="A1405" s="2">
        <v>42790</v>
      </c>
      <c r="B1405">
        <v>8350</v>
      </c>
      <c r="C1405">
        <v>8380</v>
      </c>
      <c r="D1405">
        <v>8600</v>
      </c>
      <c r="E1405">
        <v>8525</v>
      </c>
      <c r="F1405">
        <v>8600</v>
      </c>
      <c r="G1405">
        <v>8500</v>
      </c>
      <c r="H1405">
        <v>8600</v>
      </c>
    </row>
    <row r="1406" spans="1:8" x14ac:dyDescent="0.2">
      <c r="A1406" s="2">
        <v>42789</v>
      </c>
      <c r="B1406">
        <v>8450</v>
      </c>
      <c r="C1406">
        <v>8550</v>
      </c>
      <c r="D1406">
        <v>8600</v>
      </c>
      <c r="E1406">
        <v>8625</v>
      </c>
      <c r="F1406">
        <v>8600</v>
      </c>
      <c r="G1406">
        <v>8500</v>
      </c>
      <c r="H1406">
        <v>8650</v>
      </c>
    </row>
    <row r="1407" spans="1:8" x14ac:dyDescent="0.2">
      <c r="A1407" s="2">
        <v>42788</v>
      </c>
      <c r="B1407">
        <v>8550</v>
      </c>
      <c r="C1407">
        <v>8570</v>
      </c>
      <c r="D1407">
        <v>8750</v>
      </c>
      <c r="E1407">
        <v>8675</v>
      </c>
      <c r="F1407">
        <v>8700</v>
      </c>
      <c r="G1407">
        <v>8650</v>
      </c>
      <c r="H1407">
        <v>8750</v>
      </c>
    </row>
    <row r="1408" spans="1:8" x14ac:dyDescent="0.2">
      <c r="A1408" s="2">
        <v>42787</v>
      </c>
      <c r="B1408">
        <v>8600</v>
      </c>
      <c r="D1408">
        <v>8750</v>
      </c>
      <c r="E1408">
        <v>8800</v>
      </c>
      <c r="F1408">
        <v>8800</v>
      </c>
      <c r="G1408">
        <v>8800</v>
      </c>
      <c r="H1408">
        <v>8800</v>
      </c>
    </row>
    <row r="1409" spans="1:8" x14ac:dyDescent="0.2">
      <c r="A1409" s="2">
        <v>42786</v>
      </c>
      <c r="B1409">
        <v>8650</v>
      </c>
      <c r="D1409">
        <v>8850</v>
      </c>
      <c r="E1409">
        <v>8800</v>
      </c>
      <c r="F1409">
        <v>8800</v>
      </c>
      <c r="G1409">
        <v>8800</v>
      </c>
      <c r="H1409">
        <v>8900</v>
      </c>
    </row>
    <row r="1410" spans="1:8" x14ac:dyDescent="0.2">
      <c r="A1410" s="2">
        <v>42783</v>
      </c>
      <c r="B1410">
        <v>8700</v>
      </c>
      <c r="D1410">
        <v>8850</v>
      </c>
      <c r="E1410">
        <v>8825</v>
      </c>
      <c r="F1410">
        <v>8900</v>
      </c>
      <c r="G1410">
        <v>8850</v>
      </c>
      <c r="H1410">
        <v>8950</v>
      </c>
    </row>
    <row r="1411" spans="1:8" x14ac:dyDescent="0.2">
      <c r="A1411" s="2">
        <v>42782</v>
      </c>
      <c r="B1411">
        <v>8850</v>
      </c>
      <c r="D1411">
        <v>9000</v>
      </c>
      <c r="E1411">
        <v>8925</v>
      </c>
      <c r="F1411">
        <v>9000</v>
      </c>
      <c r="G1411">
        <v>9000</v>
      </c>
      <c r="H1411">
        <v>9000</v>
      </c>
    </row>
    <row r="1412" spans="1:8" x14ac:dyDescent="0.2">
      <c r="A1412" s="2">
        <v>42781</v>
      </c>
      <c r="B1412">
        <v>8900</v>
      </c>
      <c r="D1412">
        <v>9000</v>
      </c>
      <c r="E1412">
        <v>9075</v>
      </c>
      <c r="F1412">
        <v>9125</v>
      </c>
      <c r="G1412">
        <v>9100</v>
      </c>
      <c r="H1412">
        <v>9150</v>
      </c>
    </row>
    <row r="1413" spans="1:8" x14ac:dyDescent="0.2">
      <c r="A1413" s="2">
        <v>42780</v>
      </c>
      <c r="B1413">
        <v>8850</v>
      </c>
      <c r="D1413">
        <v>9000</v>
      </c>
      <c r="E1413">
        <v>9075</v>
      </c>
      <c r="F1413">
        <v>9150</v>
      </c>
      <c r="G1413">
        <v>9100</v>
      </c>
      <c r="H1413">
        <v>9150</v>
      </c>
    </row>
    <row r="1414" spans="1:8" x14ac:dyDescent="0.2">
      <c r="A1414" s="2">
        <v>42779</v>
      </c>
      <c r="B1414">
        <v>8700</v>
      </c>
      <c r="D1414">
        <v>9000</v>
      </c>
      <c r="E1414">
        <v>9125</v>
      </c>
      <c r="F1414">
        <v>9150</v>
      </c>
      <c r="G1414">
        <v>9100</v>
      </c>
      <c r="H1414">
        <v>9150</v>
      </c>
    </row>
    <row r="1415" spans="1:8" x14ac:dyDescent="0.2">
      <c r="A1415" s="2">
        <v>42776</v>
      </c>
      <c r="B1415">
        <v>8750</v>
      </c>
      <c r="D1415">
        <v>8900</v>
      </c>
      <c r="E1415">
        <v>8925</v>
      </c>
      <c r="F1415">
        <v>8925</v>
      </c>
      <c r="G1415">
        <v>8900</v>
      </c>
      <c r="H1415">
        <v>9000</v>
      </c>
    </row>
    <row r="1416" spans="1:8" x14ac:dyDescent="0.2">
      <c r="A1416" s="2">
        <v>42775</v>
      </c>
      <c r="B1416">
        <v>8750</v>
      </c>
      <c r="D1416">
        <v>8900</v>
      </c>
      <c r="E1416">
        <v>9025</v>
      </c>
      <c r="F1416">
        <v>9000</v>
      </c>
      <c r="G1416">
        <v>8950</v>
      </c>
      <c r="H1416">
        <v>9000</v>
      </c>
    </row>
    <row r="1417" spans="1:8" x14ac:dyDescent="0.2">
      <c r="A1417" s="2">
        <v>42774</v>
      </c>
      <c r="B1417">
        <v>8800</v>
      </c>
      <c r="D1417">
        <v>8900</v>
      </c>
      <c r="E1417">
        <v>8975</v>
      </c>
      <c r="F1417">
        <v>9050</v>
      </c>
      <c r="G1417">
        <v>9000</v>
      </c>
      <c r="H1417">
        <v>9050</v>
      </c>
    </row>
    <row r="1418" spans="1:8" x14ac:dyDescent="0.2">
      <c r="A1418" s="2">
        <v>42773</v>
      </c>
      <c r="B1418">
        <v>8850</v>
      </c>
      <c r="D1418">
        <v>8900</v>
      </c>
      <c r="E1418">
        <v>9025</v>
      </c>
      <c r="F1418">
        <v>9050</v>
      </c>
      <c r="G1418">
        <v>9025</v>
      </c>
      <c r="H1418">
        <v>9100</v>
      </c>
    </row>
    <row r="1419" spans="1:8" x14ac:dyDescent="0.2">
      <c r="A1419" s="2">
        <v>42772</v>
      </c>
      <c r="B1419">
        <v>8700</v>
      </c>
      <c r="D1419">
        <v>8800</v>
      </c>
      <c r="E1419">
        <v>9025</v>
      </c>
      <c r="F1419">
        <v>9050</v>
      </c>
      <c r="G1419">
        <v>9000</v>
      </c>
      <c r="H1419">
        <v>9100</v>
      </c>
    </row>
    <row r="1420" spans="1:8" x14ac:dyDescent="0.2">
      <c r="A1420" s="2">
        <v>42770</v>
      </c>
      <c r="B1420">
        <v>8750</v>
      </c>
      <c r="D1420">
        <v>8800</v>
      </c>
      <c r="E1420">
        <v>9025</v>
      </c>
      <c r="F1420">
        <v>9050</v>
      </c>
      <c r="G1420">
        <v>9000</v>
      </c>
      <c r="H1420">
        <v>9200</v>
      </c>
    </row>
    <row r="1421" spans="1:8" x14ac:dyDescent="0.2">
      <c r="A1421" s="2">
        <v>42769</v>
      </c>
      <c r="B1421">
        <v>8700</v>
      </c>
      <c r="D1421">
        <v>8800</v>
      </c>
      <c r="E1421">
        <v>9025</v>
      </c>
      <c r="F1421">
        <v>9255</v>
      </c>
      <c r="G1421">
        <v>8925</v>
      </c>
      <c r="H1421">
        <v>9250</v>
      </c>
    </row>
    <row r="1422" spans="1:8" x14ac:dyDescent="0.2">
      <c r="A1422" s="2">
        <v>42761</v>
      </c>
      <c r="B1422">
        <v>8650</v>
      </c>
      <c r="D1422">
        <v>8800</v>
      </c>
      <c r="E1422">
        <v>8975</v>
      </c>
      <c r="F1422">
        <v>8950</v>
      </c>
      <c r="G1422">
        <v>8905</v>
      </c>
    </row>
    <row r="1423" spans="1:8" x14ac:dyDescent="0.2">
      <c r="A1423" s="2">
        <v>42760</v>
      </c>
      <c r="B1423">
        <v>8650</v>
      </c>
      <c r="D1423">
        <v>8800</v>
      </c>
      <c r="E1423">
        <v>8975</v>
      </c>
      <c r="F1423">
        <v>8950</v>
      </c>
      <c r="G1423">
        <v>8905</v>
      </c>
    </row>
    <row r="1424" spans="1:8" x14ac:dyDescent="0.2">
      <c r="A1424" s="2">
        <v>42759</v>
      </c>
      <c r="B1424">
        <v>8650</v>
      </c>
      <c r="D1424">
        <v>8800</v>
      </c>
      <c r="E1424">
        <v>8975</v>
      </c>
      <c r="F1424">
        <v>8950</v>
      </c>
      <c r="G1424">
        <v>8905</v>
      </c>
    </row>
    <row r="1425" spans="1:8" x14ac:dyDescent="0.2">
      <c r="A1425" s="2">
        <v>42758</v>
      </c>
      <c r="B1425">
        <v>8650</v>
      </c>
      <c r="D1425">
        <v>8800</v>
      </c>
      <c r="E1425">
        <v>8975</v>
      </c>
      <c r="F1425">
        <v>8950</v>
      </c>
      <c r="G1425">
        <v>8905</v>
      </c>
      <c r="H1425">
        <v>9000</v>
      </c>
    </row>
    <row r="1426" spans="1:8" x14ac:dyDescent="0.2">
      <c r="A1426" s="2">
        <v>42757</v>
      </c>
      <c r="B1426">
        <v>8650</v>
      </c>
      <c r="D1426">
        <v>8800</v>
      </c>
      <c r="E1426">
        <v>8825</v>
      </c>
      <c r="F1426">
        <v>8850</v>
      </c>
      <c r="G1426">
        <v>8805</v>
      </c>
      <c r="H1426">
        <v>8950</v>
      </c>
    </row>
    <row r="1427" spans="1:8" x14ac:dyDescent="0.2">
      <c r="A1427" s="2">
        <v>42755</v>
      </c>
      <c r="B1427">
        <v>8650</v>
      </c>
      <c r="C1427">
        <v>8640</v>
      </c>
      <c r="D1427">
        <v>8800</v>
      </c>
      <c r="E1427">
        <v>8825</v>
      </c>
      <c r="F1427">
        <v>8800</v>
      </c>
      <c r="G1427">
        <v>8775</v>
      </c>
      <c r="H1427">
        <v>8900</v>
      </c>
    </row>
    <row r="1428" spans="1:8" x14ac:dyDescent="0.2">
      <c r="A1428" s="2">
        <v>42754</v>
      </c>
      <c r="C1428">
        <v>8750</v>
      </c>
      <c r="D1428">
        <v>8800</v>
      </c>
      <c r="E1428">
        <v>8725</v>
      </c>
      <c r="F1428">
        <v>8800</v>
      </c>
      <c r="G1428">
        <v>8775</v>
      </c>
      <c r="H1428">
        <v>9050</v>
      </c>
    </row>
    <row r="1429" spans="1:8" x14ac:dyDescent="0.2">
      <c r="A1429" s="2">
        <v>42753</v>
      </c>
      <c r="C1429">
        <v>8750</v>
      </c>
      <c r="D1429">
        <v>8800</v>
      </c>
      <c r="E1429">
        <v>8925</v>
      </c>
      <c r="F1429">
        <v>9000</v>
      </c>
      <c r="G1429">
        <v>8900</v>
      </c>
      <c r="H1429">
        <v>9050</v>
      </c>
    </row>
    <row r="1430" spans="1:8" x14ac:dyDescent="0.2">
      <c r="A1430" s="2">
        <v>42752</v>
      </c>
      <c r="B1430">
        <v>8800</v>
      </c>
      <c r="C1430">
        <v>8880</v>
      </c>
      <c r="D1430">
        <v>8800</v>
      </c>
      <c r="E1430">
        <v>9025</v>
      </c>
      <c r="F1430">
        <v>9000</v>
      </c>
      <c r="G1430">
        <v>9000</v>
      </c>
      <c r="H1430">
        <v>9100</v>
      </c>
    </row>
    <row r="1431" spans="1:8" x14ac:dyDescent="0.2">
      <c r="A1431" s="2">
        <v>42751</v>
      </c>
      <c r="B1431">
        <v>8460</v>
      </c>
      <c r="C1431">
        <v>8700</v>
      </c>
      <c r="D1431">
        <v>8800</v>
      </c>
      <c r="E1431">
        <v>9050</v>
      </c>
      <c r="F1431">
        <v>9000</v>
      </c>
      <c r="G1431">
        <v>8950</v>
      </c>
      <c r="H1431">
        <v>9050</v>
      </c>
    </row>
    <row r="1432" spans="1:8" x14ac:dyDescent="0.2">
      <c r="A1432" s="2">
        <v>42748</v>
      </c>
      <c r="B1432">
        <v>8470</v>
      </c>
      <c r="C1432">
        <v>8550</v>
      </c>
      <c r="D1432">
        <v>8800</v>
      </c>
      <c r="E1432">
        <v>8675</v>
      </c>
      <c r="F1432">
        <v>8725</v>
      </c>
      <c r="G1432">
        <v>8675</v>
      </c>
      <c r="H1432">
        <v>8850</v>
      </c>
    </row>
    <row r="1433" spans="1:8" x14ac:dyDescent="0.2">
      <c r="A1433" s="2">
        <v>42747</v>
      </c>
      <c r="B1433">
        <v>8460</v>
      </c>
      <c r="C1433">
        <v>8550</v>
      </c>
      <c r="D1433">
        <v>8800</v>
      </c>
      <c r="E1433">
        <v>8725</v>
      </c>
      <c r="F1433">
        <v>8750</v>
      </c>
      <c r="G1433">
        <v>8675</v>
      </c>
      <c r="H1433">
        <v>8800</v>
      </c>
    </row>
    <row r="1434" spans="1:8" x14ac:dyDescent="0.2">
      <c r="A1434" s="2">
        <v>42746</v>
      </c>
      <c r="B1434">
        <v>8450</v>
      </c>
      <c r="C1434">
        <v>8580</v>
      </c>
      <c r="D1434">
        <v>8800</v>
      </c>
      <c r="E1434">
        <v>8625</v>
      </c>
      <c r="F1434">
        <v>8625</v>
      </c>
      <c r="G1434">
        <v>8575</v>
      </c>
      <c r="H1434">
        <v>8800</v>
      </c>
    </row>
    <row r="1435" spans="1:8" x14ac:dyDescent="0.2">
      <c r="A1435" s="2">
        <v>42745</v>
      </c>
      <c r="B1435">
        <v>8550</v>
      </c>
      <c r="D1435">
        <v>8800</v>
      </c>
      <c r="E1435">
        <v>8600</v>
      </c>
      <c r="F1435">
        <v>8605</v>
      </c>
      <c r="G1435">
        <v>8525</v>
      </c>
      <c r="H1435">
        <v>8800</v>
      </c>
    </row>
    <row r="1436" spans="1:8" x14ac:dyDescent="0.2">
      <c r="A1436" s="2">
        <v>42744</v>
      </c>
      <c r="B1436">
        <v>8550</v>
      </c>
      <c r="D1436">
        <v>8800</v>
      </c>
      <c r="E1436">
        <v>8625</v>
      </c>
      <c r="F1436">
        <v>8605</v>
      </c>
      <c r="G1436">
        <v>8605</v>
      </c>
      <c r="H1436">
        <v>8750</v>
      </c>
    </row>
    <row r="1437" spans="1:8" x14ac:dyDescent="0.2">
      <c r="A1437" s="2">
        <v>42741</v>
      </c>
      <c r="B1437">
        <v>8500</v>
      </c>
      <c r="D1437">
        <v>8800</v>
      </c>
      <c r="E1437">
        <v>8725</v>
      </c>
      <c r="F1437">
        <v>8705</v>
      </c>
      <c r="G1437">
        <v>8655</v>
      </c>
      <c r="H1437">
        <v>8850</v>
      </c>
    </row>
    <row r="1438" spans="1:8" x14ac:dyDescent="0.2">
      <c r="A1438" s="2">
        <v>42740</v>
      </c>
      <c r="B1438">
        <v>8530</v>
      </c>
      <c r="D1438">
        <v>8800</v>
      </c>
      <c r="E1438">
        <v>8575</v>
      </c>
      <c r="F1438">
        <v>8705</v>
      </c>
      <c r="G1438">
        <v>8655</v>
      </c>
      <c r="H1438">
        <v>8800</v>
      </c>
    </row>
    <row r="1439" spans="1:8" x14ac:dyDescent="0.2">
      <c r="A1439" s="2">
        <v>42739</v>
      </c>
      <c r="B1439">
        <v>8550</v>
      </c>
      <c r="C1439">
        <v>8650</v>
      </c>
      <c r="D1439">
        <v>8800</v>
      </c>
      <c r="E1439">
        <v>8675</v>
      </c>
      <c r="F1439">
        <v>8725</v>
      </c>
      <c r="G1439">
        <v>8655</v>
      </c>
      <c r="H1439">
        <v>8850</v>
      </c>
    </row>
    <row r="1440" spans="1:8" x14ac:dyDescent="0.2">
      <c r="A1440" s="2">
        <v>42738</v>
      </c>
      <c r="B1440">
        <v>8750</v>
      </c>
      <c r="D1440">
        <v>9000</v>
      </c>
      <c r="E1440">
        <v>8775</v>
      </c>
      <c r="F1440">
        <v>8805</v>
      </c>
      <c r="G1440">
        <v>8755</v>
      </c>
      <c r="H1440">
        <v>9050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基差</vt:lpstr>
      <vt:lpstr>利润</vt:lpstr>
      <vt:lpstr>库存</vt:lpstr>
      <vt:lpstr>产量</vt:lpstr>
      <vt:lpstr>表观消费量</vt:lpstr>
      <vt:lpstr>库存原始数据</vt:lpstr>
      <vt:lpstr>价格利润原始数据</vt:lpstr>
      <vt:lpstr>期货价格</vt:lpstr>
      <vt:lpstr>现货价格</vt:lpstr>
      <vt:lpstr>产销原始数据</vt:lpstr>
      <vt:lpstr>表观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2022-10-02T02:35:21Z</dcterms:modified>
</cp:coreProperties>
</file>